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oogleDrive\Work\2021 - SIM SWP\2022\20220725\"/>
    </mc:Choice>
  </mc:AlternateContent>
  <xr:revisionPtr revIDLastSave="0" documentId="13_ncr:1_{0FC39080-84AF-4B14-84C1-8F664306E2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3" i="3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3" i="2"/>
  <c r="C4" i="2"/>
  <c r="C5" i="2"/>
  <c r="C6" i="2"/>
  <c r="C7" i="2"/>
  <c r="C8" i="2"/>
  <c r="C9" i="2"/>
  <c r="C10" i="2"/>
  <c r="C11" i="2"/>
  <c r="C2" i="2"/>
  <c r="F2" i="2" s="1"/>
</calcChain>
</file>

<file path=xl/sharedStrings.xml><?xml version="1.0" encoding="utf-8"?>
<sst xmlns="http://schemas.openxmlformats.org/spreadsheetml/2006/main" count="1241" uniqueCount="438">
  <si>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</si>
  <si>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</si>
  <si>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</si>
  <si>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</si>
  <si>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</si>
  <si>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</si>
  <si>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</si>
  <si>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</si>
  <si>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</si>
  <si>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</si>
  <si>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</si>
  <si>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</si>
  <si>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</si>
  <si>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</si>
  <si>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</si>
  <si>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</si>
  <si>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</si>
  <si>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</si>
  <si>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</si>
  <si>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</si>
  <si>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</si>
  <si>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</si>
  <si>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</si>
  <si>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</si>
  <si>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</si>
  <si>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Surabaya</t>
  </si>
  <si>
    <t>Benowo</t>
  </si>
  <si>
    <t>Gresik</t>
  </si>
  <si>
    <t>Lamongan</t>
  </si>
  <si>
    <t>Sambi Kerep</t>
  </si>
  <si>
    <t>Pakal</t>
  </si>
  <si>
    <t>Tandes</t>
  </si>
  <si>
    <t>Menganti</t>
  </si>
  <si>
    <t>Asemrowo</t>
  </si>
  <si>
    <t>Purwanto</t>
  </si>
  <si>
    <t>Karyawan Swasta</t>
  </si>
  <si>
    <t>Rp 2.000.000 s.d Rp 4.999.000</t>
  </si>
  <si>
    <t>Wiraswasta</t>
  </si>
  <si>
    <t>PNS</t>
  </si>
  <si>
    <t>Wirausaha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</si>
  <si>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</si>
  <si>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</si>
  <si>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</si>
  <si>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</si>
  <si>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</si>
  <si>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</si>
  <si>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</si>
  <si>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</si>
  <si>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</si>
  <si>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</si>
  <si>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</si>
  <si>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</si>
  <si>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</si>
  <si>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</si>
  <si>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</si>
  <si>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</si>
  <si>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</si>
  <si>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</si>
  <si>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</si>
  <si>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</si>
  <si>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</si>
  <si>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</si>
  <si>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</si>
  <si>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</si>
  <si>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043-4549</t>
  </si>
  <si>
    <t>043-4550</t>
  </si>
  <si>
    <t>043-4551</t>
  </si>
  <si>
    <t>043-4552</t>
  </si>
  <si>
    <t>043-4553</t>
  </si>
  <si>
    <t>043-4554</t>
  </si>
  <si>
    <t>043-4555</t>
  </si>
  <si>
    <t>043-4556</t>
  </si>
  <si>
    <t>043-4557</t>
  </si>
  <si>
    <t>043-4558</t>
  </si>
  <si>
    <t>043-4559</t>
  </si>
  <si>
    <t>043-4560</t>
  </si>
  <si>
    <t>043-4561</t>
  </si>
  <si>
    <t>043-4562</t>
  </si>
  <si>
    <t>043-4563</t>
  </si>
  <si>
    <t>043-4564</t>
  </si>
  <si>
    <t>043-4565</t>
  </si>
  <si>
    <t>043-4566</t>
  </si>
  <si>
    <t>043-4567</t>
  </si>
  <si>
    <t>043-4568</t>
  </si>
  <si>
    <t>043-4569</t>
  </si>
  <si>
    <t>043-4570</t>
  </si>
  <si>
    <t>043-4571</t>
  </si>
  <si>
    <t>043-4572</t>
  </si>
  <si>
    <t>043-4573</t>
  </si>
  <si>
    <t>043-4574</t>
  </si>
  <si>
    <t>043-4575</t>
  </si>
  <si>
    <t>043-4576</t>
  </si>
  <si>
    <t>043-4577</t>
  </si>
  <si>
    <t>043-4578</t>
  </si>
  <si>
    <t>RADITYO PRAHMANA PUTRA</t>
  </si>
  <si>
    <t>RAHMADHANI PURBO WASESO</t>
  </si>
  <si>
    <t>RASYA LINTANG PRANATA</t>
  </si>
  <si>
    <t>REVELINA AGNI PRATISTHA</t>
  </si>
  <si>
    <t>RICO MARCEL FEBRIANO</t>
  </si>
  <si>
    <t>RIVALDY EXCEL PUTRA ADITYA</t>
  </si>
  <si>
    <t>RIZQY ALFIANSYAH SUKSIN</t>
  </si>
  <si>
    <t>ROHUL QUDSI DHARMA PUTRA</t>
  </si>
  <si>
    <t>SABDA RAYA GIBRAN</t>
  </si>
  <si>
    <t>SABRINA YOSI PRATIWI</t>
  </si>
  <si>
    <t>SAFIRA AYU AMALIA</t>
  </si>
  <si>
    <t>SALMA FELISA</t>
  </si>
  <si>
    <t>SALSA DIA MADANIA</t>
  </si>
  <si>
    <t>SALSABILA NUR LAILI</t>
  </si>
  <si>
    <t>SALSABILAH INDAH WIDIANA SUWANDI</t>
  </si>
  <si>
    <t>SANIYYAH SALMA NUR AFFIFAH</t>
  </si>
  <si>
    <t>SATRIA ABI SURYA NATA</t>
  </si>
  <si>
    <t>SILVI LINTANG GRAHA SAKINAH</t>
  </si>
  <si>
    <t>SITI SAYIDATINA NAYLA HARIYADI</t>
  </si>
  <si>
    <t>SYAHRA FAUZIAH BACHTIAR</t>
  </si>
  <si>
    <t>SYIFA AZZAHROH</t>
  </si>
  <si>
    <t>TALITHA RAYSHA AULIA</t>
  </si>
  <si>
    <t>TALITHA SHOFWA ARIELLA</t>
  </si>
  <si>
    <t>VAREL PRAMANA PUTRA</t>
  </si>
  <si>
    <t>VARREL DANU PUTRA ABDULLAH</t>
  </si>
  <si>
    <t>YEIRA PEARLEEN NATANIA MASSING</t>
  </si>
  <si>
    <t>YOVAN RIZQULLOH FI RAMADHAN</t>
  </si>
  <si>
    <t>ZAHRA JASMINE PUTRI RINANDITO</t>
  </si>
  <si>
    <t>ZAHRAH NAJUWA RAMADHANI</t>
  </si>
  <si>
    <t>ZALVA KAAMILAH NADHIRA CAHAYA FITRI</t>
  </si>
  <si>
    <t>0067146655</t>
  </si>
  <si>
    <t>0074236759</t>
  </si>
  <si>
    <t>0076981715</t>
  </si>
  <si>
    <t>0063319671</t>
  </si>
  <si>
    <t>0065921839</t>
  </si>
  <si>
    <t>0071224545</t>
  </si>
  <si>
    <t>0061905035</t>
  </si>
  <si>
    <t>0064248557</t>
  </si>
  <si>
    <t>0068535241</t>
  </si>
  <si>
    <t>0077797535</t>
  </si>
  <si>
    <t>0078749129</t>
  </si>
  <si>
    <t>0063123162</t>
  </si>
  <si>
    <t>0066783864</t>
  </si>
  <si>
    <t>0064513780</t>
  </si>
  <si>
    <t>0053147436</t>
  </si>
  <si>
    <t>0063284039</t>
  </si>
  <si>
    <t>0076020707</t>
  </si>
  <si>
    <t>0063279355</t>
  </si>
  <si>
    <t>0076204242</t>
  </si>
  <si>
    <t>0067493852</t>
  </si>
  <si>
    <t>0075584417</t>
  </si>
  <si>
    <t>0064128870</t>
  </si>
  <si>
    <t>0065622693</t>
  </si>
  <si>
    <t>0067771039</t>
  </si>
  <si>
    <t>0067697180</t>
  </si>
  <si>
    <t>Totokaton</t>
  </si>
  <si>
    <t>Ponorogo</t>
  </si>
  <si>
    <t>Jl. Manukan Lor IV-G/22 RT.04 RW.01 Tandes Surabaya</t>
  </si>
  <si>
    <t>Pondok Benowo Indah Blok O/08 Pakal Surabaya</t>
  </si>
  <si>
    <t>Tambak Pokak Gang Lebar No. 31 RT.02 RW.03 Asemrowo Surabaya</t>
  </si>
  <si>
    <t>Jl. Bringin Jaya RT.01 RW.01 Sambikerep Surabaya</t>
  </si>
  <si>
    <t>Pondok Benowo Indah Blok AP/14 Pakal Surabaya</t>
  </si>
  <si>
    <t>Sememi Jaya Gang V RT. 2 RW.01 Benowo Surabaya</t>
  </si>
  <si>
    <t>Pondok Benowo Indah Blok FN-3 Pakal Surabaya</t>
  </si>
  <si>
    <t>Perum Green River Park Blok A3 / 2 Boteng Menganti</t>
  </si>
  <si>
    <t>Bukit pakal III Blok E - 17 Pakal</t>
  </si>
  <si>
    <t>Kendung Indah Gang 2 No. 21 Benowo Surabaya</t>
  </si>
  <si>
    <t>Jl. Kendung IE No. 17A RT.01 RW.03 Benowo Surabaya</t>
  </si>
  <si>
    <t>Kendung 1-D No. 4 Benowo Surabaya</t>
  </si>
  <si>
    <t>Kendung RT.01 RW.03 Benowo Surabaya</t>
  </si>
  <si>
    <t>Jl. UKA V No. 28 Sememi Benowo Surabaya</t>
  </si>
  <si>
    <t>Jl. Bringin Indah No. 57 RT.03 RW.01 Sambikerep Surabaya</t>
  </si>
  <si>
    <t>Pondok Benowo Indah Blok ET/15 Pakal Surabaya</t>
  </si>
  <si>
    <t>Pondok Benowo Indah Blok DF/5 Pakal Surabaya</t>
  </si>
  <si>
    <t>Perum UKA 7/16 Benowo Surabaya</t>
  </si>
  <si>
    <t>Jl. Sememi Jaya IV / 19B Benowo Surabaya</t>
  </si>
  <si>
    <t>Griya Citra Asri RM.23/06 RT.05 RW.07 Benowo Surabaya</t>
  </si>
  <si>
    <t>Gadel Sari Madya III/20 Surabaya</t>
  </si>
  <si>
    <t>Manukan Subur VI Blok 32-K/49 Tandes Surabaya</t>
  </si>
  <si>
    <t>Pondok Benowo Indah Blok AX No. 23 Pakal Surabaya</t>
  </si>
  <si>
    <t>Sawo Bringin RT.01 RW.02 Sambikerep Surabaya</t>
  </si>
  <si>
    <t>ASPOL KP3 Blok H/10 Rejosari Benowo Surabaya</t>
  </si>
  <si>
    <t>Perum Dreaming Land B-6 No. 15 RT.02 RW.10 Benowo Surabaya</t>
  </si>
  <si>
    <t>Balongsari Dalam 4C-23 RT.07 RW.01 Tandes Surabaya</t>
  </si>
  <si>
    <t>Raya Kandangan 7 RT.05 RW.01 Benowo Surabaya</t>
  </si>
  <si>
    <t>Randupadangan RT.18 RW.06 Menganti Gresik</t>
  </si>
  <si>
    <t>Tambak Gringsing Baru 3/1/27 RT.09 RW.03 Pabean Cantian Sby.</t>
  </si>
  <si>
    <t>Pabean Cantian</t>
  </si>
  <si>
    <t>08882224151</t>
  </si>
  <si>
    <t>082144673755</t>
  </si>
  <si>
    <t>088216805461</t>
  </si>
  <si>
    <t>089517011222</t>
  </si>
  <si>
    <t>089612575831</t>
  </si>
  <si>
    <t>087762339194</t>
  </si>
  <si>
    <t>082139333603</t>
  </si>
  <si>
    <t>081217837179</t>
  </si>
  <si>
    <t>0895405340703</t>
  </si>
  <si>
    <t>083146868936</t>
  </si>
  <si>
    <t>081233361221</t>
  </si>
  <si>
    <t>087755828059</t>
  </si>
  <si>
    <t>081336459451</t>
  </si>
  <si>
    <t>081998347932</t>
  </si>
  <si>
    <t>085649298421</t>
  </si>
  <si>
    <t>082142814980</t>
  </si>
  <si>
    <t>089667981916</t>
  </si>
  <si>
    <t>087750184881</t>
  </si>
  <si>
    <t>089691700800</t>
  </si>
  <si>
    <t>083831717836</t>
  </si>
  <si>
    <t>083130060424</t>
  </si>
  <si>
    <t>089615128202</t>
  </si>
  <si>
    <t>081217860264</t>
  </si>
  <si>
    <t>082145483412</t>
  </si>
  <si>
    <t>081225117670</t>
  </si>
  <si>
    <t>081944254469</t>
  </si>
  <si>
    <t>081234003383</t>
  </si>
  <si>
    <t>Tito Arif Novianto</t>
  </si>
  <si>
    <t>Drs. Dwi Wahyu Prasetyono, M.Si.</t>
  </si>
  <si>
    <t>Slamet Hariyono</t>
  </si>
  <si>
    <t>Purwanto, SE.</t>
  </si>
  <si>
    <t>Nonot Suyatno</t>
  </si>
  <si>
    <t>Didik Sugianto</t>
  </si>
  <si>
    <t>Muhammad Tahir, SH.</t>
  </si>
  <si>
    <t>Ali Budin</t>
  </si>
  <si>
    <t>Yoyok Defi Kristian</t>
  </si>
  <si>
    <t>Adi Sunyoto</t>
  </si>
  <si>
    <t>Sugeng</t>
  </si>
  <si>
    <t>Abu Khori</t>
  </si>
  <si>
    <t>Edy Suwarno</t>
  </si>
  <si>
    <t>Suwandi</t>
  </si>
  <si>
    <t>Gunadi Prasetyono</t>
  </si>
  <si>
    <t>Mursalin, S.Pd.</t>
  </si>
  <si>
    <t>Suhariyadi</t>
  </si>
  <si>
    <t>Syahroel Bachtiar, ST.</t>
  </si>
  <si>
    <t>Mochammad Irfan</t>
  </si>
  <si>
    <t>Aris Priyanto, A.Md.</t>
  </si>
  <si>
    <t>Usin</t>
  </si>
  <si>
    <t>Jan Michel Massing</t>
  </si>
  <si>
    <t>Mustolik</t>
  </si>
  <si>
    <t>Cahyo Rinandito</t>
  </si>
  <si>
    <t>Ismail Budiantho</t>
  </si>
  <si>
    <t>Ifan Ranggawulan</t>
  </si>
  <si>
    <t>Dosen</t>
  </si>
  <si>
    <t>Guru</t>
  </si>
  <si>
    <t>Pensiunan TNI AL</t>
  </si>
  <si>
    <t>Karyawan BUMN</t>
  </si>
  <si>
    <t>081232572288</t>
  </si>
  <si>
    <t>08165422065</t>
  </si>
  <si>
    <t>085707870157</t>
  </si>
  <si>
    <t>08123161637</t>
  </si>
  <si>
    <t>083119997397</t>
  </si>
  <si>
    <t>081357977773</t>
  </si>
  <si>
    <t>081336238833</t>
  </si>
  <si>
    <t>083832833665</t>
  </si>
  <si>
    <t>081372879024</t>
  </si>
  <si>
    <t>081331421629</t>
  </si>
  <si>
    <t>085100439756</t>
  </si>
  <si>
    <t>085104420501</t>
  </si>
  <si>
    <t>081332287775</t>
  </si>
  <si>
    <t>087774494480</t>
  </si>
  <si>
    <t>085850883868</t>
  </si>
  <si>
    <t>082139071098</t>
  </si>
  <si>
    <t>085955245557</t>
  </si>
  <si>
    <t>081259321437</t>
  </si>
  <si>
    <t>081357815590</t>
  </si>
  <si>
    <t>083856688428</t>
  </si>
  <si>
    <t>089517013131</t>
  </si>
  <si>
    <t>081330056756</t>
  </si>
  <si>
    <t>083117915547</t>
  </si>
  <si>
    <t>082140437000</t>
  </si>
  <si>
    <t>087856338603</t>
  </si>
  <si>
    <t>3578142012060003</t>
  </si>
  <si>
    <t>3578301909070001</t>
  </si>
  <si>
    <t>3578282606070002</t>
  </si>
  <si>
    <t>3578316012060001</t>
  </si>
  <si>
    <t>3526140902070002</t>
  </si>
  <si>
    <t>3578190407060002</t>
  </si>
  <si>
    <t>3576302804070001</t>
  </si>
  <si>
    <t>3578191404070005</t>
  </si>
  <si>
    <t>3578066708060006</t>
  </si>
  <si>
    <t>3578285605060001</t>
  </si>
  <si>
    <t>3578194610070002</t>
  </si>
  <si>
    <t>3578194606070002</t>
  </si>
  <si>
    <t>3578196010060001</t>
  </si>
  <si>
    <t>3578315101060004</t>
  </si>
  <si>
    <t>3578307108060001</t>
  </si>
  <si>
    <t>3578195803050001</t>
  </si>
  <si>
    <t>3578194612060002</t>
  </si>
  <si>
    <t>3578155710070001</t>
  </si>
  <si>
    <t>3524135908060001</t>
  </si>
  <si>
    <t>3578144304070001</t>
  </si>
  <si>
    <t>3578126212060001</t>
  </si>
  <si>
    <t>3578311812060002</t>
  </si>
  <si>
    <t>3578154803070001</t>
  </si>
  <si>
    <t>3578121310060003</t>
  </si>
  <si>
    <t>3578194511060002</t>
  </si>
  <si>
    <t>3525135610060001</t>
  </si>
  <si>
    <t>3578126510060001</t>
  </si>
  <si>
    <t>60198</t>
  </si>
  <si>
    <t>Sri Wahyuni</t>
  </si>
  <si>
    <t>Diarni Kusumawati, S.Pd.</t>
  </si>
  <si>
    <t>Endang Kristiani, SE.</t>
  </si>
  <si>
    <t>Sukarni</t>
  </si>
  <si>
    <t>Suharnanik Asri Ningsih, SE.</t>
  </si>
  <si>
    <t>Sukarti</t>
  </si>
  <si>
    <t>Siti Chopiyah</t>
  </si>
  <si>
    <t>Nur Azizah, S.Pd.</t>
  </si>
  <si>
    <t>Siti Maimunah</t>
  </si>
  <si>
    <t>Purwanti</t>
  </si>
  <si>
    <t>Yulis Setyowati, M.Pd.</t>
  </si>
  <si>
    <t>Agung Maulana Husni</t>
  </si>
  <si>
    <t>Titiek Umiyati</t>
  </si>
  <si>
    <t>Aminah</t>
  </si>
  <si>
    <t>Kasri</t>
  </si>
  <si>
    <t>Mujiana Sari</t>
  </si>
  <si>
    <t>Minarsih</t>
  </si>
  <si>
    <t>Siti Sayinatin</t>
  </si>
  <si>
    <t>Rita Purwaningsih</t>
  </si>
  <si>
    <t>Asfiatin</t>
  </si>
  <si>
    <t>Anis Churillailil</t>
  </si>
  <si>
    <t>Astilivia Rahmadianti</t>
  </si>
  <si>
    <t>Sukiyaton</t>
  </si>
  <si>
    <t>Risa Karunia Dewi</t>
  </si>
  <si>
    <t>Berlian Nurdin</t>
  </si>
  <si>
    <t>Yohandayani</t>
  </si>
  <si>
    <t>Arus Sriwidjanti</t>
  </si>
  <si>
    <t>Siti Mufidah</t>
  </si>
  <si>
    <t>Sumiati</t>
  </si>
  <si>
    <t>-</t>
  </si>
  <si>
    <t>student@wijayaputra.sch.id</t>
  </si>
  <si>
    <t>2002-07-07</t>
  </si>
  <si>
    <t>2007-06-02</t>
  </si>
  <si>
    <t>2006-04-09</t>
  </si>
  <si>
    <t>2007-06-23</t>
  </si>
  <si>
    <t>2006-09-12</t>
  </si>
  <si>
    <t>2007-01-30</t>
  </si>
  <si>
    <t>2007-02-09</t>
  </si>
  <si>
    <t>2006-12-31</t>
  </si>
  <si>
    <t>2007-01-21</t>
  </si>
  <si>
    <t>2007-06-11</t>
  </si>
  <si>
    <t>2007-04-07</t>
  </si>
  <si>
    <t>2006-05-07</t>
  </si>
  <si>
    <t>2007-04-30</t>
  </si>
  <si>
    <t>2005-09-20</t>
  </si>
  <si>
    <t>2006-07-05</t>
  </si>
  <si>
    <t>2007-02-11</t>
  </si>
  <si>
    <t>2007-09-09</t>
  </si>
  <si>
    <t>2007-03-26</t>
  </si>
  <si>
    <t>2006-11-20</t>
  </si>
  <si>
    <t>2007-09-07</t>
  </si>
  <si>
    <t>2007-02-19</t>
  </si>
  <si>
    <t>2006-12-08</t>
  </si>
  <si>
    <t>2007-05-04</t>
  </si>
  <si>
    <t>2006-09-13</t>
  </si>
  <si>
    <t>2007-01-04</t>
  </si>
  <si>
    <t>2007-07-07</t>
  </si>
  <si>
    <t>2006-07-04</t>
  </si>
  <si>
    <t>2006-11-21</t>
  </si>
  <si>
    <t>2007-01-02</t>
  </si>
  <si>
    <t>2006-10-12</t>
  </si>
  <si>
    <t>2007-04-24</t>
  </si>
  <si>
    <t>2007-01-17</t>
  </si>
  <si>
    <t>2006-12-13</t>
  </si>
  <si>
    <t>2006-07-15</t>
  </si>
  <si>
    <t>2007-06-19</t>
  </si>
  <si>
    <t>2006-11-04</t>
  </si>
  <si>
    <t>2007-05-02</t>
  </si>
  <si>
    <t>2007-02-02</t>
  </si>
  <si>
    <t>2007-02-16</t>
  </si>
  <si>
    <t>2006-06-15</t>
  </si>
  <si>
    <t>2006-06-17</t>
  </si>
  <si>
    <t>2006-03-12</t>
  </si>
  <si>
    <t>2007-02-10</t>
  </si>
  <si>
    <t>2007-04-21</t>
  </si>
  <si>
    <t>2006-09-26</t>
  </si>
  <si>
    <t>2006-06-06</t>
  </si>
  <si>
    <t>2006-08-17</t>
  </si>
  <si>
    <t>2006-08-07</t>
  </si>
  <si>
    <t>2007-03-09</t>
  </si>
  <si>
    <t>2006-03-31</t>
  </si>
  <si>
    <t>2006-09-18</t>
  </si>
  <si>
    <t>2006-07-14</t>
  </si>
  <si>
    <t>2007-07-16</t>
  </si>
  <si>
    <t>2006-10-10</t>
  </si>
  <si>
    <t>2007-08-10</t>
  </si>
  <si>
    <t>2007-01-03</t>
  </si>
  <si>
    <t>2006-08-20</t>
  </si>
  <si>
    <t>2006-11-13</t>
  </si>
  <si>
    <t>2008-01-29</t>
  </si>
  <si>
    <t>2006-06-25</t>
  </si>
  <si>
    <t>2006-10-30</t>
  </si>
  <si>
    <t>2007-10-03</t>
  </si>
  <si>
    <t>2005-11-27</t>
  </si>
  <si>
    <t>2007-03-10</t>
  </si>
  <si>
    <t>2006-05-29</t>
  </si>
  <si>
    <t>2006-05-27</t>
  </si>
  <si>
    <t>2006-09-29</t>
  </si>
  <si>
    <t>2007-11-04</t>
  </si>
  <si>
    <t>2006-12-15</t>
  </si>
  <si>
    <t>2005-10-23</t>
  </si>
  <si>
    <t>2007-03-28</t>
  </si>
  <si>
    <t>2006-05-06</t>
  </si>
  <si>
    <t>2007-06-10</t>
  </si>
  <si>
    <t>2006-12-02</t>
  </si>
  <si>
    <t>2006-05-13</t>
  </si>
  <si>
    <t>2007-03-02</t>
  </si>
  <si>
    <t>2008-01-30</t>
  </si>
  <si>
    <t>2007-02-15</t>
  </si>
  <si>
    <t>2007-02-21</t>
  </si>
  <si>
    <t>2007-03-24</t>
  </si>
  <si>
    <t>2006-10-24</t>
  </si>
  <si>
    <t>2006-12-10</t>
  </si>
  <si>
    <t>2006-08-08</t>
  </si>
  <si>
    <t>2006-09-17</t>
  </si>
  <si>
    <t>2007-05-08</t>
  </si>
  <si>
    <t>2006-09-23</t>
  </si>
  <si>
    <t>2007-03-03</t>
  </si>
  <si>
    <t>2006-09-19</t>
  </si>
  <si>
    <t>2006-12-11</t>
  </si>
  <si>
    <t>2006-12-20</t>
  </si>
  <si>
    <t>2007-09-19</t>
  </si>
  <si>
    <t>2007-06-26</t>
  </si>
  <si>
    <t>2007-04-28</t>
  </si>
  <si>
    <t>2007-04-14</t>
  </si>
  <si>
    <t>2006-08-27</t>
  </si>
  <si>
    <t>2006-05-16</t>
  </si>
  <si>
    <t>2007-10-06</t>
  </si>
  <si>
    <t>2007-06-06</t>
  </si>
  <si>
    <t>2006-10-20</t>
  </si>
  <si>
    <t>2006-01-11</t>
  </si>
  <si>
    <t>2006-08-31</t>
  </si>
  <si>
    <t>2007-07-05</t>
  </si>
  <si>
    <t>2005-03-18</t>
  </si>
  <si>
    <t>2006-12-06</t>
  </si>
  <si>
    <t>2007-10-17</t>
  </si>
  <si>
    <t>2006-08-19</t>
  </si>
  <si>
    <t>2007-04-03</t>
  </si>
  <si>
    <t>2006-12-22</t>
  </si>
  <si>
    <t>2006-12-18</t>
  </si>
  <si>
    <t>2007-05-21</t>
  </si>
  <si>
    <t>2007-03-08</t>
  </si>
  <si>
    <t>2006-10-13</t>
  </si>
  <si>
    <t>2006-06-05</t>
  </si>
  <si>
    <t>2006-10-16</t>
  </si>
  <si>
    <t>2006-10-25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</si>
</sst>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14" fontId="6" fillId="0" borderId="0" xfId="0" quotePrefix="1" applyNumberFormat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/>
    <xf numFmtId="164" fontId="6" fillId="0" borderId="0" xfId="0" quotePrefix="1" applyNumberFormat="1" applyFont="1" applyAlignment="1">
      <alignment horizontal="right" vertical="center"/>
    </xf>
    <xf numFmtId="0" fontId="3" fillId="0" borderId="0" xfId="0" applyFont="1"/>
    <xf numFmtId="164" fontId="8" fillId="4" borderId="0" xfId="0" applyNumberFormat="1" applyFont="1" applyFill="1" applyAlignment="1">
      <alignment horizontal="right" vertical="center"/>
    </xf>
    <xf numFmtId="49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9" fillId="0" borderId="0" xfId="1"/>
    <xf numFmtId="164" fontId="6" fillId="2" borderId="0" xfId="0" quotePrefix="1" applyNumberFormat="1" applyFont="1" applyFill="1" applyAlignment="1">
      <alignment horizontal="right" vertical="center"/>
    </xf>
    <xf numFmtId="0" fontId="0" fillId="2" borderId="0" xfId="0" applyFill="1"/>
    <xf numFmtId="49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@wijayaputr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U31"/>
  <sheetViews>
    <sheetView tabSelected="1" topLeftCell="A26" workbookViewId="0">
      <selection activeCell="G38" sqref="G38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19" customWidth="1"/>
    <col min="5" max="5" width="22.44140625" bestFit="1" customWidth="1"/>
    <col min="6" max="6" width="14.6640625" style="2" bestFit="1" customWidth="1"/>
    <col min="7" max="7" width="17" style="2" bestFit="1" customWidth="1"/>
    <col min="8" max="8" width="7.6640625" bestFit="1" customWidth="1"/>
    <col min="9" max="9" width="19" bestFit="1" customWidth="1"/>
    <col min="10" max="10" width="58.33203125" bestFit="1" customWidth="1"/>
    <col min="11" max="12" width="3.6640625" bestFit="1" customWidth="1"/>
    <col min="13" max="13" width="7.109375" bestFit="1" customWidth="1"/>
    <col min="14" max="14" width="11.109375" bestFit="1" customWidth="1"/>
    <col min="15" max="15" width="15.109375" bestFit="1" customWidth="1"/>
    <col min="16" max="17" width="15.109375" customWidth="1"/>
    <col min="18" max="18" width="18.33203125" bestFit="1" customWidth="1"/>
    <col min="19" max="19" width="18.33203125" customWidth="1"/>
    <col min="20" max="20" width="14.109375" style="10" bestFit="1" customWidth="1"/>
    <col min="21" max="21" width="33" customWidth="1"/>
    <col min="22" max="22" width="6.664062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11" t="s">
        <v>0</v>
      </c>
      <c r="B1" s="12" t="s">
        <v>1</v>
      </c>
      <c r="C1" s="11" t="s">
        <v>2</v>
      </c>
      <c r="D1" s="18" t="s">
        <v>40</v>
      </c>
      <c r="E1" s="11" t="s">
        <v>3</v>
      </c>
      <c r="F1" s="14" t="s">
        <v>4</v>
      </c>
      <c r="G1" s="13" t="s">
        <v>41</v>
      </c>
      <c r="H1" s="14" t="s">
        <v>5</v>
      </c>
      <c r="I1" s="14" t="s">
        <v>6</v>
      </c>
      <c r="J1" s="14" t="s">
        <v>7</v>
      </c>
      <c r="K1" s="13" t="s">
        <v>43</v>
      </c>
      <c r="L1" s="13" t="s">
        <v>42</v>
      </c>
      <c r="M1" s="13" t="s">
        <v>44</v>
      </c>
      <c r="N1" s="13" t="s">
        <v>45</v>
      </c>
      <c r="O1" s="1" t="s">
        <v>8</v>
      </c>
      <c r="P1" s="13" t="s">
        <v>46</v>
      </c>
      <c r="Q1" s="13" t="s">
        <v>47</v>
      </c>
      <c r="R1" s="13" t="s">
        <v>48</v>
      </c>
      <c r="S1" s="13" t="s">
        <v>49</v>
      </c>
      <c r="T1" s="7" t="s">
        <v>9</v>
      </c>
      <c r="U1" s="1" t="s">
        <v>10</v>
      </c>
      <c r="V1" s="13" t="s">
        <v>50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3" t="s">
        <v>51</v>
      </c>
      <c r="AE1" s="13" t="s">
        <v>52</v>
      </c>
      <c r="AF1" s="13" t="s">
        <v>53</v>
      </c>
      <c r="AG1" s="13" t="s">
        <v>54</v>
      </c>
      <c r="AH1" s="13" t="s">
        <v>55</v>
      </c>
      <c r="AI1" s="13" t="s">
        <v>56</v>
      </c>
      <c r="AJ1" s="13" t="s">
        <v>57</v>
      </c>
      <c r="AK1" s="13" t="s">
        <v>58</v>
      </c>
      <c r="AL1" s="13" t="s">
        <v>59</v>
      </c>
      <c r="AM1" s="13" t="s">
        <v>60</v>
      </c>
      <c r="AN1" s="13" t="s">
        <v>62</v>
      </c>
      <c r="AO1" s="13" t="s">
        <v>61</v>
      </c>
      <c r="AP1" s="1" t="s">
        <v>18</v>
      </c>
      <c r="AQ1" s="1" t="s">
        <v>19</v>
      </c>
      <c r="AR1" s="1" t="s">
        <v>20</v>
      </c>
      <c r="AS1" s="1" t="s">
        <v>21</v>
      </c>
      <c r="AT1" s="13" t="s">
        <v>63</v>
      </c>
      <c r="AU1" s="1" t="s">
        <v>22</v>
      </c>
    </row>
    <row r="2" spans="1:47" x14ac:dyDescent="0.3">
      <c r="A2" t="s">
        <v>64</v>
      </c>
      <c r="B2" t="s">
        <v>94</v>
      </c>
      <c r="C2">
        <v>1</v>
      </c>
      <c r="D2" s="19" t="s">
        <v>124</v>
      </c>
      <c r="E2" s="4" t="s">
        <v>25</v>
      </c>
      <c r="F2" s="15" t="s">
        <v>412</v>
      </c>
      <c r="G2" s="5" t="s">
        <v>264</v>
      </c>
      <c r="H2">
        <v>1</v>
      </c>
      <c r="I2" t="s">
        <v>23</v>
      </c>
      <c r="J2" t="s">
        <v>151</v>
      </c>
      <c r="K2" t="s">
        <v>321</v>
      </c>
      <c r="L2" t="s">
        <v>321</v>
      </c>
      <c r="M2" t="s">
        <v>321</v>
      </c>
      <c r="N2" t="s">
        <v>321</v>
      </c>
      <c r="O2" s="16" t="s">
        <v>31</v>
      </c>
      <c r="P2">
        <v>60185</v>
      </c>
      <c r="Q2" t="s">
        <v>321</v>
      </c>
      <c r="R2" t="s">
        <v>321</v>
      </c>
      <c r="S2">
        <v>0</v>
      </c>
      <c r="T2" s="9" t="s">
        <v>182</v>
      </c>
      <c r="U2" s="21" t="s">
        <v>322</v>
      </c>
      <c r="V2" t="s">
        <v>321</v>
      </c>
      <c r="W2" t="s">
        <v>209</v>
      </c>
      <c r="X2" s="23">
        <v>1980</v>
      </c>
      <c r="Y2" t="s">
        <v>321</v>
      </c>
      <c r="Z2" t="s">
        <v>236</v>
      </c>
      <c r="AA2" t="s">
        <v>36</v>
      </c>
      <c r="AB2" t="s">
        <v>23</v>
      </c>
      <c r="AC2" s="9" t="s">
        <v>239</v>
      </c>
      <c r="AD2" s="9" t="s">
        <v>293</v>
      </c>
      <c r="AE2" s="9">
        <v>0</v>
      </c>
      <c r="AF2" s="9" t="s">
        <v>321</v>
      </c>
      <c r="AG2" s="9" t="s">
        <v>321</v>
      </c>
      <c r="AH2" s="9" t="s">
        <v>321</v>
      </c>
      <c r="AI2" s="9" t="s">
        <v>321</v>
      </c>
      <c r="AJ2" s="9" t="s">
        <v>321</v>
      </c>
      <c r="AK2" s="9" t="s">
        <v>321</v>
      </c>
      <c r="AL2" s="9" t="s">
        <v>321</v>
      </c>
      <c r="AM2" s="9" t="s">
        <v>321</v>
      </c>
      <c r="AN2" s="9" t="s">
        <v>321</v>
      </c>
      <c r="AO2" s="9" t="s">
        <v>321</v>
      </c>
      <c r="AP2">
        <v>2022</v>
      </c>
      <c r="AQ2" t="s">
        <v>24</v>
      </c>
      <c r="AR2" s="20">
        <v>10</v>
      </c>
      <c r="AS2" s="16">
        <v>3</v>
      </c>
      <c r="AU2" s="16">
        <v>2</v>
      </c>
    </row>
    <row r="3" spans="1:47" x14ac:dyDescent="0.3">
      <c r="A3" t="s">
        <v>65</v>
      </c>
      <c r="B3" t="s">
        <v>95</v>
      </c>
      <c r="C3">
        <v>1</v>
      </c>
      <c r="D3" s="19" t="s">
        <v>125</v>
      </c>
      <c r="E3" s="4" t="s">
        <v>25</v>
      </c>
      <c r="F3" s="15" t="s">
        <v>413</v>
      </c>
      <c r="G3" s="5" t="s">
        <v>265</v>
      </c>
      <c r="H3">
        <v>1</v>
      </c>
      <c r="I3" t="s">
        <v>23</v>
      </c>
      <c r="J3" t="s">
        <v>152</v>
      </c>
      <c r="K3" t="s">
        <v>321</v>
      </c>
      <c r="L3" t="s">
        <v>321</v>
      </c>
      <c r="M3" t="s">
        <v>321</v>
      </c>
      <c r="N3" t="s">
        <v>321</v>
      </c>
      <c r="O3" s="16" t="s">
        <v>30</v>
      </c>
      <c r="P3">
        <v>60197</v>
      </c>
      <c r="Q3" t="s">
        <v>321</v>
      </c>
      <c r="R3" t="s">
        <v>321</v>
      </c>
      <c r="S3">
        <v>0</v>
      </c>
      <c r="T3" s="9" t="s">
        <v>183</v>
      </c>
      <c r="U3" s="21" t="s">
        <v>322</v>
      </c>
      <c r="V3" t="s">
        <v>321</v>
      </c>
      <c r="W3" t="s">
        <v>210</v>
      </c>
      <c r="X3" s="23">
        <v>1980</v>
      </c>
      <c r="Y3" t="s">
        <v>321</v>
      </c>
      <c r="Z3" t="s">
        <v>235</v>
      </c>
      <c r="AA3" t="s">
        <v>36</v>
      </c>
      <c r="AB3" t="s">
        <v>23</v>
      </c>
      <c r="AC3" s="9" t="s">
        <v>240</v>
      </c>
      <c r="AD3" s="9" t="s">
        <v>294</v>
      </c>
      <c r="AE3" s="9">
        <v>0</v>
      </c>
      <c r="AF3" s="9" t="s">
        <v>321</v>
      </c>
      <c r="AG3" s="9" t="s">
        <v>321</v>
      </c>
      <c r="AH3" s="9" t="s">
        <v>321</v>
      </c>
      <c r="AI3" s="9" t="s">
        <v>321</v>
      </c>
      <c r="AJ3" s="9" t="s">
        <v>321</v>
      </c>
      <c r="AK3" s="9" t="s">
        <v>321</v>
      </c>
      <c r="AL3" s="9" t="s">
        <v>321</v>
      </c>
      <c r="AM3" s="9" t="s">
        <v>321</v>
      </c>
      <c r="AN3" s="9" t="s">
        <v>321</v>
      </c>
      <c r="AO3" s="9" t="s">
        <v>321</v>
      </c>
      <c r="AP3">
        <v>2022</v>
      </c>
      <c r="AQ3" t="s">
        <v>24</v>
      </c>
      <c r="AR3" s="20">
        <v>10</v>
      </c>
      <c r="AS3" s="16">
        <v>3</v>
      </c>
      <c r="AU3" s="16">
        <v>2</v>
      </c>
    </row>
    <row r="4" spans="1:47" x14ac:dyDescent="0.3">
      <c r="A4" t="s">
        <v>66</v>
      </c>
      <c r="B4" t="s">
        <v>96</v>
      </c>
      <c r="C4">
        <v>1</v>
      </c>
      <c r="D4" s="19" t="s">
        <v>126</v>
      </c>
      <c r="E4" s="4" t="s">
        <v>25</v>
      </c>
      <c r="F4" s="15" t="s">
        <v>414</v>
      </c>
      <c r="G4" s="6" t="s">
        <v>266</v>
      </c>
      <c r="H4">
        <v>1</v>
      </c>
      <c r="I4" t="s">
        <v>23</v>
      </c>
      <c r="J4" t="s">
        <v>153</v>
      </c>
      <c r="K4" t="s">
        <v>321</v>
      </c>
      <c r="L4" t="s">
        <v>321</v>
      </c>
      <c r="M4" t="s">
        <v>321</v>
      </c>
      <c r="N4" t="s">
        <v>321</v>
      </c>
      <c r="O4" s="16" t="s">
        <v>33</v>
      </c>
      <c r="P4">
        <v>60183</v>
      </c>
      <c r="Q4" t="s">
        <v>321</v>
      </c>
      <c r="R4" t="s">
        <v>321</v>
      </c>
      <c r="S4">
        <v>0</v>
      </c>
      <c r="T4" s="9" t="s">
        <v>184</v>
      </c>
      <c r="U4" s="21" t="s">
        <v>322</v>
      </c>
      <c r="V4" t="s">
        <v>321</v>
      </c>
      <c r="W4" t="s">
        <v>211</v>
      </c>
      <c r="X4" s="23">
        <v>1980</v>
      </c>
      <c r="Y4" t="s">
        <v>321</v>
      </c>
      <c r="Z4" t="s">
        <v>35</v>
      </c>
      <c r="AA4" t="s">
        <v>36</v>
      </c>
      <c r="AB4" t="s">
        <v>23</v>
      </c>
      <c r="AC4" s="9" t="s">
        <v>241</v>
      </c>
      <c r="AD4" s="9" t="s">
        <v>295</v>
      </c>
      <c r="AE4" s="9">
        <v>0</v>
      </c>
      <c r="AF4" s="9" t="s">
        <v>321</v>
      </c>
      <c r="AG4" s="9" t="s">
        <v>321</v>
      </c>
      <c r="AH4" s="9" t="s">
        <v>321</v>
      </c>
      <c r="AI4" s="9" t="s">
        <v>321</v>
      </c>
      <c r="AJ4" s="9" t="s">
        <v>321</v>
      </c>
      <c r="AK4" s="9" t="s">
        <v>321</v>
      </c>
      <c r="AL4" s="9" t="s">
        <v>321</v>
      </c>
      <c r="AM4" s="9" t="s">
        <v>321</v>
      </c>
      <c r="AN4" s="9" t="s">
        <v>321</v>
      </c>
      <c r="AO4" s="9" t="s">
        <v>321</v>
      </c>
      <c r="AP4">
        <v>2022</v>
      </c>
      <c r="AQ4" t="s">
        <v>24</v>
      </c>
      <c r="AR4" s="20">
        <v>10</v>
      </c>
      <c r="AS4" s="16">
        <v>3</v>
      </c>
      <c r="AU4" s="16">
        <v>2</v>
      </c>
    </row>
    <row r="5" spans="1:47" x14ac:dyDescent="0.3">
      <c r="A5" t="s">
        <v>67</v>
      </c>
      <c r="B5" t="s">
        <v>97</v>
      </c>
      <c r="C5">
        <v>2</v>
      </c>
      <c r="D5" s="19" t="s">
        <v>127</v>
      </c>
      <c r="E5" s="4" t="s">
        <v>25</v>
      </c>
      <c r="F5" s="15" t="s">
        <v>412</v>
      </c>
      <c r="G5" s="5" t="s">
        <v>267</v>
      </c>
      <c r="H5">
        <v>1</v>
      </c>
      <c r="I5" t="s">
        <v>23</v>
      </c>
      <c r="J5" t="s">
        <v>154</v>
      </c>
      <c r="K5" t="s">
        <v>321</v>
      </c>
      <c r="L5" t="s">
        <v>321</v>
      </c>
      <c r="M5" t="s">
        <v>321</v>
      </c>
      <c r="N5" t="s">
        <v>321</v>
      </c>
      <c r="O5" s="16" t="s">
        <v>29</v>
      </c>
      <c r="P5">
        <v>60218</v>
      </c>
      <c r="Q5" t="s">
        <v>321</v>
      </c>
      <c r="R5" t="s">
        <v>321</v>
      </c>
      <c r="S5">
        <v>0</v>
      </c>
      <c r="T5" s="9" t="s">
        <v>185</v>
      </c>
      <c r="U5" s="21" t="s">
        <v>322</v>
      </c>
      <c r="V5" t="s">
        <v>321</v>
      </c>
      <c r="W5" t="s">
        <v>212</v>
      </c>
      <c r="X5" s="23">
        <v>1980</v>
      </c>
      <c r="Y5" t="s">
        <v>321</v>
      </c>
      <c r="Z5" t="s">
        <v>35</v>
      </c>
      <c r="AA5" t="s">
        <v>36</v>
      </c>
      <c r="AB5" t="s">
        <v>23</v>
      </c>
      <c r="AC5" s="9" t="s">
        <v>242</v>
      </c>
      <c r="AD5" s="9" t="s">
        <v>296</v>
      </c>
      <c r="AE5" s="9">
        <v>0</v>
      </c>
      <c r="AF5" s="9" t="s">
        <v>321</v>
      </c>
      <c r="AG5" s="9" t="s">
        <v>321</v>
      </c>
      <c r="AH5" s="9" t="s">
        <v>321</v>
      </c>
      <c r="AI5" s="9" t="s">
        <v>321</v>
      </c>
      <c r="AJ5" s="9" t="s">
        <v>321</v>
      </c>
      <c r="AK5" s="9" t="s">
        <v>321</v>
      </c>
      <c r="AL5" s="9" t="s">
        <v>321</v>
      </c>
      <c r="AM5" s="9" t="s">
        <v>321</v>
      </c>
      <c r="AN5" s="9" t="s">
        <v>321</v>
      </c>
      <c r="AO5" s="9" t="s">
        <v>321</v>
      </c>
      <c r="AP5">
        <v>2022</v>
      </c>
      <c r="AQ5" t="s">
        <v>24</v>
      </c>
      <c r="AR5" s="20">
        <v>10</v>
      </c>
      <c r="AS5" s="16">
        <v>3</v>
      </c>
      <c r="AU5" s="16">
        <v>2</v>
      </c>
    </row>
    <row r="6" spans="1:47" x14ac:dyDescent="0.3">
      <c r="A6" t="s">
        <v>68</v>
      </c>
      <c r="B6" t="s">
        <v>98</v>
      </c>
      <c r="C6">
        <v>1</v>
      </c>
      <c r="D6" s="19">
        <v>0</v>
      </c>
      <c r="E6" s="4" t="s">
        <v>25</v>
      </c>
      <c r="F6" s="15" t="s">
        <v>329</v>
      </c>
      <c r="G6" s="5" t="s">
        <v>268</v>
      </c>
      <c r="H6">
        <v>1</v>
      </c>
      <c r="I6" t="s">
        <v>23</v>
      </c>
      <c r="J6" t="s">
        <v>155</v>
      </c>
      <c r="K6" t="s">
        <v>321</v>
      </c>
      <c r="L6" t="s">
        <v>321</v>
      </c>
      <c r="M6" t="s">
        <v>321</v>
      </c>
      <c r="N6" t="s">
        <v>321</v>
      </c>
      <c r="O6" s="16" t="s">
        <v>30</v>
      </c>
      <c r="P6">
        <v>60197</v>
      </c>
      <c r="Q6" t="s">
        <v>321</v>
      </c>
      <c r="R6" t="s">
        <v>321</v>
      </c>
      <c r="S6">
        <v>0</v>
      </c>
      <c r="T6" s="9" t="s">
        <v>186</v>
      </c>
      <c r="U6" s="21" t="s">
        <v>322</v>
      </c>
      <c r="V6" t="s">
        <v>321</v>
      </c>
      <c r="W6" t="s">
        <v>213</v>
      </c>
      <c r="X6" s="23">
        <v>1980</v>
      </c>
      <c r="Y6" t="s">
        <v>321</v>
      </c>
      <c r="Z6" t="s">
        <v>37</v>
      </c>
      <c r="AA6" t="s">
        <v>36</v>
      </c>
      <c r="AB6" t="s">
        <v>23</v>
      </c>
      <c r="AC6" s="9" t="s">
        <v>243</v>
      </c>
      <c r="AD6" s="9" t="s">
        <v>297</v>
      </c>
      <c r="AE6" s="9">
        <v>0</v>
      </c>
      <c r="AF6" s="9" t="s">
        <v>321</v>
      </c>
      <c r="AG6" s="9" t="s">
        <v>321</v>
      </c>
      <c r="AH6" s="9" t="s">
        <v>321</v>
      </c>
      <c r="AI6" s="9" t="s">
        <v>321</v>
      </c>
      <c r="AJ6" s="9" t="s">
        <v>321</v>
      </c>
      <c r="AK6" s="9" t="s">
        <v>321</v>
      </c>
      <c r="AL6" s="9" t="s">
        <v>321</v>
      </c>
      <c r="AM6" s="9" t="s">
        <v>321</v>
      </c>
      <c r="AN6" s="9" t="s">
        <v>321</v>
      </c>
      <c r="AO6" s="9" t="s">
        <v>321</v>
      </c>
      <c r="AP6">
        <v>2022</v>
      </c>
      <c r="AQ6" t="s">
        <v>24</v>
      </c>
      <c r="AR6" s="20">
        <v>10</v>
      </c>
      <c r="AS6" s="16">
        <v>3</v>
      </c>
      <c r="AU6" s="16">
        <v>2</v>
      </c>
    </row>
    <row r="7" spans="1:47" x14ac:dyDescent="0.3">
      <c r="A7" t="s">
        <v>69</v>
      </c>
      <c r="B7" t="s">
        <v>99</v>
      </c>
      <c r="C7">
        <v>1</v>
      </c>
      <c r="D7" s="19" t="s">
        <v>128</v>
      </c>
      <c r="E7" s="4" t="s">
        <v>25</v>
      </c>
      <c r="F7" s="15" t="s">
        <v>349</v>
      </c>
      <c r="G7" s="5" t="s">
        <v>269</v>
      </c>
      <c r="H7">
        <v>1</v>
      </c>
      <c r="I7" t="s">
        <v>23</v>
      </c>
      <c r="J7" t="s">
        <v>156</v>
      </c>
      <c r="K7" t="s">
        <v>321</v>
      </c>
      <c r="L7" t="s">
        <v>321</v>
      </c>
      <c r="M7" t="s">
        <v>321</v>
      </c>
      <c r="N7" t="s">
        <v>321</v>
      </c>
      <c r="O7" s="16" t="s">
        <v>26</v>
      </c>
      <c r="P7">
        <v>60198</v>
      </c>
      <c r="Q7" t="s">
        <v>321</v>
      </c>
      <c r="R7" t="s">
        <v>321</v>
      </c>
      <c r="S7">
        <v>0</v>
      </c>
      <c r="T7" s="9" t="s">
        <v>187</v>
      </c>
      <c r="U7" s="21" t="s">
        <v>322</v>
      </c>
      <c r="V7" t="s">
        <v>321</v>
      </c>
      <c r="W7" t="s">
        <v>214</v>
      </c>
      <c r="X7" s="23">
        <v>1980</v>
      </c>
      <c r="Y7" t="s">
        <v>321</v>
      </c>
      <c r="Z7" t="s">
        <v>35</v>
      </c>
      <c r="AA7" t="s">
        <v>36</v>
      </c>
      <c r="AB7" t="s">
        <v>23</v>
      </c>
      <c r="AC7" s="9" t="s">
        <v>244</v>
      </c>
      <c r="AD7" s="9" t="s">
        <v>298</v>
      </c>
      <c r="AE7" s="9">
        <v>0</v>
      </c>
      <c r="AF7" s="9" t="s">
        <v>321</v>
      </c>
      <c r="AG7" s="9" t="s">
        <v>321</v>
      </c>
      <c r="AH7" s="9" t="s">
        <v>321</v>
      </c>
      <c r="AI7" s="9" t="s">
        <v>321</v>
      </c>
      <c r="AJ7" s="9" t="s">
        <v>321</v>
      </c>
      <c r="AK7" s="9" t="s">
        <v>321</v>
      </c>
      <c r="AL7" s="9" t="s">
        <v>321</v>
      </c>
      <c r="AM7" s="9" t="s">
        <v>321</v>
      </c>
      <c r="AN7" s="9" t="s">
        <v>321</v>
      </c>
      <c r="AO7" s="9" t="s">
        <v>321</v>
      </c>
      <c r="AP7">
        <v>2022</v>
      </c>
      <c r="AQ7" t="s">
        <v>24</v>
      </c>
      <c r="AR7" s="20">
        <v>10</v>
      </c>
      <c r="AS7" s="16">
        <v>3</v>
      </c>
      <c r="AU7" s="16">
        <v>2</v>
      </c>
    </row>
    <row r="8" spans="1:47" x14ac:dyDescent="0.3">
      <c r="A8" t="s">
        <v>70</v>
      </c>
      <c r="B8" t="s">
        <v>100</v>
      </c>
      <c r="C8">
        <v>1</v>
      </c>
      <c r="D8" s="19" t="s">
        <v>129</v>
      </c>
      <c r="E8" s="4" t="s">
        <v>25</v>
      </c>
      <c r="F8" s="15" t="s">
        <v>415</v>
      </c>
      <c r="G8" s="5" t="s">
        <v>270</v>
      </c>
      <c r="H8">
        <v>1</v>
      </c>
      <c r="I8" t="s">
        <v>23</v>
      </c>
      <c r="J8" t="s">
        <v>157</v>
      </c>
      <c r="K8" t="s">
        <v>321</v>
      </c>
      <c r="L8" t="s">
        <v>321</v>
      </c>
      <c r="M8" t="s">
        <v>321</v>
      </c>
      <c r="N8" t="s">
        <v>321</v>
      </c>
      <c r="O8" s="16" t="s">
        <v>30</v>
      </c>
      <c r="P8">
        <v>60197</v>
      </c>
      <c r="Q8" t="s">
        <v>321</v>
      </c>
      <c r="R8" t="s">
        <v>321</v>
      </c>
      <c r="S8">
        <v>0</v>
      </c>
      <c r="T8" s="9" t="s">
        <v>188</v>
      </c>
      <c r="U8" s="21" t="s">
        <v>322</v>
      </c>
      <c r="V8" t="s">
        <v>321</v>
      </c>
      <c r="W8" t="s">
        <v>215</v>
      </c>
      <c r="X8" s="23">
        <v>1980</v>
      </c>
      <c r="Y8" t="s">
        <v>321</v>
      </c>
      <c r="Z8" t="s">
        <v>35</v>
      </c>
      <c r="AA8" t="s">
        <v>36</v>
      </c>
      <c r="AB8" t="s">
        <v>23</v>
      </c>
      <c r="AC8" s="9" t="s">
        <v>245</v>
      </c>
      <c r="AD8" s="9" t="s">
        <v>299</v>
      </c>
      <c r="AE8" s="9">
        <v>0</v>
      </c>
      <c r="AF8" s="9" t="s">
        <v>321</v>
      </c>
      <c r="AG8" s="9" t="s">
        <v>321</v>
      </c>
      <c r="AH8" s="9" t="s">
        <v>321</v>
      </c>
      <c r="AI8" s="9" t="s">
        <v>321</v>
      </c>
      <c r="AJ8" s="9" t="s">
        <v>321</v>
      </c>
      <c r="AK8" s="9" t="s">
        <v>321</v>
      </c>
      <c r="AL8" s="9" t="s">
        <v>321</v>
      </c>
      <c r="AM8" s="9" t="s">
        <v>321</v>
      </c>
      <c r="AN8" s="9" t="s">
        <v>321</v>
      </c>
      <c r="AO8" s="9" t="s">
        <v>321</v>
      </c>
      <c r="AP8">
        <v>2022</v>
      </c>
      <c r="AQ8" t="s">
        <v>24</v>
      </c>
      <c r="AR8" s="20">
        <v>10</v>
      </c>
      <c r="AS8" s="16">
        <v>3</v>
      </c>
      <c r="AU8" s="16">
        <v>2</v>
      </c>
    </row>
    <row r="9" spans="1:47" x14ac:dyDescent="0.3">
      <c r="A9" t="s">
        <v>71</v>
      </c>
      <c r="B9" t="s">
        <v>101</v>
      </c>
      <c r="C9">
        <v>1</v>
      </c>
      <c r="D9" s="19" t="s">
        <v>130</v>
      </c>
      <c r="E9" s="4" t="s">
        <v>25</v>
      </c>
      <c r="F9" s="15" t="s">
        <v>416</v>
      </c>
      <c r="G9" s="5" t="s">
        <v>271</v>
      </c>
      <c r="H9">
        <v>1</v>
      </c>
      <c r="I9" t="s">
        <v>23</v>
      </c>
      <c r="J9" t="s">
        <v>158</v>
      </c>
      <c r="K9" t="s">
        <v>321</v>
      </c>
      <c r="L9" t="s">
        <v>321</v>
      </c>
      <c r="M9" t="s">
        <v>321</v>
      </c>
      <c r="N9" t="s">
        <v>321</v>
      </c>
      <c r="O9" s="16" t="s">
        <v>32</v>
      </c>
      <c r="P9">
        <v>0</v>
      </c>
      <c r="Q9" t="s">
        <v>321</v>
      </c>
      <c r="R9" t="s">
        <v>321</v>
      </c>
      <c r="S9">
        <v>0</v>
      </c>
      <c r="T9" s="9" t="s">
        <v>189</v>
      </c>
      <c r="U9" s="21" t="s">
        <v>322</v>
      </c>
      <c r="V9" t="s">
        <v>321</v>
      </c>
      <c r="W9" t="s">
        <v>216</v>
      </c>
      <c r="X9" s="23">
        <v>1980</v>
      </c>
      <c r="Y9" t="s">
        <v>321</v>
      </c>
      <c r="Z9" t="s">
        <v>37</v>
      </c>
      <c r="AA9" t="s">
        <v>36</v>
      </c>
      <c r="AB9" t="s">
        <v>23</v>
      </c>
      <c r="AC9" s="9" t="s">
        <v>246</v>
      </c>
      <c r="AD9" s="9" t="s">
        <v>292</v>
      </c>
      <c r="AE9" s="9">
        <v>0</v>
      </c>
      <c r="AF9" s="9" t="s">
        <v>321</v>
      </c>
      <c r="AG9" s="9" t="s">
        <v>321</v>
      </c>
      <c r="AH9" s="9" t="s">
        <v>321</v>
      </c>
      <c r="AI9" s="9" t="s">
        <v>321</v>
      </c>
      <c r="AJ9" s="9" t="s">
        <v>321</v>
      </c>
      <c r="AK9" s="9" t="s">
        <v>321</v>
      </c>
      <c r="AL9" s="9" t="s">
        <v>321</v>
      </c>
      <c r="AM9" s="9" t="s">
        <v>321</v>
      </c>
      <c r="AN9" s="9" t="s">
        <v>321</v>
      </c>
      <c r="AO9" s="9" t="s">
        <v>321</v>
      </c>
      <c r="AP9">
        <v>2022</v>
      </c>
      <c r="AQ9" t="s">
        <v>24</v>
      </c>
      <c r="AR9" s="20">
        <v>10</v>
      </c>
      <c r="AS9" s="16">
        <v>3</v>
      </c>
      <c r="AU9" s="16">
        <v>2</v>
      </c>
    </row>
    <row r="10" spans="1:47" x14ac:dyDescent="0.3">
      <c r="A10" t="s">
        <v>72</v>
      </c>
      <c r="B10" t="s">
        <v>102</v>
      </c>
      <c r="C10">
        <v>1</v>
      </c>
      <c r="D10" s="19">
        <v>0</v>
      </c>
      <c r="E10" s="4" t="s">
        <v>25</v>
      </c>
      <c r="F10" s="22" t="s">
        <v>348</v>
      </c>
      <c r="G10" s="5">
        <v>0</v>
      </c>
      <c r="H10">
        <v>0</v>
      </c>
      <c r="I10" t="s">
        <v>23</v>
      </c>
      <c r="J10" t="s">
        <v>159</v>
      </c>
      <c r="K10" t="s">
        <v>321</v>
      </c>
      <c r="L10" t="s">
        <v>321</v>
      </c>
      <c r="M10" t="s">
        <v>321</v>
      </c>
      <c r="N10" t="s">
        <v>321</v>
      </c>
      <c r="O10" s="16" t="s">
        <v>30</v>
      </c>
      <c r="P10">
        <v>0</v>
      </c>
      <c r="Q10" t="s">
        <v>321</v>
      </c>
      <c r="R10" t="s">
        <v>321</v>
      </c>
      <c r="S10">
        <v>0</v>
      </c>
      <c r="T10" s="9">
        <v>0</v>
      </c>
      <c r="U10" s="21" t="s">
        <v>322</v>
      </c>
      <c r="V10" t="s">
        <v>321</v>
      </c>
      <c r="W10">
        <v>0</v>
      </c>
      <c r="X10" s="23">
        <v>1980</v>
      </c>
      <c r="Y10" t="s">
        <v>321</v>
      </c>
      <c r="Z10">
        <v>0</v>
      </c>
      <c r="AA10" t="s">
        <v>36</v>
      </c>
      <c r="AB10" t="s">
        <v>23</v>
      </c>
      <c r="AC10" s="9">
        <v>0</v>
      </c>
      <c r="AD10" s="9">
        <v>0</v>
      </c>
      <c r="AE10" s="9">
        <v>0</v>
      </c>
      <c r="AF10" s="9" t="s">
        <v>321</v>
      </c>
      <c r="AG10" s="9" t="s">
        <v>321</v>
      </c>
      <c r="AH10" s="9" t="s">
        <v>321</v>
      </c>
      <c r="AI10" s="9" t="s">
        <v>321</v>
      </c>
      <c r="AJ10" s="9" t="s">
        <v>321</v>
      </c>
      <c r="AK10" s="9" t="s">
        <v>321</v>
      </c>
      <c r="AL10" s="9" t="s">
        <v>321</v>
      </c>
      <c r="AM10" s="9" t="s">
        <v>321</v>
      </c>
      <c r="AN10" s="9" t="s">
        <v>321</v>
      </c>
      <c r="AO10" s="9" t="s">
        <v>321</v>
      </c>
      <c r="AP10">
        <v>2022</v>
      </c>
      <c r="AQ10" t="s">
        <v>24</v>
      </c>
      <c r="AR10" s="20">
        <v>10</v>
      </c>
      <c r="AS10" s="16">
        <v>3</v>
      </c>
      <c r="AU10" s="16">
        <v>2</v>
      </c>
    </row>
    <row r="11" spans="1:47" x14ac:dyDescent="0.3">
      <c r="A11" t="s">
        <v>73</v>
      </c>
      <c r="B11" t="s">
        <v>103</v>
      </c>
      <c r="C11">
        <v>2</v>
      </c>
      <c r="D11" s="19" t="s">
        <v>131</v>
      </c>
      <c r="E11" s="4" t="s">
        <v>149</v>
      </c>
      <c r="F11" s="15" t="s">
        <v>417</v>
      </c>
      <c r="G11" s="5" t="s">
        <v>272</v>
      </c>
      <c r="H11">
        <v>1</v>
      </c>
      <c r="I11" t="s">
        <v>23</v>
      </c>
      <c r="J11" t="s">
        <v>160</v>
      </c>
      <c r="K11" t="s">
        <v>321</v>
      </c>
      <c r="L11" t="s">
        <v>321</v>
      </c>
      <c r="M11" t="s">
        <v>321</v>
      </c>
      <c r="N11" t="s">
        <v>321</v>
      </c>
      <c r="O11" s="16" t="s">
        <v>26</v>
      </c>
      <c r="P11">
        <v>60198</v>
      </c>
      <c r="Q11" t="s">
        <v>321</v>
      </c>
      <c r="R11" t="s">
        <v>321</v>
      </c>
      <c r="S11">
        <v>0</v>
      </c>
      <c r="T11" s="9" t="s">
        <v>190</v>
      </c>
      <c r="U11" s="21" t="s">
        <v>322</v>
      </c>
      <c r="V11" t="s">
        <v>321</v>
      </c>
      <c r="W11" t="s">
        <v>217</v>
      </c>
      <c r="X11" s="23">
        <v>1980</v>
      </c>
      <c r="Y11" t="s">
        <v>321</v>
      </c>
      <c r="Z11" t="s">
        <v>35</v>
      </c>
      <c r="AA11" t="s">
        <v>36</v>
      </c>
      <c r="AB11" t="s">
        <v>23</v>
      </c>
      <c r="AC11" s="9" t="s">
        <v>247</v>
      </c>
      <c r="AD11" s="9" t="s">
        <v>300</v>
      </c>
      <c r="AE11" s="9">
        <v>0</v>
      </c>
      <c r="AF11" s="9" t="s">
        <v>321</v>
      </c>
      <c r="AG11" s="9" t="s">
        <v>321</v>
      </c>
      <c r="AH11" s="9" t="s">
        <v>321</v>
      </c>
      <c r="AI11" s="9" t="s">
        <v>321</v>
      </c>
      <c r="AJ11" s="9" t="s">
        <v>321</v>
      </c>
      <c r="AK11" s="9" t="s">
        <v>321</v>
      </c>
      <c r="AL11" s="9" t="s">
        <v>321</v>
      </c>
      <c r="AM11" s="9" t="s">
        <v>321</v>
      </c>
      <c r="AN11" s="9" t="s">
        <v>321</v>
      </c>
      <c r="AO11" s="9" t="s">
        <v>321</v>
      </c>
      <c r="AP11">
        <v>2022</v>
      </c>
      <c r="AQ11" t="s">
        <v>24</v>
      </c>
      <c r="AR11" s="20">
        <v>10</v>
      </c>
      <c r="AS11" s="16">
        <v>3</v>
      </c>
      <c r="AU11" s="16">
        <v>2</v>
      </c>
    </row>
    <row r="12" spans="1:47" x14ac:dyDescent="0.3">
      <c r="A12" t="s">
        <v>74</v>
      </c>
      <c r="B12" t="s">
        <v>104</v>
      </c>
      <c r="C12">
        <v>2</v>
      </c>
      <c r="D12" s="19" t="s">
        <v>132</v>
      </c>
      <c r="E12" s="4" t="s">
        <v>25</v>
      </c>
      <c r="F12" s="15" t="s">
        <v>418</v>
      </c>
      <c r="G12" s="5" t="s">
        <v>273</v>
      </c>
      <c r="H12">
        <v>1</v>
      </c>
      <c r="I12" t="s">
        <v>23</v>
      </c>
      <c r="J12" t="s">
        <v>161</v>
      </c>
      <c r="K12" t="s">
        <v>321</v>
      </c>
      <c r="L12" t="s">
        <v>321</v>
      </c>
      <c r="M12" t="s">
        <v>321</v>
      </c>
      <c r="N12" t="s">
        <v>321</v>
      </c>
      <c r="O12" s="16" t="s">
        <v>26</v>
      </c>
      <c r="P12">
        <v>60198</v>
      </c>
      <c r="Q12" t="s">
        <v>321</v>
      </c>
      <c r="R12" t="s">
        <v>321</v>
      </c>
      <c r="S12">
        <v>0</v>
      </c>
      <c r="T12" s="9" t="s">
        <v>191</v>
      </c>
      <c r="U12" s="21" t="s">
        <v>322</v>
      </c>
      <c r="V12" t="s">
        <v>321</v>
      </c>
      <c r="W12" t="s">
        <v>218</v>
      </c>
      <c r="X12" s="23">
        <v>1980</v>
      </c>
      <c r="Y12" t="s">
        <v>321</v>
      </c>
      <c r="Z12" t="s">
        <v>35</v>
      </c>
      <c r="AA12" t="s">
        <v>36</v>
      </c>
      <c r="AB12" t="s">
        <v>23</v>
      </c>
      <c r="AC12" s="9" t="s">
        <v>248</v>
      </c>
      <c r="AD12" s="9" t="s">
        <v>301</v>
      </c>
      <c r="AE12" s="9">
        <v>0</v>
      </c>
      <c r="AF12" s="9" t="s">
        <v>321</v>
      </c>
      <c r="AG12" s="9" t="s">
        <v>321</v>
      </c>
      <c r="AH12" s="9" t="s">
        <v>321</v>
      </c>
      <c r="AI12" s="9" t="s">
        <v>321</v>
      </c>
      <c r="AJ12" s="9" t="s">
        <v>321</v>
      </c>
      <c r="AK12" s="9" t="s">
        <v>321</v>
      </c>
      <c r="AL12" s="9" t="s">
        <v>321</v>
      </c>
      <c r="AM12" s="9" t="s">
        <v>321</v>
      </c>
      <c r="AN12" s="9" t="s">
        <v>321</v>
      </c>
      <c r="AO12" s="9" t="s">
        <v>321</v>
      </c>
      <c r="AP12">
        <v>2022</v>
      </c>
      <c r="AQ12" t="s">
        <v>24</v>
      </c>
      <c r="AR12" s="20">
        <v>10</v>
      </c>
      <c r="AS12" s="16">
        <v>3</v>
      </c>
      <c r="AU12" s="16">
        <v>2</v>
      </c>
    </row>
    <row r="13" spans="1:47" x14ac:dyDescent="0.3">
      <c r="A13" t="s">
        <v>75</v>
      </c>
      <c r="B13" t="s">
        <v>105</v>
      </c>
      <c r="C13">
        <v>2</v>
      </c>
      <c r="D13" s="19" t="s">
        <v>133</v>
      </c>
      <c r="E13" s="4" t="s">
        <v>25</v>
      </c>
      <c r="F13" s="15" t="s">
        <v>419</v>
      </c>
      <c r="G13" s="5" t="s">
        <v>274</v>
      </c>
      <c r="H13">
        <v>1</v>
      </c>
      <c r="I13" t="s">
        <v>23</v>
      </c>
      <c r="J13" t="s">
        <v>162</v>
      </c>
      <c r="K13" t="s">
        <v>321</v>
      </c>
      <c r="L13" t="s">
        <v>321</v>
      </c>
      <c r="M13" t="s">
        <v>321</v>
      </c>
      <c r="N13" t="s">
        <v>321</v>
      </c>
      <c r="O13" s="16" t="s">
        <v>26</v>
      </c>
      <c r="P13">
        <v>60198</v>
      </c>
      <c r="Q13" t="s">
        <v>321</v>
      </c>
      <c r="R13" t="s">
        <v>321</v>
      </c>
      <c r="S13">
        <v>0</v>
      </c>
      <c r="T13" s="9" t="s">
        <v>192</v>
      </c>
      <c r="U13" s="21" t="s">
        <v>322</v>
      </c>
      <c r="V13" t="s">
        <v>321</v>
      </c>
      <c r="W13" t="s">
        <v>219</v>
      </c>
      <c r="X13" s="23">
        <v>1980</v>
      </c>
      <c r="Y13" t="s">
        <v>321</v>
      </c>
      <c r="Z13" t="s">
        <v>236</v>
      </c>
      <c r="AA13" t="s">
        <v>36</v>
      </c>
      <c r="AB13" t="s">
        <v>23</v>
      </c>
      <c r="AC13" s="9" t="s">
        <v>249</v>
      </c>
      <c r="AD13" s="9" t="s">
        <v>302</v>
      </c>
      <c r="AE13" s="9">
        <v>0</v>
      </c>
      <c r="AF13" s="9" t="s">
        <v>321</v>
      </c>
      <c r="AG13" s="9" t="s">
        <v>321</v>
      </c>
      <c r="AH13" s="9" t="s">
        <v>321</v>
      </c>
      <c r="AI13" s="9" t="s">
        <v>321</v>
      </c>
      <c r="AJ13" s="9" t="s">
        <v>321</v>
      </c>
      <c r="AK13" s="9" t="s">
        <v>321</v>
      </c>
      <c r="AL13" s="9" t="s">
        <v>321</v>
      </c>
      <c r="AM13" s="9" t="s">
        <v>321</v>
      </c>
      <c r="AN13" s="9" t="s">
        <v>321</v>
      </c>
      <c r="AO13" s="9" t="s">
        <v>321</v>
      </c>
      <c r="AP13">
        <v>2022</v>
      </c>
      <c r="AQ13" t="s">
        <v>24</v>
      </c>
      <c r="AR13" s="20">
        <v>10</v>
      </c>
      <c r="AS13" s="16">
        <v>3</v>
      </c>
      <c r="AU13" s="16">
        <v>2</v>
      </c>
    </row>
    <row r="14" spans="1:47" x14ac:dyDescent="0.3">
      <c r="A14" t="s">
        <v>76</v>
      </c>
      <c r="B14" t="s">
        <v>106</v>
      </c>
      <c r="C14">
        <v>2</v>
      </c>
      <c r="D14" s="19" t="s">
        <v>134</v>
      </c>
      <c r="E14" s="4" t="s">
        <v>25</v>
      </c>
      <c r="F14" s="15" t="s">
        <v>420</v>
      </c>
      <c r="G14" s="5" t="s">
        <v>275</v>
      </c>
      <c r="H14">
        <v>1</v>
      </c>
      <c r="I14" t="s">
        <v>23</v>
      </c>
      <c r="J14" t="s">
        <v>163</v>
      </c>
      <c r="K14" t="s">
        <v>321</v>
      </c>
      <c r="L14" t="s">
        <v>321</v>
      </c>
      <c r="M14" t="s">
        <v>321</v>
      </c>
      <c r="N14" t="s">
        <v>321</v>
      </c>
      <c r="O14" s="16" t="s">
        <v>26</v>
      </c>
      <c r="P14">
        <v>60198</v>
      </c>
      <c r="Q14" t="s">
        <v>321</v>
      </c>
      <c r="R14" t="s">
        <v>321</v>
      </c>
      <c r="S14">
        <v>0</v>
      </c>
      <c r="T14" s="9" t="s">
        <v>193</v>
      </c>
      <c r="U14" s="21" t="s">
        <v>322</v>
      </c>
      <c r="V14" t="s">
        <v>321</v>
      </c>
      <c r="W14" t="s">
        <v>220</v>
      </c>
      <c r="X14" s="23">
        <v>1980</v>
      </c>
      <c r="Y14" t="s">
        <v>321</v>
      </c>
      <c r="Z14" t="s">
        <v>236</v>
      </c>
      <c r="AA14" t="s">
        <v>36</v>
      </c>
      <c r="AB14" t="s">
        <v>23</v>
      </c>
      <c r="AC14" s="9" t="s">
        <v>250</v>
      </c>
      <c r="AD14" s="9" t="s">
        <v>303</v>
      </c>
      <c r="AE14" s="9">
        <v>0</v>
      </c>
      <c r="AF14" s="9" t="s">
        <v>321</v>
      </c>
      <c r="AG14" s="9" t="s">
        <v>321</v>
      </c>
      <c r="AH14" s="9" t="s">
        <v>321</v>
      </c>
      <c r="AI14" s="9" t="s">
        <v>321</v>
      </c>
      <c r="AJ14" s="9" t="s">
        <v>321</v>
      </c>
      <c r="AK14" s="9" t="s">
        <v>321</v>
      </c>
      <c r="AL14" s="9" t="s">
        <v>321</v>
      </c>
      <c r="AM14" s="9" t="s">
        <v>321</v>
      </c>
      <c r="AN14" s="9" t="s">
        <v>321</v>
      </c>
      <c r="AO14" s="9" t="s">
        <v>321</v>
      </c>
      <c r="AP14">
        <v>2022</v>
      </c>
      <c r="AQ14" t="s">
        <v>24</v>
      </c>
      <c r="AR14" s="20">
        <v>10</v>
      </c>
      <c r="AS14" s="16">
        <v>3</v>
      </c>
      <c r="AU14" s="16">
        <v>2</v>
      </c>
    </row>
    <row r="15" spans="1:47" x14ac:dyDescent="0.3">
      <c r="A15" t="s">
        <v>77</v>
      </c>
      <c r="B15" t="s">
        <v>107</v>
      </c>
      <c r="C15">
        <v>2</v>
      </c>
      <c r="D15" s="19" t="s">
        <v>135</v>
      </c>
      <c r="E15" s="4" t="s">
        <v>25</v>
      </c>
      <c r="F15" s="15" t="s">
        <v>421</v>
      </c>
      <c r="G15" s="5" t="s">
        <v>276</v>
      </c>
      <c r="H15">
        <v>1</v>
      </c>
      <c r="I15" t="s">
        <v>23</v>
      </c>
      <c r="J15" t="s">
        <v>164</v>
      </c>
      <c r="K15" t="s">
        <v>321</v>
      </c>
      <c r="L15" t="s">
        <v>321</v>
      </c>
      <c r="M15" t="s">
        <v>321</v>
      </c>
      <c r="N15" t="s">
        <v>321</v>
      </c>
      <c r="O15" s="16" t="s">
        <v>26</v>
      </c>
      <c r="P15">
        <v>60198</v>
      </c>
      <c r="Q15" t="s">
        <v>321</v>
      </c>
      <c r="R15" t="s">
        <v>321</v>
      </c>
      <c r="S15">
        <v>0</v>
      </c>
      <c r="T15" s="9" t="s">
        <v>194</v>
      </c>
      <c r="U15" s="21" t="s">
        <v>322</v>
      </c>
      <c r="V15" t="s">
        <v>321</v>
      </c>
      <c r="W15" t="s">
        <v>221</v>
      </c>
      <c r="X15" s="23">
        <v>1980</v>
      </c>
      <c r="Y15" t="s">
        <v>321</v>
      </c>
      <c r="Z15" t="s">
        <v>35</v>
      </c>
      <c r="AA15" t="s">
        <v>36</v>
      </c>
      <c r="AB15" t="s">
        <v>23</v>
      </c>
      <c r="AC15" s="9" t="s">
        <v>251</v>
      </c>
      <c r="AD15" s="9" t="s">
        <v>304</v>
      </c>
      <c r="AE15" s="9">
        <v>0</v>
      </c>
      <c r="AF15" s="9" t="s">
        <v>321</v>
      </c>
      <c r="AG15" s="9" t="s">
        <v>321</v>
      </c>
      <c r="AH15" s="9" t="s">
        <v>321</v>
      </c>
      <c r="AI15" s="9" t="s">
        <v>321</v>
      </c>
      <c r="AJ15" s="9" t="s">
        <v>321</v>
      </c>
      <c r="AK15" s="9" t="s">
        <v>321</v>
      </c>
      <c r="AL15" s="9" t="s">
        <v>321</v>
      </c>
      <c r="AM15" s="9" t="s">
        <v>321</v>
      </c>
      <c r="AN15" s="9" t="s">
        <v>321</v>
      </c>
      <c r="AO15" s="9" t="s">
        <v>321</v>
      </c>
      <c r="AP15">
        <v>2022</v>
      </c>
      <c r="AQ15" t="s">
        <v>24</v>
      </c>
      <c r="AR15" s="20">
        <v>10</v>
      </c>
      <c r="AS15" s="16">
        <v>3</v>
      </c>
      <c r="AU15" s="16">
        <v>2</v>
      </c>
    </row>
    <row r="16" spans="1:47" x14ac:dyDescent="0.3">
      <c r="A16" t="s">
        <v>78</v>
      </c>
      <c r="B16" t="s">
        <v>108</v>
      </c>
      <c r="C16">
        <v>2</v>
      </c>
      <c r="D16" s="19" t="s">
        <v>136</v>
      </c>
      <c r="E16" s="4" t="s">
        <v>25</v>
      </c>
      <c r="F16" s="15" t="s">
        <v>422</v>
      </c>
      <c r="G16" s="5" t="s">
        <v>277</v>
      </c>
      <c r="H16">
        <v>1</v>
      </c>
      <c r="I16" t="s">
        <v>23</v>
      </c>
      <c r="J16" t="s">
        <v>165</v>
      </c>
      <c r="K16" t="s">
        <v>321</v>
      </c>
      <c r="L16" t="s">
        <v>321</v>
      </c>
      <c r="M16" t="s">
        <v>321</v>
      </c>
      <c r="N16" t="s">
        <v>321</v>
      </c>
      <c r="O16" s="16" t="s">
        <v>29</v>
      </c>
      <c r="P16">
        <v>60218</v>
      </c>
      <c r="Q16" t="s">
        <v>321</v>
      </c>
      <c r="R16" t="s">
        <v>321</v>
      </c>
      <c r="S16">
        <v>0</v>
      </c>
      <c r="T16" s="9" t="s">
        <v>195</v>
      </c>
      <c r="U16" s="21" t="s">
        <v>322</v>
      </c>
      <c r="V16" t="s">
        <v>321</v>
      </c>
      <c r="W16" t="s">
        <v>222</v>
      </c>
      <c r="X16" s="23">
        <v>1980</v>
      </c>
      <c r="Y16" t="s">
        <v>321</v>
      </c>
      <c r="Z16" t="s">
        <v>35</v>
      </c>
      <c r="AA16" t="s">
        <v>36</v>
      </c>
      <c r="AB16" t="s">
        <v>23</v>
      </c>
      <c r="AC16" s="9" t="s">
        <v>252</v>
      </c>
      <c r="AD16" s="9" t="s">
        <v>305</v>
      </c>
      <c r="AE16" s="9">
        <v>0</v>
      </c>
      <c r="AF16" s="9" t="s">
        <v>321</v>
      </c>
      <c r="AG16" s="9" t="s">
        <v>321</v>
      </c>
      <c r="AH16" s="9" t="s">
        <v>321</v>
      </c>
      <c r="AI16" s="9" t="s">
        <v>321</v>
      </c>
      <c r="AJ16" s="9" t="s">
        <v>321</v>
      </c>
      <c r="AK16" s="9" t="s">
        <v>321</v>
      </c>
      <c r="AL16" s="9" t="s">
        <v>321</v>
      </c>
      <c r="AM16" s="9" t="s">
        <v>321</v>
      </c>
      <c r="AN16" s="9" t="s">
        <v>321</v>
      </c>
      <c r="AO16" s="9" t="s">
        <v>321</v>
      </c>
      <c r="AP16">
        <v>2022</v>
      </c>
      <c r="AQ16" t="s">
        <v>24</v>
      </c>
      <c r="AR16" s="20">
        <v>10</v>
      </c>
      <c r="AS16" s="16">
        <v>3</v>
      </c>
      <c r="AU16" s="16">
        <v>2</v>
      </c>
    </row>
    <row r="17" spans="1:47" x14ac:dyDescent="0.3">
      <c r="A17" t="s">
        <v>79</v>
      </c>
      <c r="B17" t="s">
        <v>109</v>
      </c>
      <c r="C17">
        <v>2</v>
      </c>
      <c r="D17" s="19" t="s">
        <v>137</v>
      </c>
      <c r="E17" s="4" t="s">
        <v>25</v>
      </c>
      <c r="F17" s="15" t="s">
        <v>423</v>
      </c>
      <c r="G17" s="5" t="s">
        <v>278</v>
      </c>
      <c r="H17">
        <v>1</v>
      </c>
      <c r="I17" t="s">
        <v>23</v>
      </c>
      <c r="J17" t="s">
        <v>166</v>
      </c>
      <c r="K17" t="s">
        <v>321</v>
      </c>
      <c r="L17" t="s">
        <v>321</v>
      </c>
      <c r="M17" t="s">
        <v>321</v>
      </c>
      <c r="N17" t="s">
        <v>321</v>
      </c>
      <c r="O17" s="16" t="s">
        <v>30</v>
      </c>
      <c r="P17">
        <v>60197</v>
      </c>
      <c r="Q17" t="s">
        <v>321</v>
      </c>
      <c r="R17" t="s">
        <v>321</v>
      </c>
      <c r="S17">
        <v>0</v>
      </c>
      <c r="T17" s="9" t="s">
        <v>196</v>
      </c>
      <c r="U17" s="21" t="s">
        <v>322</v>
      </c>
      <c r="V17" t="s">
        <v>321</v>
      </c>
      <c r="W17" t="s">
        <v>223</v>
      </c>
      <c r="X17" s="23">
        <v>1980</v>
      </c>
      <c r="Y17" t="s">
        <v>321</v>
      </c>
      <c r="Z17" t="s">
        <v>237</v>
      </c>
      <c r="AA17" t="s">
        <v>36</v>
      </c>
      <c r="AB17" t="s">
        <v>23</v>
      </c>
      <c r="AC17" s="9" t="s">
        <v>253</v>
      </c>
      <c r="AD17" s="9" t="s">
        <v>306</v>
      </c>
      <c r="AE17" s="9">
        <v>0</v>
      </c>
      <c r="AF17" s="9" t="s">
        <v>321</v>
      </c>
      <c r="AG17" s="9" t="s">
        <v>321</v>
      </c>
      <c r="AH17" s="9" t="s">
        <v>321</v>
      </c>
      <c r="AI17" s="9" t="s">
        <v>321</v>
      </c>
      <c r="AJ17" s="9" t="s">
        <v>321</v>
      </c>
      <c r="AK17" s="9" t="s">
        <v>321</v>
      </c>
      <c r="AL17" s="9" t="s">
        <v>321</v>
      </c>
      <c r="AM17" s="9" t="s">
        <v>321</v>
      </c>
      <c r="AN17" s="9" t="s">
        <v>321</v>
      </c>
      <c r="AO17" s="9" t="s">
        <v>321</v>
      </c>
      <c r="AP17">
        <v>2022</v>
      </c>
      <c r="AQ17" t="s">
        <v>24</v>
      </c>
      <c r="AR17" s="20">
        <v>10</v>
      </c>
      <c r="AS17" s="16">
        <v>3</v>
      </c>
      <c r="AU17" s="16">
        <v>2</v>
      </c>
    </row>
    <row r="18" spans="1:47" x14ac:dyDescent="0.3">
      <c r="A18" t="s">
        <v>80</v>
      </c>
      <c r="B18" t="s">
        <v>110</v>
      </c>
      <c r="C18">
        <v>1</v>
      </c>
      <c r="D18" s="19">
        <v>0</v>
      </c>
      <c r="E18" s="4" t="s">
        <v>25</v>
      </c>
      <c r="F18" s="15" t="s">
        <v>424</v>
      </c>
      <c r="G18" s="5">
        <v>0</v>
      </c>
      <c r="H18">
        <v>1</v>
      </c>
      <c r="I18" t="s">
        <v>23</v>
      </c>
      <c r="J18" t="s">
        <v>167</v>
      </c>
      <c r="K18" t="s">
        <v>321</v>
      </c>
      <c r="L18" t="s">
        <v>321</v>
      </c>
      <c r="M18" t="s">
        <v>321</v>
      </c>
      <c r="N18" t="s">
        <v>321</v>
      </c>
      <c r="O18" s="16" t="s">
        <v>30</v>
      </c>
      <c r="P18">
        <v>0</v>
      </c>
      <c r="Q18" t="s">
        <v>321</v>
      </c>
      <c r="R18" t="s">
        <v>321</v>
      </c>
      <c r="S18">
        <v>0</v>
      </c>
      <c r="T18" s="9" t="s">
        <v>197</v>
      </c>
      <c r="U18" s="21" t="s">
        <v>322</v>
      </c>
      <c r="V18" t="s">
        <v>321</v>
      </c>
      <c r="W18">
        <v>0</v>
      </c>
      <c r="X18" s="23">
        <v>1980</v>
      </c>
      <c r="Y18" t="s">
        <v>321</v>
      </c>
      <c r="Z18" t="s">
        <v>39</v>
      </c>
      <c r="AA18" t="s">
        <v>36</v>
      </c>
      <c r="AB18" t="s">
        <v>23</v>
      </c>
      <c r="AC18" s="9" t="s">
        <v>254</v>
      </c>
      <c r="AD18" s="9" t="s">
        <v>307</v>
      </c>
      <c r="AE18" s="9">
        <v>0</v>
      </c>
      <c r="AF18" s="9" t="s">
        <v>321</v>
      </c>
      <c r="AG18" s="9" t="s">
        <v>321</v>
      </c>
      <c r="AH18" s="9" t="s">
        <v>321</v>
      </c>
      <c r="AI18" s="9" t="s">
        <v>321</v>
      </c>
      <c r="AJ18" s="9" t="s">
        <v>321</v>
      </c>
      <c r="AK18" s="9" t="s">
        <v>321</v>
      </c>
      <c r="AL18" s="9" t="s">
        <v>321</v>
      </c>
      <c r="AM18" s="9" t="s">
        <v>321</v>
      </c>
      <c r="AN18" s="9" t="s">
        <v>321</v>
      </c>
      <c r="AO18" s="9" t="s">
        <v>321</v>
      </c>
      <c r="AP18">
        <v>2022</v>
      </c>
      <c r="AQ18" t="s">
        <v>24</v>
      </c>
      <c r="AR18" s="20">
        <v>10</v>
      </c>
      <c r="AS18" s="16">
        <v>3</v>
      </c>
      <c r="AU18" s="16">
        <v>2</v>
      </c>
    </row>
    <row r="19" spans="1:47" x14ac:dyDescent="0.3">
      <c r="A19" t="s">
        <v>81</v>
      </c>
      <c r="B19" t="s">
        <v>111</v>
      </c>
      <c r="C19">
        <v>2</v>
      </c>
      <c r="D19" s="19" t="s">
        <v>138</v>
      </c>
      <c r="E19" s="4" t="s">
        <v>25</v>
      </c>
      <c r="F19" s="15" t="s">
        <v>425</v>
      </c>
      <c r="G19" s="5" t="s">
        <v>279</v>
      </c>
      <c r="H19">
        <v>1</v>
      </c>
      <c r="I19" t="s">
        <v>23</v>
      </c>
      <c r="J19" t="s">
        <v>168</v>
      </c>
      <c r="K19" t="s">
        <v>321</v>
      </c>
      <c r="L19" t="s">
        <v>321</v>
      </c>
      <c r="M19" t="s">
        <v>321</v>
      </c>
      <c r="N19" t="s">
        <v>321</v>
      </c>
      <c r="O19" s="16" t="s">
        <v>26</v>
      </c>
      <c r="P19">
        <v>60198</v>
      </c>
      <c r="Q19" t="s">
        <v>321</v>
      </c>
      <c r="R19" t="s">
        <v>321</v>
      </c>
      <c r="S19">
        <v>0</v>
      </c>
      <c r="T19" s="9" t="s">
        <v>198</v>
      </c>
      <c r="U19" s="21" t="s">
        <v>322</v>
      </c>
      <c r="V19" t="s">
        <v>321</v>
      </c>
      <c r="W19" t="s">
        <v>224</v>
      </c>
      <c r="X19" s="23">
        <v>1980</v>
      </c>
      <c r="Y19" t="s">
        <v>321</v>
      </c>
      <c r="Z19" t="s">
        <v>35</v>
      </c>
      <c r="AA19" t="s">
        <v>36</v>
      </c>
      <c r="AB19" t="s">
        <v>23</v>
      </c>
      <c r="AC19" s="9" t="s">
        <v>255</v>
      </c>
      <c r="AD19" s="9" t="s">
        <v>308</v>
      </c>
      <c r="AE19" s="9">
        <v>0</v>
      </c>
      <c r="AF19" s="9" t="s">
        <v>321</v>
      </c>
      <c r="AG19" s="9" t="s">
        <v>321</v>
      </c>
      <c r="AH19" s="9" t="s">
        <v>321</v>
      </c>
      <c r="AI19" s="9" t="s">
        <v>321</v>
      </c>
      <c r="AJ19" s="9" t="s">
        <v>321</v>
      </c>
      <c r="AK19" s="9" t="s">
        <v>321</v>
      </c>
      <c r="AL19" s="9" t="s">
        <v>321</v>
      </c>
      <c r="AM19" s="9" t="s">
        <v>321</v>
      </c>
      <c r="AN19" s="9" t="s">
        <v>321</v>
      </c>
      <c r="AO19" s="9" t="s">
        <v>321</v>
      </c>
      <c r="AP19">
        <v>2022</v>
      </c>
      <c r="AQ19" t="s">
        <v>24</v>
      </c>
      <c r="AR19" s="20">
        <v>10</v>
      </c>
      <c r="AS19" s="16">
        <v>3</v>
      </c>
      <c r="AU19" s="16">
        <v>2</v>
      </c>
    </row>
    <row r="20" spans="1:47" x14ac:dyDescent="0.3">
      <c r="A20" t="s">
        <v>82</v>
      </c>
      <c r="B20" t="s">
        <v>112</v>
      </c>
      <c r="C20">
        <v>2</v>
      </c>
      <c r="D20" s="19" t="s">
        <v>139</v>
      </c>
      <c r="E20" s="4" t="s">
        <v>25</v>
      </c>
      <c r="F20" s="15" t="s">
        <v>426</v>
      </c>
      <c r="G20" s="5" t="s">
        <v>280</v>
      </c>
      <c r="H20">
        <v>1</v>
      </c>
      <c r="I20" t="s">
        <v>23</v>
      </c>
      <c r="J20" t="s">
        <v>169</v>
      </c>
      <c r="K20" t="s">
        <v>321</v>
      </c>
      <c r="L20" t="s">
        <v>321</v>
      </c>
      <c r="M20" t="s">
        <v>321</v>
      </c>
      <c r="N20" t="s">
        <v>321</v>
      </c>
      <c r="O20" s="16" t="s">
        <v>26</v>
      </c>
      <c r="P20">
        <v>60198</v>
      </c>
      <c r="Q20" t="s">
        <v>321</v>
      </c>
      <c r="R20" t="s">
        <v>321</v>
      </c>
      <c r="S20">
        <v>0</v>
      </c>
      <c r="T20" s="9" t="s">
        <v>199</v>
      </c>
      <c r="U20" s="21" t="s">
        <v>322</v>
      </c>
      <c r="V20" t="s">
        <v>321</v>
      </c>
      <c r="W20" t="s">
        <v>225</v>
      </c>
      <c r="X20" s="23">
        <v>1980</v>
      </c>
      <c r="Y20" t="s">
        <v>321</v>
      </c>
      <c r="Z20" t="s">
        <v>35</v>
      </c>
      <c r="AA20" t="s">
        <v>36</v>
      </c>
      <c r="AB20" t="s">
        <v>23</v>
      </c>
      <c r="AC20" s="9" t="s">
        <v>199</v>
      </c>
      <c r="AD20" s="9" t="s">
        <v>309</v>
      </c>
      <c r="AE20" s="9">
        <v>0</v>
      </c>
      <c r="AF20" s="9" t="s">
        <v>321</v>
      </c>
      <c r="AG20" s="9" t="s">
        <v>321</v>
      </c>
      <c r="AH20" s="9" t="s">
        <v>321</v>
      </c>
      <c r="AI20" s="9" t="s">
        <v>321</v>
      </c>
      <c r="AJ20" s="9" t="s">
        <v>321</v>
      </c>
      <c r="AK20" s="9" t="s">
        <v>321</v>
      </c>
      <c r="AL20" s="9" t="s">
        <v>321</v>
      </c>
      <c r="AM20" s="9" t="s">
        <v>321</v>
      </c>
      <c r="AN20" s="9" t="s">
        <v>321</v>
      </c>
      <c r="AO20" s="9" t="s">
        <v>321</v>
      </c>
      <c r="AP20">
        <v>2022</v>
      </c>
      <c r="AQ20" t="s">
        <v>24</v>
      </c>
      <c r="AR20" s="20">
        <v>10</v>
      </c>
      <c r="AS20" s="16">
        <v>3</v>
      </c>
      <c r="AU20" s="16">
        <v>2</v>
      </c>
    </row>
    <row r="21" spans="1:47" x14ac:dyDescent="0.3">
      <c r="A21" t="s">
        <v>83</v>
      </c>
      <c r="B21" t="s">
        <v>113</v>
      </c>
      <c r="C21">
        <v>2</v>
      </c>
      <c r="D21" s="19" t="s">
        <v>140</v>
      </c>
      <c r="E21" s="4" t="s">
        <v>25</v>
      </c>
      <c r="F21" s="15" t="s">
        <v>427</v>
      </c>
      <c r="G21" s="5" t="s">
        <v>281</v>
      </c>
      <c r="H21">
        <v>1</v>
      </c>
      <c r="I21" t="s">
        <v>23</v>
      </c>
      <c r="J21" t="s">
        <v>170</v>
      </c>
      <c r="K21" t="s">
        <v>321</v>
      </c>
      <c r="L21" t="s">
        <v>321</v>
      </c>
      <c r="M21" t="s">
        <v>321</v>
      </c>
      <c r="N21" t="s">
        <v>321</v>
      </c>
      <c r="O21" s="16" t="s">
        <v>26</v>
      </c>
      <c r="P21" t="s">
        <v>291</v>
      </c>
      <c r="Q21" t="s">
        <v>321</v>
      </c>
      <c r="R21" t="s">
        <v>321</v>
      </c>
      <c r="S21">
        <v>0</v>
      </c>
      <c r="T21" s="9" t="s">
        <v>200</v>
      </c>
      <c r="U21" s="21" t="s">
        <v>322</v>
      </c>
      <c r="V21" t="s">
        <v>321</v>
      </c>
      <c r="W21" t="s">
        <v>226</v>
      </c>
      <c r="X21" s="23">
        <v>1980</v>
      </c>
      <c r="Y21" t="s">
        <v>321</v>
      </c>
      <c r="Z21" t="s">
        <v>35</v>
      </c>
      <c r="AA21" t="s">
        <v>36</v>
      </c>
      <c r="AB21" t="s">
        <v>23</v>
      </c>
      <c r="AC21" s="9" t="s">
        <v>256</v>
      </c>
      <c r="AD21" s="9" t="s">
        <v>310</v>
      </c>
      <c r="AE21" s="9">
        <v>0</v>
      </c>
      <c r="AF21" s="9" t="s">
        <v>321</v>
      </c>
      <c r="AG21" s="9" t="s">
        <v>321</v>
      </c>
      <c r="AH21" s="9" t="s">
        <v>321</v>
      </c>
      <c r="AI21" s="9" t="s">
        <v>321</v>
      </c>
      <c r="AJ21" s="9" t="s">
        <v>321</v>
      </c>
      <c r="AK21" s="9" t="s">
        <v>321</v>
      </c>
      <c r="AL21" s="9" t="s">
        <v>321</v>
      </c>
      <c r="AM21" s="9" t="s">
        <v>321</v>
      </c>
      <c r="AN21" s="9" t="s">
        <v>321</v>
      </c>
      <c r="AO21" s="9" t="s">
        <v>321</v>
      </c>
      <c r="AP21">
        <v>2022</v>
      </c>
      <c r="AQ21" t="s">
        <v>24</v>
      </c>
      <c r="AR21" s="20">
        <v>10</v>
      </c>
      <c r="AS21" s="16">
        <v>3</v>
      </c>
      <c r="AU21" s="16">
        <v>2</v>
      </c>
    </row>
    <row r="22" spans="1:47" x14ac:dyDescent="0.3">
      <c r="A22" t="s">
        <v>84</v>
      </c>
      <c r="B22" t="s">
        <v>114</v>
      </c>
      <c r="C22">
        <v>2</v>
      </c>
      <c r="D22" s="19" t="s">
        <v>141</v>
      </c>
      <c r="E22" s="4" t="s">
        <v>28</v>
      </c>
      <c r="F22" s="15" t="s">
        <v>428</v>
      </c>
      <c r="G22" s="5" t="s">
        <v>282</v>
      </c>
      <c r="H22">
        <v>1</v>
      </c>
      <c r="I22" t="s">
        <v>23</v>
      </c>
      <c r="J22" t="s">
        <v>171</v>
      </c>
      <c r="K22" t="s">
        <v>321</v>
      </c>
      <c r="L22" t="s">
        <v>321</v>
      </c>
      <c r="M22" t="s">
        <v>321</v>
      </c>
      <c r="N22" t="s">
        <v>321</v>
      </c>
      <c r="O22" s="16" t="s">
        <v>31</v>
      </c>
      <c r="P22">
        <v>60186</v>
      </c>
      <c r="Q22" t="s">
        <v>321</v>
      </c>
      <c r="R22" t="s">
        <v>321</v>
      </c>
      <c r="S22">
        <v>0</v>
      </c>
      <c r="T22" s="9">
        <v>0</v>
      </c>
      <c r="U22" s="21" t="s">
        <v>322</v>
      </c>
      <c r="V22" t="s">
        <v>321</v>
      </c>
      <c r="W22" t="s">
        <v>34</v>
      </c>
      <c r="X22" s="23">
        <v>1980</v>
      </c>
      <c r="Y22" t="s">
        <v>321</v>
      </c>
      <c r="Z22" t="s">
        <v>37</v>
      </c>
      <c r="AA22" t="s">
        <v>36</v>
      </c>
      <c r="AB22" t="s">
        <v>23</v>
      </c>
      <c r="AC22" s="9" t="s">
        <v>257</v>
      </c>
      <c r="AD22" s="9" t="s">
        <v>311</v>
      </c>
      <c r="AE22" s="9">
        <v>0</v>
      </c>
      <c r="AF22" s="9" t="s">
        <v>321</v>
      </c>
      <c r="AG22" s="9" t="s">
        <v>321</v>
      </c>
      <c r="AH22" s="9" t="s">
        <v>321</v>
      </c>
      <c r="AI22" s="9" t="s">
        <v>321</v>
      </c>
      <c r="AJ22" s="9" t="s">
        <v>321</v>
      </c>
      <c r="AK22" s="9" t="s">
        <v>321</v>
      </c>
      <c r="AL22" s="9" t="s">
        <v>321</v>
      </c>
      <c r="AM22" s="9" t="s">
        <v>321</v>
      </c>
      <c r="AN22" s="9" t="s">
        <v>321</v>
      </c>
      <c r="AO22" s="9" t="s">
        <v>321</v>
      </c>
      <c r="AP22">
        <v>2022</v>
      </c>
      <c r="AQ22" t="s">
        <v>24</v>
      </c>
      <c r="AR22" s="20">
        <v>10</v>
      </c>
      <c r="AS22" s="16">
        <v>3</v>
      </c>
      <c r="AU22" s="16">
        <v>2</v>
      </c>
    </row>
    <row r="23" spans="1:47" x14ac:dyDescent="0.3">
      <c r="A23" t="s">
        <v>85</v>
      </c>
      <c r="B23" t="s">
        <v>115</v>
      </c>
      <c r="C23">
        <v>2</v>
      </c>
      <c r="D23" s="19" t="s">
        <v>142</v>
      </c>
      <c r="E23" s="4" t="s">
        <v>25</v>
      </c>
      <c r="F23" s="15" t="s">
        <v>429</v>
      </c>
      <c r="G23" s="5" t="s">
        <v>283</v>
      </c>
      <c r="H23">
        <v>1</v>
      </c>
      <c r="I23" t="s">
        <v>23</v>
      </c>
      <c r="J23" t="s">
        <v>172</v>
      </c>
      <c r="K23" t="s">
        <v>321</v>
      </c>
      <c r="L23" t="s">
        <v>321</v>
      </c>
      <c r="M23" t="s">
        <v>321</v>
      </c>
      <c r="N23" t="s">
        <v>321</v>
      </c>
      <c r="O23" s="16" t="s">
        <v>31</v>
      </c>
      <c r="P23">
        <v>60185</v>
      </c>
      <c r="Q23" t="s">
        <v>321</v>
      </c>
      <c r="R23" t="s">
        <v>321</v>
      </c>
      <c r="S23">
        <v>0</v>
      </c>
      <c r="T23" s="9">
        <v>0</v>
      </c>
      <c r="U23" s="21" t="s">
        <v>322</v>
      </c>
      <c r="V23" t="s">
        <v>321</v>
      </c>
      <c r="W23" t="s">
        <v>227</v>
      </c>
      <c r="X23" s="23">
        <v>1980</v>
      </c>
      <c r="Y23" t="s">
        <v>321</v>
      </c>
      <c r="Z23" t="s">
        <v>38</v>
      </c>
      <c r="AA23" t="s">
        <v>36</v>
      </c>
      <c r="AB23" t="s">
        <v>23</v>
      </c>
      <c r="AC23" s="9">
        <v>0</v>
      </c>
      <c r="AD23" s="9" t="s">
        <v>312</v>
      </c>
      <c r="AE23" s="9">
        <v>0</v>
      </c>
      <c r="AF23" s="9" t="s">
        <v>321</v>
      </c>
      <c r="AG23" s="9" t="s">
        <v>321</v>
      </c>
      <c r="AH23" s="9" t="s">
        <v>321</v>
      </c>
      <c r="AI23" s="9" t="s">
        <v>321</v>
      </c>
      <c r="AJ23" s="9" t="s">
        <v>321</v>
      </c>
      <c r="AK23" s="9" t="s">
        <v>321</v>
      </c>
      <c r="AL23" s="9" t="s">
        <v>321</v>
      </c>
      <c r="AM23" s="9" t="s">
        <v>321</v>
      </c>
      <c r="AN23" s="9" t="s">
        <v>321</v>
      </c>
      <c r="AO23" s="9" t="s">
        <v>321</v>
      </c>
      <c r="AP23">
        <v>2022</v>
      </c>
      <c r="AQ23" t="s">
        <v>24</v>
      </c>
      <c r="AR23" s="20">
        <v>10</v>
      </c>
      <c r="AS23" s="16">
        <v>3</v>
      </c>
      <c r="AU23" s="16">
        <v>2</v>
      </c>
    </row>
    <row r="24" spans="1:47" x14ac:dyDescent="0.3">
      <c r="A24" t="s">
        <v>86</v>
      </c>
      <c r="B24" t="s">
        <v>116</v>
      </c>
      <c r="C24">
        <v>2</v>
      </c>
      <c r="D24" s="19">
        <v>0</v>
      </c>
      <c r="E24" s="4" t="s">
        <v>25</v>
      </c>
      <c r="F24" s="15" t="s">
        <v>430</v>
      </c>
      <c r="G24" s="5" t="s">
        <v>284</v>
      </c>
      <c r="H24">
        <v>1</v>
      </c>
      <c r="I24" t="s">
        <v>23</v>
      </c>
      <c r="J24" t="s">
        <v>173</v>
      </c>
      <c r="K24" t="s">
        <v>321</v>
      </c>
      <c r="L24" t="s">
        <v>321</v>
      </c>
      <c r="M24" t="s">
        <v>321</v>
      </c>
      <c r="N24" t="s">
        <v>321</v>
      </c>
      <c r="O24" s="16" t="s">
        <v>30</v>
      </c>
      <c r="P24">
        <v>60197</v>
      </c>
      <c r="Q24" t="s">
        <v>321</v>
      </c>
      <c r="R24" t="s">
        <v>321</v>
      </c>
      <c r="S24">
        <v>0</v>
      </c>
      <c r="T24" s="9" t="s">
        <v>201</v>
      </c>
      <c r="U24" s="21" t="s">
        <v>322</v>
      </c>
      <c r="V24" t="s">
        <v>321</v>
      </c>
      <c r="W24" t="s">
        <v>228</v>
      </c>
      <c r="X24" s="23">
        <v>1980</v>
      </c>
      <c r="Y24" t="s">
        <v>321</v>
      </c>
      <c r="Z24" t="s">
        <v>238</v>
      </c>
      <c r="AA24" t="s">
        <v>36</v>
      </c>
      <c r="AB24" t="s">
        <v>23</v>
      </c>
      <c r="AC24" s="9" t="s">
        <v>258</v>
      </c>
      <c r="AD24" s="9" t="s">
        <v>313</v>
      </c>
      <c r="AE24" s="9">
        <v>0</v>
      </c>
      <c r="AF24" s="9" t="s">
        <v>321</v>
      </c>
      <c r="AG24" s="9" t="s">
        <v>321</v>
      </c>
      <c r="AH24" s="9" t="s">
        <v>321</v>
      </c>
      <c r="AI24" s="9" t="s">
        <v>321</v>
      </c>
      <c r="AJ24" s="9" t="s">
        <v>321</v>
      </c>
      <c r="AK24" s="9" t="s">
        <v>321</v>
      </c>
      <c r="AL24" s="9" t="s">
        <v>321</v>
      </c>
      <c r="AM24" s="9" t="s">
        <v>321</v>
      </c>
      <c r="AN24" s="9" t="s">
        <v>321</v>
      </c>
      <c r="AO24" s="9" t="s">
        <v>321</v>
      </c>
      <c r="AP24">
        <v>2022</v>
      </c>
      <c r="AQ24" t="s">
        <v>24</v>
      </c>
      <c r="AR24" s="20">
        <v>10</v>
      </c>
      <c r="AS24" s="16">
        <v>3</v>
      </c>
      <c r="AU24" s="16">
        <v>2</v>
      </c>
    </row>
    <row r="25" spans="1:47" x14ac:dyDescent="0.3">
      <c r="A25" t="s">
        <v>87</v>
      </c>
      <c r="B25" t="s">
        <v>117</v>
      </c>
      <c r="C25">
        <v>1</v>
      </c>
      <c r="D25" s="19" t="s">
        <v>143</v>
      </c>
      <c r="E25" s="4" t="s">
        <v>25</v>
      </c>
      <c r="F25" s="15" t="s">
        <v>431</v>
      </c>
      <c r="G25" s="5" t="s">
        <v>285</v>
      </c>
      <c r="H25">
        <v>1</v>
      </c>
      <c r="I25" t="s">
        <v>23</v>
      </c>
      <c r="J25" t="s">
        <v>174</v>
      </c>
      <c r="K25" t="s">
        <v>321</v>
      </c>
      <c r="L25" t="s">
        <v>321</v>
      </c>
      <c r="M25" t="s">
        <v>321</v>
      </c>
      <c r="N25" t="s">
        <v>321</v>
      </c>
      <c r="O25" s="16" t="s">
        <v>29</v>
      </c>
      <c r="P25">
        <v>60218</v>
      </c>
      <c r="Q25" t="s">
        <v>321</v>
      </c>
      <c r="R25" t="s">
        <v>321</v>
      </c>
      <c r="S25">
        <v>0</v>
      </c>
      <c r="T25" s="9" t="s">
        <v>202</v>
      </c>
      <c r="U25" s="21" t="s">
        <v>322</v>
      </c>
      <c r="V25" t="s">
        <v>321</v>
      </c>
      <c r="W25" t="s">
        <v>229</v>
      </c>
      <c r="X25" s="23">
        <v>1980</v>
      </c>
      <c r="Y25" t="s">
        <v>321</v>
      </c>
      <c r="Z25" t="s">
        <v>35</v>
      </c>
      <c r="AA25" t="s">
        <v>36</v>
      </c>
      <c r="AB25" t="s">
        <v>23</v>
      </c>
      <c r="AC25" s="9">
        <v>0</v>
      </c>
      <c r="AD25" s="9" t="s">
        <v>314</v>
      </c>
      <c r="AE25" s="9">
        <v>0</v>
      </c>
      <c r="AF25" s="9" t="s">
        <v>321</v>
      </c>
      <c r="AG25" s="9" t="s">
        <v>321</v>
      </c>
      <c r="AH25" s="9" t="s">
        <v>321</v>
      </c>
      <c r="AI25" s="9" t="s">
        <v>321</v>
      </c>
      <c r="AJ25" s="9" t="s">
        <v>321</v>
      </c>
      <c r="AK25" s="9" t="s">
        <v>321</v>
      </c>
      <c r="AL25" s="9" t="s">
        <v>321</v>
      </c>
      <c r="AM25" s="9" t="s">
        <v>321</v>
      </c>
      <c r="AN25" s="9" t="s">
        <v>321</v>
      </c>
      <c r="AO25" s="9" t="s">
        <v>321</v>
      </c>
      <c r="AP25">
        <v>2022</v>
      </c>
      <c r="AQ25" t="s">
        <v>24</v>
      </c>
      <c r="AR25" s="20">
        <v>10</v>
      </c>
      <c r="AS25" s="16">
        <v>3</v>
      </c>
      <c r="AU25" s="16">
        <v>2</v>
      </c>
    </row>
    <row r="26" spans="1:47" x14ac:dyDescent="0.3">
      <c r="A26" t="s">
        <v>88</v>
      </c>
      <c r="B26" t="s">
        <v>118</v>
      </c>
      <c r="C26">
        <v>1</v>
      </c>
      <c r="D26" s="19">
        <v>0</v>
      </c>
      <c r="E26" s="4" t="s">
        <v>25</v>
      </c>
      <c r="F26" s="15" t="s">
        <v>432</v>
      </c>
      <c r="G26" s="5">
        <v>0</v>
      </c>
      <c r="H26">
        <v>1</v>
      </c>
      <c r="I26" t="s">
        <v>23</v>
      </c>
      <c r="J26" t="s">
        <v>175</v>
      </c>
      <c r="K26" t="s">
        <v>321</v>
      </c>
      <c r="L26" t="s">
        <v>321</v>
      </c>
      <c r="M26" t="s">
        <v>321</v>
      </c>
      <c r="N26" t="s">
        <v>321</v>
      </c>
      <c r="O26" s="16" t="s">
        <v>26</v>
      </c>
      <c r="P26">
        <v>0</v>
      </c>
      <c r="Q26" t="s">
        <v>321</v>
      </c>
      <c r="R26" t="s">
        <v>321</v>
      </c>
      <c r="S26">
        <v>0</v>
      </c>
      <c r="T26" s="9" t="s">
        <v>203</v>
      </c>
      <c r="U26" s="21" t="s">
        <v>322</v>
      </c>
      <c r="V26" t="s">
        <v>321</v>
      </c>
      <c r="W26">
        <v>0</v>
      </c>
      <c r="X26" s="23">
        <v>1980</v>
      </c>
      <c r="Y26" t="s">
        <v>321</v>
      </c>
      <c r="Z26">
        <v>0</v>
      </c>
      <c r="AA26" t="s">
        <v>36</v>
      </c>
      <c r="AB26" t="s">
        <v>23</v>
      </c>
      <c r="AC26" s="9" t="s">
        <v>259</v>
      </c>
      <c r="AD26" s="9" t="s">
        <v>315</v>
      </c>
      <c r="AE26" s="9">
        <v>0</v>
      </c>
      <c r="AF26" s="9" t="s">
        <v>321</v>
      </c>
      <c r="AG26" s="9" t="s">
        <v>321</v>
      </c>
      <c r="AH26" s="9" t="s">
        <v>321</v>
      </c>
      <c r="AI26" s="9" t="s">
        <v>321</v>
      </c>
      <c r="AJ26" s="9" t="s">
        <v>321</v>
      </c>
      <c r="AK26" s="9" t="s">
        <v>321</v>
      </c>
      <c r="AL26" s="9" t="s">
        <v>321</v>
      </c>
      <c r="AM26" s="9" t="s">
        <v>321</v>
      </c>
      <c r="AN26" s="9" t="s">
        <v>321</v>
      </c>
      <c r="AO26" s="9" t="s">
        <v>321</v>
      </c>
      <c r="AP26">
        <v>2022</v>
      </c>
      <c r="AQ26" t="s">
        <v>24</v>
      </c>
      <c r="AR26" s="20">
        <v>10</v>
      </c>
      <c r="AS26" s="16">
        <v>3</v>
      </c>
      <c r="AU26" s="16">
        <v>2</v>
      </c>
    </row>
    <row r="27" spans="1:47" x14ac:dyDescent="0.3">
      <c r="A27" t="s">
        <v>89</v>
      </c>
      <c r="B27" t="s">
        <v>119</v>
      </c>
      <c r="C27">
        <v>2</v>
      </c>
      <c r="D27" s="19" t="s">
        <v>144</v>
      </c>
      <c r="E27" s="4" t="s">
        <v>25</v>
      </c>
      <c r="F27" s="15" t="s">
        <v>433</v>
      </c>
      <c r="G27" s="5" t="s">
        <v>286</v>
      </c>
      <c r="H27">
        <v>2</v>
      </c>
      <c r="I27" t="s">
        <v>23</v>
      </c>
      <c r="J27" t="s">
        <v>176</v>
      </c>
      <c r="K27" t="s">
        <v>321</v>
      </c>
      <c r="L27" t="s">
        <v>321</v>
      </c>
      <c r="M27" t="s">
        <v>321</v>
      </c>
      <c r="N27" t="s">
        <v>321</v>
      </c>
      <c r="O27" s="16" t="s">
        <v>26</v>
      </c>
      <c r="P27">
        <v>60198</v>
      </c>
      <c r="Q27" t="s">
        <v>321</v>
      </c>
      <c r="R27" t="s">
        <v>321</v>
      </c>
      <c r="S27">
        <v>0</v>
      </c>
      <c r="T27" s="9" t="s">
        <v>204</v>
      </c>
      <c r="U27" s="21" t="s">
        <v>322</v>
      </c>
      <c r="V27" t="s">
        <v>321</v>
      </c>
      <c r="W27" t="s">
        <v>230</v>
      </c>
      <c r="X27" s="23">
        <v>1980</v>
      </c>
      <c r="Y27" t="s">
        <v>321</v>
      </c>
      <c r="Z27" t="s">
        <v>35</v>
      </c>
      <c r="AA27" t="s">
        <v>36</v>
      </c>
      <c r="AB27" t="s">
        <v>23</v>
      </c>
      <c r="AC27" s="9" t="s">
        <v>260</v>
      </c>
      <c r="AD27" s="9" t="s">
        <v>316</v>
      </c>
      <c r="AE27" s="9">
        <v>0</v>
      </c>
      <c r="AF27" s="9" t="s">
        <v>321</v>
      </c>
      <c r="AG27" s="9" t="s">
        <v>321</v>
      </c>
      <c r="AH27" s="9" t="s">
        <v>321</v>
      </c>
      <c r="AI27" s="9" t="s">
        <v>321</v>
      </c>
      <c r="AJ27" s="9" t="s">
        <v>321</v>
      </c>
      <c r="AK27" s="9" t="s">
        <v>321</v>
      </c>
      <c r="AL27" s="9" t="s">
        <v>321</v>
      </c>
      <c r="AM27" s="9" t="s">
        <v>321</v>
      </c>
      <c r="AN27" s="9" t="s">
        <v>321</v>
      </c>
      <c r="AO27" s="9" t="s">
        <v>321</v>
      </c>
      <c r="AP27">
        <v>2022</v>
      </c>
      <c r="AQ27" t="s">
        <v>24</v>
      </c>
      <c r="AR27" s="20">
        <v>10</v>
      </c>
      <c r="AS27" s="16">
        <v>3</v>
      </c>
      <c r="AU27" s="16">
        <v>2</v>
      </c>
    </row>
    <row r="28" spans="1:47" x14ac:dyDescent="0.3">
      <c r="A28" t="s">
        <v>90</v>
      </c>
      <c r="B28" t="s">
        <v>120</v>
      </c>
      <c r="C28">
        <v>1</v>
      </c>
      <c r="D28" s="19" t="s">
        <v>145</v>
      </c>
      <c r="E28" s="4" t="s">
        <v>25</v>
      </c>
      <c r="F28" s="15" t="s">
        <v>434</v>
      </c>
      <c r="G28" s="5" t="s">
        <v>287</v>
      </c>
      <c r="H28">
        <v>1</v>
      </c>
      <c r="I28" t="s">
        <v>23</v>
      </c>
      <c r="J28" t="s">
        <v>177</v>
      </c>
      <c r="K28" t="s">
        <v>321</v>
      </c>
      <c r="L28" t="s">
        <v>321</v>
      </c>
      <c r="M28" t="s">
        <v>321</v>
      </c>
      <c r="N28" t="s">
        <v>321</v>
      </c>
      <c r="O28" s="16" t="s">
        <v>31</v>
      </c>
      <c r="P28">
        <v>60186</v>
      </c>
      <c r="Q28" t="s">
        <v>321</v>
      </c>
      <c r="R28" t="s">
        <v>321</v>
      </c>
      <c r="S28">
        <v>0</v>
      </c>
      <c r="T28" s="9" t="s">
        <v>205</v>
      </c>
      <c r="U28" s="21" t="s">
        <v>322</v>
      </c>
      <c r="V28" t="s">
        <v>321</v>
      </c>
      <c r="W28" t="s">
        <v>231</v>
      </c>
      <c r="X28" s="23">
        <v>1980</v>
      </c>
      <c r="Y28" t="s">
        <v>321</v>
      </c>
      <c r="Z28" t="s">
        <v>35</v>
      </c>
      <c r="AA28" t="s">
        <v>36</v>
      </c>
      <c r="AB28" t="s">
        <v>23</v>
      </c>
      <c r="AC28" s="9" t="s">
        <v>261</v>
      </c>
      <c r="AD28" s="9" t="s">
        <v>317</v>
      </c>
      <c r="AE28" s="9">
        <v>0</v>
      </c>
      <c r="AF28" s="9" t="s">
        <v>321</v>
      </c>
      <c r="AG28" s="9" t="s">
        <v>321</v>
      </c>
      <c r="AH28" s="9" t="s">
        <v>321</v>
      </c>
      <c r="AI28" s="9" t="s">
        <v>321</v>
      </c>
      <c r="AJ28" s="9" t="s">
        <v>321</v>
      </c>
      <c r="AK28" s="9" t="s">
        <v>321</v>
      </c>
      <c r="AL28" s="9" t="s">
        <v>321</v>
      </c>
      <c r="AM28" s="9" t="s">
        <v>321</v>
      </c>
      <c r="AN28" s="9" t="s">
        <v>321</v>
      </c>
      <c r="AO28" s="9" t="s">
        <v>321</v>
      </c>
      <c r="AP28">
        <v>2022</v>
      </c>
      <c r="AQ28" t="s">
        <v>24</v>
      </c>
      <c r="AR28" s="20">
        <v>10</v>
      </c>
      <c r="AS28" s="16">
        <v>3</v>
      </c>
      <c r="AU28" s="16">
        <v>2</v>
      </c>
    </row>
    <row r="29" spans="1:47" x14ac:dyDescent="0.3">
      <c r="A29" t="s">
        <v>91</v>
      </c>
      <c r="B29" t="s">
        <v>121</v>
      </c>
      <c r="C29">
        <v>2</v>
      </c>
      <c r="D29" s="19" t="s">
        <v>146</v>
      </c>
      <c r="E29" s="4" t="s">
        <v>150</v>
      </c>
      <c r="F29" s="15" t="s">
        <v>435</v>
      </c>
      <c r="G29" s="5" t="s">
        <v>288</v>
      </c>
      <c r="H29">
        <v>1</v>
      </c>
      <c r="I29" t="s">
        <v>23</v>
      </c>
      <c r="J29" t="s">
        <v>178</v>
      </c>
      <c r="K29" t="s">
        <v>321</v>
      </c>
      <c r="L29" t="s">
        <v>321</v>
      </c>
      <c r="M29" t="s">
        <v>321</v>
      </c>
      <c r="N29" t="s">
        <v>321</v>
      </c>
      <c r="O29" s="16" t="s">
        <v>26</v>
      </c>
      <c r="P29">
        <v>60198</v>
      </c>
      <c r="Q29" t="s">
        <v>321</v>
      </c>
      <c r="R29" t="s">
        <v>321</v>
      </c>
      <c r="S29">
        <v>0</v>
      </c>
      <c r="T29" s="9" t="s">
        <v>206</v>
      </c>
      <c r="U29" s="21" t="s">
        <v>322</v>
      </c>
      <c r="V29" t="s">
        <v>321</v>
      </c>
      <c r="W29" t="s">
        <v>232</v>
      </c>
      <c r="X29" s="23">
        <v>1980</v>
      </c>
      <c r="Y29" t="s">
        <v>321</v>
      </c>
      <c r="Z29" t="s">
        <v>37</v>
      </c>
      <c r="AA29" t="s">
        <v>36</v>
      </c>
      <c r="AB29" t="s">
        <v>23</v>
      </c>
      <c r="AC29" s="9" t="s">
        <v>262</v>
      </c>
      <c r="AD29" s="9" t="s">
        <v>318</v>
      </c>
      <c r="AE29" s="9">
        <v>0</v>
      </c>
      <c r="AF29" s="9" t="s">
        <v>321</v>
      </c>
      <c r="AG29" s="9" t="s">
        <v>321</v>
      </c>
      <c r="AH29" s="9" t="s">
        <v>321</v>
      </c>
      <c r="AI29" s="9" t="s">
        <v>321</v>
      </c>
      <c r="AJ29" s="9" t="s">
        <v>321</v>
      </c>
      <c r="AK29" s="9" t="s">
        <v>321</v>
      </c>
      <c r="AL29" s="9" t="s">
        <v>321</v>
      </c>
      <c r="AM29" s="9" t="s">
        <v>321</v>
      </c>
      <c r="AN29" s="9" t="s">
        <v>321</v>
      </c>
      <c r="AO29" s="9" t="s">
        <v>321</v>
      </c>
      <c r="AP29">
        <v>2022</v>
      </c>
      <c r="AQ29" t="s">
        <v>24</v>
      </c>
      <c r="AR29" s="20">
        <v>10</v>
      </c>
      <c r="AS29" s="16">
        <v>3</v>
      </c>
      <c r="AU29" s="16">
        <v>2</v>
      </c>
    </row>
    <row r="30" spans="1:47" x14ac:dyDescent="0.3">
      <c r="A30" t="s">
        <v>92</v>
      </c>
      <c r="B30" t="s">
        <v>122</v>
      </c>
      <c r="C30">
        <v>2</v>
      </c>
      <c r="D30" s="19" t="s">
        <v>147</v>
      </c>
      <c r="E30" s="4" t="s">
        <v>27</v>
      </c>
      <c r="F30" s="15" t="s">
        <v>436</v>
      </c>
      <c r="G30" s="5" t="s">
        <v>289</v>
      </c>
      <c r="H30">
        <v>1</v>
      </c>
      <c r="I30" t="s">
        <v>23</v>
      </c>
      <c r="J30" t="s">
        <v>179</v>
      </c>
      <c r="K30" t="s">
        <v>321</v>
      </c>
      <c r="L30" t="s">
        <v>321</v>
      </c>
      <c r="M30" t="s">
        <v>321</v>
      </c>
      <c r="N30" t="s">
        <v>321</v>
      </c>
      <c r="O30" s="16" t="s">
        <v>32</v>
      </c>
      <c r="P30">
        <v>61174</v>
      </c>
      <c r="Q30" t="s">
        <v>321</v>
      </c>
      <c r="R30" t="s">
        <v>321</v>
      </c>
      <c r="S30">
        <v>0</v>
      </c>
      <c r="T30" s="9" t="s">
        <v>207</v>
      </c>
      <c r="U30" s="21" t="s">
        <v>322</v>
      </c>
      <c r="V30" t="s">
        <v>321</v>
      </c>
      <c r="W30" t="s">
        <v>233</v>
      </c>
      <c r="X30" s="23">
        <v>1980</v>
      </c>
      <c r="Y30" t="s">
        <v>321</v>
      </c>
      <c r="Z30" t="s">
        <v>35</v>
      </c>
      <c r="AA30" t="s">
        <v>36</v>
      </c>
      <c r="AB30" t="s">
        <v>23</v>
      </c>
      <c r="AC30" s="9" t="s">
        <v>263</v>
      </c>
      <c r="AD30" s="9" t="s">
        <v>319</v>
      </c>
      <c r="AE30" s="9">
        <v>0</v>
      </c>
      <c r="AF30" s="9" t="s">
        <v>321</v>
      </c>
      <c r="AG30" s="9" t="s">
        <v>321</v>
      </c>
      <c r="AH30" s="9" t="s">
        <v>321</v>
      </c>
      <c r="AI30" s="9" t="s">
        <v>321</v>
      </c>
      <c r="AJ30" s="9" t="s">
        <v>321</v>
      </c>
      <c r="AK30" s="9" t="s">
        <v>321</v>
      </c>
      <c r="AL30" s="9" t="s">
        <v>321</v>
      </c>
      <c r="AM30" s="9" t="s">
        <v>321</v>
      </c>
      <c r="AN30" s="9" t="s">
        <v>321</v>
      </c>
      <c r="AO30" s="9" t="s">
        <v>321</v>
      </c>
      <c r="AP30">
        <v>2022</v>
      </c>
      <c r="AQ30" t="s">
        <v>24</v>
      </c>
      <c r="AR30" s="20">
        <v>10</v>
      </c>
      <c r="AS30" s="16">
        <v>3</v>
      </c>
      <c r="AU30" s="16">
        <v>2</v>
      </c>
    </row>
    <row r="31" spans="1:47" x14ac:dyDescent="0.3">
      <c r="A31" t="s">
        <v>93</v>
      </c>
      <c r="B31" t="s">
        <v>123</v>
      </c>
      <c r="C31">
        <v>2</v>
      </c>
      <c r="D31" s="19" t="s">
        <v>148</v>
      </c>
      <c r="E31" s="4" t="s">
        <v>25</v>
      </c>
      <c r="F31" s="15" t="s">
        <v>437</v>
      </c>
      <c r="G31" s="5" t="s">
        <v>290</v>
      </c>
      <c r="H31">
        <v>1</v>
      </c>
      <c r="I31" t="s">
        <v>23</v>
      </c>
      <c r="J31" t="s">
        <v>180</v>
      </c>
      <c r="K31" t="s">
        <v>321</v>
      </c>
      <c r="L31" t="s">
        <v>321</v>
      </c>
      <c r="M31" t="s">
        <v>321</v>
      </c>
      <c r="N31" t="s">
        <v>321</v>
      </c>
      <c r="O31" s="16" t="s">
        <v>181</v>
      </c>
      <c r="P31">
        <v>60164</v>
      </c>
      <c r="Q31" t="s">
        <v>321</v>
      </c>
      <c r="R31" t="s">
        <v>321</v>
      </c>
      <c r="S31">
        <v>0</v>
      </c>
      <c r="T31" s="8" t="s">
        <v>208</v>
      </c>
      <c r="U31" s="21" t="s">
        <v>322</v>
      </c>
      <c r="V31" t="s">
        <v>321</v>
      </c>
      <c r="W31" t="s">
        <v>234</v>
      </c>
      <c r="X31" s="23">
        <v>1980</v>
      </c>
      <c r="Y31" t="s">
        <v>321</v>
      </c>
      <c r="Z31" t="s">
        <v>35</v>
      </c>
      <c r="AA31" t="s">
        <v>36</v>
      </c>
      <c r="AB31" t="s">
        <v>23</v>
      </c>
      <c r="AC31" s="8" t="s">
        <v>208</v>
      </c>
      <c r="AD31" s="8" t="s">
        <v>320</v>
      </c>
      <c r="AE31" s="9">
        <v>0</v>
      </c>
      <c r="AF31" s="9" t="s">
        <v>321</v>
      </c>
      <c r="AG31" s="9" t="s">
        <v>321</v>
      </c>
      <c r="AH31" s="9" t="s">
        <v>321</v>
      </c>
      <c r="AI31" s="9" t="s">
        <v>321</v>
      </c>
      <c r="AJ31" s="9" t="s">
        <v>321</v>
      </c>
      <c r="AK31" s="9" t="s">
        <v>321</v>
      </c>
      <c r="AL31" s="9" t="s">
        <v>321</v>
      </c>
      <c r="AM31" s="9" t="s">
        <v>321</v>
      </c>
      <c r="AN31" s="9" t="s">
        <v>321</v>
      </c>
      <c r="AO31" s="9" t="s">
        <v>321</v>
      </c>
      <c r="AP31">
        <v>2022</v>
      </c>
      <c r="AQ31" t="s">
        <v>24</v>
      </c>
      <c r="AR31" s="20">
        <v>10</v>
      </c>
      <c r="AS31" s="16">
        <v>3</v>
      </c>
      <c r="AU31" s="16">
        <v>2</v>
      </c>
    </row>
  </sheetData>
  <phoneticPr fontId="7" type="noConversion"/>
  <hyperlinks>
    <hyperlink ref="U2:U31" r:id="rId1" display="student@wijayaputra.sch.id" xr:uid="{106A560A-5909-405A-99DC-59AE4F4599EF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AC3F-9017-414E-B509-E6D784E1F3AD}">
  <dimension ref="A1:B130"/>
  <sheetViews>
    <sheetView topLeftCell="A102" workbookViewId="0">
      <selection activeCell="B3" sqref="B3:B130"/>
    </sheetView>
  </sheetViews>
  <sheetFormatPr defaultRowHeight="14.4" x14ac:dyDescent="0.3"/>
  <cols>
    <col min="1" max="1" width="21.44140625" style="3" customWidth="1"/>
  </cols>
  <sheetData>
    <row r="1" spans="1:2" x14ac:dyDescent="0.3">
      <c r="A1" s="3" t="s">
        <v>4</v>
      </c>
    </row>
    <row r="2" spans="1:2" x14ac:dyDescent="0.3">
      <c r="A2" s="3" t="s">
        <v>4</v>
      </c>
    </row>
    <row r="3" spans="1:2" x14ac:dyDescent="0.3">
      <c r="A3" s="24" t="s">
        <v>324</v>
      </c>
      <c r="B3" t="str">
        <f>"'"&amp;A3</f>
        <v>'2007-06-02</v>
      </c>
    </row>
    <row r="4" spans="1:2" x14ac:dyDescent="0.3">
      <c r="A4" s="3" t="s">
        <v>325</v>
      </c>
      <c r="B4" t="str">
        <f t="shared" ref="B4:B67" si="0">"'"&amp;A4</f>
        <v>'2006-04-09</v>
      </c>
    </row>
    <row r="5" spans="1:2" x14ac:dyDescent="0.3">
      <c r="A5" s="3" t="s">
        <v>326</v>
      </c>
      <c r="B5" t="str">
        <f t="shared" si="0"/>
        <v>'2007-06-23</v>
      </c>
    </row>
    <row r="6" spans="1:2" x14ac:dyDescent="0.3">
      <c r="A6" s="3" t="s">
        <v>327</v>
      </c>
      <c r="B6" t="str">
        <f t="shared" si="0"/>
        <v>'2006-09-12</v>
      </c>
    </row>
    <row r="7" spans="1:2" x14ac:dyDescent="0.3">
      <c r="A7" s="3" t="s">
        <v>328</v>
      </c>
      <c r="B7" t="str">
        <f t="shared" si="0"/>
        <v>'2007-01-30</v>
      </c>
    </row>
    <row r="8" spans="1:2" x14ac:dyDescent="0.3">
      <c r="A8" s="3" t="s">
        <v>329</v>
      </c>
      <c r="B8" t="str">
        <f t="shared" si="0"/>
        <v>'2007-02-09</v>
      </c>
    </row>
    <row r="9" spans="1:2" x14ac:dyDescent="0.3">
      <c r="A9" s="3" t="s">
        <v>323</v>
      </c>
      <c r="B9" t="str">
        <f t="shared" si="0"/>
        <v>'2002-07-07</v>
      </c>
    </row>
    <row r="10" spans="1:2" x14ac:dyDescent="0.3">
      <c r="A10" s="3" t="s">
        <v>330</v>
      </c>
      <c r="B10" t="str">
        <f t="shared" si="0"/>
        <v>'2006-12-31</v>
      </c>
    </row>
    <row r="11" spans="1:2" x14ac:dyDescent="0.3">
      <c r="A11" s="3" t="s">
        <v>331</v>
      </c>
      <c r="B11" t="str">
        <f t="shared" si="0"/>
        <v>'2007-01-21</v>
      </c>
    </row>
    <row r="12" spans="1:2" x14ac:dyDescent="0.3">
      <c r="A12" s="3" t="s">
        <v>332</v>
      </c>
      <c r="B12" t="str">
        <f t="shared" si="0"/>
        <v>'2007-06-11</v>
      </c>
    </row>
    <row r="13" spans="1:2" x14ac:dyDescent="0.3">
      <c r="A13" s="3" t="s">
        <v>333</v>
      </c>
      <c r="B13" t="str">
        <f t="shared" si="0"/>
        <v>'2007-04-07</v>
      </c>
    </row>
    <row r="14" spans="1:2" x14ac:dyDescent="0.3">
      <c r="A14" s="3" t="s">
        <v>334</v>
      </c>
      <c r="B14" t="str">
        <f t="shared" si="0"/>
        <v>'2006-05-07</v>
      </c>
    </row>
    <row r="15" spans="1:2" x14ac:dyDescent="0.3">
      <c r="A15" s="3" t="s">
        <v>335</v>
      </c>
      <c r="B15" t="str">
        <f t="shared" si="0"/>
        <v>'2007-04-30</v>
      </c>
    </row>
    <row r="16" spans="1:2" x14ac:dyDescent="0.3">
      <c r="A16" s="3" t="s">
        <v>336</v>
      </c>
      <c r="B16" t="str">
        <f t="shared" si="0"/>
        <v>'2005-09-20</v>
      </c>
    </row>
    <row r="17" spans="1:2" x14ac:dyDescent="0.3">
      <c r="A17" s="3" t="s">
        <v>337</v>
      </c>
      <c r="B17" t="str">
        <f t="shared" si="0"/>
        <v>'2006-07-05</v>
      </c>
    </row>
    <row r="18" spans="1:2" x14ac:dyDescent="0.3">
      <c r="A18" s="3" t="s">
        <v>338</v>
      </c>
      <c r="B18" t="str">
        <f t="shared" si="0"/>
        <v>'2007-02-11</v>
      </c>
    </row>
    <row r="19" spans="1:2" x14ac:dyDescent="0.3">
      <c r="A19" s="3" t="s">
        <v>339</v>
      </c>
      <c r="B19" t="str">
        <f t="shared" si="0"/>
        <v>'2007-09-09</v>
      </c>
    </row>
    <row r="20" spans="1:2" x14ac:dyDescent="0.3">
      <c r="A20" s="3" t="s">
        <v>340</v>
      </c>
      <c r="B20" t="str">
        <f t="shared" si="0"/>
        <v>'2007-03-26</v>
      </c>
    </row>
    <row r="21" spans="1:2" x14ac:dyDescent="0.3">
      <c r="A21" s="3" t="s">
        <v>341</v>
      </c>
      <c r="B21" t="str">
        <f t="shared" si="0"/>
        <v>'2006-11-20</v>
      </c>
    </row>
    <row r="22" spans="1:2" x14ac:dyDescent="0.3">
      <c r="A22" s="3" t="s">
        <v>342</v>
      </c>
      <c r="B22" t="str">
        <f t="shared" si="0"/>
        <v>'2007-09-07</v>
      </c>
    </row>
    <row r="23" spans="1:2" x14ac:dyDescent="0.3">
      <c r="A23" s="3" t="s">
        <v>343</v>
      </c>
      <c r="B23" t="str">
        <f t="shared" si="0"/>
        <v>'2007-02-19</v>
      </c>
    </row>
    <row r="24" spans="1:2" x14ac:dyDescent="0.3">
      <c r="A24" s="3" t="s">
        <v>344</v>
      </c>
      <c r="B24" t="str">
        <f t="shared" si="0"/>
        <v>'2006-12-08</v>
      </c>
    </row>
    <row r="25" spans="1:2" x14ac:dyDescent="0.3">
      <c r="A25" s="3" t="s">
        <v>345</v>
      </c>
      <c r="B25" t="str">
        <f t="shared" si="0"/>
        <v>'2007-05-04</v>
      </c>
    </row>
    <row r="26" spans="1:2" x14ac:dyDescent="0.3">
      <c r="A26" s="3" t="s">
        <v>346</v>
      </c>
      <c r="B26" t="str">
        <f t="shared" si="0"/>
        <v>'2006-09-13</v>
      </c>
    </row>
    <row r="27" spans="1:2" x14ac:dyDescent="0.3">
      <c r="A27" s="3" t="s">
        <v>347</v>
      </c>
      <c r="B27" t="str">
        <f t="shared" si="0"/>
        <v>'2007-01-04</v>
      </c>
    </row>
    <row r="28" spans="1:2" x14ac:dyDescent="0.3">
      <c r="A28" s="3" t="s">
        <v>348</v>
      </c>
      <c r="B28" t="str">
        <f t="shared" si="0"/>
        <v>'2007-07-07</v>
      </c>
    </row>
    <row r="29" spans="1:2" x14ac:dyDescent="0.3">
      <c r="A29" s="3" t="s">
        <v>349</v>
      </c>
      <c r="B29" t="str">
        <f t="shared" si="0"/>
        <v>'2006-07-04</v>
      </c>
    </row>
    <row r="30" spans="1:2" x14ac:dyDescent="0.3">
      <c r="A30" s="3" t="s">
        <v>350</v>
      </c>
      <c r="B30" t="str">
        <f t="shared" si="0"/>
        <v>'2006-11-21</v>
      </c>
    </row>
    <row r="31" spans="1:2" x14ac:dyDescent="0.3">
      <c r="A31" s="3" t="s">
        <v>351</v>
      </c>
      <c r="B31" t="str">
        <f t="shared" si="0"/>
        <v>'2007-01-02</v>
      </c>
    </row>
    <row r="32" spans="1:2" x14ac:dyDescent="0.3">
      <c r="A32" s="3" t="s">
        <v>352</v>
      </c>
      <c r="B32" t="str">
        <f t="shared" si="0"/>
        <v>'2006-10-12</v>
      </c>
    </row>
    <row r="33" spans="1:2" x14ac:dyDescent="0.3">
      <c r="A33" s="3" t="s">
        <v>353</v>
      </c>
      <c r="B33" t="str">
        <f t="shared" si="0"/>
        <v>'2007-04-24</v>
      </c>
    </row>
    <row r="34" spans="1:2" x14ac:dyDescent="0.3">
      <c r="A34" s="3" t="s">
        <v>326</v>
      </c>
      <c r="B34" t="str">
        <f t="shared" si="0"/>
        <v>'2007-06-23</v>
      </c>
    </row>
    <row r="35" spans="1:2" x14ac:dyDescent="0.3">
      <c r="A35" s="3" t="s">
        <v>348</v>
      </c>
      <c r="B35" t="str">
        <f t="shared" si="0"/>
        <v>'2007-07-07</v>
      </c>
    </row>
    <row r="36" spans="1:2" x14ac:dyDescent="0.3">
      <c r="A36" s="3" t="s">
        <v>354</v>
      </c>
      <c r="B36" t="str">
        <f t="shared" si="0"/>
        <v>'2007-01-17</v>
      </c>
    </row>
    <row r="37" spans="1:2" x14ac:dyDescent="0.3">
      <c r="A37" s="3" t="s">
        <v>355</v>
      </c>
      <c r="B37" t="str">
        <f t="shared" si="0"/>
        <v>'2006-12-13</v>
      </c>
    </row>
    <row r="38" spans="1:2" x14ac:dyDescent="0.3">
      <c r="A38" s="3" t="s">
        <v>356</v>
      </c>
      <c r="B38" t="str">
        <f t="shared" si="0"/>
        <v>'2006-07-15</v>
      </c>
    </row>
    <row r="39" spans="1:2" x14ac:dyDescent="0.3">
      <c r="A39" s="3" t="s">
        <v>357</v>
      </c>
      <c r="B39" t="str">
        <f t="shared" si="0"/>
        <v>'2007-06-19</v>
      </c>
    </row>
    <row r="40" spans="1:2" x14ac:dyDescent="0.3">
      <c r="A40" s="3" t="s">
        <v>358</v>
      </c>
      <c r="B40" t="str">
        <f t="shared" si="0"/>
        <v>'2006-11-04</v>
      </c>
    </row>
    <row r="41" spans="1:2" x14ac:dyDescent="0.3">
      <c r="A41" s="3" t="s">
        <v>359</v>
      </c>
      <c r="B41" t="str">
        <f t="shared" si="0"/>
        <v>'2007-05-02</v>
      </c>
    </row>
    <row r="42" spans="1:2" x14ac:dyDescent="0.3">
      <c r="A42" s="3" t="s">
        <v>360</v>
      </c>
      <c r="B42" t="str">
        <f t="shared" si="0"/>
        <v>'2007-02-02</v>
      </c>
    </row>
    <row r="43" spans="1:2" x14ac:dyDescent="0.3">
      <c r="A43" s="3" t="s">
        <v>361</v>
      </c>
      <c r="B43" t="str">
        <f t="shared" si="0"/>
        <v>'2007-02-16</v>
      </c>
    </row>
    <row r="44" spans="1:2" x14ac:dyDescent="0.3">
      <c r="A44" s="3" t="s">
        <v>362</v>
      </c>
      <c r="B44" t="str">
        <f t="shared" si="0"/>
        <v>'2006-06-15</v>
      </c>
    </row>
    <row r="45" spans="1:2" x14ac:dyDescent="0.3">
      <c r="A45" s="3" t="s">
        <v>363</v>
      </c>
      <c r="B45" t="str">
        <f t="shared" si="0"/>
        <v>'2006-06-17</v>
      </c>
    </row>
    <row r="46" spans="1:2" x14ac:dyDescent="0.3">
      <c r="A46" s="3" t="s">
        <v>364</v>
      </c>
      <c r="B46" t="str">
        <f t="shared" si="0"/>
        <v>'2006-03-12</v>
      </c>
    </row>
    <row r="47" spans="1:2" x14ac:dyDescent="0.3">
      <c r="A47" s="3" t="s">
        <v>365</v>
      </c>
      <c r="B47" t="str">
        <f t="shared" si="0"/>
        <v>'2007-02-10</v>
      </c>
    </row>
    <row r="48" spans="1:2" x14ac:dyDescent="0.3">
      <c r="A48" s="3" t="s">
        <v>366</v>
      </c>
      <c r="B48" t="str">
        <f t="shared" si="0"/>
        <v>'2007-04-21</v>
      </c>
    </row>
    <row r="49" spans="1:2" x14ac:dyDescent="0.3">
      <c r="A49" s="3" t="s">
        <v>367</v>
      </c>
      <c r="B49" t="str">
        <f t="shared" si="0"/>
        <v>'2006-09-26</v>
      </c>
    </row>
    <row r="50" spans="1:2" x14ac:dyDescent="0.3">
      <c r="A50" s="3" t="s">
        <v>368</v>
      </c>
      <c r="B50" t="str">
        <f t="shared" si="0"/>
        <v>'2006-06-06</v>
      </c>
    </row>
    <row r="51" spans="1:2" x14ac:dyDescent="0.3">
      <c r="A51" s="3" t="s">
        <v>369</v>
      </c>
      <c r="B51" t="str">
        <f t="shared" si="0"/>
        <v>'2006-08-17</v>
      </c>
    </row>
    <row r="52" spans="1:2" x14ac:dyDescent="0.3">
      <c r="A52" s="3" t="s">
        <v>370</v>
      </c>
      <c r="B52" t="str">
        <f t="shared" si="0"/>
        <v>'2006-08-07</v>
      </c>
    </row>
    <row r="53" spans="1:2" x14ac:dyDescent="0.3">
      <c r="A53" s="3" t="s">
        <v>371</v>
      </c>
      <c r="B53" t="str">
        <f t="shared" si="0"/>
        <v>'2007-03-09</v>
      </c>
    </row>
    <row r="54" spans="1:2" x14ac:dyDescent="0.3">
      <c r="A54" s="3" t="s">
        <v>372</v>
      </c>
      <c r="B54" t="str">
        <f t="shared" si="0"/>
        <v>'2006-03-31</v>
      </c>
    </row>
    <row r="55" spans="1:2" x14ac:dyDescent="0.3">
      <c r="A55" s="3" t="s">
        <v>348</v>
      </c>
      <c r="B55" t="str">
        <f t="shared" si="0"/>
        <v>'2007-07-07</v>
      </c>
    </row>
    <row r="56" spans="1:2" x14ac:dyDescent="0.3">
      <c r="A56" s="3" t="s">
        <v>373</v>
      </c>
      <c r="B56" t="str">
        <f t="shared" si="0"/>
        <v>'2006-09-18</v>
      </c>
    </row>
    <row r="57" spans="1:2" x14ac:dyDescent="0.3">
      <c r="A57" s="3" t="s">
        <v>374</v>
      </c>
      <c r="B57" t="str">
        <f t="shared" si="0"/>
        <v>'2006-07-14</v>
      </c>
    </row>
    <row r="58" spans="1:2" x14ac:dyDescent="0.3">
      <c r="A58" s="3" t="s">
        <v>375</v>
      </c>
      <c r="B58" t="str">
        <f t="shared" si="0"/>
        <v>'2007-07-16</v>
      </c>
    </row>
    <row r="59" spans="1:2" x14ac:dyDescent="0.3">
      <c r="A59" s="3" t="s">
        <v>376</v>
      </c>
      <c r="B59" t="str">
        <f t="shared" si="0"/>
        <v>'2006-10-10</v>
      </c>
    </row>
    <row r="60" spans="1:2" x14ac:dyDescent="0.3">
      <c r="A60" s="3" t="s">
        <v>327</v>
      </c>
      <c r="B60" t="str">
        <f t="shared" si="0"/>
        <v>'2006-09-12</v>
      </c>
    </row>
    <row r="61" spans="1:2" x14ac:dyDescent="0.3">
      <c r="A61" s="3" t="s">
        <v>377</v>
      </c>
      <c r="B61" t="str">
        <f t="shared" si="0"/>
        <v>'2007-08-10</v>
      </c>
    </row>
    <row r="62" spans="1:2" x14ac:dyDescent="0.3">
      <c r="A62" s="3" t="s">
        <v>378</v>
      </c>
      <c r="B62" t="str">
        <f t="shared" si="0"/>
        <v>'2007-01-03</v>
      </c>
    </row>
    <row r="63" spans="1:2" x14ac:dyDescent="0.3">
      <c r="A63" s="3" t="s">
        <v>379</v>
      </c>
      <c r="B63" t="str">
        <f t="shared" si="0"/>
        <v>'2006-08-20</v>
      </c>
    </row>
    <row r="64" spans="1:2" x14ac:dyDescent="0.3">
      <c r="A64" s="3" t="s">
        <v>380</v>
      </c>
      <c r="B64" t="str">
        <f t="shared" si="0"/>
        <v>'2006-11-13</v>
      </c>
    </row>
    <row r="65" spans="1:2" x14ac:dyDescent="0.3">
      <c r="A65" s="3" t="s">
        <v>381</v>
      </c>
      <c r="B65" t="str">
        <f t="shared" si="0"/>
        <v>'2008-01-29</v>
      </c>
    </row>
    <row r="66" spans="1:2" x14ac:dyDescent="0.3">
      <c r="A66" s="3" t="s">
        <v>382</v>
      </c>
      <c r="B66" t="str">
        <f t="shared" si="0"/>
        <v>'2006-06-25</v>
      </c>
    </row>
    <row r="67" spans="1:2" x14ac:dyDescent="0.3">
      <c r="A67" s="3" t="s">
        <v>348</v>
      </c>
      <c r="B67" t="str">
        <f t="shared" si="0"/>
        <v>'2007-07-07</v>
      </c>
    </row>
    <row r="68" spans="1:2" x14ac:dyDescent="0.3">
      <c r="A68" s="3" t="s">
        <v>383</v>
      </c>
      <c r="B68" t="str">
        <f t="shared" ref="B68:B130" si="1">"'"&amp;A68</f>
        <v>'2006-10-30</v>
      </c>
    </row>
    <row r="69" spans="1:2" x14ac:dyDescent="0.3">
      <c r="A69" s="3" t="s">
        <v>384</v>
      </c>
      <c r="B69" t="str">
        <f t="shared" si="1"/>
        <v>'2007-10-03</v>
      </c>
    </row>
    <row r="70" spans="1:2" x14ac:dyDescent="0.3">
      <c r="A70" s="3" t="s">
        <v>330</v>
      </c>
      <c r="B70" t="str">
        <f t="shared" si="1"/>
        <v>'2006-12-31</v>
      </c>
    </row>
    <row r="71" spans="1:2" x14ac:dyDescent="0.3">
      <c r="A71" s="3" t="s">
        <v>385</v>
      </c>
      <c r="B71" t="str">
        <f t="shared" si="1"/>
        <v>'2005-11-27</v>
      </c>
    </row>
    <row r="72" spans="1:2" x14ac:dyDescent="0.3">
      <c r="A72" s="3" t="s">
        <v>386</v>
      </c>
      <c r="B72" t="str">
        <f t="shared" si="1"/>
        <v>'2007-03-10</v>
      </c>
    </row>
    <row r="73" spans="1:2" x14ac:dyDescent="0.3">
      <c r="A73" s="3" t="s">
        <v>387</v>
      </c>
      <c r="B73" t="str">
        <f t="shared" si="1"/>
        <v>'2006-05-29</v>
      </c>
    </row>
    <row r="74" spans="1:2" x14ac:dyDescent="0.3">
      <c r="A74" s="3" t="s">
        <v>388</v>
      </c>
      <c r="B74" t="str">
        <f t="shared" si="1"/>
        <v>'2006-05-27</v>
      </c>
    </row>
    <row r="75" spans="1:2" x14ac:dyDescent="0.3">
      <c r="A75" s="3" t="s">
        <v>389</v>
      </c>
      <c r="B75" t="str">
        <f t="shared" si="1"/>
        <v>'2006-09-29</v>
      </c>
    </row>
    <row r="76" spans="1:2" x14ac:dyDescent="0.3">
      <c r="A76" s="3" t="s">
        <v>390</v>
      </c>
      <c r="B76" t="str">
        <f t="shared" si="1"/>
        <v>'2007-11-04</v>
      </c>
    </row>
    <row r="77" spans="1:2" x14ac:dyDescent="0.3">
      <c r="A77" s="3" t="s">
        <v>391</v>
      </c>
      <c r="B77" t="str">
        <f t="shared" si="1"/>
        <v>'2006-12-15</v>
      </c>
    </row>
    <row r="78" spans="1:2" x14ac:dyDescent="0.3">
      <c r="A78" s="3" t="s">
        <v>392</v>
      </c>
      <c r="B78" t="str">
        <f t="shared" si="1"/>
        <v>'2005-10-23</v>
      </c>
    </row>
    <row r="79" spans="1:2" x14ac:dyDescent="0.3">
      <c r="A79" s="3" t="s">
        <v>393</v>
      </c>
      <c r="B79" t="str">
        <f t="shared" si="1"/>
        <v>'2007-03-28</v>
      </c>
    </row>
    <row r="80" spans="1:2" x14ac:dyDescent="0.3">
      <c r="A80" s="3" t="s">
        <v>327</v>
      </c>
      <c r="B80" t="str">
        <f t="shared" si="1"/>
        <v>'2006-09-12</v>
      </c>
    </row>
    <row r="81" spans="1:2" x14ac:dyDescent="0.3">
      <c r="A81" s="3" t="s">
        <v>394</v>
      </c>
      <c r="B81" t="str">
        <f t="shared" si="1"/>
        <v>'2006-05-06</v>
      </c>
    </row>
    <row r="82" spans="1:2" x14ac:dyDescent="0.3">
      <c r="A82" s="3" t="s">
        <v>331</v>
      </c>
      <c r="B82" t="str">
        <f t="shared" si="1"/>
        <v>'2007-01-21</v>
      </c>
    </row>
    <row r="83" spans="1:2" x14ac:dyDescent="0.3">
      <c r="A83" s="3" t="s">
        <v>395</v>
      </c>
      <c r="B83" t="str">
        <f t="shared" si="1"/>
        <v>'2007-06-10</v>
      </c>
    </row>
    <row r="84" spans="1:2" x14ac:dyDescent="0.3">
      <c r="A84" s="3" t="s">
        <v>396</v>
      </c>
      <c r="B84" t="str">
        <f t="shared" si="1"/>
        <v>'2006-12-02</v>
      </c>
    </row>
    <row r="85" spans="1:2" x14ac:dyDescent="0.3">
      <c r="A85" s="3" t="s">
        <v>397</v>
      </c>
      <c r="B85" t="str">
        <f t="shared" si="1"/>
        <v>'2006-05-13</v>
      </c>
    </row>
    <row r="86" spans="1:2" x14ac:dyDescent="0.3">
      <c r="A86" s="3" t="s">
        <v>398</v>
      </c>
      <c r="B86" t="str">
        <f t="shared" si="1"/>
        <v>'2007-03-02</v>
      </c>
    </row>
    <row r="87" spans="1:2" x14ac:dyDescent="0.3">
      <c r="A87" s="3" t="s">
        <v>399</v>
      </c>
      <c r="B87" t="str">
        <f t="shared" si="1"/>
        <v>'2008-01-30</v>
      </c>
    </row>
    <row r="88" spans="1:2" x14ac:dyDescent="0.3">
      <c r="A88" s="3" t="s">
        <v>400</v>
      </c>
      <c r="B88" t="str">
        <f t="shared" si="1"/>
        <v>'2007-02-15</v>
      </c>
    </row>
    <row r="89" spans="1:2" x14ac:dyDescent="0.3">
      <c r="A89" s="3" t="s">
        <v>401</v>
      </c>
      <c r="B89" t="str">
        <f t="shared" si="1"/>
        <v>'2007-02-21</v>
      </c>
    </row>
    <row r="90" spans="1:2" x14ac:dyDescent="0.3">
      <c r="A90" s="3" t="s">
        <v>402</v>
      </c>
      <c r="B90" t="str">
        <f t="shared" si="1"/>
        <v>'2007-03-24</v>
      </c>
    </row>
    <row r="91" spans="1:2" x14ac:dyDescent="0.3">
      <c r="A91" s="3" t="s">
        <v>403</v>
      </c>
      <c r="B91" t="str">
        <f t="shared" si="1"/>
        <v>'2006-10-24</v>
      </c>
    </row>
    <row r="92" spans="1:2" x14ac:dyDescent="0.3">
      <c r="A92" s="3" t="s">
        <v>404</v>
      </c>
      <c r="B92" t="str">
        <f t="shared" si="1"/>
        <v>'2006-12-10</v>
      </c>
    </row>
    <row r="93" spans="1:2" x14ac:dyDescent="0.3">
      <c r="A93" s="3" t="s">
        <v>405</v>
      </c>
      <c r="B93" t="str">
        <f t="shared" si="1"/>
        <v>'2006-08-08</v>
      </c>
    </row>
    <row r="94" spans="1:2" x14ac:dyDescent="0.3">
      <c r="A94" s="3" t="s">
        <v>406</v>
      </c>
      <c r="B94" t="str">
        <f t="shared" si="1"/>
        <v>'2006-09-17</v>
      </c>
    </row>
    <row r="95" spans="1:2" x14ac:dyDescent="0.3">
      <c r="A95" s="3" t="s">
        <v>407</v>
      </c>
      <c r="B95" t="str">
        <f t="shared" si="1"/>
        <v>'2007-05-08</v>
      </c>
    </row>
    <row r="96" spans="1:2" x14ac:dyDescent="0.3">
      <c r="A96" s="3" t="s">
        <v>408</v>
      </c>
      <c r="B96" t="str">
        <f t="shared" si="1"/>
        <v>'2006-09-23</v>
      </c>
    </row>
    <row r="97" spans="1:2" x14ac:dyDescent="0.3">
      <c r="A97" s="3" t="s">
        <v>409</v>
      </c>
      <c r="B97" t="str">
        <f t="shared" si="1"/>
        <v>'2007-03-03</v>
      </c>
    </row>
    <row r="98" spans="1:2" x14ac:dyDescent="0.3">
      <c r="A98" s="3" t="s">
        <v>410</v>
      </c>
      <c r="B98" t="str">
        <f t="shared" si="1"/>
        <v>'2006-09-19</v>
      </c>
    </row>
    <row r="99" spans="1:2" x14ac:dyDescent="0.3">
      <c r="A99" s="3" t="s">
        <v>411</v>
      </c>
      <c r="B99" t="str">
        <f t="shared" si="1"/>
        <v>'2006-12-11</v>
      </c>
    </row>
    <row r="100" spans="1:2" x14ac:dyDescent="0.3">
      <c r="A100" s="3" t="s">
        <v>383</v>
      </c>
      <c r="B100" t="str">
        <f t="shared" si="1"/>
        <v>'2006-10-30</v>
      </c>
    </row>
    <row r="101" spans="1:2" x14ac:dyDescent="0.3">
      <c r="A101" s="3" t="s">
        <v>412</v>
      </c>
      <c r="B101" t="str">
        <f t="shared" si="1"/>
        <v>'2006-12-20</v>
      </c>
    </row>
    <row r="102" spans="1:2" x14ac:dyDescent="0.3">
      <c r="A102" s="3" t="s">
        <v>413</v>
      </c>
      <c r="B102" t="str">
        <f t="shared" si="1"/>
        <v>'2007-09-19</v>
      </c>
    </row>
    <row r="103" spans="1:2" x14ac:dyDescent="0.3">
      <c r="A103" s="3" t="s">
        <v>414</v>
      </c>
      <c r="B103" t="str">
        <f t="shared" si="1"/>
        <v>'2007-06-26</v>
      </c>
    </row>
    <row r="104" spans="1:2" x14ac:dyDescent="0.3">
      <c r="A104" s="3" t="s">
        <v>412</v>
      </c>
      <c r="B104" t="str">
        <f t="shared" si="1"/>
        <v>'2006-12-20</v>
      </c>
    </row>
    <row r="105" spans="1:2" x14ac:dyDescent="0.3">
      <c r="A105" s="3" t="s">
        <v>329</v>
      </c>
      <c r="B105" t="str">
        <f t="shared" si="1"/>
        <v>'2007-02-09</v>
      </c>
    </row>
    <row r="106" spans="1:2" x14ac:dyDescent="0.3">
      <c r="A106" s="3" t="s">
        <v>349</v>
      </c>
      <c r="B106" t="str">
        <f t="shared" si="1"/>
        <v>'2006-07-04</v>
      </c>
    </row>
    <row r="107" spans="1:2" x14ac:dyDescent="0.3">
      <c r="A107" s="3" t="s">
        <v>415</v>
      </c>
      <c r="B107" t="str">
        <f t="shared" si="1"/>
        <v>'2007-04-28</v>
      </c>
    </row>
    <row r="108" spans="1:2" x14ac:dyDescent="0.3">
      <c r="A108" s="3" t="s">
        <v>416</v>
      </c>
      <c r="B108" t="str">
        <f t="shared" si="1"/>
        <v>'2007-04-14</v>
      </c>
    </row>
    <row r="109" spans="1:2" x14ac:dyDescent="0.3">
      <c r="A109" s="3" t="s">
        <v>348</v>
      </c>
      <c r="B109" t="str">
        <f t="shared" si="1"/>
        <v>'2007-07-07</v>
      </c>
    </row>
    <row r="110" spans="1:2" x14ac:dyDescent="0.3">
      <c r="A110" s="3" t="s">
        <v>417</v>
      </c>
      <c r="B110" t="str">
        <f t="shared" si="1"/>
        <v>'2006-08-27</v>
      </c>
    </row>
    <row r="111" spans="1:2" x14ac:dyDescent="0.3">
      <c r="A111" s="3" t="s">
        <v>418</v>
      </c>
      <c r="B111" t="str">
        <f t="shared" si="1"/>
        <v>'2006-05-16</v>
      </c>
    </row>
    <row r="112" spans="1:2" x14ac:dyDescent="0.3">
      <c r="A112" s="3" t="s">
        <v>419</v>
      </c>
      <c r="B112" t="str">
        <f t="shared" si="1"/>
        <v>'2007-10-06</v>
      </c>
    </row>
    <row r="113" spans="1:2" x14ac:dyDescent="0.3">
      <c r="A113" s="3" t="s">
        <v>420</v>
      </c>
      <c r="B113" t="str">
        <f t="shared" si="1"/>
        <v>'2007-06-06</v>
      </c>
    </row>
    <row r="114" spans="1:2" x14ac:dyDescent="0.3">
      <c r="A114" s="3" t="s">
        <v>421</v>
      </c>
      <c r="B114" t="str">
        <f t="shared" si="1"/>
        <v>'2006-10-20</v>
      </c>
    </row>
    <row r="115" spans="1:2" x14ac:dyDescent="0.3">
      <c r="A115" s="3" t="s">
        <v>422</v>
      </c>
      <c r="B115" t="str">
        <f t="shared" si="1"/>
        <v>'2006-01-11</v>
      </c>
    </row>
    <row r="116" spans="1:2" x14ac:dyDescent="0.3">
      <c r="A116" s="3" t="s">
        <v>423</v>
      </c>
      <c r="B116" t="str">
        <f t="shared" si="1"/>
        <v>'2006-08-31</v>
      </c>
    </row>
    <row r="117" spans="1:2" x14ac:dyDescent="0.3">
      <c r="A117" s="3" t="s">
        <v>424</v>
      </c>
      <c r="B117" t="str">
        <f t="shared" si="1"/>
        <v>'2007-07-05</v>
      </c>
    </row>
    <row r="118" spans="1:2" x14ac:dyDescent="0.3">
      <c r="A118" s="3" t="s">
        <v>425</v>
      </c>
      <c r="B118" t="str">
        <f t="shared" si="1"/>
        <v>'2005-03-18</v>
      </c>
    </row>
    <row r="119" spans="1:2" x14ac:dyDescent="0.3">
      <c r="A119" s="3" t="s">
        <v>426</v>
      </c>
      <c r="B119" t="str">
        <f t="shared" si="1"/>
        <v>'2006-12-06</v>
      </c>
    </row>
    <row r="120" spans="1:2" x14ac:dyDescent="0.3">
      <c r="A120" s="3" t="s">
        <v>427</v>
      </c>
      <c r="B120" t="str">
        <f t="shared" si="1"/>
        <v>'2007-10-17</v>
      </c>
    </row>
    <row r="121" spans="1:2" x14ac:dyDescent="0.3">
      <c r="A121" s="3" t="s">
        <v>428</v>
      </c>
      <c r="B121" t="str">
        <f t="shared" si="1"/>
        <v>'2006-08-19</v>
      </c>
    </row>
    <row r="122" spans="1:2" x14ac:dyDescent="0.3">
      <c r="A122" s="3" t="s">
        <v>429</v>
      </c>
      <c r="B122" t="str">
        <f t="shared" si="1"/>
        <v>'2007-04-03</v>
      </c>
    </row>
    <row r="123" spans="1:2" x14ac:dyDescent="0.3">
      <c r="A123" s="3" t="s">
        <v>430</v>
      </c>
      <c r="B123" t="str">
        <f t="shared" si="1"/>
        <v>'2006-12-22</v>
      </c>
    </row>
    <row r="124" spans="1:2" x14ac:dyDescent="0.3">
      <c r="A124" s="3" t="s">
        <v>431</v>
      </c>
      <c r="B124" t="str">
        <f t="shared" si="1"/>
        <v>'2006-12-18</v>
      </c>
    </row>
    <row r="125" spans="1:2" x14ac:dyDescent="0.3">
      <c r="A125" s="3" t="s">
        <v>432</v>
      </c>
      <c r="B125" t="str">
        <f t="shared" si="1"/>
        <v>'2007-05-21</v>
      </c>
    </row>
    <row r="126" spans="1:2" x14ac:dyDescent="0.3">
      <c r="A126" s="3" t="s">
        <v>433</v>
      </c>
      <c r="B126" t="str">
        <f t="shared" si="1"/>
        <v>'2007-03-08</v>
      </c>
    </row>
    <row r="127" spans="1:2" x14ac:dyDescent="0.3">
      <c r="A127" s="3" t="s">
        <v>434</v>
      </c>
      <c r="B127" t="str">
        <f t="shared" si="1"/>
        <v>'2006-10-13</v>
      </c>
    </row>
    <row r="128" spans="1:2" x14ac:dyDescent="0.3">
      <c r="A128" s="3" t="s">
        <v>435</v>
      </c>
      <c r="B128" t="str">
        <f t="shared" si="1"/>
        <v>'2006-06-05</v>
      </c>
    </row>
    <row r="129" spans="1:2" x14ac:dyDescent="0.3">
      <c r="A129" s="3" t="s">
        <v>436</v>
      </c>
      <c r="B129" t="str">
        <f t="shared" si="1"/>
        <v>'2006-10-16</v>
      </c>
    </row>
    <row r="130" spans="1:2" x14ac:dyDescent="0.3">
      <c r="A130" s="3" t="s">
        <v>437</v>
      </c>
      <c r="B130" t="str">
        <f t="shared" si="1"/>
        <v>'2006-10-25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83BD-783A-40BD-B955-1A61C6A68E56}">
  <dimension ref="A1:F129"/>
  <sheetViews>
    <sheetView workbookViewId="0">
      <selection activeCell="C2" sqref="C2"/>
    </sheetView>
  </sheetViews>
  <sheetFormatPr defaultRowHeight="14.4" x14ac:dyDescent="0.3"/>
  <cols>
    <col min="1" max="1" width="14.6640625" style="2" bestFit="1" customWidth="1"/>
    <col min="3" max="3" width="10.44140625" bestFit="1" customWidth="1"/>
    <col min="5" max="5" width="9.109375" style="3"/>
  </cols>
  <sheetData>
    <row r="1" spans="1:6" x14ac:dyDescent="0.3">
      <c r="A1" s="14" t="s">
        <v>4</v>
      </c>
    </row>
    <row r="2" spans="1:6" x14ac:dyDescent="0.3">
      <c r="A2" s="17">
        <v>39235</v>
      </c>
      <c r="C2" s="2">
        <f>A2</f>
        <v>39235</v>
      </c>
      <c r="E2" s="3">
        <v>39235</v>
      </c>
      <c r="F2" t="str">
        <f>RIGHT(C2,10)</f>
        <v>39235</v>
      </c>
    </row>
    <row r="3" spans="1:6" x14ac:dyDescent="0.3">
      <c r="A3" s="15">
        <v>38816</v>
      </c>
      <c r="C3" s="2">
        <f t="shared" ref="C3:C66" si="0">A3</f>
        <v>38816</v>
      </c>
      <c r="E3" s="3">
        <v>38816</v>
      </c>
    </row>
    <row r="4" spans="1:6" x14ac:dyDescent="0.3">
      <c r="A4" s="15">
        <v>39256</v>
      </c>
      <c r="C4" s="2">
        <f t="shared" si="0"/>
        <v>39256</v>
      </c>
      <c r="E4" s="3">
        <v>39256</v>
      </c>
    </row>
    <row r="5" spans="1:6" x14ac:dyDescent="0.3">
      <c r="A5" s="15">
        <v>38972</v>
      </c>
      <c r="C5" s="2">
        <f t="shared" si="0"/>
        <v>38972</v>
      </c>
      <c r="E5" s="3">
        <v>38972</v>
      </c>
    </row>
    <row r="6" spans="1:6" x14ac:dyDescent="0.3">
      <c r="A6" s="15">
        <v>39112</v>
      </c>
      <c r="C6" s="2">
        <f t="shared" si="0"/>
        <v>39112</v>
      </c>
      <c r="E6" s="3">
        <v>39112</v>
      </c>
    </row>
    <row r="7" spans="1:6" x14ac:dyDescent="0.3">
      <c r="A7" s="15">
        <v>39122</v>
      </c>
      <c r="C7" s="2">
        <f t="shared" si="0"/>
        <v>39122</v>
      </c>
      <c r="E7" s="3">
        <v>39122</v>
      </c>
    </row>
    <row r="8" spans="1:6" x14ac:dyDescent="0.3">
      <c r="A8" s="22" t="s">
        <v>323</v>
      </c>
      <c r="C8" s="2" t="str">
        <f t="shared" si="0"/>
        <v>2002-07-07</v>
      </c>
      <c r="E8" s="3" t="s">
        <v>323</v>
      </c>
    </row>
    <row r="9" spans="1:6" x14ac:dyDescent="0.3">
      <c r="A9" s="15">
        <v>39082</v>
      </c>
      <c r="C9" s="2">
        <f t="shared" si="0"/>
        <v>39082</v>
      </c>
      <c r="E9" s="3">
        <v>39082</v>
      </c>
    </row>
    <row r="10" spans="1:6" x14ac:dyDescent="0.3">
      <c r="A10" s="15">
        <v>39103</v>
      </c>
      <c r="C10" s="2">
        <f t="shared" si="0"/>
        <v>39103</v>
      </c>
      <c r="E10" s="3">
        <v>39103</v>
      </c>
    </row>
    <row r="11" spans="1:6" x14ac:dyDescent="0.3">
      <c r="A11" s="15">
        <v>39244</v>
      </c>
      <c r="C11" s="2">
        <f t="shared" si="0"/>
        <v>39244</v>
      </c>
      <c r="E11" s="3">
        <v>39244</v>
      </c>
    </row>
    <row r="12" spans="1:6" x14ac:dyDescent="0.3">
      <c r="A12" s="15">
        <v>39179</v>
      </c>
      <c r="C12" s="2">
        <f t="shared" si="0"/>
        <v>39179</v>
      </c>
      <c r="E12" s="3">
        <v>39179</v>
      </c>
    </row>
    <row r="13" spans="1:6" x14ac:dyDescent="0.3">
      <c r="A13" s="15">
        <v>38844</v>
      </c>
      <c r="C13" s="2">
        <f t="shared" si="0"/>
        <v>38844</v>
      </c>
      <c r="E13" s="3">
        <v>38844</v>
      </c>
    </row>
    <row r="14" spans="1:6" x14ac:dyDescent="0.3">
      <c r="A14" s="15">
        <v>39202</v>
      </c>
      <c r="C14" s="2">
        <f t="shared" si="0"/>
        <v>39202</v>
      </c>
      <c r="E14" s="3">
        <v>39202</v>
      </c>
    </row>
    <row r="15" spans="1:6" x14ac:dyDescent="0.3">
      <c r="A15" s="15">
        <v>38615</v>
      </c>
      <c r="C15" s="2">
        <f t="shared" si="0"/>
        <v>38615</v>
      </c>
      <c r="E15" s="3">
        <v>38615</v>
      </c>
    </row>
    <row r="16" spans="1:6" x14ac:dyDescent="0.3">
      <c r="A16" s="15">
        <v>38903</v>
      </c>
      <c r="C16" s="2">
        <f t="shared" si="0"/>
        <v>38903</v>
      </c>
      <c r="E16" s="3">
        <v>38903</v>
      </c>
    </row>
    <row r="17" spans="1:5" x14ac:dyDescent="0.3">
      <c r="A17" s="15">
        <v>39124</v>
      </c>
      <c r="C17" s="2">
        <f t="shared" si="0"/>
        <v>39124</v>
      </c>
      <c r="E17" s="3">
        <v>39124</v>
      </c>
    </row>
    <row r="18" spans="1:5" x14ac:dyDescent="0.3">
      <c r="A18" s="15">
        <v>39334</v>
      </c>
      <c r="C18" s="2">
        <f t="shared" si="0"/>
        <v>39334</v>
      </c>
      <c r="E18" s="3">
        <v>39334</v>
      </c>
    </row>
    <row r="19" spans="1:5" x14ac:dyDescent="0.3">
      <c r="A19" s="15">
        <v>39167</v>
      </c>
      <c r="C19" s="2">
        <f t="shared" si="0"/>
        <v>39167</v>
      </c>
      <c r="E19" s="3">
        <v>39167</v>
      </c>
    </row>
    <row r="20" spans="1:5" x14ac:dyDescent="0.3">
      <c r="A20" s="15">
        <v>39041</v>
      </c>
      <c r="C20" s="2">
        <f t="shared" si="0"/>
        <v>39041</v>
      </c>
      <c r="E20" s="3">
        <v>39041</v>
      </c>
    </row>
    <row r="21" spans="1:5" x14ac:dyDescent="0.3">
      <c r="A21" s="15">
        <v>39332</v>
      </c>
      <c r="C21" s="2">
        <f t="shared" si="0"/>
        <v>39332</v>
      </c>
      <c r="E21" s="3">
        <v>39332</v>
      </c>
    </row>
    <row r="22" spans="1:5" x14ac:dyDescent="0.3">
      <c r="A22" s="15">
        <v>39132</v>
      </c>
      <c r="C22" s="2">
        <f t="shared" si="0"/>
        <v>39132</v>
      </c>
      <c r="E22" s="3">
        <v>39132</v>
      </c>
    </row>
    <row r="23" spans="1:5" x14ac:dyDescent="0.3">
      <c r="A23" s="15">
        <v>39059</v>
      </c>
      <c r="C23" s="2">
        <f t="shared" si="0"/>
        <v>39059</v>
      </c>
      <c r="E23" s="3">
        <v>39059</v>
      </c>
    </row>
    <row r="24" spans="1:5" x14ac:dyDescent="0.3">
      <c r="A24" s="15">
        <v>39206</v>
      </c>
      <c r="C24" s="2">
        <f t="shared" si="0"/>
        <v>39206</v>
      </c>
      <c r="E24" s="3">
        <v>39206</v>
      </c>
    </row>
    <row r="25" spans="1:5" x14ac:dyDescent="0.3">
      <c r="A25" s="15">
        <v>38973</v>
      </c>
      <c r="C25" s="2">
        <f t="shared" si="0"/>
        <v>38973</v>
      </c>
      <c r="E25" s="3">
        <v>38973</v>
      </c>
    </row>
    <row r="26" spans="1:5" x14ac:dyDescent="0.3">
      <c r="A26" s="15">
        <v>39086</v>
      </c>
      <c r="C26" s="2">
        <f t="shared" si="0"/>
        <v>39086</v>
      </c>
      <c r="E26" s="3">
        <v>39086</v>
      </c>
    </row>
    <row r="27" spans="1:5" x14ac:dyDescent="0.3">
      <c r="A27" s="22">
        <v>39270</v>
      </c>
      <c r="C27" s="2">
        <f t="shared" si="0"/>
        <v>39270</v>
      </c>
      <c r="E27" s="3">
        <v>39270</v>
      </c>
    </row>
    <row r="28" spans="1:5" x14ac:dyDescent="0.3">
      <c r="A28" s="15">
        <v>38902</v>
      </c>
      <c r="C28" s="2">
        <f t="shared" si="0"/>
        <v>38902</v>
      </c>
      <c r="E28" s="3">
        <v>38902</v>
      </c>
    </row>
    <row r="29" spans="1:5" x14ac:dyDescent="0.3">
      <c r="A29" s="15">
        <v>39042</v>
      </c>
      <c r="C29" s="2">
        <f t="shared" si="0"/>
        <v>39042</v>
      </c>
      <c r="E29" s="3">
        <v>39042</v>
      </c>
    </row>
    <row r="30" spans="1:5" x14ac:dyDescent="0.3">
      <c r="A30" s="15">
        <v>39084</v>
      </c>
      <c r="C30" s="2">
        <f t="shared" si="0"/>
        <v>39084</v>
      </c>
      <c r="E30" s="3">
        <v>39084</v>
      </c>
    </row>
    <row r="31" spans="1:5" x14ac:dyDescent="0.3">
      <c r="A31" s="15">
        <v>39002</v>
      </c>
      <c r="C31" s="2">
        <f t="shared" si="0"/>
        <v>39002</v>
      </c>
      <c r="E31" s="3">
        <v>39002</v>
      </c>
    </row>
    <row r="32" spans="1:5" x14ac:dyDescent="0.3">
      <c r="A32" s="15">
        <v>39196</v>
      </c>
      <c r="C32" s="2">
        <f t="shared" si="0"/>
        <v>39196</v>
      </c>
      <c r="E32" s="3">
        <v>39196</v>
      </c>
    </row>
    <row r="33" spans="1:5" x14ac:dyDescent="0.3">
      <c r="A33" s="15">
        <v>39256</v>
      </c>
      <c r="C33" s="2">
        <f t="shared" si="0"/>
        <v>39256</v>
      </c>
      <c r="E33" s="3">
        <v>39256</v>
      </c>
    </row>
    <row r="34" spans="1:5" x14ac:dyDescent="0.3">
      <c r="A34" s="22">
        <v>39270</v>
      </c>
      <c r="C34" s="2">
        <f t="shared" si="0"/>
        <v>39270</v>
      </c>
      <c r="E34" s="3">
        <v>39270</v>
      </c>
    </row>
    <row r="35" spans="1:5" x14ac:dyDescent="0.3">
      <c r="A35" s="15">
        <v>39099</v>
      </c>
      <c r="C35" s="2">
        <f t="shared" si="0"/>
        <v>39099</v>
      </c>
      <c r="E35" s="3">
        <v>39099</v>
      </c>
    </row>
    <row r="36" spans="1:5" x14ac:dyDescent="0.3">
      <c r="A36" s="15">
        <v>39064</v>
      </c>
      <c r="C36" s="2">
        <f t="shared" si="0"/>
        <v>39064</v>
      </c>
      <c r="E36" s="3">
        <v>39064</v>
      </c>
    </row>
    <row r="37" spans="1:5" x14ac:dyDescent="0.3">
      <c r="A37" s="15">
        <v>38913</v>
      </c>
      <c r="C37" s="2">
        <f t="shared" si="0"/>
        <v>38913</v>
      </c>
      <c r="E37" s="3">
        <v>38913</v>
      </c>
    </row>
    <row r="38" spans="1:5" x14ac:dyDescent="0.3">
      <c r="A38" s="15">
        <v>39252</v>
      </c>
      <c r="C38" s="2">
        <f t="shared" si="0"/>
        <v>39252</v>
      </c>
      <c r="E38" s="3">
        <v>39252</v>
      </c>
    </row>
    <row r="39" spans="1:5" x14ac:dyDescent="0.3">
      <c r="A39" s="15">
        <v>39025</v>
      </c>
      <c r="C39" s="2">
        <f t="shared" si="0"/>
        <v>39025</v>
      </c>
      <c r="E39" s="3">
        <v>39025</v>
      </c>
    </row>
    <row r="40" spans="1:5" x14ac:dyDescent="0.3">
      <c r="A40" s="15">
        <v>39204</v>
      </c>
      <c r="C40" s="2">
        <f t="shared" si="0"/>
        <v>39204</v>
      </c>
      <c r="E40" s="3">
        <v>39204</v>
      </c>
    </row>
    <row r="41" spans="1:5" x14ac:dyDescent="0.3">
      <c r="A41" s="15">
        <v>39115</v>
      </c>
      <c r="C41" s="2">
        <f t="shared" si="0"/>
        <v>39115</v>
      </c>
      <c r="E41" s="3">
        <v>39115</v>
      </c>
    </row>
    <row r="42" spans="1:5" x14ac:dyDescent="0.3">
      <c r="A42" s="15">
        <v>39129</v>
      </c>
      <c r="C42" s="2">
        <f t="shared" si="0"/>
        <v>39129</v>
      </c>
      <c r="E42" s="3">
        <v>39129</v>
      </c>
    </row>
    <row r="43" spans="1:5" x14ac:dyDescent="0.3">
      <c r="A43" s="15">
        <v>38883</v>
      </c>
      <c r="C43" s="2">
        <f t="shared" si="0"/>
        <v>38883</v>
      </c>
      <c r="E43" s="3">
        <v>38883</v>
      </c>
    </row>
    <row r="44" spans="1:5" x14ac:dyDescent="0.3">
      <c r="A44" s="15">
        <v>38885</v>
      </c>
      <c r="C44" s="2">
        <f t="shared" si="0"/>
        <v>38885</v>
      </c>
      <c r="E44" s="3">
        <v>38885</v>
      </c>
    </row>
    <row r="45" spans="1:5" x14ac:dyDescent="0.3">
      <c r="A45" s="15">
        <v>38788</v>
      </c>
      <c r="C45" s="2">
        <f t="shared" si="0"/>
        <v>38788</v>
      </c>
      <c r="E45" s="3">
        <v>38788</v>
      </c>
    </row>
    <row r="46" spans="1:5" x14ac:dyDescent="0.3">
      <c r="A46" s="15">
        <v>39123</v>
      </c>
      <c r="C46" s="2">
        <f t="shared" si="0"/>
        <v>39123</v>
      </c>
      <c r="E46" s="3">
        <v>39123</v>
      </c>
    </row>
    <row r="47" spans="1:5" x14ac:dyDescent="0.3">
      <c r="A47" s="15">
        <v>39193</v>
      </c>
      <c r="C47" s="2">
        <f t="shared" si="0"/>
        <v>39193</v>
      </c>
      <c r="E47" s="3">
        <v>39193</v>
      </c>
    </row>
    <row r="48" spans="1:5" x14ac:dyDescent="0.3">
      <c r="A48" s="15">
        <v>38986</v>
      </c>
      <c r="C48" s="2">
        <f t="shared" si="0"/>
        <v>38986</v>
      </c>
      <c r="E48" s="3">
        <v>38986</v>
      </c>
    </row>
    <row r="49" spans="1:5" x14ac:dyDescent="0.3">
      <c r="A49" s="15">
        <v>38874</v>
      </c>
      <c r="C49" s="2">
        <f t="shared" si="0"/>
        <v>38874</v>
      </c>
      <c r="E49" s="3">
        <v>38874</v>
      </c>
    </row>
    <row r="50" spans="1:5" x14ac:dyDescent="0.3">
      <c r="A50" s="15">
        <v>38946</v>
      </c>
      <c r="C50" s="2">
        <f t="shared" si="0"/>
        <v>38946</v>
      </c>
      <c r="E50" s="3">
        <v>38946</v>
      </c>
    </row>
    <row r="51" spans="1:5" x14ac:dyDescent="0.3">
      <c r="A51" s="15">
        <v>38936</v>
      </c>
      <c r="C51" s="2">
        <f t="shared" si="0"/>
        <v>38936</v>
      </c>
      <c r="E51" s="3">
        <v>38936</v>
      </c>
    </row>
    <row r="52" spans="1:5" x14ac:dyDescent="0.3">
      <c r="A52" s="15">
        <v>39150</v>
      </c>
      <c r="C52" s="2">
        <f t="shared" si="0"/>
        <v>39150</v>
      </c>
      <c r="E52" s="3">
        <v>39150</v>
      </c>
    </row>
    <row r="53" spans="1:5" x14ac:dyDescent="0.3">
      <c r="A53" s="15">
        <v>38807</v>
      </c>
      <c r="C53" s="2">
        <f t="shared" si="0"/>
        <v>38807</v>
      </c>
      <c r="E53" s="3">
        <v>38807</v>
      </c>
    </row>
    <row r="54" spans="1:5" x14ac:dyDescent="0.3">
      <c r="A54" s="22">
        <v>39270</v>
      </c>
      <c r="C54" s="2">
        <f t="shared" si="0"/>
        <v>39270</v>
      </c>
      <c r="E54" s="3">
        <v>39270</v>
      </c>
    </row>
    <row r="55" spans="1:5" x14ac:dyDescent="0.3">
      <c r="A55" s="15">
        <v>38978</v>
      </c>
      <c r="C55" s="2">
        <f t="shared" si="0"/>
        <v>38978</v>
      </c>
      <c r="E55" s="3">
        <v>38978</v>
      </c>
    </row>
    <row r="56" spans="1:5" x14ac:dyDescent="0.3">
      <c r="A56" s="15">
        <v>38912</v>
      </c>
      <c r="C56" s="2">
        <f t="shared" si="0"/>
        <v>38912</v>
      </c>
      <c r="E56" s="3">
        <v>38912</v>
      </c>
    </row>
    <row r="57" spans="1:5" x14ac:dyDescent="0.3">
      <c r="A57" s="15">
        <v>39279</v>
      </c>
      <c r="C57" s="2">
        <f t="shared" si="0"/>
        <v>39279</v>
      </c>
      <c r="E57" s="3">
        <v>39279</v>
      </c>
    </row>
    <row r="58" spans="1:5" x14ac:dyDescent="0.3">
      <c r="A58" s="15">
        <v>39000</v>
      </c>
      <c r="C58" s="2">
        <f t="shared" si="0"/>
        <v>39000</v>
      </c>
      <c r="E58" s="3">
        <v>39000</v>
      </c>
    </row>
    <row r="59" spans="1:5" x14ac:dyDescent="0.3">
      <c r="A59" s="15">
        <v>38972</v>
      </c>
      <c r="C59" s="2">
        <f t="shared" si="0"/>
        <v>38972</v>
      </c>
      <c r="E59" s="3">
        <v>38972</v>
      </c>
    </row>
    <row r="60" spans="1:5" x14ac:dyDescent="0.3">
      <c r="A60" s="15">
        <v>39304</v>
      </c>
      <c r="C60" s="2">
        <f t="shared" si="0"/>
        <v>39304</v>
      </c>
      <c r="E60" s="3">
        <v>39304</v>
      </c>
    </row>
    <row r="61" spans="1:5" x14ac:dyDescent="0.3">
      <c r="A61" s="15">
        <v>39085</v>
      </c>
      <c r="C61" s="2">
        <f t="shared" si="0"/>
        <v>39085</v>
      </c>
      <c r="E61" s="3">
        <v>39085</v>
      </c>
    </row>
    <row r="62" spans="1:5" x14ac:dyDescent="0.3">
      <c r="A62" s="15">
        <v>38949</v>
      </c>
      <c r="C62" s="2">
        <f t="shared" si="0"/>
        <v>38949</v>
      </c>
      <c r="E62" s="3">
        <v>38949</v>
      </c>
    </row>
    <row r="63" spans="1:5" x14ac:dyDescent="0.3">
      <c r="A63" s="15">
        <v>39034</v>
      </c>
      <c r="C63" s="2">
        <f t="shared" si="0"/>
        <v>39034</v>
      </c>
      <c r="E63" s="3">
        <v>39034</v>
      </c>
    </row>
    <row r="64" spans="1:5" x14ac:dyDescent="0.3">
      <c r="A64" s="15">
        <v>39476</v>
      </c>
      <c r="C64" s="2">
        <f t="shared" si="0"/>
        <v>39476</v>
      </c>
      <c r="E64" s="3">
        <v>39476</v>
      </c>
    </row>
    <row r="65" spans="1:5" x14ac:dyDescent="0.3">
      <c r="A65" s="15">
        <v>38893</v>
      </c>
      <c r="C65" s="2">
        <f t="shared" si="0"/>
        <v>38893</v>
      </c>
      <c r="E65" s="3">
        <v>38893</v>
      </c>
    </row>
    <row r="66" spans="1:5" x14ac:dyDescent="0.3">
      <c r="A66" s="22">
        <v>39270</v>
      </c>
      <c r="C66" s="2">
        <f t="shared" si="0"/>
        <v>39270</v>
      </c>
      <c r="E66" s="3">
        <v>39270</v>
      </c>
    </row>
    <row r="67" spans="1:5" x14ac:dyDescent="0.3">
      <c r="A67" s="15">
        <v>39020</v>
      </c>
      <c r="C67" s="2">
        <f t="shared" ref="C67:C129" si="1">A67</f>
        <v>39020</v>
      </c>
      <c r="E67" s="3">
        <v>39020</v>
      </c>
    </row>
    <row r="68" spans="1:5" x14ac:dyDescent="0.3">
      <c r="A68" s="15">
        <v>39358</v>
      </c>
      <c r="C68" s="2">
        <f t="shared" si="1"/>
        <v>39358</v>
      </c>
      <c r="E68" s="3">
        <v>39358</v>
      </c>
    </row>
    <row r="69" spans="1:5" x14ac:dyDescent="0.3">
      <c r="A69" s="15">
        <v>39082</v>
      </c>
      <c r="C69" s="2">
        <f t="shared" si="1"/>
        <v>39082</v>
      </c>
      <c r="E69" s="3">
        <v>39082</v>
      </c>
    </row>
    <row r="70" spans="1:5" x14ac:dyDescent="0.3">
      <c r="A70" s="15">
        <v>38683</v>
      </c>
      <c r="C70" s="2">
        <f t="shared" si="1"/>
        <v>38683</v>
      </c>
      <c r="E70" s="3">
        <v>38683</v>
      </c>
    </row>
    <row r="71" spans="1:5" x14ac:dyDescent="0.3">
      <c r="A71" s="15">
        <v>39151</v>
      </c>
      <c r="C71" s="2">
        <f t="shared" si="1"/>
        <v>39151</v>
      </c>
      <c r="E71" s="3">
        <v>39151</v>
      </c>
    </row>
    <row r="72" spans="1:5" x14ac:dyDescent="0.3">
      <c r="A72" s="15">
        <v>38866</v>
      </c>
      <c r="C72" s="2">
        <f t="shared" si="1"/>
        <v>38866</v>
      </c>
      <c r="E72" s="3">
        <v>38866</v>
      </c>
    </row>
    <row r="73" spans="1:5" x14ac:dyDescent="0.3">
      <c r="A73" s="15">
        <v>38864</v>
      </c>
      <c r="C73" s="2">
        <f t="shared" si="1"/>
        <v>38864</v>
      </c>
      <c r="E73" s="3">
        <v>38864</v>
      </c>
    </row>
    <row r="74" spans="1:5" x14ac:dyDescent="0.3">
      <c r="A74" s="15">
        <v>38989</v>
      </c>
      <c r="C74" s="2">
        <f t="shared" si="1"/>
        <v>38989</v>
      </c>
      <c r="E74" s="3">
        <v>38989</v>
      </c>
    </row>
    <row r="75" spans="1:5" x14ac:dyDescent="0.3">
      <c r="A75" s="15">
        <v>39390</v>
      </c>
      <c r="C75" s="2">
        <f t="shared" si="1"/>
        <v>39390</v>
      </c>
      <c r="E75" s="3">
        <v>39390</v>
      </c>
    </row>
    <row r="76" spans="1:5" x14ac:dyDescent="0.3">
      <c r="A76" s="15">
        <v>39066</v>
      </c>
      <c r="C76" s="2">
        <f t="shared" si="1"/>
        <v>39066</v>
      </c>
      <c r="E76" s="3">
        <v>39066</v>
      </c>
    </row>
    <row r="77" spans="1:5" x14ac:dyDescent="0.3">
      <c r="A77" s="15">
        <v>38648</v>
      </c>
      <c r="C77" s="2">
        <f t="shared" si="1"/>
        <v>38648</v>
      </c>
      <c r="E77" s="3">
        <v>38648</v>
      </c>
    </row>
    <row r="78" spans="1:5" x14ac:dyDescent="0.3">
      <c r="A78" s="15">
        <v>39169</v>
      </c>
      <c r="C78" s="2">
        <f t="shared" si="1"/>
        <v>39169</v>
      </c>
      <c r="E78" s="3">
        <v>39169</v>
      </c>
    </row>
    <row r="79" spans="1:5" x14ac:dyDescent="0.3">
      <c r="A79" s="15">
        <v>38972</v>
      </c>
      <c r="C79" s="2">
        <f t="shared" si="1"/>
        <v>38972</v>
      </c>
      <c r="E79" s="3">
        <v>38972</v>
      </c>
    </row>
    <row r="80" spans="1:5" x14ac:dyDescent="0.3">
      <c r="A80" s="15">
        <v>38843</v>
      </c>
      <c r="C80" s="2">
        <f t="shared" si="1"/>
        <v>38843</v>
      </c>
      <c r="E80" s="3">
        <v>38843</v>
      </c>
    </row>
    <row r="81" spans="1:5" x14ac:dyDescent="0.3">
      <c r="A81" s="15">
        <v>39103</v>
      </c>
      <c r="C81" s="2">
        <f t="shared" si="1"/>
        <v>39103</v>
      </c>
      <c r="E81" s="3">
        <v>39103</v>
      </c>
    </row>
    <row r="82" spans="1:5" x14ac:dyDescent="0.3">
      <c r="A82" s="15">
        <v>39243</v>
      </c>
      <c r="C82" s="2">
        <f t="shared" si="1"/>
        <v>39243</v>
      </c>
      <c r="E82" s="3">
        <v>39243</v>
      </c>
    </row>
    <row r="83" spans="1:5" x14ac:dyDescent="0.3">
      <c r="A83" s="15">
        <v>39053</v>
      </c>
      <c r="C83" s="2">
        <f t="shared" si="1"/>
        <v>39053</v>
      </c>
      <c r="E83" s="3">
        <v>39053</v>
      </c>
    </row>
    <row r="84" spans="1:5" x14ac:dyDescent="0.3">
      <c r="A84" s="15">
        <v>38850</v>
      </c>
      <c r="C84" s="2">
        <f t="shared" si="1"/>
        <v>38850</v>
      </c>
      <c r="E84" s="3">
        <v>38850</v>
      </c>
    </row>
    <row r="85" spans="1:5" x14ac:dyDescent="0.3">
      <c r="A85" s="15">
        <v>39143</v>
      </c>
      <c r="C85" s="2">
        <f t="shared" si="1"/>
        <v>39143</v>
      </c>
      <c r="E85" s="3">
        <v>39143</v>
      </c>
    </row>
    <row r="86" spans="1:5" x14ac:dyDescent="0.3">
      <c r="A86" s="15">
        <v>39477</v>
      </c>
      <c r="C86" s="2">
        <f t="shared" si="1"/>
        <v>39477</v>
      </c>
      <c r="E86" s="3">
        <v>39477</v>
      </c>
    </row>
    <row r="87" spans="1:5" x14ac:dyDescent="0.3">
      <c r="A87" s="15">
        <v>39128</v>
      </c>
      <c r="C87" s="2">
        <f t="shared" si="1"/>
        <v>39128</v>
      </c>
      <c r="E87" s="3">
        <v>39128</v>
      </c>
    </row>
    <row r="88" spans="1:5" x14ac:dyDescent="0.3">
      <c r="A88" s="15">
        <v>39134</v>
      </c>
      <c r="C88" s="2">
        <f t="shared" si="1"/>
        <v>39134</v>
      </c>
      <c r="E88" s="3">
        <v>39134</v>
      </c>
    </row>
    <row r="89" spans="1:5" x14ac:dyDescent="0.3">
      <c r="A89" s="15">
        <v>39165</v>
      </c>
      <c r="C89" s="2">
        <f t="shared" si="1"/>
        <v>39165</v>
      </c>
      <c r="E89" s="3">
        <v>39165</v>
      </c>
    </row>
    <row r="90" spans="1:5" x14ac:dyDescent="0.3">
      <c r="A90" s="15">
        <v>39014</v>
      </c>
      <c r="C90" s="2">
        <f t="shared" si="1"/>
        <v>39014</v>
      </c>
      <c r="E90" s="3">
        <v>39014</v>
      </c>
    </row>
    <row r="91" spans="1:5" x14ac:dyDescent="0.3">
      <c r="A91" s="15">
        <v>39061</v>
      </c>
      <c r="C91" s="2">
        <f t="shared" si="1"/>
        <v>39061</v>
      </c>
      <c r="E91" s="3">
        <v>39061</v>
      </c>
    </row>
    <row r="92" spans="1:5" x14ac:dyDescent="0.3">
      <c r="A92" s="15">
        <v>38937</v>
      </c>
      <c r="C92" s="2">
        <f t="shared" si="1"/>
        <v>38937</v>
      </c>
      <c r="E92" s="3">
        <v>38937</v>
      </c>
    </row>
    <row r="93" spans="1:5" x14ac:dyDescent="0.3">
      <c r="A93" s="15">
        <v>38977</v>
      </c>
      <c r="C93" s="2">
        <f t="shared" si="1"/>
        <v>38977</v>
      </c>
      <c r="E93" s="3">
        <v>38977</v>
      </c>
    </row>
    <row r="94" spans="1:5" x14ac:dyDescent="0.3">
      <c r="A94" s="15">
        <v>39210</v>
      </c>
      <c r="C94" s="2">
        <f t="shared" si="1"/>
        <v>39210</v>
      </c>
      <c r="E94" s="3">
        <v>39210</v>
      </c>
    </row>
    <row r="95" spans="1:5" x14ac:dyDescent="0.3">
      <c r="A95" s="15">
        <v>38983</v>
      </c>
      <c r="C95" s="2">
        <f t="shared" si="1"/>
        <v>38983</v>
      </c>
      <c r="E95" s="3">
        <v>38983</v>
      </c>
    </row>
    <row r="96" spans="1:5" x14ac:dyDescent="0.3">
      <c r="A96" s="15">
        <v>39144</v>
      </c>
      <c r="C96" s="2">
        <f t="shared" si="1"/>
        <v>39144</v>
      </c>
      <c r="E96" s="3">
        <v>39144</v>
      </c>
    </row>
    <row r="97" spans="1:5" x14ac:dyDescent="0.3">
      <c r="A97" s="15">
        <v>38979</v>
      </c>
      <c r="C97" s="2">
        <f t="shared" si="1"/>
        <v>38979</v>
      </c>
      <c r="E97" s="3">
        <v>38979</v>
      </c>
    </row>
    <row r="98" spans="1:5" x14ac:dyDescent="0.3">
      <c r="A98" s="15">
        <v>39062</v>
      </c>
      <c r="C98" s="2">
        <f t="shared" si="1"/>
        <v>39062</v>
      </c>
      <c r="E98" s="3">
        <v>39062</v>
      </c>
    </row>
    <row r="99" spans="1:5" x14ac:dyDescent="0.3">
      <c r="A99" s="15">
        <v>39020</v>
      </c>
      <c r="C99" s="2">
        <f t="shared" si="1"/>
        <v>39020</v>
      </c>
      <c r="E99" s="3">
        <v>39020</v>
      </c>
    </row>
    <row r="100" spans="1:5" x14ac:dyDescent="0.3">
      <c r="A100" s="15">
        <v>39071</v>
      </c>
      <c r="C100" s="2">
        <f t="shared" si="1"/>
        <v>39071</v>
      </c>
      <c r="E100" s="3">
        <v>39071</v>
      </c>
    </row>
    <row r="101" spans="1:5" x14ac:dyDescent="0.3">
      <c r="A101" s="15">
        <v>39344</v>
      </c>
      <c r="C101" s="2">
        <f t="shared" si="1"/>
        <v>39344</v>
      </c>
      <c r="E101" s="3">
        <v>39344</v>
      </c>
    </row>
    <row r="102" spans="1:5" x14ac:dyDescent="0.3">
      <c r="A102" s="15">
        <v>39259</v>
      </c>
      <c r="C102" s="2">
        <f t="shared" si="1"/>
        <v>39259</v>
      </c>
      <c r="E102" s="3">
        <v>39259</v>
      </c>
    </row>
    <row r="103" spans="1:5" x14ac:dyDescent="0.3">
      <c r="A103" s="15">
        <v>39071</v>
      </c>
      <c r="C103" s="2">
        <f t="shared" si="1"/>
        <v>39071</v>
      </c>
      <c r="E103" s="3">
        <v>39071</v>
      </c>
    </row>
    <row r="104" spans="1:5" x14ac:dyDescent="0.3">
      <c r="A104" s="15">
        <v>39122</v>
      </c>
      <c r="C104" s="2">
        <f t="shared" si="1"/>
        <v>39122</v>
      </c>
      <c r="E104" s="3">
        <v>39122</v>
      </c>
    </row>
    <row r="105" spans="1:5" x14ac:dyDescent="0.3">
      <c r="A105" s="15">
        <v>38902</v>
      </c>
      <c r="C105" s="2">
        <f t="shared" si="1"/>
        <v>38902</v>
      </c>
      <c r="E105" s="3">
        <v>38902</v>
      </c>
    </row>
    <row r="106" spans="1:5" x14ac:dyDescent="0.3">
      <c r="A106" s="15">
        <v>39200</v>
      </c>
      <c r="C106" s="2">
        <f t="shared" si="1"/>
        <v>39200</v>
      </c>
      <c r="E106" s="3">
        <v>39200</v>
      </c>
    </row>
    <row r="107" spans="1:5" x14ac:dyDescent="0.3">
      <c r="A107" s="15">
        <v>39186</v>
      </c>
      <c r="C107" s="2">
        <f t="shared" si="1"/>
        <v>39186</v>
      </c>
      <c r="E107" s="3">
        <v>39186</v>
      </c>
    </row>
    <row r="108" spans="1:5" x14ac:dyDescent="0.3">
      <c r="A108" s="22">
        <v>39270</v>
      </c>
      <c r="C108" s="2">
        <f t="shared" si="1"/>
        <v>39270</v>
      </c>
      <c r="E108" s="3">
        <v>39270</v>
      </c>
    </row>
    <row r="109" spans="1:5" x14ac:dyDescent="0.3">
      <c r="A109" s="15">
        <v>38956</v>
      </c>
      <c r="C109" s="2">
        <f t="shared" si="1"/>
        <v>38956</v>
      </c>
      <c r="E109" s="3">
        <v>38956</v>
      </c>
    </row>
    <row r="110" spans="1:5" x14ac:dyDescent="0.3">
      <c r="A110" s="15">
        <v>38853</v>
      </c>
      <c r="C110" s="2">
        <f t="shared" si="1"/>
        <v>38853</v>
      </c>
      <c r="E110" s="3">
        <v>38853</v>
      </c>
    </row>
    <row r="111" spans="1:5" x14ac:dyDescent="0.3">
      <c r="A111" s="15">
        <v>39361</v>
      </c>
      <c r="C111" s="2">
        <f t="shared" si="1"/>
        <v>39361</v>
      </c>
      <c r="E111" s="3">
        <v>39361</v>
      </c>
    </row>
    <row r="112" spans="1:5" x14ac:dyDescent="0.3">
      <c r="A112" s="15">
        <v>39239</v>
      </c>
      <c r="C112" s="2">
        <f t="shared" si="1"/>
        <v>39239</v>
      </c>
      <c r="E112" s="3">
        <v>39239</v>
      </c>
    </row>
    <row r="113" spans="1:5" x14ac:dyDescent="0.3">
      <c r="A113" s="15">
        <v>39010</v>
      </c>
      <c r="C113" s="2">
        <f t="shared" si="1"/>
        <v>39010</v>
      </c>
      <c r="E113" s="3">
        <v>39010</v>
      </c>
    </row>
    <row r="114" spans="1:5" x14ac:dyDescent="0.3">
      <c r="A114" s="15">
        <v>38728</v>
      </c>
      <c r="C114" s="2">
        <f t="shared" si="1"/>
        <v>38728</v>
      </c>
      <c r="E114" s="3">
        <v>38728</v>
      </c>
    </row>
    <row r="115" spans="1:5" x14ac:dyDescent="0.3">
      <c r="A115" s="15">
        <v>38960</v>
      </c>
      <c r="C115" s="2">
        <f t="shared" si="1"/>
        <v>38960</v>
      </c>
      <c r="E115" s="3">
        <v>38960</v>
      </c>
    </row>
    <row r="116" spans="1:5" x14ac:dyDescent="0.3">
      <c r="A116" s="15">
        <v>39268</v>
      </c>
      <c r="C116" s="2">
        <f t="shared" si="1"/>
        <v>39268</v>
      </c>
      <c r="E116" s="3">
        <v>39268</v>
      </c>
    </row>
    <row r="117" spans="1:5" x14ac:dyDescent="0.3">
      <c r="A117" s="15">
        <v>38429</v>
      </c>
      <c r="C117" s="2">
        <f t="shared" si="1"/>
        <v>38429</v>
      </c>
      <c r="E117" s="3">
        <v>38429</v>
      </c>
    </row>
    <row r="118" spans="1:5" x14ac:dyDescent="0.3">
      <c r="A118" s="15">
        <v>39057</v>
      </c>
      <c r="C118" s="2">
        <f t="shared" si="1"/>
        <v>39057</v>
      </c>
      <c r="E118" s="3">
        <v>39057</v>
      </c>
    </row>
    <row r="119" spans="1:5" x14ac:dyDescent="0.3">
      <c r="A119" s="15">
        <v>39372</v>
      </c>
      <c r="C119" s="2">
        <f t="shared" si="1"/>
        <v>39372</v>
      </c>
      <c r="E119" s="3">
        <v>39372</v>
      </c>
    </row>
    <row r="120" spans="1:5" x14ac:dyDescent="0.3">
      <c r="A120" s="15">
        <v>38948</v>
      </c>
      <c r="C120" s="2">
        <f t="shared" si="1"/>
        <v>38948</v>
      </c>
      <c r="E120" s="3">
        <v>38948</v>
      </c>
    </row>
    <row r="121" spans="1:5" x14ac:dyDescent="0.3">
      <c r="A121" s="15">
        <v>39175</v>
      </c>
      <c r="C121" s="2">
        <f t="shared" si="1"/>
        <v>39175</v>
      </c>
      <c r="E121" s="3">
        <v>39175</v>
      </c>
    </row>
    <row r="122" spans="1:5" x14ac:dyDescent="0.3">
      <c r="A122" s="15">
        <v>39073</v>
      </c>
      <c r="C122" s="2">
        <f t="shared" si="1"/>
        <v>39073</v>
      </c>
      <c r="E122" s="3">
        <v>39073</v>
      </c>
    </row>
    <row r="123" spans="1:5" x14ac:dyDescent="0.3">
      <c r="A123" s="15">
        <v>39069</v>
      </c>
      <c r="C123" s="2">
        <f t="shared" si="1"/>
        <v>39069</v>
      </c>
      <c r="E123" s="3">
        <v>39069</v>
      </c>
    </row>
    <row r="124" spans="1:5" x14ac:dyDescent="0.3">
      <c r="A124" s="15">
        <v>39223</v>
      </c>
      <c r="C124" s="2">
        <f t="shared" si="1"/>
        <v>39223</v>
      </c>
      <c r="E124" s="3">
        <v>39223</v>
      </c>
    </row>
    <row r="125" spans="1:5" x14ac:dyDescent="0.3">
      <c r="A125" s="15">
        <v>39149</v>
      </c>
      <c r="C125" s="2">
        <f t="shared" si="1"/>
        <v>39149</v>
      </c>
      <c r="E125" s="3">
        <v>39149</v>
      </c>
    </row>
    <row r="126" spans="1:5" x14ac:dyDescent="0.3">
      <c r="A126" s="15">
        <v>39003</v>
      </c>
      <c r="C126" s="2">
        <f t="shared" si="1"/>
        <v>39003</v>
      </c>
      <c r="E126" s="3">
        <v>39003</v>
      </c>
    </row>
    <row r="127" spans="1:5" x14ac:dyDescent="0.3">
      <c r="A127" s="15">
        <v>38873</v>
      </c>
      <c r="C127" s="2">
        <f t="shared" si="1"/>
        <v>38873</v>
      </c>
      <c r="E127" s="3">
        <v>38873</v>
      </c>
    </row>
    <row r="128" spans="1:5" x14ac:dyDescent="0.3">
      <c r="A128" s="15">
        <v>39006</v>
      </c>
      <c r="C128" s="2">
        <f t="shared" si="1"/>
        <v>39006</v>
      </c>
      <c r="E128" s="3">
        <v>39006</v>
      </c>
    </row>
    <row r="129" spans="1:5" x14ac:dyDescent="0.3">
      <c r="A129" s="15">
        <v>39015</v>
      </c>
      <c r="C129" s="2">
        <f t="shared" si="1"/>
        <v>39015</v>
      </c>
      <c r="E129" s="3">
        <v>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2022-07-25T06:41:47Z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