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R-Studio-prosjekt/arbeidskrav-1-reliability/Data/samlet/"/>
    </mc:Choice>
  </mc:AlternateContent>
  <xr:revisionPtr revIDLastSave="0" documentId="13_ncr:1_{AACCF582-2B1B-FC4A-86C1-237E25827EB3}" xr6:coauthVersionLast="47" xr6:coauthVersionMax="47" xr10:uidLastSave="{00000000-0000-0000-0000-000000000000}"/>
  <bookViews>
    <workbookView xWindow="1100" yWindow="800" windowWidth="28040" windowHeight="17440" xr2:uid="{73F48B27-940F-C14F-95DC-6D53291ED8B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<sst xmlns="http://schemas.openxmlformats.org/spreadsheetml/2006/main" count="47" uniqueCount="22">
  <si>
    <t>id</t>
  </si>
  <si>
    <t>timepoint</t>
  </si>
  <si>
    <t>temperature.start</t>
  </si>
  <si>
    <t>humidity.start</t>
  </si>
  <si>
    <t>gender</t>
  </si>
  <si>
    <t>height</t>
  </si>
  <si>
    <t>weight</t>
  </si>
  <si>
    <t>borg.vo2</t>
  </si>
  <si>
    <t>vo2.rel.max</t>
  </si>
  <si>
    <t>vo2.max</t>
  </si>
  <si>
    <t>M</t>
  </si>
  <si>
    <t>na</t>
  </si>
  <si>
    <t>F</t>
  </si>
  <si>
    <t>age</t>
  </si>
  <si>
    <t>maod.per</t>
  </si>
  <si>
    <t>maod.ml</t>
  </si>
  <si>
    <t>30.w</t>
  </si>
  <si>
    <t>30.n</t>
  </si>
  <si>
    <t>50.w</t>
  </si>
  <si>
    <t>50.n</t>
  </si>
  <si>
    <t>70.w</t>
  </si>
  <si>
    <t>70.n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</si>
</sst>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as/Desktop/Master%20treningsfysiologi/Arbeidskrav%20fysiologilab/Testdag%201/JMV-1.xlsx" TargetMode="External"/><Relationship Id="rId1" Type="http://schemas.openxmlformats.org/officeDocument/2006/relationships/externalLinkPath" Target="/Users/andreas/Desktop/Master%20treningsfysiologi/Arbeidskrav%20fysiologilab/Testdag%201/JMV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sjon"/>
      <sheetName val="Testdag-styrke"/>
      <sheetName val="TESTDAG-sykkel"/>
      <sheetName val="formatert"/>
    </sheetNames>
    <sheetDataSet>
      <sheetData sheetId="0">
        <row r="8">
          <cell r="C8">
            <v>175</v>
          </cell>
        </row>
        <row r="9">
          <cell r="C9">
            <v>105.9</v>
          </cell>
        </row>
        <row r="16">
          <cell r="C16">
            <v>19</v>
          </cell>
        </row>
        <row r="17">
          <cell r="C17">
            <v>58</v>
          </cell>
        </row>
      </sheetData>
      <sheetData sheetId="1">
        <row r="6">
          <cell r="F6">
            <v>741</v>
          </cell>
          <cell r="G6">
            <v>318</v>
          </cell>
          <cell r="H6">
            <v>1612</v>
          </cell>
          <cell r="I6">
            <v>630</v>
          </cell>
          <cell r="J6">
            <v>1913</v>
          </cell>
          <cell r="K6">
            <v>842</v>
          </cell>
        </row>
      </sheetData>
      <sheetData sheetId="2">
        <row r="10">
          <cell r="J10">
            <v>31.737488196411704</v>
          </cell>
          <cell r="K10">
            <v>3361</v>
          </cell>
          <cell r="M10">
            <v>20</v>
          </cell>
        </row>
        <row r="13">
          <cell r="U13">
            <v>2178.7674999999999</v>
          </cell>
        </row>
        <row r="14">
          <cell r="U14">
            <v>75.296677751590096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165C-1F17-0040-B8BA-1DF10B1846EF}">
  <dimension ref="A1:S17"/>
  <sheetViews>
    <sheetView tabSelected="1" zoomScale="99" workbookViewId="0">
      <selection activeCell="P28" sqref="P28"/>
    </sheetView>
  </sheetViews>
  <sheetFormatPr baseColWidth="10" defaultRowHeight="16" x14ac:dyDescent="0.2"/>
  <cols>
    <col min="18" max="18" width="12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">
      <c r="A2">
        <v>1</v>
      </c>
      <c r="B2">
        <v>1</v>
      </c>
      <c r="C2">
        <f>[1]Informasjon!C16</f>
        <v>19</v>
      </c>
      <c r="D2">
        <f>[1]Informasjon!C17</f>
        <v>58</v>
      </c>
      <c r="E2" t="s">
        <v>10</v>
      </c>
      <c r="F2">
        <v>20</v>
      </c>
      <c r="G2">
        <f>[1]Informasjon!C8</f>
        <v>175</v>
      </c>
      <c r="H2">
        <f>[1]Informasjon!C9</f>
        <v>105.9</v>
      </c>
      <c r="I2">
        <f>'[1]TESTDAG-sykkel'!M10</f>
        <v>20</v>
      </c>
      <c r="J2" s="1">
        <f>'[1]TESTDAG-sykkel'!J10</f>
        <v>31.737488196411704</v>
      </c>
      <c r="K2">
        <f>'[1]TESTDAG-sykkel'!K10</f>
        <v>3361</v>
      </c>
      <c r="L2" s="1">
        <f>'[1]TESTDAG-sykkel'!U14</f>
        <v>75.296677751590096</v>
      </c>
      <c r="M2" s="2">
        <f>'[1]TESTDAG-sykkel'!U13</f>
        <v>2178.7674999999999</v>
      </c>
      <c r="N2">
        <f>'[1]Testdag-styrke'!F6</f>
        <v>741</v>
      </c>
      <c r="O2">
        <f>'[1]Testdag-styrke'!G6</f>
        <v>318</v>
      </c>
      <c r="P2">
        <f>'[1]Testdag-styrke'!H6</f>
        <v>1612</v>
      </c>
      <c r="Q2">
        <f>'[1]Testdag-styrke'!I6</f>
        <v>630</v>
      </c>
      <c r="R2">
        <f>'[1]Testdag-styrke'!J6</f>
        <v>1913</v>
      </c>
      <c r="S2">
        <f>'[1]Testdag-styrke'!K6</f>
        <v>842</v>
      </c>
    </row>
    <row r="3" spans="1:19" x14ac:dyDescent="0.2">
      <c r="A3">
        <v>2</v>
      </c>
      <c r="B3">
        <v>1</v>
      </c>
      <c r="C3" t="s">
        <v>11</v>
      </c>
      <c r="D3" t="s">
        <v>11</v>
      </c>
      <c r="E3" t="s">
        <v>10</v>
      </c>
      <c r="F3">
        <v>23</v>
      </c>
      <c r="G3">
        <v>185</v>
      </c>
      <c r="H3">
        <v>83.8</v>
      </c>
      <c r="I3">
        <v>19</v>
      </c>
      <c r="J3" s="1">
        <v>46.825775656324581</v>
      </c>
      <c r="K3">
        <v>3924</v>
      </c>
      <c r="L3" s="1">
        <v>82.693317285648789</v>
      </c>
      <c r="M3" s="2">
        <v>1916.0050000000001</v>
      </c>
      <c r="N3">
        <v>1102</v>
      </c>
      <c r="O3">
        <v>301</v>
      </c>
      <c r="P3">
        <v>1781</v>
      </c>
      <c r="Q3">
        <v>465</v>
      </c>
      <c r="R3">
        <v>2054</v>
      </c>
      <c r="S3">
        <v>671</v>
      </c>
    </row>
    <row r="4" spans="1:19" x14ac:dyDescent="0.2">
      <c r="A4">
        <v>3</v>
      </c>
      <c r="B4">
        <v>1</v>
      </c>
      <c r="C4">
        <v>20</v>
      </c>
      <c r="D4">
        <v>58</v>
      </c>
      <c r="E4" t="s">
        <v>10</v>
      </c>
      <c r="F4">
        <v>23</v>
      </c>
      <c r="G4">
        <v>191</v>
      </c>
      <c r="H4">
        <v>86.3</v>
      </c>
      <c r="I4">
        <v>19</v>
      </c>
      <c r="J4" s="1">
        <v>48.841251448435692</v>
      </c>
      <c r="K4">
        <v>4215</v>
      </c>
      <c r="L4" s="1">
        <v>87.326468455402477</v>
      </c>
      <c r="M4" s="2">
        <v>2027.36625</v>
      </c>
      <c r="N4">
        <v>1250</v>
      </c>
      <c r="O4">
        <v>307</v>
      </c>
      <c r="P4">
        <v>1532</v>
      </c>
      <c r="Q4">
        <v>533</v>
      </c>
      <c r="R4">
        <v>1904</v>
      </c>
      <c r="S4">
        <v>702</v>
      </c>
    </row>
    <row r="5" spans="1:19" x14ac:dyDescent="0.2">
      <c r="A5">
        <v>4</v>
      </c>
      <c r="B5">
        <v>1</v>
      </c>
      <c r="C5">
        <v>20</v>
      </c>
      <c r="D5">
        <v>58</v>
      </c>
      <c r="E5" t="s">
        <v>12</v>
      </c>
      <c r="F5">
        <v>22</v>
      </c>
      <c r="G5">
        <v>175</v>
      </c>
      <c r="H5">
        <v>66.400000000000006</v>
      </c>
      <c r="I5">
        <v>19</v>
      </c>
      <c r="J5" s="1">
        <v>37.710843373493972</v>
      </c>
      <c r="K5">
        <v>2504</v>
      </c>
      <c r="L5" s="1">
        <v>74.746030398233842</v>
      </c>
      <c r="M5" s="2">
        <v>1683.9550000000002</v>
      </c>
      <c r="N5">
        <v>849</v>
      </c>
      <c r="O5">
        <v>240</v>
      </c>
      <c r="P5">
        <v>1427</v>
      </c>
      <c r="Q5">
        <v>406</v>
      </c>
      <c r="R5">
        <v>1782</v>
      </c>
      <c r="S5">
        <v>511</v>
      </c>
    </row>
    <row r="6" spans="1:19" x14ac:dyDescent="0.2">
      <c r="A6">
        <v>5</v>
      </c>
      <c r="B6">
        <v>1</v>
      </c>
      <c r="C6">
        <v>20</v>
      </c>
      <c r="D6">
        <v>57</v>
      </c>
      <c r="E6" t="s">
        <v>10</v>
      </c>
      <c r="F6">
        <v>21</v>
      </c>
      <c r="G6">
        <v>191</v>
      </c>
      <c r="H6">
        <v>68.400000000000006</v>
      </c>
      <c r="I6">
        <v>20</v>
      </c>
      <c r="J6" s="1">
        <v>67.097953216374265</v>
      </c>
      <c r="K6">
        <v>4589.5</v>
      </c>
      <c r="L6" s="1">
        <v>71.868381615126992</v>
      </c>
      <c r="M6" s="2">
        <v>5947.0775000000003</v>
      </c>
      <c r="N6">
        <v>1081.44</v>
      </c>
      <c r="O6">
        <v>236.8</v>
      </c>
      <c r="P6">
        <v>1415.33</v>
      </c>
      <c r="Q6">
        <v>441.4</v>
      </c>
      <c r="R6">
        <v>1661.77</v>
      </c>
      <c r="S6">
        <v>549</v>
      </c>
    </row>
    <row r="7" spans="1:19" x14ac:dyDescent="0.2">
      <c r="A7">
        <v>6</v>
      </c>
      <c r="B7">
        <v>1</v>
      </c>
      <c r="C7" t="s">
        <v>11</v>
      </c>
      <c r="D7" t="s">
        <v>11</v>
      </c>
      <c r="E7" t="s">
        <v>10</v>
      </c>
      <c r="F7">
        <v>20</v>
      </c>
      <c r="G7">
        <v>194</v>
      </c>
      <c r="H7">
        <v>76</v>
      </c>
      <c r="I7">
        <v>20</v>
      </c>
      <c r="J7" s="1">
        <v>77.53947368421052</v>
      </c>
      <c r="K7">
        <v>5893</v>
      </c>
      <c r="L7" s="1">
        <v>81.125691427259</v>
      </c>
      <c r="M7" s="2">
        <v>3039.6275000000001</v>
      </c>
      <c r="N7">
        <v>808.81</v>
      </c>
      <c r="O7">
        <v>301.10000000000002</v>
      </c>
      <c r="P7">
        <v>1578.59</v>
      </c>
      <c r="Q7">
        <v>485.9</v>
      </c>
      <c r="R7">
        <v>2105.2800000000002</v>
      </c>
      <c r="S7">
        <v>679.6</v>
      </c>
    </row>
    <row r="8" spans="1:19" x14ac:dyDescent="0.2">
      <c r="A8">
        <v>7</v>
      </c>
      <c r="B8">
        <v>1</v>
      </c>
      <c r="C8">
        <v>21</v>
      </c>
      <c r="D8">
        <v>57</v>
      </c>
      <c r="E8" t="s">
        <v>10</v>
      </c>
      <c r="F8">
        <v>22</v>
      </c>
      <c r="G8">
        <v>176</v>
      </c>
      <c r="H8">
        <v>84</v>
      </c>
      <c r="I8">
        <v>20</v>
      </c>
      <c r="J8" s="1">
        <v>48.11904761904762</v>
      </c>
      <c r="K8">
        <v>4042</v>
      </c>
      <c r="L8" s="1">
        <v>84.368169815153365</v>
      </c>
      <c r="M8" s="2">
        <v>2024.75</v>
      </c>
      <c r="N8">
        <v>1110.6300000000001</v>
      </c>
      <c r="O8">
        <v>319.3</v>
      </c>
      <c r="P8">
        <v>1676.18</v>
      </c>
      <c r="Q8">
        <v>495.1</v>
      </c>
      <c r="R8">
        <v>2414.5100000000002</v>
      </c>
      <c r="S8">
        <v>696.1</v>
      </c>
    </row>
    <row r="9" spans="1:19" x14ac:dyDescent="0.2">
      <c r="A9">
        <v>8</v>
      </c>
      <c r="B9">
        <v>1</v>
      </c>
      <c r="C9" t="s">
        <v>11</v>
      </c>
      <c r="D9" t="s">
        <v>11</v>
      </c>
      <c r="E9" t="s">
        <v>10</v>
      </c>
      <c r="F9">
        <v>23</v>
      </c>
      <c r="G9">
        <v>181</v>
      </c>
      <c r="H9">
        <v>83.2</v>
      </c>
      <c r="I9">
        <v>20</v>
      </c>
      <c r="J9" s="1">
        <v>40.775240384615387</v>
      </c>
      <c r="K9">
        <v>3392.5</v>
      </c>
      <c r="L9" s="1">
        <v>90.885929357266946</v>
      </c>
      <c r="M9" s="2">
        <v>832.479375</v>
      </c>
      <c r="N9">
        <v>1215.22</v>
      </c>
      <c r="O9">
        <v>290.2</v>
      </c>
      <c r="P9">
        <v>1733.49</v>
      </c>
      <c r="Q9">
        <v>451.4</v>
      </c>
      <c r="R9">
        <v>1991.65</v>
      </c>
      <c r="S9">
        <v>656.4</v>
      </c>
    </row>
    <row r="10" spans="1:19" x14ac:dyDescent="0.2">
      <c r="A10">
        <v>1</v>
      </c>
      <c r="B10">
        <v>2</v>
      </c>
      <c r="C10" t="s">
        <v>11</v>
      </c>
      <c r="D10" t="s">
        <v>11</v>
      </c>
      <c r="E10" t="s">
        <v>10</v>
      </c>
      <c r="F10">
        <v>20</v>
      </c>
      <c r="G10">
        <v>175</v>
      </c>
      <c r="H10">
        <v>104.4</v>
      </c>
      <c r="I10">
        <v>20</v>
      </c>
      <c r="J10" s="1">
        <v>31.61877394636015</v>
      </c>
      <c r="K10">
        <v>3301</v>
      </c>
      <c r="L10" s="1">
        <v>92.170860515688119</v>
      </c>
      <c r="M10" s="2">
        <v>1469.8775000000001</v>
      </c>
      <c r="N10">
        <v>1031</v>
      </c>
      <c r="O10">
        <v>367</v>
      </c>
      <c r="P10">
        <v>1379</v>
      </c>
      <c r="Q10">
        <v>649</v>
      </c>
      <c r="R10">
        <v>1547</v>
      </c>
      <c r="S10">
        <v>858</v>
      </c>
    </row>
    <row r="11" spans="1:19" x14ac:dyDescent="0.2">
      <c r="A11">
        <v>2</v>
      </c>
      <c r="B11">
        <v>2</v>
      </c>
      <c r="C11" t="s">
        <v>11</v>
      </c>
      <c r="D11" t="s">
        <v>11</v>
      </c>
      <c r="E11" t="s">
        <v>10</v>
      </c>
      <c r="F11">
        <v>23</v>
      </c>
      <c r="G11">
        <v>185</v>
      </c>
      <c r="H11">
        <v>84.1</v>
      </c>
      <c r="I11">
        <v>19</v>
      </c>
      <c r="J11" s="1">
        <v>45.21997621878716</v>
      </c>
      <c r="K11">
        <v>3803</v>
      </c>
      <c r="L11" s="1">
        <v>96.985316191346342</v>
      </c>
      <c r="M11" s="2">
        <v>1152.7425000000001</v>
      </c>
      <c r="N11">
        <v>1262</v>
      </c>
      <c r="O11">
        <v>299</v>
      </c>
      <c r="P11">
        <v>1985</v>
      </c>
      <c r="Q11">
        <v>467</v>
      </c>
      <c r="R11">
        <v>1995</v>
      </c>
      <c r="S11">
        <v>674</v>
      </c>
    </row>
    <row r="12" spans="1:19" x14ac:dyDescent="0.2">
      <c r="A12">
        <v>3</v>
      </c>
      <c r="B12">
        <v>2</v>
      </c>
      <c r="C12" t="s">
        <v>11</v>
      </c>
      <c r="D12" t="s">
        <v>11</v>
      </c>
      <c r="E12" t="s">
        <v>10</v>
      </c>
      <c r="F12">
        <v>23</v>
      </c>
      <c r="G12">
        <v>191</v>
      </c>
      <c r="H12">
        <v>86.3</v>
      </c>
      <c r="I12">
        <v>20</v>
      </c>
      <c r="J12" s="1">
        <v>50.023174971031281</v>
      </c>
      <c r="K12">
        <v>4317</v>
      </c>
      <c r="L12" s="1">
        <v>68.261391586486354</v>
      </c>
      <c r="M12" s="2">
        <v>2843.3518750000003</v>
      </c>
      <c r="N12">
        <v>1024</v>
      </c>
      <c r="O12">
        <v>307</v>
      </c>
      <c r="P12">
        <v>1588</v>
      </c>
      <c r="Q12">
        <v>529</v>
      </c>
      <c r="R12">
        <v>2680</v>
      </c>
      <c r="S12">
        <v>691</v>
      </c>
    </row>
    <row r="13" spans="1:19" x14ac:dyDescent="0.2">
      <c r="A13">
        <v>4</v>
      </c>
      <c r="B13">
        <v>2</v>
      </c>
      <c r="C13">
        <v>19</v>
      </c>
      <c r="D13">
        <v>53</v>
      </c>
      <c r="E13" t="s">
        <v>12</v>
      </c>
      <c r="F13">
        <v>22</v>
      </c>
      <c r="G13">
        <v>175</v>
      </c>
      <c r="H13">
        <v>66.099999999999994</v>
      </c>
      <c r="I13">
        <v>19</v>
      </c>
      <c r="J13" s="1">
        <v>36.709531013615738</v>
      </c>
      <c r="K13">
        <v>2426.5</v>
      </c>
      <c r="L13" s="1">
        <v>85.292523939207598</v>
      </c>
      <c r="M13" s="2">
        <v>1408.1112500000002</v>
      </c>
      <c r="N13">
        <v>923</v>
      </c>
      <c r="O13">
        <v>244</v>
      </c>
      <c r="P13">
        <v>1053</v>
      </c>
      <c r="Q13">
        <v>409</v>
      </c>
      <c r="R13">
        <v>1288</v>
      </c>
      <c r="S13">
        <v>519</v>
      </c>
    </row>
    <row r="14" spans="1:19" x14ac:dyDescent="0.2">
      <c r="A14">
        <v>5</v>
      </c>
      <c r="B14">
        <v>2</v>
      </c>
      <c r="C14">
        <v>19</v>
      </c>
      <c r="D14">
        <v>53</v>
      </c>
      <c r="E14" t="s">
        <v>10</v>
      </c>
      <c r="F14">
        <v>21</v>
      </c>
      <c r="G14">
        <v>191</v>
      </c>
      <c r="H14">
        <v>67.7</v>
      </c>
      <c r="I14">
        <v>20</v>
      </c>
      <c r="J14" s="1">
        <v>68.360413589364839</v>
      </c>
      <c r="K14">
        <v>4628</v>
      </c>
      <c r="L14" s="1">
        <v>80.589220024524181</v>
      </c>
      <c r="M14" s="2">
        <v>1112.2474999999999</v>
      </c>
      <c r="N14">
        <v>1331</v>
      </c>
      <c r="O14">
        <v>234</v>
      </c>
      <c r="P14">
        <v>1292</v>
      </c>
      <c r="Q14">
        <v>396</v>
      </c>
      <c r="R14">
        <v>1513</v>
      </c>
      <c r="S14">
        <v>542</v>
      </c>
    </row>
    <row r="15" spans="1:19" x14ac:dyDescent="0.2">
      <c r="A15">
        <v>6</v>
      </c>
      <c r="B15">
        <v>2</v>
      </c>
      <c r="C15">
        <v>19</v>
      </c>
      <c r="D15">
        <v>53</v>
      </c>
      <c r="E15" t="s">
        <v>10</v>
      </c>
      <c r="F15">
        <v>20</v>
      </c>
      <c r="G15">
        <v>194</v>
      </c>
      <c r="H15">
        <v>79.099999999999994</v>
      </c>
      <c r="I15">
        <v>20</v>
      </c>
      <c r="J15" s="1">
        <v>74.627054361567644</v>
      </c>
      <c r="K15">
        <v>5903</v>
      </c>
      <c r="L15" s="1">
        <v>78.303187703199256</v>
      </c>
      <c r="M15" s="2">
        <v>3330.3724999999999</v>
      </c>
      <c r="N15">
        <v>876</v>
      </c>
      <c r="O15">
        <v>322</v>
      </c>
      <c r="P15">
        <v>1262</v>
      </c>
      <c r="Q15">
        <v>488</v>
      </c>
      <c r="R15">
        <v>1847</v>
      </c>
      <c r="S15">
        <v>657</v>
      </c>
    </row>
    <row r="16" spans="1:19" x14ac:dyDescent="0.2">
      <c r="A16">
        <v>7</v>
      </c>
      <c r="B16">
        <v>2</v>
      </c>
      <c r="C16">
        <v>20</v>
      </c>
      <c r="D16">
        <v>58</v>
      </c>
      <c r="E16" t="s">
        <v>10</v>
      </c>
      <c r="F16">
        <v>22</v>
      </c>
      <c r="G16">
        <v>176</v>
      </c>
      <c r="H16">
        <v>84.9</v>
      </c>
      <c r="I16">
        <v>18</v>
      </c>
      <c r="J16" s="1">
        <v>50.889281507656065</v>
      </c>
      <c r="K16">
        <v>4320.5</v>
      </c>
      <c r="L16" s="1">
        <v>92.403292181069972</v>
      </c>
      <c r="M16" s="2">
        <v>1245.79</v>
      </c>
      <c r="N16">
        <v>1136</v>
      </c>
      <c r="O16">
        <v>314</v>
      </c>
      <c r="P16">
        <v>1716</v>
      </c>
      <c r="Q16">
        <v>484</v>
      </c>
      <c r="R16">
        <v>2200</v>
      </c>
      <c r="S16">
        <v>706</v>
      </c>
    </row>
    <row r="17" spans="1:19" x14ac:dyDescent="0.2">
      <c r="A17">
        <v>8</v>
      </c>
      <c r="B17">
        <v>2</v>
      </c>
      <c r="C17">
        <v>21</v>
      </c>
      <c r="D17">
        <v>58</v>
      </c>
      <c r="E17" t="s">
        <v>10</v>
      </c>
      <c r="F17">
        <v>23</v>
      </c>
      <c r="G17">
        <v>181</v>
      </c>
      <c r="H17">
        <v>86.5</v>
      </c>
      <c r="I17">
        <v>20</v>
      </c>
      <c r="J17" s="1">
        <v>35.890173410404628</v>
      </c>
      <c r="K17">
        <v>3104.5</v>
      </c>
      <c r="L17" s="1">
        <v>80.717724566071198</v>
      </c>
      <c r="M17" s="2">
        <v>1863.68</v>
      </c>
      <c r="N17">
        <v>1041</v>
      </c>
      <c r="O17">
        <v>285</v>
      </c>
      <c r="P17">
        <v>1675</v>
      </c>
      <c r="Q17">
        <v>448</v>
      </c>
      <c r="R17">
        <v>2049</v>
      </c>
      <c r="S17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Øhrn</dc:creator>
  <cp:lastModifiedBy>Andreas Øhrn</cp:lastModifiedBy>
  <dcterms:created xsi:type="dcterms:W3CDTF">2023-09-28T14:17:44Z</dcterms:created>
  <dcterms:modified xsi:type="dcterms:W3CDTF">2023-10-04T09:35:43Z</dcterms:modified>
</cp:coreProperties>
</file>