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definedNames>
    <definedName function="false" hidden="true" localSheetId="0" name="_xlnm._FilterDatabase" vbProcedure="false">Hoja1!$A$2:$W$38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<sst xmlns="http://schemas.openxmlformats.org/spreadsheetml/2006/main" count="506" uniqueCount="68">
  <si>
    <t xml:space="preserve">R: Cambio, Reemplazo I: Inspeccionar L: Lubricar A: Ajustar M: Mantenimiento</t>
  </si>
  <si>
    <t xml:space="preserve">Ref.</t>
  </si>
  <si>
    <t xml:space="preserve">Descripción</t>
  </si>
  <si>
    <t xml:space="preserve">Cant.</t>
  </si>
  <si>
    <t xml:space="preserve">ACEITE MOTOR</t>
  </si>
  <si>
    <t xml:space="preserve">ACEITE CAJA</t>
  </si>
  <si>
    <t xml:space="preserve">AJUSTAR SUSPESIONES</t>
  </si>
  <si>
    <t xml:space="preserve">I</t>
  </si>
  <si>
    <t xml:space="preserve">ALINEACION DIRECCIÓN</t>
  </si>
  <si>
    <t xml:space="preserve">ANALISIS DE GASES</t>
  </si>
  <si>
    <t xml:space="preserve">BALANCEO X 4 RUEDAS</t>
  </si>
  <si>
    <t xml:space="preserve">CAMBIO ACEITE CAJA DE VELOCIDADES</t>
  </si>
  <si>
    <t xml:space="preserve">R</t>
  </si>
  <si>
    <t xml:space="preserve">CAMBIO BUJIAS</t>
  </si>
  <si>
    <t xml:space="preserve">CAMBIO CORREA REPARTICION</t>
  </si>
  <si>
    <t xml:space="preserve">CAMBIO DE ACEITE MOTOR</t>
  </si>
  <si>
    <t xml:space="preserve">CAMBIO FILTRO AIRE</t>
  </si>
  <si>
    <t xml:space="preserve">CAMBIO FILTRO AIRE ACONDICIONADO</t>
  </si>
  <si>
    <t xml:space="preserve">CAMBIO FILTRO COMBUSTIBLE</t>
  </si>
  <si>
    <t xml:space="preserve">CAMBIO LIQUIDO FRENOS</t>
  </si>
  <si>
    <t xml:space="preserve">CAMBIO LIQUIDO REFRIGERANTE</t>
  </si>
  <si>
    <t xml:space="preserve">CHECK LIST</t>
  </si>
  <si>
    <t xml:space="preserve">CONDICION DE LLANTAS Y PRESION DE INLFLADO</t>
  </si>
  <si>
    <t xml:space="preserve">GRADUAR FRENO DE MANO</t>
  </si>
  <si>
    <t xml:space="preserve">INSPECCION DE NIVELES</t>
  </si>
  <si>
    <t xml:space="preserve">INSPECCION FRENO PARQUEO</t>
  </si>
  <si>
    <t xml:space="preserve">INSPECION VISUAL COMPONENTES SUSPENSIONES</t>
  </si>
  <si>
    <t xml:space="preserve">MANTENIMIENTO BANDAS FRENO</t>
  </si>
  <si>
    <t xml:space="preserve">M</t>
  </si>
  <si>
    <t xml:space="preserve">PROBAR SISTEMA DE REFRIGERACION</t>
  </si>
  <si>
    <t xml:space="preserve">PRUEBA BATERIA CON EQUIPO MIDTRONIC</t>
  </si>
  <si>
    <t xml:space="preserve">PURGA SISTEMA FRENOS</t>
  </si>
  <si>
    <t xml:space="preserve">REVISIÓN DE LUCES Y ALINEACIÓN</t>
  </si>
  <si>
    <t xml:space="preserve">REVISION MANGUERAS LIQ FRENOS Y COMBUSTIBLE</t>
  </si>
  <si>
    <t xml:space="preserve">REVISION NIVELES ELECTROLITO, INSP VISUAL BATERIA</t>
  </si>
  <si>
    <t xml:space="preserve">RODAMIENTOS</t>
  </si>
  <si>
    <t xml:space="preserve">ROTACION RUEDAS</t>
  </si>
  <si>
    <t xml:space="preserve">SOPLETEAR FILTRO DE AIRE</t>
  </si>
  <si>
    <t xml:space="preserve">TORQUEAR SUSPENSION DELANTERA</t>
  </si>
  <si>
    <t xml:space="preserve">TORQUEAR SUSPENSION TRASERA</t>
  </si>
  <si>
    <t xml:space="preserve">Mano de Obra</t>
  </si>
  <si>
    <t xml:space="preserve">Insumos</t>
  </si>
  <si>
    <t xml:space="preserve">Valor Total:</t>
  </si>
  <si>
    <t xml:space="preserve">EJEMPLO PARA MANTENIMIENTO DE UN SPARK 10 KILOMETROS</t>
  </si>
  <si>
    <t xml:space="preserve">Referencias</t>
  </si>
  <si>
    <t xml:space="preserve">Valor Operacion</t>
  </si>
  <si>
    <t xml:space="preserve">MO</t>
  </si>
  <si>
    <t xml:space="preserve">INSUMOS</t>
  </si>
  <si>
    <t xml:space="preserve">Descripcion </t>
  </si>
  <si>
    <t xml:space="preserve">Valor total de repuestos</t>
  </si>
  <si>
    <t xml:space="preserve">tiempo operación</t>
  </si>
  <si>
    <t xml:space="preserve">Tarifa Cliente MO</t>
  </si>
  <si>
    <t xml:space="preserve">valor hora MO</t>
  </si>
  <si>
    <t xml:space="preserve">Total mano de obra por km</t>
  </si>
  <si>
    <t xml:space="preserve">valor total MO</t>
  </si>
  <si>
    <t xml:space="preserve">Insumos por cada revision por km</t>
  </si>
  <si>
    <t xml:space="preserve">valor total Insumos</t>
  </si>
  <si>
    <t xml:space="preserve">EMPAQUE TAPON CARTER</t>
  </si>
  <si>
    <t xml:space="preserve">101x</t>
  </si>
  <si>
    <t xml:space="preserve">AGUA BATERIA</t>
  </si>
  <si>
    <t xml:space="preserve">FILTRO DE ACEITE</t>
  </si>
  <si>
    <t xml:space="preserve">TOTAL MMTO</t>
  </si>
  <si>
    <t xml:space="preserve">TIPOS DE TARIFAS MO CLIENTE NORMAL</t>
  </si>
  <si>
    <t xml:space="preserve">Nota: Permitir crear cada linea de la Matriz, desde ahi se selecciona si es con precio que es el que calcula los precios de las operaciones, si es para: R: Cambio, Reemplazo I: Inspeccionar L: Lubricar A: Ajustar M: Mantenimiento</t>
  </si>
  <si>
    <t xml:space="preserve">valor MO cliente</t>
  </si>
  <si>
    <t xml:space="preserve">valor MO Operario</t>
  </si>
  <si>
    <t xml:space="preserve">IVA</t>
  </si>
  <si>
    <t xml:space="preserve">Valor total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</si>
</sst>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$-240A]#,##0.00;[RED]\([$$-240A]#,##0.00\)"/>
    <numFmt numFmtId="166" formatCode="[$$-240A]#,##0;[RED]\([$$-240A]#,##0\)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Calibri"/>
      <family val="2"/>
      <charset val="1"/>
    </font>
    <font>
      <sz val="8"/>
      <color rgb="FFFFFFFF"/>
      <name val="Calibri"/>
      <family val="2"/>
      <charset val="1"/>
    </font>
    <font>
      <b val="true"/>
      <sz val="8"/>
      <color rgb="FFFFFFFF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b val="true"/>
      <sz val="10"/>
      <color rgb="FFFFFFFF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729FCF"/>
        <bgColor rgb="FF808080"/>
      </patternFill>
    </fill>
    <fill>
      <patternFill patternType="solid">
        <fgColor rgb="FFCCCCCC"/>
        <bgColor rgb="FFCCCCFF"/>
      </patternFill>
    </fill>
    <fill>
      <patternFill patternType="solid">
        <fgColor rgb="FFF0F8FF"/>
        <bgColor rgb="FFFFFFFF"/>
      </patternFill>
    </fill>
    <fill>
      <patternFill patternType="solid">
        <fgColor rgb="FFB94A48"/>
        <bgColor rgb="FF993366"/>
      </patternFill>
    </fill>
    <fill>
      <patternFill patternType="solid">
        <fgColor rgb="FFB2B2B2"/>
        <bgColor rgb="FFCCCC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B94A48"/>
      <rgbColor rgb="FFF0F8FF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6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D12" activeCellId="0" sqref="D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0.41"/>
    <col collapsed="false" customWidth="false" hidden="false" outlineLevel="0" max="2" min="2" style="1" width="11.52"/>
    <col collapsed="false" customWidth="true" hidden="false" outlineLevel="0" max="22" min="3" style="1" width="10.19"/>
    <col collapsed="false" customWidth="true" hidden="false" outlineLevel="0" max="23" min="23" style="1" width="8.79"/>
    <col collapsed="false" customWidth="true" hidden="false" outlineLevel="0" max="24" min="24" style="1" width="6.02"/>
    <col collapsed="false" customWidth="false" hidden="false" outlineLevel="0" max="1024" min="25" style="1" width="11.52"/>
  </cols>
  <sheetData>
    <row r="1" customFormat="false" ht="22.35" hidden="false" customHeight="true" outlineLevel="0" collapsed="false">
      <c r="A1" s="2" t="s">
        <v>0</v>
      </c>
      <c r="B1" s="2"/>
      <c r="C1" s="2"/>
      <c r="D1" s="2"/>
      <c r="E1" s="2"/>
      <c r="F1" s="2"/>
      <c r="G1" s="2"/>
    </row>
    <row r="2" s="4" customFormat="true" ht="22.35" hidden="false" customHeight="true" outlineLevel="0" collapsed="false">
      <c r="A2" s="3" t="s">
        <v>1</v>
      </c>
      <c r="B2" s="3" t="s">
        <v>2</v>
      </c>
      <c r="C2" s="3" t="s">
        <v>3</v>
      </c>
      <c r="D2" s="3" t="n">
        <v>5</v>
      </c>
      <c r="E2" s="3" t="n">
        <v>10</v>
      </c>
      <c r="F2" s="3" t="n">
        <v>15</v>
      </c>
      <c r="G2" s="3" t="n">
        <v>20</v>
      </c>
      <c r="H2" s="3" t="n">
        <v>25</v>
      </c>
      <c r="I2" s="3" t="n">
        <v>30</v>
      </c>
      <c r="J2" s="3" t="n">
        <v>35</v>
      </c>
      <c r="K2" s="3" t="n">
        <v>40</v>
      </c>
      <c r="L2" s="3" t="n">
        <v>45</v>
      </c>
      <c r="M2" s="3" t="n">
        <v>50</v>
      </c>
      <c r="N2" s="3" t="n">
        <v>55</v>
      </c>
      <c r="O2" s="3" t="n">
        <v>60</v>
      </c>
      <c r="P2" s="3" t="n">
        <v>65</v>
      </c>
      <c r="Q2" s="3" t="n">
        <v>70</v>
      </c>
      <c r="R2" s="3" t="n">
        <v>75</v>
      </c>
      <c r="S2" s="3" t="n">
        <v>80</v>
      </c>
      <c r="T2" s="3" t="n">
        <v>85</v>
      </c>
      <c r="U2" s="3" t="n">
        <v>90</v>
      </c>
      <c r="V2" s="3" t="n">
        <v>95</v>
      </c>
      <c r="W2" s="3" t="n">
        <v>100</v>
      </c>
    </row>
    <row r="3" customFormat="false" ht="22.35" hidden="false" customHeight="true" outlineLevel="0" collapsed="false">
      <c r="A3" s="5" t="n">
        <v>89076543</v>
      </c>
      <c r="B3" s="5" t="s">
        <v>4</v>
      </c>
      <c r="C3" s="5" t="n">
        <v>4</v>
      </c>
      <c r="D3" s="5" t="n">
        <v>92000</v>
      </c>
      <c r="E3" s="6" t="n">
        <v>92000</v>
      </c>
      <c r="F3" s="5" t="n">
        <v>92000</v>
      </c>
      <c r="G3" s="5" t="n">
        <v>92000</v>
      </c>
      <c r="H3" s="5" t="n">
        <v>92000</v>
      </c>
      <c r="I3" s="5" t="n">
        <v>92000</v>
      </c>
      <c r="J3" s="5" t="n">
        <v>92000</v>
      </c>
      <c r="K3" s="5" t="n">
        <v>92000</v>
      </c>
      <c r="L3" s="5" t="n">
        <v>92000</v>
      </c>
      <c r="M3" s="5" t="n">
        <v>92000</v>
      </c>
      <c r="N3" s="5" t="n">
        <v>92000</v>
      </c>
      <c r="O3" s="5" t="n">
        <v>92000</v>
      </c>
      <c r="P3" s="5" t="n">
        <v>92000</v>
      </c>
      <c r="Q3" s="5" t="n">
        <v>92000</v>
      </c>
      <c r="R3" s="5" t="n">
        <v>92000</v>
      </c>
      <c r="S3" s="5" t="n">
        <v>92000</v>
      </c>
      <c r="T3" s="5" t="n">
        <v>92000</v>
      </c>
      <c r="U3" s="5" t="n">
        <v>92000</v>
      </c>
      <c r="V3" s="5" t="n">
        <v>92000</v>
      </c>
      <c r="W3" s="5" t="n">
        <v>92000</v>
      </c>
    </row>
    <row r="4" customFormat="false" ht="22.35" hidden="false" customHeight="true" outlineLevel="0" collapsed="false">
      <c r="A4" s="5" t="n">
        <v>95632506</v>
      </c>
      <c r="B4" s="5" t="s">
        <v>5</v>
      </c>
      <c r="C4" s="5" t="n">
        <v>3</v>
      </c>
      <c r="D4" s="7"/>
      <c r="E4" s="6"/>
      <c r="F4" s="5"/>
      <c r="G4" s="5"/>
      <c r="H4" s="5" t="n">
        <v>67500</v>
      </c>
      <c r="I4" s="5"/>
      <c r="J4" s="5"/>
      <c r="K4" s="5"/>
      <c r="L4" s="5"/>
      <c r="M4" s="5" t="n">
        <v>67500</v>
      </c>
      <c r="N4" s="5"/>
      <c r="O4" s="5"/>
      <c r="P4" s="5"/>
      <c r="Q4" s="5"/>
      <c r="R4" s="5" t="n">
        <v>67500</v>
      </c>
      <c r="S4" s="5"/>
      <c r="T4" s="5"/>
      <c r="U4" s="5"/>
      <c r="V4" s="5"/>
      <c r="W4" s="5" t="n">
        <v>67500</v>
      </c>
    </row>
    <row r="5" customFormat="false" ht="22.35" hidden="false" customHeight="true" outlineLevel="0" collapsed="false">
      <c r="A5" s="8" t="s">
        <v>6</v>
      </c>
      <c r="B5" s="8"/>
      <c r="C5" s="5" t="n">
        <v>0</v>
      </c>
      <c r="D5" s="5" t="s">
        <v>7</v>
      </c>
      <c r="E5" s="6" t="s">
        <v>7</v>
      </c>
      <c r="F5" s="5" t="s">
        <v>7</v>
      </c>
      <c r="G5" s="5" t="s">
        <v>7</v>
      </c>
      <c r="H5" s="5" t="s">
        <v>7</v>
      </c>
      <c r="I5" s="5" t="s">
        <v>7</v>
      </c>
      <c r="J5" s="5" t="s">
        <v>7</v>
      </c>
      <c r="K5" s="5" t="s">
        <v>7</v>
      </c>
      <c r="L5" s="5" t="s">
        <v>7</v>
      </c>
      <c r="M5" s="5" t="s">
        <v>7</v>
      </c>
      <c r="N5" s="5" t="s">
        <v>7</v>
      </c>
      <c r="O5" s="5" t="s">
        <v>7</v>
      </c>
      <c r="P5" s="5" t="s">
        <v>7</v>
      </c>
      <c r="Q5" s="5" t="s">
        <v>7</v>
      </c>
      <c r="R5" s="5" t="s">
        <v>7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</row>
    <row r="6" customFormat="false" ht="22.35" hidden="false" customHeight="true" outlineLevel="0" collapsed="false">
      <c r="A6" s="8" t="s">
        <v>8</v>
      </c>
      <c r="B6" s="8"/>
      <c r="C6" s="5" t="n">
        <v>0.27</v>
      </c>
      <c r="D6" s="5"/>
      <c r="E6" s="6" t="n">
        <v>32900</v>
      </c>
      <c r="F6" s="5"/>
      <c r="G6" s="5" t="n">
        <v>32900</v>
      </c>
      <c r="H6" s="5"/>
      <c r="I6" s="5" t="n">
        <v>32900</v>
      </c>
      <c r="J6" s="5"/>
      <c r="K6" s="5" t="n">
        <v>32900</v>
      </c>
      <c r="L6" s="5"/>
      <c r="M6" s="5" t="n">
        <v>32900</v>
      </c>
      <c r="N6" s="5"/>
      <c r="O6" s="5" t="n">
        <v>32900</v>
      </c>
      <c r="P6" s="5"/>
      <c r="Q6" s="5" t="n">
        <v>32900</v>
      </c>
      <c r="R6" s="5"/>
      <c r="S6" s="5" t="n">
        <v>32900</v>
      </c>
      <c r="T6" s="5"/>
      <c r="U6" s="5" t="n">
        <v>32900</v>
      </c>
      <c r="V6" s="5"/>
      <c r="W6" s="5" t="n">
        <v>32900</v>
      </c>
    </row>
    <row r="7" customFormat="false" ht="22.35" hidden="false" customHeight="true" outlineLevel="0" collapsed="false">
      <c r="A7" s="8" t="s">
        <v>9</v>
      </c>
      <c r="B7" s="8"/>
      <c r="C7" s="5" t="n">
        <v>0</v>
      </c>
      <c r="D7" s="5"/>
      <c r="E7" s="6"/>
      <c r="F7" s="5"/>
      <c r="G7" s="5" t="s">
        <v>7</v>
      </c>
      <c r="H7" s="5"/>
      <c r="I7" s="5"/>
      <c r="J7" s="5"/>
      <c r="K7" s="5" t="s">
        <v>7</v>
      </c>
      <c r="L7" s="5"/>
      <c r="M7" s="5"/>
      <c r="N7" s="5"/>
      <c r="O7" s="5" t="s">
        <v>7</v>
      </c>
      <c r="P7" s="5"/>
      <c r="Q7" s="5"/>
      <c r="R7" s="5"/>
      <c r="S7" s="5" t="s">
        <v>7</v>
      </c>
      <c r="T7" s="5"/>
      <c r="U7" s="5"/>
      <c r="V7" s="5"/>
      <c r="W7" s="5" t="s">
        <v>7</v>
      </c>
    </row>
    <row r="8" customFormat="false" ht="22.35" hidden="false" customHeight="true" outlineLevel="0" collapsed="false">
      <c r="A8" s="8" t="s">
        <v>10</v>
      </c>
      <c r="B8" s="8"/>
      <c r="C8" s="5" t="n">
        <v>0.39</v>
      </c>
      <c r="D8" s="5"/>
      <c r="E8" s="6" t="n">
        <v>47500</v>
      </c>
      <c r="F8" s="5"/>
      <c r="G8" s="5" t="n">
        <v>47500</v>
      </c>
      <c r="H8" s="5"/>
      <c r="I8" s="5" t="n">
        <v>47500</v>
      </c>
      <c r="J8" s="5"/>
      <c r="K8" s="5" t="n">
        <v>47500</v>
      </c>
      <c r="L8" s="5"/>
      <c r="M8" s="5" t="n">
        <v>47500</v>
      </c>
      <c r="N8" s="5"/>
      <c r="O8" s="5" t="n">
        <v>47500</v>
      </c>
      <c r="P8" s="5"/>
      <c r="Q8" s="5" t="n">
        <v>47500</v>
      </c>
      <c r="R8" s="5"/>
      <c r="S8" s="5" t="n">
        <v>47500</v>
      </c>
      <c r="T8" s="5"/>
      <c r="U8" s="5" t="n">
        <v>47500</v>
      </c>
      <c r="V8" s="5"/>
      <c r="W8" s="5" t="n">
        <v>47500</v>
      </c>
    </row>
    <row r="9" customFormat="false" ht="22.35" hidden="false" customHeight="true" outlineLevel="0" collapsed="false">
      <c r="A9" s="8" t="s">
        <v>11</v>
      </c>
      <c r="B9" s="8"/>
      <c r="C9" s="5" t="n">
        <v>0</v>
      </c>
      <c r="D9" s="5" t="s">
        <v>7</v>
      </c>
      <c r="E9" s="6" t="s">
        <v>7</v>
      </c>
      <c r="F9" s="5" t="s">
        <v>7</v>
      </c>
      <c r="G9" s="5" t="s">
        <v>7</v>
      </c>
      <c r="H9" s="5" t="s">
        <v>12</v>
      </c>
      <c r="I9" s="5" t="s">
        <v>7</v>
      </c>
      <c r="J9" s="5" t="s">
        <v>7</v>
      </c>
      <c r="K9" s="5" t="s">
        <v>7</v>
      </c>
      <c r="L9" s="5" t="s">
        <v>7</v>
      </c>
      <c r="M9" s="5" t="s">
        <v>12</v>
      </c>
      <c r="N9" s="5" t="s">
        <v>7</v>
      </c>
      <c r="O9" s="5" t="s">
        <v>7</v>
      </c>
      <c r="P9" s="5" t="s">
        <v>7</v>
      </c>
      <c r="Q9" s="5" t="s">
        <v>7</v>
      </c>
      <c r="R9" s="5" t="s">
        <v>12</v>
      </c>
      <c r="S9" s="5" t="s">
        <v>7</v>
      </c>
      <c r="T9" s="5" t="s">
        <v>7</v>
      </c>
      <c r="U9" s="5" t="s">
        <v>7</v>
      </c>
      <c r="V9" s="5" t="s">
        <v>7</v>
      </c>
      <c r="W9" s="5" t="s">
        <v>12</v>
      </c>
    </row>
    <row r="10" customFormat="false" ht="22.35" hidden="false" customHeight="true" outlineLevel="0" collapsed="false">
      <c r="A10" s="8" t="s">
        <v>13</v>
      </c>
      <c r="B10" s="8"/>
      <c r="C10" s="5" t="n">
        <v>0</v>
      </c>
      <c r="D10" s="5"/>
      <c r="E10" s="6"/>
      <c r="F10" s="5"/>
      <c r="G10" s="5"/>
      <c r="H10" s="5"/>
      <c r="I10" s="5" t="s">
        <v>12</v>
      </c>
      <c r="J10" s="5"/>
      <c r="K10" s="5"/>
      <c r="L10" s="5"/>
      <c r="M10" s="5"/>
      <c r="N10" s="5"/>
      <c r="O10" s="5" t="s">
        <v>12</v>
      </c>
      <c r="P10" s="5"/>
      <c r="Q10" s="5"/>
      <c r="R10" s="5"/>
      <c r="S10" s="5"/>
      <c r="T10" s="5"/>
      <c r="U10" s="5" t="s">
        <v>12</v>
      </c>
      <c r="V10" s="5"/>
      <c r="W10" s="5"/>
    </row>
    <row r="11" customFormat="false" ht="22.35" hidden="false" customHeight="true" outlineLevel="0" collapsed="false">
      <c r="A11" s="8" t="s">
        <v>14</v>
      </c>
      <c r="B11" s="8"/>
      <c r="C11" s="5" t="n">
        <v>0.67</v>
      </c>
      <c r="D11" s="5"/>
      <c r="E11" s="6"/>
      <c r="F11" s="5"/>
      <c r="G11" s="5"/>
      <c r="H11" s="5"/>
      <c r="I11" s="5"/>
      <c r="J11" s="5"/>
      <c r="K11" s="5"/>
      <c r="L11" s="5"/>
      <c r="M11" s="5"/>
      <c r="N11" s="5"/>
      <c r="O11" s="5"/>
      <c r="P11" s="5" t="n">
        <v>81700</v>
      </c>
      <c r="Q11" s="5"/>
      <c r="R11" s="5"/>
      <c r="S11" s="5"/>
      <c r="T11" s="5"/>
      <c r="U11" s="5"/>
      <c r="V11" s="5"/>
      <c r="W11" s="5"/>
    </row>
    <row r="12" customFormat="false" ht="22.35" hidden="false" customHeight="true" outlineLevel="0" collapsed="false">
      <c r="A12" s="8" t="s">
        <v>15</v>
      </c>
      <c r="B12" s="8"/>
      <c r="C12" s="5" t="n">
        <v>0</v>
      </c>
      <c r="D12" s="5" t="s">
        <v>12</v>
      </c>
      <c r="E12" s="6" t="s">
        <v>12</v>
      </c>
      <c r="F12" s="5" t="s">
        <v>12</v>
      </c>
      <c r="G12" s="5" t="s">
        <v>12</v>
      </c>
      <c r="H12" s="5" t="s">
        <v>12</v>
      </c>
      <c r="I12" s="5" t="s">
        <v>12</v>
      </c>
      <c r="J12" s="5" t="s">
        <v>12</v>
      </c>
      <c r="K12" s="5" t="s">
        <v>12</v>
      </c>
      <c r="L12" s="5" t="s">
        <v>12</v>
      </c>
      <c r="M12" s="5" t="s">
        <v>12</v>
      </c>
      <c r="N12" s="5" t="s">
        <v>12</v>
      </c>
      <c r="O12" s="5" t="s">
        <v>12</v>
      </c>
      <c r="P12" s="5" t="s">
        <v>12</v>
      </c>
      <c r="Q12" s="5" t="s">
        <v>12</v>
      </c>
      <c r="R12" s="5" t="s">
        <v>12</v>
      </c>
      <c r="S12" s="5" t="s">
        <v>12</v>
      </c>
      <c r="T12" s="5" t="s">
        <v>12</v>
      </c>
      <c r="U12" s="5" t="s">
        <v>12</v>
      </c>
      <c r="V12" s="5" t="s">
        <v>12</v>
      </c>
      <c r="W12" s="5" t="s">
        <v>12</v>
      </c>
    </row>
    <row r="13" customFormat="false" ht="22.35" hidden="false" customHeight="true" outlineLevel="0" collapsed="false">
      <c r="A13" s="8" t="s">
        <v>16</v>
      </c>
      <c r="B13" s="8"/>
      <c r="C13" s="5" t="n">
        <v>0</v>
      </c>
      <c r="D13" s="5" t="s">
        <v>7</v>
      </c>
      <c r="E13" s="6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12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12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</row>
    <row r="14" customFormat="false" ht="22.35" hidden="false" customHeight="true" outlineLevel="0" collapsed="false">
      <c r="A14" s="8" t="s">
        <v>17</v>
      </c>
      <c r="B14" s="8"/>
      <c r="C14" s="5" t="n">
        <v>0</v>
      </c>
      <c r="D14" s="5" t="s">
        <v>7</v>
      </c>
      <c r="E14" s="6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12</v>
      </c>
      <c r="N14" s="5" t="s">
        <v>7</v>
      </c>
      <c r="O14" s="5" t="s">
        <v>7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12</v>
      </c>
    </row>
    <row r="15" customFormat="false" ht="22.35" hidden="false" customHeight="true" outlineLevel="0" collapsed="false">
      <c r="A15" s="8" t="s">
        <v>18</v>
      </c>
      <c r="B15" s="8"/>
      <c r="C15" s="5" t="n">
        <v>0</v>
      </c>
      <c r="D15" s="5"/>
      <c r="E15" s="6"/>
      <c r="F15" s="5"/>
      <c r="G15" s="5" t="s">
        <v>12</v>
      </c>
      <c r="H15" s="5"/>
      <c r="I15" s="5"/>
      <c r="J15" s="5"/>
      <c r="K15" s="5" t="s">
        <v>12</v>
      </c>
      <c r="L15" s="5"/>
      <c r="M15" s="5"/>
      <c r="N15" s="5"/>
      <c r="O15" s="5" t="s">
        <v>12</v>
      </c>
      <c r="P15" s="5"/>
      <c r="Q15" s="5"/>
      <c r="R15" s="5"/>
      <c r="S15" s="5" t="s">
        <v>12</v>
      </c>
      <c r="T15" s="5"/>
      <c r="U15" s="5"/>
      <c r="V15" s="5"/>
      <c r="W15" s="5" t="s">
        <v>12</v>
      </c>
    </row>
    <row r="16" customFormat="false" ht="22.35" hidden="false" customHeight="true" outlineLevel="0" collapsed="false">
      <c r="A16" s="8" t="s">
        <v>19</v>
      </c>
      <c r="B16" s="8"/>
      <c r="C16" s="5" t="n">
        <v>0.25</v>
      </c>
      <c r="D16" s="5"/>
      <c r="E16" s="6"/>
      <c r="F16" s="5"/>
      <c r="G16" s="5"/>
      <c r="H16" s="5"/>
      <c r="I16" s="5"/>
      <c r="J16" s="5"/>
      <c r="K16" s="5"/>
      <c r="L16" s="5" t="n">
        <v>30500</v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 t="n">
        <v>30500</v>
      </c>
    </row>
    <row r="17" customFormat="false" ht="22.35" hidden="false" customHeight="true" outlineLevel="0" collapsed="false">
      <c r="A17" s="8" t="s">
        <v>20</v>
      </c>
      <c r="B17" s="8"/>
      <c r="C17" s="5" t="n">
        <v>0</v>
      </c>
      <c r="D17" s="5"/>
      <c r="E17" s="6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 t="s">
        <v>12</v>
      </c>
      <c r="U17" s="5"/>
      <c r="V17" s="5"/>
      <c r="W17" s="5"/>
    </row>
    <row r="18" customFormat="false" ht="22.35" hidden="false" customHeight="true" outlineLevel="0" collapsed="false">
      <c r="A18" s="8" t="s">
        <v>21</v>
      </c>
      <c r="B18" s="8"/>
      <c r="C18" s="5" t="n">
        <v>0</v>
      </c>
      <c r="D18" s="5" t="s">
        <v>7</v>
      </c>
      <c r="E18" s="6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5" t="s">
        <v>7</v>
      </c>
      <c r="L18" s="5" t="s">
        <v>7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</row>
    <row r="19" customFormat="false" ht="22.35" hidden="false" customHeight="true" outlineLevel="0" collapsed="false">
      <c r="A19" s="8" t="s">
        <v>22</v>
      </c>
      <c r="B19" s="8"/>
      <c r="C19" s="5" t="n">
        <v>0</v>
      </c>
      <c r="D19" s="5" t="s">
        <v>7</v>
      </c>
      <c r="E19" s="6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</row>
    <row r="20" customFormat="false" ht="22.35" hidden="false" customHeight="true" outlineLevel="0" collapsed="false">
      <c r="A20" s="8" t="s">
        <v>23</v>
      </c>
      <c r="B20" s="8"/>
      <c r="C20" s="5" t="n">
        <v>0</v>
      </c>
      <c r="D20" s="5" t="s">
        <v>7</v>
      </c>
      <c r="E20" s="6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</row>
    <row r="21" customFormat="false" ht="22.35" hidden="false" customHeight="true" outlineLevel="0" collapsed="false">
      <c r="A21" s="8" t="s">
        <v>24</v>
      </c>
      <c r="B21" s="8"/>
      <c r="C21" s="5" t="n">
        <v>0</v>
      </c>
      <c r="D21" s="5" t="s">
        <v>7</v>
      </c>
      <c r="E21" s="6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</row>
    <row r="22" customFormat="false" ht="22.35" hidden="false" customHeight="true" outlineLevel="0" collapsed="false">
      <c r="A22" s="8" t="s">
        <v>25</v>
      </c>
      <c r="B22" s="8"/>
      <c r="C22" s="5" t="n">
        <v>0</v>
      </c>
      <c r="D22" s="5" t="s">
        <v>7</v>
      </c>
      <c r="E22" s="6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</row>
    <row r="23" customFormat="false" ht="22.35" hidden="false" customHeight="true" outlineLevel="0" collapsed="false">
      <c r="A23" s="8" t="s">
        <v>26</v>
      </c>
      <c r="B23" s="8"/>
      <c r="C23" s="5" t="n">
        <v>0</v>
      </c>
      <c r="D23" s="5" t="s">
        <v>7</v>
      </c>
      <c r="E23" s="6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N23" s="5" t="s">
        <v>7</v>
      </c>
      <c r="O23" s="5" t="s">
        <v>7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</row>
    <row r="24" customFormat="false" ht="22.35" hidden="false" customHeight="true" outlineLevel="0" collapsed="false">
      <c r="A24" s="8" t="s">
        <v>27</v>
      </c>
      <c r="B24" s="8"/>
      <c r="C24" s="5" t="n">
        <v>0</v>
      </c>
      <c r="D24" s="5" t="s">
        <v>28</v>
      </c>
      <c r="E24" s="6" t="s">
        <v>28</v>
      </c>
      <c r="F24" s="5" t="s">
        <v>28</v>
      </c>
      <c r="G24" s="5" t="s">
        <v>28</v>
      </c>
      <c r="H24" s="5" t="s">
        <v>28</v>
      </c>
      <c r="I24" s="5" t="s">
        <v>28</v>
      </c>
      <c r="J24" s="5" t="s">
        <v>28</v>
      </c>
      <c r="K24" s="5" t="s">
        <v>28</v>
      </c>
      <c r="L24" s="5" t="s">
        <v>28</v>
      </c>
      <c r="M24" s="5" t="s">
        <v>28</v>
      </c>
      <c r="N24" s="5" t="s">
        <v>28</v>
      </c>
      <c r="O24" s="5" t="s">
        <v>28</v>
      </c>
      <c r="P24" s="5" t="s">
        <v>28</v>
      </c>
      <c r="Q24" s="5" t="s">
        <v>28</v>
      </c>
      <c r="R24" s="5" t="s">
        <v>28</v>
      </c>
      <c r="S24" s="5" t="s">
        <v>28</v>
      </c>
      <c r="T24" s="5" t="s">
        <v>28</v>
      </c>
      <c r="U24" s="5" t="s">
        <v>28</v>
      </c>
      <c r="V24" s="5" t="s">
        <v>28</v>
      </c>
      <c r="W24" s="5" t="s">
        <v>28</v>
      </c>
    </row>
    <row r="25" customFormat="false" ht="22.35" hidden="false" customHeight="true" outlineLevel="0" collapsed="false">
      <c r="A25" s="8" t="s">
        <v>29</v>
      </c>
      <c r="B25" s="8"/>
      <c r="C25" s="5" t="n">
        <v>0</v>
      </c>
      <c r="D25" s="5"/>
      <c r="E25" s="6" t="s">
        <v>7</v>
      </c>
      <c r="F25" s="5"/>
      <c r="G25" s="5" t="s">
        <v>7</v>
      </c>
      <c r="H25" s="5"/>
      <c r="I25" s="5" t="s">
        <v>7</v>
      </c>
      <c r="J25" s="5"/>
      <c r="K25" s="5" t="s">
        <v>7</v>
      </c>
      <c r="L25" s="5"/>
      <c r="M25" s="5" t="s">
        <v>7</v>
      </c>
      <c r="N25" s="5"/>
      <c r="O25" s="5" t="s">
        <v>7</v>
      </c>
      <c r="P25" s="5"/>
      <c r="Q25" s="5" t="s">
        <v>7</v>
      </c>
      <c r="R25" s="5"/>
      <c r="S25" s="5" t="s">
        <v>7</v>
      </c>
      <c r="T25" s="5"/>
      <c r="U25" s="5" t="s">
        <v>7</v>
      </c>
      <c r="V25" s="5"/>
      <c r="W25" s="5" t="s">
        <v>7</v>
      </c>
    </row>
    <row r="26" customFormat="false" ht="22.35" hidden="false" customHeight="true" outlineLevel="0" collapsed="false">
      <c r="A26" s="8" t="s">
        <v>30</v>
      </c>
      <c r="B26" s="8"/>
      <c r="C26" s="5" t="n">
        <v>0</v>
      </c>
      <c r="D26" s="5"/>
      <c r="E26" s="6"/>
      <c r="F26" s="5"/>
      <c r="G26" s="5" t="s">
        <v>7</v>
      </c>
      <c r="H26" s="5"/>
      <c r="I26" s="5"/>
      <c r="J26" s="5"/>
      <c r="K26" s="5" t="s">
        <v>7</v>
      </c>
      <c r="L26" s="5"/>
      <c r="M26" s="5"/>
      <c r="N26" s="5"/>
      <c r="O26" s="5" t="s">
        <v>7</v>
      </c>
      <c r="P26" s="5"/>
      <c r="Q26" s="5"/>
      <c r="R26" s="5"/>
      <c r="S26" s="5" t="s">
        <v>7</v>
      </c>
      <c r="T26" s="5"/>
      <c r="U26" s="5"/>
      <c r="V26" s="5"/>
      <c r="W26" s="5" t="s">
        <v>7</v>
      </c>
    </row>
    <row r="27" customFormat="false" ht="22.35" hidden="false" customHeight="true" outlineLevel="0" collapsed="false">
      <c r="A27" s="8" t="s">
        <v>31</v>
      </c>
      <c r="B27" s="8"/>
      <c r="C27" s="5" t="n">
        <v>0</v>
      </c>
      <c r="D27" s="5"/>
      <c r="E27" s="6" t="s">
        <v>12</v>
      </c>
      <c r="F27" s="5"/>
      <c r="G27" s="5" t="s">
        <v>12</v>
      </c>
      <c r="H27" s="5"/>
      <c r="I27" s="5" t="s">
        <v>12</v>
      </c>
      <c r="J27" s="5"/>
      <c r="K27" s="5" t="s">
        <v>12</v>
      </c>
      <c r="L27" s="5"/>
      <c r="M27" s="5" t="s">
        <v>12</v>
      </c>
      <c r="N27" s="5"/>
      <c r="O27" s="5" t="s">
        <v>12</v>
      </c>
      <c r="P27" s="5"/>
      <c r="Q27" s="5" t="s">
        <v>12</v>
      </c>
      <c r="R27" s="5"/>
      <c r="S27" s="5" t="s">
        <v>12</v>
      </c>
      <c r="T27" s="5"/>
      <c r="U27" s="5" t="s">
        <v>12</v>
      </c>
      <c r="V27" s="5"/>
      <c r="W27" s="5" t="s">
        <v>12</v>
      </c>
    </row>
    <row r="28" customFormat="false" ht="22.35" hidden="false" customHeight="true" outlineLevel="0" collapsed="false">
      <c r="A28" s="8" t="s">
        <v>32</v>
      </c>
      <c r="B28" s="8"/>
      <c r="C28" s="5" t="n">
        <v>0</v>
      </c>
      <c r="D28" s="5" t="s">
        <v>7</v>
      </c>
      <c r="E28" s="6" t="s">
        <v>7</v>
      </c>
      <c r="F28" s="5" t="s">
        <v>7</v>
      </c>
      <c r="G28" s="5" t="s">
        <v>12</v>
      </c>
      <c r="H28" s="5" t="s">
        <v>7</v>
      </c>
      <c r="I28" s="5" t="s">
        <v>7</v>
      </c>
      <c r="J28" s="5" t="s">
        <v>7</v>
      </c>
      <c r="K28" s="5" t="s">
        <v>12</v>
      </c>
      <c r="L28" s="5" t="s">
        <v>7</v>
      </c>
      <c r="M28" s="5" t="s">
        <v>7</v>
      </c>
      <c r="N28" s="5" t="s">
        <v>7</v>
      </c>
      <c r="O28" s="5" t="s">
        <v>12</v>
      </c>
      <c r="P28" s="5" t="s">
        <v>7</v>
      </c>
      <c r="Q28" s="5" t="s">
        <v>7</v>
      </c>
      <c r="R28" s="5" t="s">
        <v>7</v>
      </c>
      <c r="S28" s="5" t="s">
        <v>12</v>
      </c>
      <c r="T28" s="5" t="s">
        <v>7</v>
      </c>
      <c r="U28" s="5" t="s">
        <v>7</v>
      </c>
      <c r="V28" s="5" t="s">
        <v>7</v>
      </c>
      <c r="W28" s="5" t="s">
        <v>12</v>
      </c>
    </row>
    <row r="29" customFormat="false" ht="22.35" hidden="false" customHeight="true" outlineLevel="0" collapsed="false">
      <c r="A29" s="8" t="s">
        <v>33</v>
      </c>
      <c r="B29" s="8"/>
      <c r="C29" s="5" t="n">
        <v>0</v>
      </c>
      <c r="D29" s="5" t="s">
        <v>7</v>
      </c>
      <c r="E29" s="6" t="s">
        <v>7</v>
      </c>
      <c r="F29" s="5" t="s">
        <v>7</v>
      </c>
      <c r="G29" s="5" t="s">
        <v>7</v>
      </c>
      <c r="H29" s="5" t="s">
        <v>7</v>
      </c>
      <c r="I29" s="5" t="s">
        <v>7</v>
      </c>
      <c r="J29" s="5" t="s">
        <v>7</v>
      </c>
      <c r="K29" s="5" t="s">
        <v>7</v>
      </c>
      <c r="L29" s="5" t="s">
        <v>7</v>
      </c>
      <c r="M29" s="5" t="s">
        <v>7</v>
      </c>
      <c r="N29" s="5" t="s">
        <v>7</v>
      </c>
      <c r="O29" s="5" t="s">
        <v>7</v>
      </c>
      <c r="P29" s="5" t="s">
        <v>7</v>
      </c>
      <c r="Q29" s="5" t="s">
        <v>7</v>
      </c>
      <c r="R29" s="5" t="s">
        <v>7</v>
      </c>
      <c r="S29" s="5" t="s">
        <v>7</v>
      </c>
      <c r="T29" s="5" t="s">
        <v>7</v>
      </c>
      <c r="U29" s="5" t="s">
        <v>7</v>
      </c>
      <c r="V29" s="5" t="s">
        <v>7</v>
      </c>
      <c r="W29" s="5" t="s">
        <v>7</v>
      </c>
    </row>
    <row r="30" customFormat="false" ht="22.35" hidden="false" customHeight="true" outlineLevel="0" collapsed="false">
      <c r="A30" s="8" t="s">
        <v>34</v>
      </c>
      <c r="B30" s="8"/>
      <c r="C30" s="5" t="n">
        <v>0</v>
      </c>
      <c r="D30" s="5" t="s">
        <v>7</v>
      </c>
      <c r="E30" s="6" t="s">
        <v>7</v>
      </c>
      <c r="F30" s="5" t="s">
        <v>7</v>
      </c>
      <c r="G30" s="5" t="s">
        <v>7</v>
      </c>
      <c r="H30" s="5" t="s">
        <v>7</v>
      </c>
      <c r="I30" s="5" t="s">
        <v>7</v>
      </c>
      <c r="J30" s="5" t="s">
        <v>7</v>
      </c>
      <c r="K30" s="5" t="s">
        <v>7</v>
      </c>
      <c r="L30" s="5" t="s">
        <v>7</v>
      </c>
      <c r="M30" s="5" t="s">
        <v>7</v>
      </c>
      <c r="N30" s="5" t="s">
        <v>7</v>
      </c>
      <c r="O30" s="5" t="s">
        <v>7</v>
      </c>
      <c r="P30" s="5" t="s">
        <v>7</v>
      </c>
      <c r="Q30" s="5" t="s">
        <v>7</v>
      </c>
      <c r="R30" s="5" t="s">
        <v>7</v>
      </c>
      <c r="S30" s="5" t="s">
        <v>7</v>
      </c>
      <c r="T30" s="5" t="s">
        <v>7</v>
      </c>
      <c r="U30" s="5" t="s">
        <v>7</v>
      </c>
      <c r="V30" s="5" t="s">
        <v>7</v>
      </c>
      <c r="W30" s="5" t="s">
        <v>7</v>
      </c>
    </row>
    <row r="31" customFormat="false" ht="22.35" hidden="false" customHeight="true" outlineLevel="0" collapsed="false">
      <c r="A31" s="8" t="s">
        <v>35</v>
      </c>
      <c r="B31" s="8"/>
      <c r="C31" s="5" t="n">
        <v>0</v>
      </c>
      <c r="D31" s="5" t="s">
        <v>7</v>
      </c>
      <c r="E31" s="6" t="s">
        <v>7</v>
      </c>
      <c r="F31" s="5" t="s">
        <v>7</v>
      </c>
      <c r="G31" s="5" t="s">
        <v>7</v>
      </c>
      <c r="H31" s="5" t="s">
        <v>7</v>
      </c>
      <c r="I31" s="5" t="s">
        <v>7</v>
      </c>
      <c r="J31" s="5" t="s">
        <v>7</v>
      </c>
      <c r="K31" s="5" t="s">
        <v>7</v>
      </c>
      <c r="L31" s="5" t="s">
        <v>7</v>
      </c>
      <c r="M31" s="5" t="s">
        <v>7</v>
      </c>
      <c r="N31" s="5" t="s">
        <v>7</v>
      </c>
      <c r="O31" s="5" t="s">
        <v>7</v>
      </c>
      <c r="P31" s="5" t="s">
        <v>7</v>
      </c>
      <c r="Q31" s="5" t="s">
        <v>7</v>
      </c>
      <c r="R31" s="5" t="s">
        <v>7</v>
      </c>
      <c r="S31" s="5" t="s">
        <v>7</v>
      </c>
      <c r="T31" s="5" t="s">
        <v>7</v>
      </c>
      <c r="U31" s="5" t="s">
        <v>7</v>
      </c>
      <c r="V31" s="5" t="s">
        <v>7</v>
      </c>
      <c r="W31" s="5" t="s">
        <v>7</v>
      </c>
    </row>
    <row r="32" customFormat="false" ht="22.35" hidden="false" customHeight="true" outlineLevel="0" collapsed="false">
      <c r="A32" s="8" t="s">
        <v>36</v>
      </c>
      <c r="B32" s="8"/>
      <c r="C32" s="5" t="n">
        <v>0</v>
      </c>
      <c r="D32" s="5"/>
      <c r="E32" s="6" t="s">
        <v>12</v>
      </c>
      <c r="F32" s="5"/>
      <c r="G32" s="5" t="s">
        <v>12</v>
      </c>
      <c r="H32" s="5"/>
      <c r="I32" s="5" t="s">
        <v>12</v>
      </c>
      <c r="J32" s="5"/>
      <c r="K32" s="5" t="s">
        <v>12</v>
      </c>
      <c r="L32" s="5"/>
      <c r="M32" s="5" t="s">
        <v>12</v>
      </c>
      <c r="N32" s="5"/>
      <c r="O32" s="5" t="s">
        <v>12</v>
      </c>
      <c r="P32" s="5"/>
      <c r="Q32" s="5" t="s">
        <v>12</v>
      </c>
      <c r="R32" s="5"/>
      <c r="S32" s="5" t="s">
        <v>12</v>
      </c>
      <c r="T32" s="5"/>
      <c r="U32" s="5" t="s">
        <v>12</v>
      </c>
      <c r="V32" s="5"/>
      <c r="W32" s="5" t="s">
        <v>12</v>
      </c>
    </row>
    <row r="33" customFormat="false" ht="22.35" hidden="false" customHeight="true" outlineLevel="0" collapsed="false">
      <c r="A33" s="8" t="s">
        <v>37</v>
      </c>
      <c r="B33" s="8"/>
      <c r="C33" s="5" t="n">
        <v>0</v>
      </c>
      <c r="D33" s="5" t="s">
        <v>7</v>
      </c>
      <c r="E33" s="6" t="s">
        <v>7</v>
      </c>
      <c r="F33" s="5" t="s">
        <v>7</v>
      </c>
      <c r="G33" s="5" t="s">
        <v>7</v>
      </c>
      <c r="H33" s="5" t="s">
        <v>7</v>
      </c>
      <c r="I33" s="5" t="s">
        <v>7</v>
      </c>
      <c r="J33" s="5" t="s">
        <v>12</v>
      </c>
      <c r="K33" s="5" t="s">
        <v>7</v>
      </c>
      <c r="L33" s="5" t="s">
        <v>7</v>
      </c>
      <c r="M33" s="5" t="s">
        <v>7</v>
      </c>
      <c r="N33" s="5" t="s">
        <v>7</v>
      </c>
      <c r="O33" s="5" t="s">
        <v>7</v>
      </c>
      <c r="P33" s="5" t="s">
        <v>7</v>
      </c>
      <c r="Q33" s="5" t="s">
        <v>12</v>
      </c>
      <c r="R33" s="5" t="s">
        <v>7</v>
      </c>
      <c r="S33" s="5" t="s">
        <v>7</v>
      </c>
      <c r="T33" s="5" t="s">
        <v>7</v>
      </c>
      <c r="U33" s="5" t="s">
        <v>7</v>
      </c>
      <c r="V33" s="5" t="s">
        <v>7</v>
      </c>
      <c r="W33" s="5" t="s">
        <v>7</v>
      </c>
    </row>
    <row r="34" customFormat="false" ht="22.35" hidden="false" customHeight="true" outlineLevel="0" collapsed="false">
      <c r="A34" s="8" t="s">
        <v>38</v>
      </c>
      <c r="B34" s="8"/>
      <c r="C34" s="5" t="n">
        <v>0</v>
      </c>
      <c r="D34" s="5" t="s">
        <v>7</v>
      </c>
      <c r="E34" s="6" t="s">
        <v>7</v>
      </c>
      <c r="F34" s="5" t="s">
        <v>7</v>
      </c>
      <c r="G34" s="5" t="s">
        <v>7</v>
      </c>
      <c r="H34" s="5" t="s">
        <v>7</v>
      </c>
      <c r="I34" s="5" t="s">
        <v>7</v>
      </c>
      <c r="J34" s="5" t="s">
        <v>7</v>
      </c>
      <c r="K34" s="5" t="s">
        <v>7</v>
      </c>
      <c r="L34" s="5" t="s">
        <v>7</v>
      </c>
      <c r="M34" s="5" t="s">
        <v>7</v>
      </c>
      <c r="N34" s="5" t="s">
        <v>7</v>
      </c>
      <c r="O34" s="5" t="s">
        <v>7</v>
      </c>
      <c r="P34" s="5" t="s">
        <v>7</v>
      </c>
      <c r="Q34" s="5" t="s">
        <v>7</v>
      </c>
      <c r="R34" s="5" t="s">
        <v>7</v>
      </c>
      <c r="S34" s="5" t="s">
        <v>7</v>
      </c>
      <c r="T34" s="5" t="s">
        <v>7</v>
      </c>
      <c r="U34" s="5" t="s">
        <v>7</v>
      </c>
      <c r="V34" s="5" t="s">
        <v>7</v>
      </c>
      <c r="W34" s="5" t="s">
        <v>7</v>
      </c>
    </row>
    <row r="35" customFormat="false" ht="22.35" hidden="false" customHeight="true" outlineLevel="0" collapsed="false">
      <c r="A35" s="8" t="s">
        <v>39</v>
      </c>
      <c r="B35" s="8"/>
      <c r="C35" s="5" t="n">
        <v>0</v>
      </c>
      <c r="D35" s="5" t="s">
        <v>7</v>
      </c>
      <c r="E35" s="6" t="s">
        <v>7</v>
      </c>
      <c r="F35" s="5" t="s">
        <v>7</v>
      </c>
      <c r="G35" s="5" t="s">
        <v>7</v>
      </c>
      <c r="H35" s="5" t="s">
        <v>7</v>
      </c>
      <c r="I35" s="5" t="s">
        <v>7</v>
      </c>
      <c r="J35" s="5" t="s">
        <v>7</v>
      </c>
      <c r="K35" s="5" t="s">
        <v>7</v>
      </c>
      <c r="L35" s="5" t="s">
        <v>7</v>
      </c>
      <c r="M35" s="5" t="s">
        <v>7</v>
      </c>
      <c r="N35" s="5" t="s">
        <v>7</v>
      </c>
      <c r="O35" s="5" t="s">
        <v>7</v>
      </c>
      <c r="P35" s="5" t="s">
        <v>7</v>
      </c>
      <c r="Q35" s="5" t="s">
        <v>7</v>
      </c>
      <c r="R35" s="5" t="s">
        <v>7</v>
      </c>
      <c r="S35" s="5" t="s">
        <v>7</v>
      </c>
      <c r="T35" s="5" t="s">
        <v>7</v>
      </c>
      <c r="U35" s="5" t="s">
        <v>7</v>
      </c>
      <c r="V35" s="5" t="s">
        <v>7</v>
      </c>
      <c r="W35" s="5" t="s">
        <v>7</v>
      </c>
    </row>
    <row r="36" customFormat="false" ht="22.35" hidden="false" customHeight="true" outlineLevel="0" collapsed="false">
      <c r="A36" s="3" t="s">
        <v>40</v>
      </c>
      <c r="B36" s="3"/>
      <c r="C36" s="5"/>
      <c r="D36" s="5"/>
      <c r="E36" s="6" t="n">
        <v>122000</v>
      </c>
      <c r="F36" s="5" t="n">
        <v>122000</v>
      </c>
      <c r="G36" s="5" t="n">
        <v>122000</v>
      </c>
      <c r="H36" s="5" t="n">
        <v>183000</v>
      </c>
      <c r="I36" s="5" t="n">
        <v>122000</v>
      </c>
      <c r="J36" s="5" t="n">
        <v>183000</v>
      </c>
      <c r="K36" s="5" t="n">
        <v>183000</v>
      </c>
      <c r="L36" s="5" t="n">
        <v>183000</v>
      </c>
      <c r="M36" s="5" t="n">
        <v>183000</v>
      </c>
      <c r="N36" s="5" t="n">
        <v>183000</v>
      </c>
      <c r="O36" s="5" t="n">
        <v>183000</v>
      </c>
      <c r="P36" s="5" t="n">
        <v>183000</v>
      </c>
      <c r="Q36" s="5" t="n">
        <v>183000</v>
      </c>
      <c r="R36" s="5" t="n">
        <v>183000</v>
      </c>
      <c r="S36" s="5" t="n">
        <v>183000</v>
      </c>
      <c r="T36" s="5" t="n">
        <v>183000</v>
      </c>
      <c r="U36" s="5" t="n">
        <v>183000</v>
      </c>
      <c r="V36" s="5" t="n">
        <v>183000</v>
      </c>
      <c r="W36" s="5" t="n">
        <v>183000</v>
      </c>
    </row>
    <row r="37" customFormat="false" ht="22.35" hidden="false" customHeight="true" outlineLevel="0" collapsed="false">
      <c r="A37" s="3" t="s">
        <v>41</v>
      </c>
      <c r="B37" s="3"/>
      <c r="C37" s="5"/>
      <c r="D37" s="5" t="n">
        <v>0</v>
      </c>
      <c r="E37" s="6" t="n">
        <v>24400</v>
      </c>
      <c r="F37" s="5" t="n">
        <v>12200</v>
      </c>
      <c r="G37" s="5" t="n">
        <v>24400</v>
      </c>
      <c r="H37" s="5" t="n">
        <v>24400</v>
      </c>
      <c r="I37" s="5" t="n">
        <v>24400</v>
      </c>
      <c r="J37" s="5" t="n">
        <v>24400</v>
      </c>
      <c r="K37" s="5" t="n">
        <v>36600</v>
      </c>
      <c r="L37" s="5" t="n">
        <v>24400</v>
      </c>
      <c r="M37" s="5" t="n">
        <v>36600</v>
      </c>
      <c r="N37" s="5" t="n">
        <v>24400</v>
      </c>
      <c r="O37" s="5" t="n">
        <v>36600</v>
      </c>
      <c r="P37" s="5" t="n">
        <v>36600</v>
      </c>
      <c r="Q37" s="5" t="n">
        <v>36600</v>
      </c>
      <c r="R37" s="5" t="n">
        <v>24400</v>
      </c>
      <c r="S37" s="5" t="n">
        <v>36600</v>
      </c>
      <c r="T37" s="5" t="n">
        <v>24400</v>
      </c>
      <c r="U37" s="5" t="n">
        <v>36600</v>
      </c>
      <c r="V37" s="5" t="n">
        <v>24400</v>
      </c>
      <c r="W37" s="5" t="n">
        <v>36600</v>
      </c>
    </row>
    <row r="38" customFormat="false" ht="22.35" hidden="false" customHeight="true" outlineLevel="0" collapsed="false">
      <c r="A38" s="3" t="s">
        <v>42</v>
      </c>
      <c r="B38" s="3"/>
      <c r="C38" s="3"/>
      <c r="D38" s="9" t="n">
        <v>106.69</v>
      </c>
      <c r="E38" s="9" t="n">
        <v>338.95999</v>
      </c>
      <c r="F38" s="9" t="n">
        <v>262.10999</v>
      </c>
      <c r="G38" s="9" t="n">
        <v>358.68999</v>
      </c>
      <c r="H38" s="9" t="n">
        <v>406.509985</v>
      </c>
      <c r="I38" s="9" t="n">
        <v>474.71999</v>
      </c>
      <c r="J38" s="9" t="n">
        <v>319.439985</v>
      </c>
      <c r="K38" s="9" t="n">
        <v>431.889985</v>
      </c>
      <c r="L38" s="9" t="n">
        <v>391.249985</v>
      </c>
      <c r="M38" s="9" t="n">
        <v>499.229985</v>
      </c>
      <c r="N38" s="9" t="n">
        <v>319.439985</v>
      </c>
      <c r="O38" s="9" t="n">
        <v>567.649985</v>
      </c>
      <c r="P38" s="9" t="n">
        <v>519.369985</v>
      </c>
      <c r="Q38" s="9" t="n">
        <v>412.159985</v>
      </c>
      <c r="R38" s="9" t="n">
        <v>422.369985</v>
      </c>
      <c r="S38" s="9" t="n">
        <v>431.889985</v>
      </c>
      <c r="T38" s="9" t="n">
        <v>369.299985</v>
      </c>
      <c r="U38" s="9" t="n">
        <v>547.919985</v>
      </c>
      <c r="V38" s="9" t="n">
        <v>319.439985</v>
      </c>
      <c r="W38" s="9" t="n">
        <v>574.899985</v>
      </c>
    </row>
    <row r="39" customFormat="false" ht="22.35" hidden="false" customHeight="true" outlineLevel="0" collapsed="false"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2"/>
    </row>
    <row r="40" customFormat="false" ht="22.35" hidden="false" customHeight="true" outlineLevel="0" collapsed="false">
      <c r="A40" s="13" t="s">
        <v>43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</row>
    <row r="41" customFormat="false" ht="22.35" hidden="false" customHeight="true" outlineLevel="0" collapsed="false">
      <c r="A41" s="14" t="s">
        <v>44</v>
      </c>
      <c r="B41" s="14"/>
      <c r="C41" s="14"/>
      <c r="D41" s="15"/>
      <c r="E41" s="3" t="s">
        <v>45</v>
      </c>
      <c r="F41" s="3"/>
      <c r="G41" s="3"/>
      <c r="H41" s="3"/>
      <c r="I41" s="3"/>
      <c r="J41" s="15"/>
      <c r="K41" s="3" t="s">
        <v>46</v>
      </c>
      <c r="L41" s="3"/>
      <c r="M41" s="3"/>
      <c r="N41" s="15"/>
      <c r="O41" s="3" t="s">
        <v>47</v>
      </c>
      <c r="P41" s="3"/>
      <c r="Q41" s="3"/>
    </row>
    <row r="42" customFormat="false" ht="41.45" hidden="false" customHeight="true" outlineLevel="0" collapsed="false">
      <c r="A42" s="14" t="s">
        <v>48</v>
      </c>
      <c r="B42" s="14"/>
      <c r="C42" s="3" t="s">
        <v>49</v>
      </c>
      <c r="D42" s="15"/>
      <c r="E42" s="3" t="s">
        <v>48</v>
      </c>
      <c r="F42" s="3"/>
      <c r="G42" s="3" t="s">
        <v>50</v>
      </c>
      <c r="H42" s="3" t="s">
        <v>51</v>
      </c>
      <c r="I42" s="3" t="s">
        <v>52</v>
      </c>
      <c r="J42" s="16"/>
      <c r="K42" s="3" t="s">
        <v>51</v>
      </c>
      <c r="L42" s="3" t="s">
        <v>53</v>
      </c>
      <c r="M42" s="3" t="s">
        <v>54</v>
      </c>
      <c r="N42" s="15"/>
      <c r="O42" s="3" t="s">
        <v>54</v>
      </c>
      <c r="P42" s="3" t="s">
        <v>55</v>
      </c>
      <c r="Q42" s="3" t="s">
        <v>56</v>
      </c>
    </row>
    <row r="43" customFormat="false" ht="22.35" hidden="false" customHeight="true" outlineLevel="0" collapsed="false">
      <c r="A43" s="5" t="n">
        <v>10100001</v>
      </c>
      <c r="B43" s="5" t="s">
        <v>4</v>
      </c>
      <c r="C43" s="15" t="n">
        <v>92000</v>
      </c>
      <c r="D43" s="15"/>
      <c r="E43" s="17" t="s">
        <v>10</v>
      </c>
      <c r="F43" s="17"/>
      <c r="G43" s="18" t="n">
        <v>0.27</v>
      </c>
      <c r="H43" s="18" t="n">
        <v>122000</v>
      </c>
      <c r="I43" s="18" t="n">
        <f aca="false">H43*G43</f>
        <v>32940</v>
      </c>
      <c r="J43" s="16"/>
      <c r="K43" s="18" t="n">
        <v>122000</v>
      </c>
      <c r="L43" s="16" t="n">
        <v>1</v>
      </c>
      <c r="M43" s="16" t="n">
        <f aca="false">K43*L43</f>
        <v>122000</v>
      </c>
      <c r="N43" s="15"/>
      <c r="O43" s="16" t="n">
        <v>122000</v>
      </c>
      <c r="P43" s="15" t="n">
        <v>0.2</v>
      </c>
      <c r="Q43" s="15" t="n">
        <f aca="false">O43*P43</f>
        <v>24400</v>
      </c>
    </row>
    <row r="44" customFormat="false" ht="22.35" hidden="false" customHeight="true" outlineLevel="0" collapsed="false">
      <c r="A44" s="5" t="n">
        <v>94525246</v>
      </c>
      <c r="B44" s="5" t="s">
        <v>57</v>
      </c>
      <c r="C44" s="15" t="n">
        <v>2300</v>
      </c>
      <c r="D44" s="15"/>
      <c r="E44" s="17" t="s">
        <v>8</v>
      </c>
      <c r="F44" s="17"/>
      <c r="G44" s="18" t="n">
        <v>0.39</v>
      </c>
      <c r="H44" s="18" t="n">
        <v>122000</v>
      </c>
      <c r="I44" s="18" t="n">
        <f aca="false">H44*G44</f>
        <v>47580</v>
      </c>
      <c r="J44" s="16"/>
      <c r="K44" s="3" t="s">
        <v>42</v>
      </c>
      <c r="L44" s="3"/>
      <c r="M44" s="19" t="n">
        <v>122000</v>
      </c>
      <c r="N44" s="15"/>
      <c r="O44" s="3" t="s">
        <v>42</v>
      </c>
      <c r="P44" s="3"/>
      <c r="Q44" s="19" t="n">
        <v>24400</v>
      </c>
    </row>
    <row r="45" customFormat="false" ht="22.35" hidden="false" customHeight="true" outlineLevel="0" collapsed="false">
      <c r="A45" s="5" t="s">
        <v>58</v>
      </c>
      <c r="B45" s="5" t="s">
        <v>59</v>
      </c>
      <c r="C45" s="15" t="n">
        <v>5300</v>
      </c>
      <c r="D45" s="15"/>
      <c r="E45" s="14" t="s">
        <v>42</v>
      </c>
      <c r="F45" s="14"/>
      <c r="G45" s="14"/>
      <c r="H45" s="14"/>
      <c r="I45" s="19" t="n">
        <f aca="false">SUM(I41:I44)</f>
        <v>80520</v>
      </c>
      <c r="J45" s="16"/>
      <c r="K45" s="16"/>
      <c r="L45" s="16"/>
      <c r="M45" s="16"/>
      <c r="N45" s="15"/>
      <c r="O45" s="15"/>
      <c r="P45" s="15"/>
      <c r="Q45" s="15"/>
    </row>
    <row r="46" customFormat="false" ht="29" hidden="false" customHeight="true" outlineLevel="0" collapsed="false">
      <c r="A46" s="5" t="n">
        <v>95620280</v>
      </c>
      <c r="B46" s="5" t="s">
        <v>60</v>
      </c>
      <c r="C46" s="15" t="n">
        <v>12300</v>
      </c>
      <c r="D46" s="15"/>
      <c r="E46" s="15"/>
      <c r="F46" s="15"/>
      <c r="G46" s="15"/>
      <c r="H46" s="15"/>
      <c r="I46" s="15"/>
      <c r="J46" s="15"/>
      <c r="K46" s="16"/>
      <c r="L46" s="16"/>
      <c r="M46" s="16"/>
      <c r="N46" s="15"/>
      <c r="O46" s="15"/>
      <c r="P46" s="15"/>
      <c r="Q46" s="15"/>
    </row>
    <row r="47" customFormat="false" ht="22.35" hidden="false" customHeight="true" outlineLevel="0" collapsed="false">
      <c r="A47" s="3" t="s">
        <v>42</v>
      </c>
      <c r="B47" s="3"/>
      <c r="C47" s="19" t="n">
        <f aca="false">SUM(C43:C46)</f>
        <v>111900</v>
      </c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</row>
    <row r="48" customFormat="false" ht="22.35" hidden="false" customHeight="true" outlineLevel="0" collapsed="false">
      <c r="A48" s="13" t="s">
        <v>61</v>
      </c>
      <c r="B48" s="13"/>
      <c r="C48" s="13"/>
      <c r="D48" s="13"/>
      <c r="E48" s="13"/>
      <c r="F48" s="13"/>
      <c r="G48" s="19" t="n">
        <f aca="false">SUM(C47+I45+Q46+M44+Q44)</f>
        <v>338820</v>
      </c>
      <c r="H48" s="19"/>
      <c r="I48" s="19"/>
      <c r="J48" s="19"/>
      <c r="K48" s="19"/>
      <c r="L48" s="19"/>
      <c r="M48" s="19"/>
      <c r="N48" s="19"/>
      <c r="O48" s="19"/>
      <c r="P48" s="19"/>
      <c r="Q48" s="19"/>
    </row>
    <row r="49" customFormat="false" ht="22.35" hidden="false" customHeight="true" outlineLevel="0" collapsed="false"/>
    <row r="50" customFormat="false" ht="33.95" hidden="false" customHeight="true" outlineLevel="0" collapsed="false">
      <c r="C50" s="3" t="s">
        <v>62</v>
      </c>
      <c r="D50" s="3"/>
      <c r="E50" s="3"/>
      <c r="F50" s="3"/>
      <c r="H50" s="20" t="s">
        <v>63</v>
      </c>
      <c r="I50" s="20"/>
      <c r="J50" s="20"/>
      <c r="K50" s="20"/>
      <c r="L50" s="20"/>
      <c r="M50" s="20"/>
      <c r="N50" s="20"/>
      <c r="O50" s="20"/>
      <c r="P50" s="20"/>
      <c r="Q50" s="20"/>
    </row>
    <row r="51" customFormat="false" ht="22.35" hidden="false" customHeight="true" outlineLevel="0" collapsed="false">
      <c r="C51" s="3" t="s">
        <v>64</v>
      </c>
      <c r="D51" s="3"/>
      <c r="E51" s="3" t="s">
        <v>65</v>
      </c>
      <c r="F51" s="3"/>
      <c r="H51" s="20"/>
      <c r="I51" s="20"/>
      <c r="J51" s="20"/>
      <c r="K51" s="20"/>
      <c r="L51" s="20"/>
      <c r="M51" s="20"/>
      <c r="N51" s="20"/>
      <c r="O51" s="20"/>
      <c r="P51" s="20"/>
      <c r="Q51" s="20"/>
    </row>
    <row r="52" customFormat="false" ht="22.35" hidden="false" customHeight="true" outlineLevel="0" collapsed="false">
      <c r="C52" s="14" t="s">
        <v>46</v>
      </c>
      <c r="D52" s="14" t="s">
        <v>66</v>
      </c>
      <c r="E52" s="3"/>
      <c r="F52" s="3"/>
    </row>
    <row r="53" customFormat="false" ht="22.35" hidden="false" customHeight="true" outlineLevel="0" collapsed="false">
      <c r="C53" s="15" t="n">
        <v>102521</v>
      </c>
      <c r="D53" s="15" t="n">
        <v>19</v>
      </c>
      <c r="E53" s="15" t="n">
        <v>32000</v>
      </c>
      <c r="F53" s="15"/>
    </row>
    <row r="54" customFormat="false" ht="22.35" hidden="false" customHeight="true" outlineLevel="0" collapsed="false">
      <c r="C54" s="19" t="s">
        <v>67</v>
      </c>
      <c r="D54" s="15" t="n">
        <v>122000</v>
      </c>
      <c r="E54" s="19" t="s">
        <v>67</v>
      </c>
      <c r="F54" s="15" t="n">
        <v>32000</v>
      </c>
    </row>
    <row r="55" customFormat="false" ht="22.35" hidden="false" customHeight="true" outlineLevel="0" collapsed="false"/>
    <row r="56" customFormat="false" ht="22.35" hidden="false" customHeight="true" outlineLevel="0" collapsed="false"/>
    <row r="57" customFormat="false" ht="22.35" hidden="false" customHeight="true" outlineLevel="0" collapsed="false"/>
    <row r="58" customFormat="false" ht="22.35" hidden="false" customHeight="true" outlineLevel="0" collapsed="false"/>
    <row r="59" customFormat="false" ht="22.35" hidden="false" customHeight="true" outlineLevel="0" collapsed="false"/>
    <row r="60" customFormat="false" ht="22.35" hidden="false" customHeight="true" outlineLevel="0" collapsed="false"/>
  </sheetData>
  <autoFilter ref="A2:W38"/>
  <mergeCells count="55">
    <mergeCell ref="A1:G1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C38"/>
    <mergeCell ref="A40:Q40"/>
    <mergeCell ref="A41:C41"/>
    <mergeCell ref="E41:I41"/>
    <mergeCell ref="K41:M41"/>
    <mergeCell ref="O41:Q41"/>
    <mergeCell ref="A42:B42"/>
    <mergeCell ref="E42:F42"/>
    <mergeCell ref="E43:F43"/>
    <mergeCell ref="E44:F44"/>
    <mergeCell ref="K44:L44"/>
    <mergeCell ref="O44:P44"/>
    <mergeCell ref="E45:H45"/>
    <mergeCell ref="A47:B47"/>
    <mergeCell ref="A48:F48"/>
    <mergeCell ref="G48:Q48"/>
    <mergeCell ref="C50:F50"/>
    <mergeCell ref="H50:Q51"/>
    <mergeCell ref="C51:D51"/>
    <mergeCell ref="E51:F52"/>
    <mergeCell ref="E53:F5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LibreOffice/6.4.4.2$Windows_X86_64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2020-07-10T12:16:38Z</dcterms:created>
  <dc:creator/>
  <dc:description/>
  <dc:language>es-CO</dc:language>
  <cp:lastModifiedBy/>
  <dcterms:modified xsi:type="dcterms:W3CDTF">2020-07-14T11:45:09Z</dcterms:modified>
  <cp:revision>6</cp:revision>
  <dc:subject/>
  <dc:title/>
</cp:coreProperties>
</file>