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Niche Records SRL\Void\Cataloage FZ\"/>
    </mc:Choice>
  </mc:AlternateContent>
  <xr:revisionPtr revIDLastSave="0" documentId="13_ncr:1_{E41F2C5B-CCDF-4E14-A771-8CA7F6B89DB9}" xr6:coauthVersionLast="45" xr6:coauthVersionMax="45" xr10:uidLastSave="{00000000-0000-0000-0000-000000000000}"/>
  <bookViews>
    <workbookView xWindow="0" yWindow="0" windowWidth="18945" windowHeight="15600" xr2:uid="{00000000-000D-0000-FFFF-FFFF00000000}"/>
  </bookViews>
  <sheets>
    <sheet name="K-POP" sheetId="1" r:id="rId1"/>
    <sheet name="formula load date din noutati" sheetId="2" r:id="rId2"/>
    <sheet name="lista noutati" sheetId="3" r:id="rId3"/>
  </sheets>
  <externalReferences>
    <externalReference r:id="rId4"/>
  </externalReferences>
  <definedNames>
    <definedName name="_xlnm._FilterDatabase" localSheetId="1" hidden="1">'formula load date din noutati'!$A$1:$N$20</definedName>
    <definedName name="_xlnm._FilterDatabase" localSheetId="0" hidden="1">'K-POP'!$A$1:$M$2812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M3" i="2" s="1"/>
  <c r="J3" i="2"/>
  <c r="K3" i="2"/>
  <c r="L3" i="2"/>
  <c r="A4" i="2"/>
  <c r="B4" i="2"/>
  <c r="C4" i="2"/>
  <c r="D4" i="2"/>
  <c r="E4" i="2"/>
  <c r="F4" i="2"/>
  <c r="G4" i="2"/>
  <c r="H4" i="2"/>
  <c r="I4" i="2"/>
  <c r="M4" i="2" s="1"/>
  <c r="J4" i="2"/>
  <c r="K4" i="2"/>
  <c r="L4" i="2"/>
  <c r="A5" i="2"/>
  <c r="B5" i="2"/>
  <c r="C5" i="2"/>
  <c r="D5" i="2"/>
  <c r="E5" i="2"/>
  <c r="F5" i="2"/>
  <c r="G5" i="2"/>
  <c r="H5" i="2"/>
  <c r="I5" i="2"/>
  <c r="M5" i="2" s="1"/>
  <c r="J5" i="2"/>
  <c r="K5" i="2"/>
  <c r="L5" i="2"/>
  <c r="A6" i="2"/>
  <c r="B6" i="2"/>
  <c r="C6" i="2"/>
  <c r="D6" i="2"/>
  <c r="E6" i="2"/>
  <c r="F6" i="2"/>
  <c r="G6" i="2"/>
  <c r="H6" i="2"/>
  <c r="I6" i="2"/>
  <c r="M6" i="2" s="1"/>
  <c r="J6" i="2"/>
  <c r="K6" i="2"/>
  <c r="L6" i="2"/>
  <c r="A7" i="2"/>
  <c r="B7" i="2"/>
  <c r="C7" i="2"/>
  <c r="D7" i="2"/>
  <c r="E7" i="2"/>
  <c r="F7" i="2"/>
  <c r="G7" i="2"/>
  <c r="H7" i="2"/>
  <c r="I7" i="2"/>
  <c r="N7" i="2" s="1"/>
  <c r="J7" i="2"/>
  <c r="K7" i="2"/>
  <c r="L7" i="2"/>
  <c r="A8" i="2"/>
  <c r="B8" i="2"/>
  <c r="C8" i="2"/>
  <c r="D8" i="2"/>
  <c r="E8" i="2"/>
  <c r="F8" i="2"/>
  <c r="G8" i="2"/>
  <c r="H8" i="2"/>
  <c r="I8" i="2"/>
  <c r="M8" i="2" s="1"/>
  <c r="J8" i="2"/>
  <c r="K8" i="2"/>
  <c r="L8" i="2"/>
  <c r="A9" i="2"/>
  <c r="B9" i="2"/>
  <c r="C9" i="2"/>
  <c r="D9" i="2"/>
  <c r="E9" i="2"/>
  <c r="F9" i="2"/>
  <c r="G9" i="2"/>
  <c r="H9" i="2"/>
  <c r="I9" i="2"/>
  <c r="M9" i="2" s="1"/>
  <c r="J9" i="2"/>
  <c r="K9" i="2"/>
  <c r="L9" i="2"/>
  <c r="A10" i="2"/>
  <c r="B10" i="2"/>
  <c r="C10" i="2"/>
  <c r="D10" i="2"/>
  <c r="E10" i="2"/>
  <c r="F10" i="2"/>
  <c r="G10" i="2"/>
  <c r="H10" i="2"/>
  <c r="I10" i="2"/>
  <c r="M10" i="2" s="1"/>
  <c r="J10" i="2"/>
  <c r="K10" i="2"/>
  <c r="L10" i="2"/>
  <c r="A11" i="2"/>
  <c r="B11" i="2"/>
  <c r="C11" i="2"/>
  <c r="D11" i="2"/>
  <c r="E11" i="2"/>
  <c r="F11" i="2"/>
  <c r="G11" i="2"/>
  <c r="H11" i="2"/>
  <c r="I11" i="2"/>
  <c r="M11" i="2" s="1"/>
  <c r="J11" i="2"/>
  <c r="K11" i="2"/>
  <c r="L11" i="2"/>
  <c r="A12" i="2"/>
  <c r="B12" i="2"/>
  <c r="C12" i="2"/>
  <c r="D12" i="2"/>
  <c r="E12" i="2"/>
  <c r="F12" i="2"/>
  <c r="G12" i="2"/>
  <c r="H12" i="2"/>
  <c r="I12" i="2"/>
  <c r="M12" i="2" s="1"/>
  <c r="J12" i="2"/>
  <c r="K12" i="2"/>
  <c r="L12" i="2"/>
  <c r="A13" i="2"/>
  <c r="B13" i="2"/>
  <c r="C13" i="2"/>
  <c r="D13" i="2"/>
  <c r="E13" i="2"/>
  <c r="F13" i="2"/>
  <c r="G13" i="2"/>
  <c r="H13" i="2"/>
  <c r="I13" i="2"/>
  <c r="M13" i="2" s="1"/>
  <c r="J13" i="2"/>
  <c r="K13" i="2"/>
  <c r="L13" i="2"/>
  <c r="A14" i="2"/>
  <c r="B14" i="2"/>
  <c r="C14" i="2"/>
  <c r="D14" i="2"/>
  <c r="E14" i="2"/>
  <c r="F14" i="2"/>
  <c r="G14" i="2"/>
  <c r="H14" i="2"/>
  <c r="I14" i="2"/>
  <c r="M14" i="2" s="1"/>
  <c r="J14" i="2"/>
  <c r="K14" i="2"/>
  <c r="L14" i="2"/>
  <c r="A15" i="2"/>
  <c r="B15" i="2"/>
  <c r="C15" i="2"/>
  <c r="D15" i="2"/>
  <c r="E15" i="2"/>
  <c r="F15" i="2"/>
  <c r="G15" i="2"/>
  <c r="H15" i="2"/>
  <c r="I15" i="2"/>
  <c r="M15" i="2" s="1"/>
  <c r="J15" i="2"/>
  <c r="K15" i="2"/>
  <c r="L15" i="2"/>
  <c r="A16" i="2"/>
  <c r="B16" i="2"/>
  <c r="C16" i="2"/>
  <c r="D16" i="2"/>
  <c r="E16" i="2"/>
  <c r="F16" i="2"/>
  <c r="G16" i="2"/>
  <c r="H16" i="2"/>
  <c r="I16" i="2"/>
  <c r="M16" i="2" s="1"/>
  <c r="J16" i="2"/>
  <c r="K16" i="2"/>
  <c r="L16" i="2"/>
  <c r="A17" i="2"/>
  <c r="B17" i="2"/>
  <c r="C17" i="2"/>
  <c r="D17" i="2"/>
  <c r="E17" i="2"/>
  <c r="F17" i="2"/>
  <c r="G17" i="2"/>
  <c r="H17" i="2"/>
  <c r="I17" i="2"/>
  <c r="M17" i="2" s="1"/>
  <c r="J17" i="2"/>
  <c r="K17" i="2"/>
  <c r="L17" i="2"/>
  <c r="A18" i="2"/>
  <c r="B18" i="2"/>
  <c r="C18" i="2"/>
  <c r="D18" i="2"/>
  <c r="E18" i="2"/>
  <c r="F18" i="2"/>
  <c r="G18" i="2"/>
  <c r="H18" i="2"/>
  <c r="I18" i="2"/>
  <c r="M18" i="2" s="1"/>
  <c r="J18" i="2"/>
  <c r="K18" i="2"/>
  <c r="L18" i="2"/>
  <c r="A19" i="2"/>
  <c r="B19" i="2"/>
  <c r="C19" i="2"/>
  <c r="D19" i="2"/>
  <c r="E19" i="2"/>
  <c r="F19" i="2"/>
  <c r="G19" i="2"/>
  <c r="H19" i="2"/>
  <c r="I19" i="2"/>
  <c r="M19" i="2" s="1"/>
  <c r="J19" i="2"/>
  <c r="K19" i="2"/>
  <c r="L19" i="2"/>
  <c r="A20" i="2"/>
  <c r="B20" i="2"/>
  <c r="C20" i="2"/>
  <c r="D20" i="2"/>
  <c r="E20" i="2"/>
  <c r="F20" i="2"/>
  <c r="G20" i="2"/>
  <c r="H20" i="2"/>
  <c r="I20" i="2"/>
  <c r="N20" i="2" s="1"/>
  <c r="J20" i="2"/>
  <c r="K20" i="2"/>
  <c r="L20" i="2"/>
  <c r="A21" i="2"/>
  <c r="B21" i="2"/>
  <c r="C21" i="2"/>
  <c r="D21" i="2"/>
  <c r="E21" i="2"/>
  <c r="F21" i="2"/>
  <c r="G21" i="2"/>
  <c r="H21" i="2"/>
  <c r="I21" i="2"/>
  <c r="M21" i="2" s="1"/>
  <c r="J21" i="2"/>
  <c r="K21" i="2"/>
  <c r="L21" i="2"/>
  <c r="A22" i="2"/>
  <c r="B22" i="2"/>
  <c r="C22" i="2"/>
  <c r="D22" i="2"/>
  <c r="E22" i="2"/>
  <c r="F22" i="2"/>
  <c r="G22" i="2"/>
  <c r="H22" i="2"/>
  <c r="I22" i="2"/>
  <c r="M22" i="2" s="1"/>
  <c r="J22" i="2"/>
  <c r="K22" i="2"/>
  <c r="L22" i="2"/>
  <c r="A23" i="2"/>
  <c r="B23" i="2"/>
  <c r="C23" i="2"/>
  <c r="D23" i="2"/>
  <c r="E23" i="2"/>
  <c r="F23" i="2"/>
  <c r="G23" i="2"/>
  <c r="H23" i="2"/>
  <c r="I23" i="2"/>
  <c r="M23" i="2" s="1"/>
  <c r="J23" i="2"/>
  <c r="K23" i="2"/>
  <c r="L23" i="2"/>
  <c r="A24" i="2"/>
  <c r="B24" i="2"/>
  <c r="C24" i="2"/>
  <c r="D24" i="2"/>
  <c r="E24" i="2"/>
  <c r="F24" i="2"/>
  <c r="G24" i="2"/>
  <c r="H24" i="2"/>
  <c r="I24" i="2"/>
  <c r="M24" i="2" s="1"/>
  <c r="J24" i="2"/>
  <c r="K24" i="2"/>
  <c r="L24" i="2"/>
  <c r="A25" i="2"/>
  <c r="B25" i="2"/>
  <c r="C25" i="2"/>
  <c r="D25" i="2"/>
  <c r="E25" i="2"/>
  <c r="F25" i="2"/>
  <c r="G25" i="2"/>
  <c r="H25" i="2"/>
  <c r="I25" i="2"/>
  <c r="M25" i="2" s="1"/>
  <c r="J25" i="2"/>
  <c r="K25" i="2"/>
  <c r="L25" i="2"/>
  <c r="A26" i="2"/>
  <c r="B26" i="2"/>
  <c r="C26" i="2"/>
  <c r="D26" i="2"/>
  <c r="E26" i="2"/>
  <c r="F26" i="2"/>
  <c r="G26" i="2"/>
  <c r="H26" i="2"/>
  <c r="I26" i="2"/>
  <c r="M26" i="2" s="1"/>
  <c r="J26" i="2"/>
  <c r="K26" i="2"/>
  <c r="L26" i="2"/>
  <c r="A27" i="2"/>
  <c r="B27" i="2"/>
  <c r="C27" i="2"/>
  <c r="D27" i="2"/>
  <c r="E27" i="2"/>
  <c r="F27" i="2"/>
  <c r="G27" i="2"/>
  <c r="H27" i="2"/>
  <c r="I27" i="2"/>
  <c r="M27" i="2" s="1"/>
  <c r="J27" i="2"/>
  <c r="K27" i="2"/>
  <c r="L27" i="2"/>
  <c r="A28" i="2"/>
  <c r="B28" i="2"/>
  <c r="C28" i="2"/>
  <c r="D28" i="2"/>
  <c r="E28" i="2"/>
  <c r="F28" i="2"/>
  <c r="G28" i="2"/>
  <c r="H28" i="2"/>
  <c r="I28" i="2"/>
  <c r="M28" i="2" s="1"/>
  <c r="J28" i="2"/>
  <c r="K28" i="2"/>
  <c r="L28" i="2"/>
  <c r="A29" i="2"/>
  <c r="B29" i="2"/>
  <c r="C29" i="2"/>
  <c r="D29" i="2"/>
  <c r="E29" i="2"/>
  <c r="F29" i="2"/>
  <c r="G29" i="2"/>
  <c r="H29" i="2"/>
  <c r="I29" i="2"/>
  <c r="M29" i="2" s="1"/>
  <c r="J29" i="2"/>
  <c r="K29" i="2"/>
  <c r="L29" i="2"/>
  <c r="A30" i="2"/>
  <c r="B30" i="2"/>
  <c r="C30" i="2"/>
  <c r="D30" i="2"/>
  <c r="E30" i="2"/>
  <c r="F30" i="2"/>
  <c r="G30" i="2"/>
  <c r="H30" i="2"/>
  <c r="I30" i="2"/>
  <c r="M30" i="2" s="1"/>
  <c r="J30" i="2"/>
  <c r="K30" i="2"/>
  <c r="L30" i="2"/>
  <c r="A31" i="2"/>
  <c r="B31" i="2"/>
  <c r="C31" i="2"/>
  <c r="D31" i="2"/>
  <c r="E31" i="2"/>
  <c r="F31" i="2"/>
  <c r="G31" i="2"/>
  <c r="H31" i="2"/>
  <c r="I31" i="2"/>
  <c r="N31" i="2" s="1"/>
  <c r="J31" i="2"/>
  <c r="K31" i="2"/>
  <c r="L31" i="2"/>
  <c r="A32" i="2"/>
  <c r="B32" i="2"/>
  <c r="C32" i="2"/>
  <c r="D32" i="2"/>
  <c r="E32" i="2"/>
  <c r="F32" i="2"/>
  <c r="G32" i="2"/>
  <c r="H32" i="2"/>
  <c r="I32" i="2"/>
  <c r="M32" i="2" s="1"/>
  <c r="J32" i="2"/>
  <c r="K32" i="2"/>
  <c r="L32" i="2"/>
  <c r="A33" i="2"/>
  <c r="B33" i="2"/>
  <c r="C33" i="2"/>
  <c r="D33" i="2"/>
  <c r="E33" i="2"/>
  <c r="F33" i="2"/>
  <c r="G33" i="2"/>
  <c r="H33" i="2"/>
  <c r="I33" i="2"/>
  <c r="M33" i="2" s="1"/>
  <c r="J33" i="2"/>
  <c r="K33" i="2"/>
  <c r="L33" i="2"/>
  <c r="A34" i="2"/>
  <c r="B34" i="2"/>
  <c r="C34" i="2"/>
  <c r="D34" i="2"/>
  <c r="E34" i="2"/>
  <c r="F34" i="2"/>
  <c r="G34" i="2"/>
  <c r="H34" i="2"/>
  <c r="I34" i="2"/>
  <c r="M34" i="2" s="1"/>
  <c r="J34" i="2"/>
  <c r="K34" i="2"/>
  <c r="L34" i="2"/>
  <c r="A35" i="2"/>
  <c r="B35" i="2"/>
  <c r="C35" i="2"/>
  <c r="D35" i="2"/>
  <c r="E35" i="2"/>
  <c r="F35" i="2"/>
  <c r="G35" i="2"/>
  <c r="H35" i="2"/>
  <c r="I35" i="2"/>
  <c r="M35" i="2" s="1"/>
  <c r="J35" i="2"/>
  <c r="K35" i="2"/>
  <c r="L35" i="2"/>
  <c r="N35" i="2"/>
  <c r="A36" i="2"/>
  <c r="B36" i="2"/>
  <c r="C36" i="2"/>
  <c r="D36" i="2"/>
  <c r="E36" i="2"/>
  <c r="F36" i="2"/>
  <c r="G36" i="2"/>
  <c r="H36" i="2"/>
  <c r="I36" i="2"/>
  <c r="M36" i="2" s="1"/>
  <c r="J36" i="2"/>
  <c r="K36" i="2"/>
  <c r="L36" i="2"/>
  <c r="N36" i="2"/>
  <c r="A37" i="2"/>
  <c r="B37" i="2"/>
  <c r="C37" i="2"/>
  <c r="D37" i="2"/>
  <c r="E37" i="2"/>
  <c r="F37" i="2"/>
  <c r="G37" i="2"/>
  <c r="H37" i="2"/>
  <c r="I37" i="2"/>
  <c r="M37" i="2" s="1"/>
  <c r="J37" i="2"/>
  <c r="K37" i="2"/>
  <c r="L37" i="2"/>
  <c r="A38" i="2"/>
  <c r="B38" i="2"/>
  <c r="C38" i="2"/>
  <c r="D38" i="2"/>
  <c r="E38" i="2"/>
  <c r="F38" i="2"/>
  <c r="G38" i="2"/>
  <c r="H38" i="2"/>
  <c r="I38" i="2"/>
  <c r="M38" i="2" s="1"/>
  <c r="J38" i="2"/>
  <c r="K38" i="2"/>
  <c r="L38" i="2"/>
  <c r="A39" i="2"/>
  <c r="B39" i="2"/>
  <c r="C39" i="2"/>
  <c r="D39" i="2"/>
  <c r="E39" i="2"/>
  <c r="F39" i="2"/>
  <c r="G39" i="2"/>
  <c r="H39" i="2"/>
  <c r="I39" i="2"/>
  <c r="M39" i="2" s="1"/>
  <c r="J39" i="2"/>
  <c r="K39" i="2"/>
  <c r="L39" i="2"/>
  <c r="A40" i="2"/>
  <c r="B40" i="2"/>
  <c r="C40" i="2"/>
  <c r="D40" i="2"/>
  <c r="E40" i="2"/>
  <c r="F40" i="2"/>
  <c r="G40" i="2"/>
  <c r="H40" i="2"/>
  <c r="I40" i="2"/>
  <c r="M40" i="2" s="1"/>
  <c r="J40" i="2"/>
  <c r="K40" i="2"/>
  <c r="L40" i="2"/>
  <c r="A41" i="2"/>
  <c r="B41" i="2"/>
  <c r="C41" i="2"/>
  <c r="D41" i="2"/>
  <c r="E41" i="2"/>
  <c r="F41" i="2"/>
  <c r="G41" i="2"/>
  <c r="H41" i="2"/>
  <c r="I41" i="2"/>
  <c r="M41" i="2" s="1"/>
  <c r="J41" i="2"/>
  <c r="K41" i="2"/>
  <c r="L41" i="2"/>
  <c r="A42" i="2"/>
  <c r="B42" i="2"/>
  <c r="C42" i="2"/>
  <c r="D42" i="2"/>
  <c r="E42" i="2"/>
  <c r="F42" i="2"/>
  <c r="G42" i="2"/>
  <c r="H42" i="2"/>
  <c r="I42" i="2"/>
  <c r="M42" i="2" s="1"/>
  <c r="J42" i="2"/>
  <c r="K42" i="2"/>
  <c r="L42" i="2"/>
  <c r="A43" i="2"/>
  <c r="B43" i="2"/>
  <c r="C43" i="2"/>
  <c r="D43" i="2"/>
  <c r="E43" i="2"/>
  <c r="F43" i="2"/>
  <c r="G43" i="2"/>
  <c r="H43" i="2"/>
  <c r="I43" i="2"/>
  <c r="M43" i="2" s="1"/>
  <c r="J43" i="2"/>
  <c r="K43" i="2"/>
  <c r="L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A45" i="2"/>
  <c r="B45" i="2"/>
  <c r="C45" i="2"/>
  <c r="D45" i="2"/>
  <c r="E45" i="2"/>
  <c r="F45" i="2"/>
  <c r="G45" i="2"/>
  <c r="H45" i="2"/>
  <c r="I45" i="2"/>
  <c r="M45" i="2" s="1"/>
  <c r="J45" i="2"/>
  <c r="K45" i="2"/>
  <c r="L45" i="2"/>
  <c r="A46" i="2"/>
  <c r="B46" i="2"/>
  <c r="C46" i="2"/>
  <c r="D46" i="2"/>
  <c r="E46" i="2"/>
  <c r="F46" i="2"/>
  <c r="G46" i="2"/>
  <c r="H46" i="2"/>
  <c r="I46" i="2"/>
  <c r="M46" i="2" s="1"/>
  <c r="J46" i="2"/>
  <c r="K46" i="2"/>
  <c r="L46" i="2"/>
  <c r="A47" i="2"/>
  <c r="B47" i="2"/>
  <c r="C47" i="2"/>
  <c r="D47" i="2"/>
  <c r="E47" i="2"/>
  <c r="F47" i="2"/>
  <c r="G47" i="2"/>
  <c r="H47" i="2"/>
  <c r="I47" i="2"/>
  <c r="M47" i="2" s="1"/>
  <c r="J47" i="2"/>
  <c r="K47" i="2"/>
  <c r="L47" i="2"/>
  <c r="A48" i="2"/>
  <c r="B48" i="2"/>
  <c r="C48" i="2"/>
  <c r="D48" i="2"/>
  <c r="E48" i="2"/>
  <c r="F48" i="2"/>
  <c r="G48" i="2"/>
  <c r="H48" i="2"/>
  <c r="I48" i="2"/>
  <c r="M48" i="2" s="1"/>
  <c r="J48" i="2"/>
  <c r="K48" i="2"/>
  <c r="L48" i="2"/>
  <c r="A49" i="2"/>
  <c r="B49" i="2"/>
  <c r="C49" i="2"/>
  <c r="D49" i="2"/>
  <c r="E49" i="2"/>
  <c r="F49" i="2"/>
  <c r="G49" i="2"/>
  <c r="H49" i="2"/>
  <c r="I49" i="2"/>
  <c r="M49" i="2" s="1"/>
  <c r="J49" i="2"/>
  <c r="K49" i="2"/>
  <c r="L49" i="2"/>
  <c r="A50" i="2"/>
  <c r="B50" i="2"/>
  <c r="C50" i="2"/>
  <c r="D50" i="2"/>
  <c r="E50" i="2"/>
  <c r="F50" i="2"/>
  <c r="G50" i="2"/>
  <c r="H50" i="2"/>
  <c r="I50" i="2"/>
  <c r="M50" i="2" s="1"/>
  <c r="J50" i="2"/>
  <c r="K50" i="2"/>
  <c r="L50" i="2"/>
  <c r="A51" i="2"/>
  <c r="B51" i="2"/>
  <c r="C51" i="2"/>
  <c r="D51" i="2"/>
  <c r="E51" i="2"/>
  <c r="F51" i="2"/>
  <c r="G51" i="2"/>
  <c r="H51" i="2"/>
  <c r="I51" i="2"/>
  <c r="M51" i="2" s="1"/>
  <c r="J51" i="2"/>
  <c r="K51" i="2"/>
  <c r="L51" i="2"/>
  <c r="N47" i="2" l="1"/>
  <c r="N43" i="2"/>
  <c r="N32" i="2"/>
  <c r="M31" i="2"/>
  <c r="N42" i="2"/>
  <c r="N30" i="2"/>
  <c r="N41" i="2"/>
  <c r="N29" i="2"/>
  <c r="N50" i="2"/>
  <c r="N38" i="2"/>
  <c r="N26" i="2"/>
  <c r="N49" i="2"/>
  <c r="N37" i="2"/>
  <c r="M20" i="2"/>
  <c r="N17" i="2"/>
  <c r="N48" i="2"/>
  <c r="N14" i="2"/>
  <c r="N19" i="2"/>
  <c r="N13" i="2"/>
  <c r="N25" i="2"/>
  <c r="N11" i="2"/>
  <c r="N24" i="2"/>
  <c r="N8" i="2"/>
  <c r="N23" i="2"/>
  <c r="M7" i="2"/>
  <c r="N5" i="2"/>
  <c r="N18" i="2"/>
  <c r="N12" i="2"/>
  <c r="N6" i="2"/>
  <c r="N46" i="2"/>
  <c r="N40" i="2"/>
  <c r="N34" i="2"/>
  <c r="N28" i="2"/>
  <c r="N22" i="2"/>
  <c r="N16" i="2"/>
  <c r="N10" i="2"/>
  <c r="N4" i="2"/>
  <c r="N45" i="2"/>
  <c r="N39" i="2"/>
  <c r="N33" i="2"/>
  <c r="N27" i="2"/>
  <c r="N21" i="2"/>
  <c r="N15" i="2"/>
  <c r="N9" i="2"/>
  <c r="N3" i="2"/>
  <c r="N51" i="2"/>
  <c r="I2" i="2"/>
  <c r="H2" i="2"/>
  <c r="G2" i="2"/>
  <c r="F2" i="2"/>
  <c r="E2" i="2"/>
  <c r="D2" i="2"/>
  <c r="C2" i="2"/>
  <c r="B2" i="2"/>
  <c r="A2" i="2"/>
  <c r="L2" i="2" l="1"/>
  <c r="K2" i="2"/>
  <c r="J2" i="2"/>
  <c r="M2" i="2" l="1"/>
  <c r="N2" i="2"/>
</calcChain>
</file>

<file path=xl/sharedStrings.xml><?xml version="1.0" encoding="utf-8"?>
<sst xmlns="http://schemas.openxmlformats.org/spreadsheetml/2006/main" count="27242" uniqueCount="11075">
  <si>
    <t>Format</t>
    <phoneticPr fontId="4" type="noConversion"/>
  </si>
  <si>
    <t>Number of Product</t>
    <phoneticPr fontId="4" type="noConversion"/>
  </si>
  <si>
    <t>Artist</t>
    <phoneticPr fontId="4" type="noConversion"/>
  </si>
  <si>
    <t>Title</t>
    <phoneticPr fontId="4" type="noConversion"/>
  </si>
  <si>
    <t xml:space="preserve">Release Date </t>
    <phoneticPr fontId="4" type="noConversion"/>
  </si>
  <si>
    <t>Catalogue No.</t>
    <phoneticPr fontId="4" type="noConversion"/>
  </si>
  <si>
    <t>Label</t>
    <phoneticPr fontId="4" type="noConversion"/>
  </si>
  <si>
    <t>Country Of Pressing</t>
    <phoneticPr fontId="4" type="noConversion"/>
  </si>
  <si>
    <t>Genre 1</t>
    <phoneticPr fontId="4" type="noConversion"/>
  </si>
  <si>
    <t>8809603548283</t>
  </si>
  <si>
    <t>CD</t>
    <phoneticPr fontId="10" type="noConversion"/>
  </si>
  <si>
    <t>BUZZ</t>
    <phoneticPr fontId="10" type="noConversion"/>
  </si>
  <si>
    <t>15</t>
    <phoneticPr fontId="10" type="noConversion"/>
  </si>
  <si>
    <t>CMCC11354</t>
    <phoneticPr fontId="10" type="noConversion"/>
  </si>
  <si>
    <t>GENIE MUSIC</t>
    <phoneticPr fontId="10" type="noConversion"/>
  </si>
  <si>
    <t>LONGPLAY</t>
    <phoneticPr fontId="10" type="noConversion"/>
  </si>
  <si>
    <t>KOREA</t>
    <phoneticPr fontId="5" type="noConversion"/>
  </si>
  <si>
    <t>KRW</t>
    <phoneticPr fontId="10" type="noConversion"/>
  </si>
  <si>
    <t>K-POP</t>
    <phoneticPr fontId="10" type="noConversion"/>
  </si>
  <si>
    <t>8809269509598</t>
  </si>
  <si>
    <t>MD</t>
    <phoneticPr fontId="10" type="noConversion"/>
  </si>
  <si>
    <t xml:space="preserve">JEONG SEWOON </t>
    <phoneticPr fontId="10" type="noConversion"/>
  </si>
  <si>
    <t>2019 SEASON'S GREETING</t>
    <phoneticPr fontId="10" type="noConversion"/>
  </si>
  <si>
    <t>KTMMD0975</t>
    <phoneticPr fontId="10" type="noConversion"/>
  </si>
  <si>
    <t>STARSHIP ENT</t>
    <phoneticPr fontId="10" type="noConversion"/>
  </si>
  <si>
    <t>8809269509666</t>
  </si>
  <si>
    <t>JUNOFLO</t>
    <phoneticPr fontId="10" type="noConversion"/>
  </si>
  <si>
    <t>STATUES</t>
    <phoneticPr fontId="10" type="noConversion"/>
  </si>
  <si>
    <t>KTMCD0982</t>
    <phoneticPr fontId="10" type="noConversion"/>
  </si>
  <si>
    <t>8803581200003</t>
  </si>
  <si>
    <t>NEMESIS</t>
    <phoneticPr fontId="10" type="noConversion"/>
  </si>
  <si>
    <t>WHITE NIGHT</t>
    <phoneticPr fontId="10" type="noConversion"/>
  </si>
  <si>
    <t>S91000C</t>
    <phoneticPr fontId="10" type="noConversion"/>
  </si>
  <si>
    <t>SONY MUSIC</t>
    <phoneticPr fontId="10" type="noConversion"/>
  </si>
  <si>
    <t>8809355975764</t>
  </si>
  <si>
    <t>O.S.T.</t>
    <phoneticPr fontId="10" type="noConversion"/>
  </si>
  <si>
    <t>DRUG KING</t>
    <phoneticPr fontId="10" type="noConversion"/>
  </si>
  <si>
    <t>VDCD6757</t>
    <phoneticPr fontId="10" type="noConversion"/>
  </si>
  <si>
    <t>WARNER MUSIC</t>
    <phoneticPr fontId="10" type="noConversion"/>
  </si>
  <si>
    <t>8809355975771</t>
  </si>
  <si>
    <t>P.L.T.</t>
    <phoneticPr fontId="10" type="noConversion"/>
  </si>
  <si>
    <t>MAD CITY</t>
    <phoneticPr fontId="10" type="noConversion"/>
  </si>
  <si>
    <t>VDCD6758</t>
    <phoneticPr fontId="10" type="noConversion"/>
  </si>
  <si>
    <t>8804775120442</t>
  </si>
  <si>
    <t>FAVORITE</t>
    <phoneticPr fontId="10" type="noConversion"/>
  </si>
  <si>
    <t>LOCA</t>
    <phoneticPr fontId="10" type="noConversion"/>
  </si>
  <si>
    <t>L200001698</t>
    <phoneticPr fontId="10" type="noConversion"/>
  </si>
  <si>
    <t>KAKAO M</t>
    <phoneticPr fontId="10" type="noConversion"/>
  </si>
  <si>
    <t>ASTORY ENT.</t>
    <phoneticPr fontId="10" type="noConversion"/>
  </si>
  <si>
    <t>8804775120718</t>
  </si>
  <si>
    <t>LEE MINHYUK</t>
    <phoneticPr fontId="10" type="noConversion"/>
  </si>
  <si>
    <t>HUTAZONE</t>
    <phoneticPr fontId="10" type="noConversion"/>
  </si>
  <si>
    <t>L200001703</t>
    <phoneticPr fontId="10" type="noConversion"/>
  </si>
  <si>
    <t>CUBE ENTERTAINMENT</t>
    <phoneticPr fontId="10" type="noConversion"/>
  </si>
  <si>
    <t>8804775120664</t>
  </si>
  <si>
    <t>CHERRY BULLET</t>
    <phoneticPr fontId="10" type="noConversion"/>
  </si>
  <si>
    <t>LET'S PLAY CHERRY BULLET</t>
    <phoneticPr fontId="10" type="noConversion"/>
  </si>
  <si>
    <t>L200001700</t>
    <phoneticPr fontId="10" type="noConversion"/>
  </si>
  <si>
    <t>FNC ENTERTAINMENT</t>
    <phoneticPr fontId="10" type="noConversion"/>
  </si>
  <si>
    <t>8804775120862</t>
  </si>
  <si>
    <t>KIM HYUNG SUK WITH FRIENDS</t>
    <phoneticPr fontId="10" type="noConversion"/>
  </si>
  <si>
    <t>POP &amp; POP COLLABORATION #3</t>
    <phoneticPr fontId="10" type="noConversion"/>
  </si>
  <si>
    <t>L200001707</t>
    <phoneticPr fontId="10" type="noConversion"/>
  </si>
  <si>
    <t>KIWI MEDIA</t>
    <phoneticPr fontId="10" type="noConversion"/>
  </si>
  <si>
    <t>8809603549662</t>
  </si>
  <si>
    <t>MEMORIES OF THE ALHAMBRA</t>
    <phoneticPr fontId="10" type="noConversion"/>
  </si>
  <si>
    <t>CMAC11370</t>
    <phoneticPr fontId="10" type="noConversion"/>
  </si>
  <si>
    <t>STONE MUSIC</t>
    <phoneticPr fontId="10" type="noConversion"/>
  </si>
  <si>
    <t>8804775120886</t>
  </si>
  <si>
    <t>HELLO GAYOUNG</t>
    <phoneticPr fontId="10" type="noConversion"/>
  </si>
  <si>
    <t>2ND</t>
    <phoneticPr fontId="10" type="noConversion"/>
  </si>
  <si>
    <t>L200001706</t>
    <phoneticPr fontId="10" type="noConversion"/>
  </si>
  <si>
    <t>INTERPARK</t>
    <phoneticPr fontId="10" type="noConversion"/>
  </si>
  <si>
    <t>8809516267639</t>
  </si>
  <si>
    <t>ROH TAE HYUN</t>
    <phoneticPr fontId="10" type="noConversion"/>
  </si>
  <si>
    <t>BIRTHDAY</t>
    <phoneticPr fontId="10" type="noConversion"/>
  </si>
  <si>
    <t>INT0170</t>
    <phoneticPr fontId="10" type="noConversion"/>
  </si>
  <si>
    <t>8809516267653</t>
  </si>
  <si>
    <t>DVD</t>
    <phoneticPr fontId="10" type="noConversion"/>
  </si>
  <si>
    <t>SECHSKIES 2018 CONCERT</t>
    <phoneticPr fontId="10" type="noConversion"/>
  </si>
  <si>
    <t>NOW, HERE, AGAIN</t>
    <phoneticPr fontId="10" type="noConversion"/>
  </si>
  <si>
    <t>WMED0949</t>
    <phoneticPr fontId="10" type="noConversion"/>
  </si>
  <si>
    <t>YG ENTERTAINMENT</t>
    <phoneticPr fontId="10" type="noConversion"/>
  </si>
  <si>
    <t>8809516267486</t>
  </si>
  <si>
    <t>ASTRO</t>
    <phoneticPr fontId="10" type="noConversion"/>
  </si>
  <si>
    <t>ALL LIGHT</t>
    <phoneticPr fontId="10" type="noConversion"/>
  </si>
  <si>
    <t>INT0169</t>
    <phoneticPr fontId="10" type="noConversion"/>
  </si>
  <si>
    <t>8809603549082</t>
  </si>
  <si>
    <t>ATEEZ</t>
    <phoneticPr fontId="10" type="noConversion"/>
  </si>
  <si>
    <t>TREASURE EP.2 : ZERO TO ONE</t>
    <phoneticPr fontId="10" type="noConversion"/>
  </si>
  <si>
    <t>CMAC11362</t>
    <phoneticPr fontId="10" type="noConversion"/>
  </si>
  <si>
    <t>KQ ENTERTAINMENT</t>
    <phoneticPr fontId="10" type="noConversion"/>
  </si>
  <si>
    <t>BOOK</t>
    <phoneticPr fontId="10" type="noConversion"/>
  </si>
  <si>
    <t>A'NDY</t>
    <phoneticPr fontId="10" type="noConversion"/>
  </si>
  <si>
    <t>YESTERDAY</t>
    <phoneticPr fontId="10" type="noConversion"/>
  </si>
  <si>
    <t>263469</t>
    <phoneticPr fontId="10" type="noConversion"/>
  </si>
  <si>
    <t>TOP MEDIA</t>
    <phoneticPr fontId="10" type="noConversion"/>
  </si>
  <si>
    <t>SEVENTEEN</t>
    <phoneticPr fontId="10" type="noConversion"/>
  </si>
  <si>
    <t>YOU MADE MY DAWN</t>
    <phoneticPr fontId="10" type="noConversion"/>
  </si>
  <si>
    <t>L100005547</t>
    <phoneticPr fontId="10" type="noConversion"/>
  </si>
  <si>
    <t>PLEDIS ENTERTAINMENT</t>
    <phoneticPr fontId="10" type="noConversion"/>
  </si>
  <si>
    <t>L100005548</t>
    <phoneticPr fontId="10" type="noConversion"/>
  </si>
  <si>
    <t>WINNER</t>
    <phoneticPr fontId="10" type="noConversion"/>
  </si>
  <si>
    <t>WINNER PRIVATE STAGE WWIC 2018</t>
    <phoneticPr fontId="10" type="noConversion"/>
  </si>
  <si>
    <t>YGS1809</t>
    <phoneticPr fontId="10" type="noConversion"/>
  </si>
  <si>
    <t>TVXQ</t>
    <phoneticPr fontId="10" type="noConversion"/>
  </si>
  <si>
    <t>LIFE IS A JOURNEY</t>
    <phoneticPr fontId="10" type="noConversion"/>
  </si>
  <si>
    <t>SMBK18</t>
    <phoneticPr fontId="10" type="noConversion"/>
  </si>
  <si>
    <t>SM ENTERTAINEMNT</t>
    <phoneticPr fontId="10" type="noConversion"/>
  </si>
  <si>
    <t>EXO</t>
    <phoneticPr fontId="10" type="noConversion"/>
  </si>
  <si>
    <t>SMPJ04</t>
    <phoneticPr fontId="10" type="noConversion"/>
  </si>
  <si>
    <t>A'NDY TO Z (AFTERNOON VER.)</t>
    <phoneticPr fontId="10" type="noConversion"/>
  </si>
  <si>
    <t>L200001688</t>
    <phoneticPr fontId="10" type="noConversion"/>
  </si>
  <si>
    <t>A'NDY TO Z (NIGHT VER.)</t>
    <phoneticPr fontId="10" type="noConversion"/>
  </si>
  <si>
    <t>L200001689</t>
    <phoneticPr fontId="10" type="noConversion"/>
  </si>
  <si>
    <t>MILLIONS(NEW SINGLE)</t>
    <phoneticPr fontId="10" type="noConversion"/>
  </si>
  <si>
    <t>YGK0966</t>
    <phoneticPr fontId="10" type="noConversion"/>
  </si>
  <si>
    <t>NEW CHAPTER #2 : THE TRUTH OF LOVE</t>
    <phoneticPr fontId="10" type="noConversion"/>
  </si>
  <si>
    <t>SMK1051</t>
    <phoneticPr fontId="10" type="noConversion"/>
  </si>
  <si>
    <t>MONSTA X</t>
    <phoneticPr fontId="10" type="noConversion"/>
  </si>
  <si>
    <t>2018 MONSTA X WORLD TOUR THE CONNECT IN SEOUL</t>
    <phoneticPr fontId="10" type="noConversion"/>
  </si>
  <si>
    <t>CMAD11288</t>
    <phoneticPr fontId="10" type="noConversion"/>
  </si>
  <si>
    <t>STARSHIP ENT.</t>
    <phoneticPr fontId="10" type="noConversion"/>
  </si>
  <si>
    <t>CMAE11317</t>
    <phoneticPr fontId="10" type="noConversion"/>
  </si>
  <si>
    <t>TWICE</t>
    <phoneticPr fontId="10" type="noConversion"/>
  </si>
  <si>
    <t>TWICE MONOGRAPH [SUMMER NIGHTS]</t>
    <phoneticPr fontId="10" type="noConversion"/>
  </si>
  <si>
    <t>CP0100006</t>
    <phoneticPr fontId="10" type="noConversion"/>
  </si>
  <si>
    <t>COPAN GLOBAL</t>
    <phoneticPr fontId="10" type="noConversion"/>
  </si>
  <si>
    <t>JYP ENTERTAINMENT</t>
    <phoneticPr fontId="10" type="noConversion"/>
  </si>
  <si>
    <t>CHUNGHA</t>
    <phoneticPr fontId="10" type="noConversion"/>
  </si>
  <si>
    <t>XII</t>
    <phoneticPr fontId="10" type="noConversion"/>
  </si>
  <si>
    <t>CMCC11355</t>
    <phoneticPr fontId="10" type="noConversion"/>
  </si>
  <si>
    <t>MNH ENT.</t>
    <phoneticPr fontId="10" type="noConversion"/>
  </si>
  <si>
    <t>WJSN</t>
    <phoneticPr fontId="10" type="noConversion"/>
  </si>
  <si>
    <t>WJ STAY?</t>
    <phoneticPr fontId="10" type="noConversion"/>
  </si>
  <si>
    <t>L100005543</t>
    <phoneticPr fontId="10" type="noConversion"/>
  </si>
  <si>
    <t>IKON</t>
    <phoneticPr fontId="10" type="noConversion"/>
  </si>
  <si>
    <t>IKON 2018 [CONTINUE] TOUR IN SEOUL</t>
    <phoneticPr fontId="10" type="noConversion"/>
  </si>
  <si>
    <t>WMED0933</t>
    <phoneticPr fontId="10" type="noConversion"/>
  </si>
  <si>
    <t>MUSIC &amp; NEW</t>
    <phoneticPr fontId="10" type="noConversion"/>
  </si>
  <si>
    <t>GFRIEND</t>
    <phoneticPr fontId="10" type="noConversion"/>
  </si>
  <si>
    <t>TIME FOR US(DAYBREAK VER.)</t>
    <phoneticPr fontId="10" type="noConversion"/>
  </si>
  <si>
    <t>L200001694</t>
    <phoneticPr fontId="10" type="noConversion"/>
  </si>
  <si>
    <t>SOURCE MUSIC</t>
    <phoneticPr fontId="10" type="noConversion"/>
  </si>
  <si>
    <t>TIME FOR US(DAYTIME VER.)</t>
    <phoneticPr fontId="10" type="noConversion"/>
  </si>
  <si>
    <t>L200001695</t>
    <phoneticPr fontId="10" type="noConversion"/>
  </si>
  <si>
    <t>TIME FOR US(MIDNIGHT VER.)</t>
    <phoneticPr fontId="10" type="noConversion"/>
  </si>
  <si>
    <t>L200001696</t>
    <phoneticPr fontId="10" type="noConversion"/>
  </si>
  <si>
    <t>A PINK</t>
    <phoneticPr fontId="10" type="noConversion"/>
  </si>
  <si>
    <t>PERCENT</t>
    <phoneticPr fontId="10" type="noConversion"/>
  </si>
  <si>
    <t>L200001692</t>
    <phoneticPr fontId="10" type="noConversion"/>
  </si>
  <si>
    <t>PLAN A ENTERTAINMENT</t>
    <phoneticPr fontId="10" type="noConversion"/>
  </si>
  <si>
    <t xml:space="preserve">2018 EVERYWHERE TOUR IN SEOUL </t>
    <phoneticPr fontId="10" type="noConversion"/>
  </si>
  <si>
    <t>WMED0940</t>
    <phoneticPr fontId="10" type="noConversion"/>
  </si>
  <si>
    <t>8809516267554</t>
  </si>
  <si>
    <t>HWANG CHIYEUL</t>
    <phoneticPr fontId="10" type="noConversion"/>
  </si>
  <si>
    <t>THE FOUR SEASONS</t>
    <phoneticPr fontId="10" type="noConversion"/>
  </si>
  <si>
    <t>BGCD0086</t>
    <phoneticPr fontId="10" type="noConversion"/>
  </si>
  <si>
    <t>NHN BUGS</t>
    <phoneticPr fontId="10" type="noConversion"/>
  </si>
  <si>
    <t>8809634380029</t>
  </si>
  <si>
    <t>IKON NEW KIDS REPACKAGE [THE NEW KIDS]</t>
    <phoneticPr fontId="10" type="noConversion"/>
  </si>
  <si>
    <t>YGP0003</t>
    <phoneticPr fontId="10" type="noConversion"/>
  </si>
  <si>
    <t>8808678309461</t>
  </si>
  <si>
    <t>FROM : X (EP)</t>
    <phoneticPr fontId="10" type="noConversion"/>
  </si>
  <si>
    <t>DK0945</t>
    <phoneticPr fontId="10" type="noConversion"/>
  </si>
  <si>
    <t>UNIVERSAL MUSIC</t>
    <phoneticPr fontId="10" type="noConversion"/>
  </si>
  <si>
    <t>8809325061121</t>
  </si>
  <si>
    <t>BILY ACOUSTIE</t>
    <phoneticPr fontId="10" type="noConversion"/>
  </si>
  <si>
    <t>EDIT</t>
    <phoneticPr fontId="10" type="noConversion"/>
  </si>
  <si>
    <t>WB2335K</t>
    <phoneticPr fontId="10" type="noConversion"/>
  </si>
  <si>
    <t>BISCUIT SOUND</t>
    <phoneticPr fontId="10" type="noConversion"/>
  </si>
  <si>
    <t>8809375120663</t>
  </si>
  <si>
    <t>SHIN HYE SUNG</t>
    <phoneticPr fontId="10" type="noConversion"/>
  </si>
  <si>
    <t>2017 SHIN HYE SUNG WEEKLY CONCERT SERENITY</t>
    <phoneticPr fontId="10" type="noConversion"/>
  </si>
  <si>
    <t>120663</t>
    <phoneticPr fontId="10" type="noConversion"/>
  </si>
  <si>
    <t>LIVE WORKS COMPANY</t>
    <phoneticPr fontId="10" type="noConversion"/>
  </si>
  <si>
    <t>8809516266755</t>
  </si>
  <si>
    <t>DUNIA : INTO A NEW WORLD</t>
    <phoneticPr fontId="10" type="noConversion"/>
  </si>
  <si>
    <t>WMED0910</t>
    <phoneticPr fontId="10" type="noConversion"/>
  </si>
  <si>
    <t>8809325061145</t>
  </si>
  <si>
    <t xml:space="preserve">OYEOL </t>
    <phoneticPr fontId="10" type="noConversion"/>
  </si>
  <si>
    <t>DANZAM</t>
    <phoneticPr fontId="10" type="noConversion"/>
  </si>
  <si>
    <t>WB2337K</t>
    <phoneticPr fontId="10" type="noConversion"/>
  </si>
  <si>
    <t>8809603549105</t>
  </si>
  <si>
    <t>ZAI.RO</t>
    <phoneticPr fontId="10" type="noConversion"/>
  </si>
  <si>
    <t>A TO Z</t>
    <phoneticPr fontId="10" type="noConversion"/>
  </si>
  <si>
    <t>CMCC11363</t>
    <phoneticPr fontId="10" type="noConversion"/>
  </si>
  <si>
    <t>CHUNGCHUN MUSIC</t>
    <phoneticPr fontId="10" type="noConversion"/>
  </si>
  <si>
    <t>8809516267257</t>
  </si>
  <si>
    <t>MY SECRET TERRIUS</t>
    <phoneticPr fontId="10" type="noConversion"/>
  </si>
  <si>
    <t>WMED0935</t>
    <phoneticPr fontId="10" type="noConversion"/>
  </si>
  <si>
    <t>8804775120381</t>
  </si>
  <si>
    <t>M.O.N.T.</t>
    <phoneticPr fontId="10" type="noConversion"/>
  </si>
  <si>
    <t>GOING UP</t>
    <phoneticPr fontId="10" type="noConversion"/>
  </si>
  <si>
    <t>L200001693</t>
    <phoneticPr fontId="10" type="noConversion"/>
  </si>
  <si>
    <t>FM ENTERTAINMENT</t>
    <phoneticPr fontId="10" type="noConversion"/>
  </si>
  <si>
    <t>8809603549327</t>
  </si>
  <si>
    <t>KNK</t>
    <phoneticPr fontId="10" type="noConversion"/>
  </si>
  <si>
    <t>LONELY NIGHT</t>
    <phoneticPr fontId="10" type="noConversion"/>
  </si>
  <si>
    <t>CMCC11365</t>
    <phoneticPr fontId="10" type="noConversion"/>
  </si>
  <si>
    <t>220 ENT</t>
    <phoneticPr fontId="10" type="noConversion"/>
  </si>
  <si>
    <t>8809291273740</t>
  </si>
  <si>
    <t>MFECT</t>
    <phoneticPr fontId="10" type="noConversion"/>
  </si>
  <si>
    <t>DESIGNER</t>
    <phoneticPr fontId="10" type="noConversion"/>
  </si>
  <si>
    <t>NATCD0510</t>
    <phoneticPr fontId="10" type="noConversion"/>
  </si>
  <si>
    <t>NATURALLY MUSIC</t>
    <phoneticPr fontId="10" type="noConversion"/>
  </si>
  <si>
    <t>8809603548771</t>
  </si>
  <si>
    <t>VERI VERY</t>
    <phoneticPr fontId="10" type="noConversion"/>
  </si>
  <si>
    <t>VERI-US(OFFICIAL VER.)</t>
    <phoneticPr fontId="10" type="noConversion"/>
  </si>
  <si>
    <t>CMDC11360</t>
    <phoneticPr fontId="10" type="noConversion"/>
  </si>
  <si>
    <t>JELLY FISH ENT.</t>
    <phoneticPr fontId="10" type="noConversion"/>
  </si>
  <si>
    <t>8809603549389</t>
  </si>
  <si>
    <t>CMDE11366</t>
    <phoneticPr fontId="10" type="noConversion"/>
  </si>
  <si>
    <t>8804775120688</t>
  </si>
  <si>
    <t>RONNY CHU</t>
    <phoneticPr fontId="10" type="noConversion"/>
  </si>
  <si>
    <t>GMT+9 (1ST EP)</t>
    <phoneticPr fontId="10" type="noConversion"/>
  </si>
  <si>
    <t>L200001702</t>
    <phoneticPr fontId="10" type="noConversion"/>
  </si>
  <si>
    <t>DH PLAY ENT.</t>
    <phoneticPr fontId="10" type="noConversion"/>
  </si>
  <si>
    <t>8804775120459</t>
  </si>
  <si>
    <t>ONEUS</t>
    <phoneticPr fontId="10" type="noConversion"/>
  </si>
  <si>
    <t>LIGHT US</t>
    <phoneticPr fontId="10" type="noConversion"/>
  </si>
  <si>
    <t>L200001699</t>
    <phoneticPr fontId="10" type="noConversion"/>
  </si>
  <si>
    <t>RBW</t>
    <phoneticPr fontId="10" type="noConversion"/>
  </si>
  <si>
    <t>8809269509635</t>
  </si>
  <si>
    <t>TWELVE NIGHTS</t>
    <phoneticPr fontId="10" type="noConversion"/>
  </si>
  <si>
    <t>KTMCD0979</t>
    <phoneticPr fontId="10" type="noConversion"/>
  </si>
  <si>
    <t>8804775120022</t>
  </si>
  <si>
    <t>GOD</t>
    <phoneticPr fontId="10" type="noConversion"/>
  </si>
  <si>
    <t>THEN &amp; NOW</t>
    <phoneticPr fontId="10" type="noConversion"/>
  </si>
  <si>
    <t>L100005542</t>
    <phoneticPr fontId="10" type="noConversion"/>
  </si>
  <si>
    <t>IHQ, GOD</t>
    <phoneticPr fontId="10" type="noConversion"/>
  </si>
  <si>
    <t>8804775120145</t>
  </si>
  <si>
    <t>MC THE MAX</t>
    <phoneticPr fontId="10" type="noConversion"/>
  </si>
  <si>
    <t>CIRCULAR</t>
    <phoneticPr fontId="10" type="noConversion"/>
  </si>
  <si>
    <t>L200001691</t>
    <phoneticPr fontId="10" type="noConversion"/>
  </si>
  <si>
    <t>325 ENC</t>
    <phoneticPr fontId="10" type="noConversion"/>
  </si>
  <si>
    <t>SUZY</t>
    <phoneticPr fontId="10" type="noConversion"/>
  </si>
  <si>
    <t>CP0110008</t>
    <phoneticPr fontId="10" type="noConversion"/>
  </si>
  <si>
    <t>8809516267172</t>
  </si>
  <si>
    <t>BLOO</t>
    <phoneticPr fontId="10" type="noConversion"/>
  </si>
  <si>
    <t>BLOO IN WONDERLAND (1ST EP)</t>
    <phoneticPr fontId="10" type="noConversion"/>
  </si>
  <si>
    <t>BGCD0084</t>
    <phoneticPr fontId="10" type="noConversion"/>
  </si>
  <si>
    <t>MIRRORBALL MUSIC</t>
    <phoneticPr fontId="10" type="noConversion"/>
  </si>
  <si>
    <t>8809269509604</t>
  </si>
  <si>
    <t>BEN</t>
    <phoneticPr fontId="10" type="noConversion"/>
  </si>
  <si>
    <t>KTMCD0976</t>
    <phoneticPr fontId="10" type="noConversion"/>
  </si>
  <si>
    <t>8809269509611</t>
  </si>
  <si>
    <t>GAHO</t>
    <phoneticPr fontId="10" type="noConversion"/>
  </si>
  <si>
    <t>PREPARATION FOR A JOURNEY</t>
    <phoneticPr fontId="10" type="noConversion"/>
  </si>
  <si>
    <t>KTMCD0977</t>
    <phoneticPr fontId="10" type="noConversion"/>
  </si>
  <si>
    <t>8809516267165</t>
  </si>
  <si>
    <t>CRUCIAL STAR</t>
    <phoneticPr fontId="10" type="noConversion"/>
  </si>
  <si>
    <t>MAZE GARDEN</t>
    <phoneticPr fontId="10" type="noConversion"/>
  </si>
  <si>
    <t>BGCD0083</t>
    <phoneticPr fontId="10" type="noConversion"/>
  </si>
  <si>
    <t>NHBUGS</t>
    <phoneticPr fontId="10" type="noConversion"/>
  </si>
  <si>
    <t>8809516267141</t>
  </si>
  <si>
    <t xml:space="preserve">FM 201.8 </t>
    <phoneticPr fontId="10" type="noConversion"/>
  </si>
  <si>
    <t>FANTAGIO MUSIC SPECIAL ALBUM</t>
    <phoneticPr fontId="10" type="noConversion"/>
  </si>
  <si>
    <t>INT0167</t>
    <phoneticPr fontId="10" type="noConversion"/>
  </si>
  <si>
    <t>FANTAGIO</t>
    <phoneticPr fontId="10" type="noConversion"/>
  </si>
  <si>
    <t>8809516267240</t>
  </si>
  <si>
    <t>PLAYER</t>
    <phoneticPr fontId="10" type="noConversion"/>
  </si>
  <si>
    <t>WMED0934</t>
    <phoneticPr fontId="10" type="noConversion"/>
  </si>
  <si>
    <t>8804775098949</t>
  </si>
  <si>
    <t>YOUNHA</t>
    <phoneticPr fontId="10" type="noConversion"/>
  </si>
  <si>
    <t>SLOW MAILBOX A VER.</t>
    <phoneticPr fontId="10" type="noConversion"/>
  </si>
  <si>
    <t>L200001670</t>
    <phoneticPr fontId="10" type="noConversion"/>
  </si>
  <si>
    <t>C9 ENT</t>
    <phoneticPr fontId="10" type="noConversion"/>
  </si>
  <si>
    <t>SLOW MAILBOX B VER.</t>
    <phoneticPr fontId="10" type="noConversion"/>
  </si>
  <si>
    <t>L200001671</t>
    <phoneticPr fontId="10" type="noConversion"/>
  </si>
  <si>
    <t>JENNIE</t>
    <phoneticPr fontId="10" type="noConversion"/>
  </si>
  <si>
    <t>JENNIE [SOLO] PHOOTOBOOK -SPECIAL EDITION</t>
    <phoneticPr fontId="10" type="noConversion"/>
  </si>
  <si>
    <t>WMED0937</t>
    <phoneticPr fontId="10" type="noConversion"/>
  </si>
  <si>
    <t>WANNA ONE</t>
    <phoneticPr fontId="10" type="noConversion"/>
  </si>
  <si>
    <t>PHOTO ESSAY SEASON 2</t>
    <phoneticPr fontId="10" type="noConversion"/>
  </si>
  <si>
    <t>552404</t>
    <phoneticPr fontId="10" type="noConversion"/>
  </si>
  <si>
    <t>IU</t>
    <phoneticPr fontId="10" type="noConversion"/>
  </si>
  <si>
    <t>3RD SPECIAL ALBUM [THE YEAR OF YES]</t>
    <phoneticPr fontId="10" type="noConversion"/>
  </si>
  <si>
    <t>JYPK1046</t>
    <phoneticPr fontId="10" type="noConversion"/>
  </si>
  <si>
    <t>LEE CHANGSUB</t>
    <phoneticPr fontId="10" type="noConversion"/>
  </si>
  <si>
    <t>MARK [1ST MINI ALBUM]</t>
    <phoneticPr fontId="10" type="noConversion"/>
  </si>
  <si>
    <t>L200001675</t>
    <phoneticPr fontId="10" type="noConversion"/>
  </si>
  <si>
    <t>8809440338535</t>
  </si>
  <si>
    <t>CD</t>
  </si>
  <si>
    <t>EXO</t>
  </si>
  <si>
    <t>LOVE SHOT [5TH ALBUM REPACKAGE]</t>
  </si>
  <si>
    <t>SMK1045</t>
  </si>
  <si>
    <t>SM ENTERTAINMENT</t>
  </si>
  <si>
    <t>8809603546500</t>
  </si>
  <si>
    <t>REASURE EP.1 : ALL TO ZERO</t>
    <phoneticPr fontId="10" type="noConversion"/>
  </si>
  <si>
    <t>CMAC11312</t>
    <phoneticPr fontId="10" type="noConversion"/>
  </si>
  <si>
    <t>D-CRUNCH</t>
    <phoneticPr fontId="10" type="noConversion"/>
  </si>
  <si>
    <t>M112(4COLORS)</t>
    <phoneticPr fontId="10" type="noConversion"/>
  </si>
  <si>
    <t>L200001659</t>
    <phoneticPr fontId="10" type="noConversion"/>
  </si>
  <si>
    <t>LOEN ENTERTAINMENT</t>
    <phoneticPr fontId="10" type="noConversion"/>
  </si>
  <si>
    <t>ALL S COMPANY</t>
    <phoneticPr fontId="10" type="noConversion"/>
  </si>
  <si>
    <t>NELL</t>
    <phoneticPr fontId="10" type="noConversion"/>
  </si>
  <si>
    <t>I HOPE TO BE HAPPY</t>
    <phoneticPr fontId="10" type="noConversion"/>
  </si>
  <si>
    <t>L200001658</t>
    <phoneticPr fontId="10" type="noConversion"/>
  </si>
  <si>
    <t>SPACE BOHEMIAN</t>
    <phoneticPr fontId="10" type="noConversion"/>
  </si>
  <si>
    <t>SAM KIM</t>
    <phoneticPr fontId="10" type="noConversion"/>
  </si>
  <si>
    <t>SUN AND MOON</t>
    <phoneticPr fontId="10" type="noConversion"/>
  </si>
  <si>
    <t>L200001664</t>
    <phoneticPr fontId="10" type="noConversion"/>
  </si>
  <si>
    <t>ANTENA MUSIC</t>
    <phoneticPr fontId="10" type="noConversion"/>
  </si>
  <si>
    <t>8809634261915</t>
  </si>
  <si>
    <t>CP0110005</t>
    <phoneticPr fontId="10" type="noConversion"/>
  </si>
  <si>
    <t>K-POP</t>
    <phoneticPr fontId="5" type="noConversion"/>
  </si>
  <si>
    <t>8809634262172</t>
  </si>
  <si>
    <t xml:space="preserve">WANNA ONE </t>
    <phoneticPr fontId="10" type="noConversion"/>
  </si>
  <si>
    <t>262172</t>
    <phoneticPr fontId="10" type="noConversion"/>
  </si>
  <si>
    <t>8809634262189</t>
  </si>
  <si>
    <t>2019 SEASON'S GREETING + BEHIND BOOK</t>
    <phoneticPr fontId="10" type="noConversion"/>
  </si>
  <si>
    <t>262189</t>
    <phoneticPr fontId="10" type="noConversion"/>
  </si>
  <si>
    <t>8809440338566</t>
  </si>
  <si>
    <t>DAY6</t>
    <phoneticPr fontId="10" type="noConversion"/>
  </si>
  <si>
    <t>REMEMBER US : YOUTH PART 2</t>
    <phoneticPr fontId="10" type="noConversion"/>
  </si>
  <si>
    <t>JYPK1047</t>
    <phoneticPr fontId="10" type="noConversion"/>
  </si>
  <si>
    <t>8809634261908</t>
  </si>
  <si>
    <t>2019 SEASON'S GREETING [ETERNAL JEWELS]</t>
    <phoneticPr fontId="10" type="noConversion"/>
  </si>
  <si>
    <t>261908</t>
    <phoneticPr fontId="10" type="noConversion"/>
  </si>
  <si>
    <t>8809440338412</t>
  </si>
  <si>
    <t>ONEW</t>
    <phoneticPr fontId="10" type="noConversion"/>
  </si>
  <si>
    <t>VOICE</t>
    <phoneticPr fontId="10" type="noConversion"/>
  </si>
  <si>
    <t>SMK1034</t>
    <phoneticPr fontId="10" type="noConversion"/>
  </si>
  <si>
    <t>SM ENTERTAINMENT</t>
    <phoneticPr fontId="10" type="noConversion"/>
  </si>
  <si>
    <t>8809440338580</t>
  </si>
  <si>
    <t>RYEO WOOK</t>
    <phoneticPr fontId="10" type="noConversion"/>
  </si>
  <si>
    <t>DRUNKEN ON LOVE</t>
    <phoneticPr fontId="10" type="noConversion"/>
  </si>
  <si>
    <t>SMK1048</t>
    <phoneticPr fontId="10" type="noConversion"/>
  </si>
  <si>
    <t>8804775099090</t>
  </si>
  <si>
    <t>UP10TION</t>
    <phoneticPr fontId="10" type="noConversion"/>
  </si>
  <si>
    <t>LABERINTO(CUBE VER.)</t>
    <phoneticPr fontId="10" type="noConversion"/>
  </si>
  <si>
    <t>L200001672</t>
    <phoneticPr fontId="10" type="noConversion"/>
  </si>
  <si>
    <t>8804775099106</t>
  </si>
  <si>
    <t>LABERINTO(CRIME VER.)</t>
    <phoneticPr fontId="10" type="noConversion"/>
  </si>
  <si>
    <t>L200001673</t>
    <phoneticPr fontId="10" type="noConversion"/>
  </si>
  <si>
    <t>8809375120656</t>
  </si>
  <si>
    <t>120656</t>
    <phoneticPr fontId="10" type="noConversion"/>
  </si>
  <si>
    <t>PLEDIS</t>
    <phoneticPr fontId="10" type="noConversion"/>
  </si>
  <si>
    <t>CJ E&amp;M</t>
    <phoneticPr fontId="10" type="noConversion"/>
  </si>
  <si>
    <t>8809603547262</t>
  </si>
  <si>
    <t>2019 SEASON'S GREETING(SUNNY DAY VER.)</t>
    <phoneticPr fontId="10" type="noConversion"/>
  </si>
  <si>
    <t>CMAE11332</t>
    <phoneticPr fontId="10" type="noConversion"/>
  </si>
  <si>
    <t>MONSTER</t>
    <phoneticPr fontId="10" type="noConversion"/>
  </si>
  <si>
    <t>WMED0926</t>
    <phoneticPr fontId="10" type="noConversion"/>
  </si>
  <si>
    <t>I MISS YOU</t>
    <phoneticPr fontId="10" type="noConversion"/>
  </si>
  <si>
    <t>WMED0922</t>
    <phoneticPr fontId="10" type="noConversion"/>
  </si>
  <si>
    <t>GOODBYE MR. BLACK</t>
    <phoneticPr fontId="10" type="noConversion"/>
  </si>
  <si>
    <t>WMED0925</t>
    <phoneticPr fontId="10" type="noConversion"/>
  </si>
  <si>
    <t>TEMPTATION</t>
    <phoneticPr fontId="10" type="noConversion"/>
  </si>
  <si>
    <t>WMED0923</t>
    <phoneticPr fontId="10" type="noConversion"/>
  </si>
  <si>
    <t>8809516267059</t>
  </si>
  <si>
    <t>CAN'T LOSE</t>
    <phoneticPr fontId="10" type="noConversion"/>
  </si>
  <si>
    <t>WMED0920</t>
    <phoneticPr fontId="10" type="noConversion"/>
  </si>
  <si>
    <t>8809516267066</t>
  </si>
  <si>
    <t>DOCTOR JIN</t>
    <phoneticPr fontId="10" type="noConversion"/>
  </si>
  <si>
    <t>WMED0921</t>
    <phoneticPr fontId="10" type="noConversion"/>
  </si>
  <si>
    <t>8809440338573</t>
  </si>
  <si>
    <t>XXX</t>
    <phoneticPr fontId="10" type="noConversion"/>
  </si>
  <si>
    <t>LANGUAGE</t>
    <phoneticPr fontId="10" type="noConversion"/>
  </si>
  <si>
    <t>1IAPBB1802</t>
    <phoneticPr fontId="10" type="noConversion"/>
  </si>
  <si>
    <t>BANA</t>
    <phoneticPr fontId="10" type="noConversion"/>
  </si>
  <si>
    <t>8809291273726</t>
  </si>
  <si>
    <t>KIM PAPPA</t>
    <phoneticPr fontId="10" type="noConversion"/>
  </si>
  <si>
    <t>1ST MINI ALBUM</t>
    <phoneticPr fontId="10" type="noConversion"/>
  </si>
  <si>
    <t>NATCD0508</t>
    <phoneticPr fontId="10" type="noConversion"/>
  </si>
  <si>
    <t>NATURALY MUSIC</t>
    <phoneticPr fontId="10" type="noConversion"/>
  </si>
  <si>
    <t>8804775098864</t>
  </si>
  <si>
    <t>JUNG KEY</t>
    <phoneticPr fontId="10" type="noConversion"/>
  </si>
  <si>
    <t>RETRO</t>
    <phoneticPr fontId="10" type="noConversion"/>
  </si>
  <si>
    <t>L100005540</t>
    <phoneticPr fontId="10" type="noConversion"/>
  </si>
  <si>
    <t>DOUSE RECORDS</t>
    <phoneticPr fontId="10" type="noConversion"/>
  </si>
  <si>
    <t>8809516267158</t>
  </si>
  <si>
    <t>LABOUM</t>
    <phoneticPr fontId="10" type="noConversion"/>
  </si>
  <si>
    <t>I'M YOURS</t>
    <phoneticPr fontId="10" type="noConversion"/>
  </si>
  <si>
    <t>BGCD0082</t>
    <phoneticPr fontId="10" type="noConversion"/>
  </si>
  <si>
    <t>NH BUGS</t>
    <phoneticPr fontId="10" type="noConversion"/>
  </si>
  <si>
    <t>8809616984894</t>
  </si>
  <si>
    <t>GIRL'S GENERATION</t>
    <phoneticPr fontId="10" type="noConversion"/>
  </si>
  <si>
    <t xml:space="preserve">OFFICIAL FANLIGHT </t>
    <phoneticPr fontId="10" type="noConversion"/>
  </si>
  <si>
    <t>8809603547248</t>
  </si>
  <si>
    <t xml:space="preserve">GUGUDAN  </t>
    <phoneticPr fontId="10" type="noConversion"/>
  </si>
  <si>
    <t>ACT.5 NEW ACTIN</t>
    <phoneticPr fontId="10" type="noConversion"/>
  </si>
  <si>
    <t>CMDC11330</t>
    <phoneticPr fontId="10" type="noConversion"/>
  </si>
  <si>
    <t>JELLY FISH</t>
    <phoneticPr fontId="10" type="noConversion"/>
  </si>
  <si>
    <t>8809603547590</t>
  </si>
  <si>
    <t>GUGUDAN</t>
    <phoneticPr fontId="10" type="noConversion"/>
  </si>
  <si>
    <t>CMDE11343</t>
    <phoneticPr fontId="10" type="noConversion"/>
  </si>
  <si>
    <t>TVXQ!</t>
    <phoneticPr fontId="10" type="noConversion"/>
  </si>
  <si>
    <t>SUPER JUNIOR</t>
    <phoneticPr fontId="10" type="noConversion"/>
  </si>
  <si>
    <t>GIRLS' GENERATION</t>
    <phoneticPr fontId="10" type="noConversion"/>
  </si>
  <si>
    <t>SHINEE</t>
    <phoneticPr fontId="10" type="noConversion"/>
  </si>
  <si>
    <t xml:space="preserve">EXO </t>
    <phoneticPr fontId="10" type="noConversion"/>
  </si>
  <si>
    <t>RED VELVET</t>
    <phoneticPr fontId="10" type="noConversion"/>
  </si>
  <si>
    <t>8809603547217</t>
  </si>
  <si>
    <t>WANNA ONE</t>
    <phoneticPr fontId="5" type="noConversion"/>
  </si>
  <si>
    <t>CMAC11329</t>
    <phoneticPr fontId="10" type="noConversion"/>
  </si>
  <si>
    <t>8809603547521</t>
  </si>
  <si>
    <t>CMAC11342</t>
    <phoneticPr fontId="10" type="noConversion"/>
  </si>
  <si>
    <t>8804775097874</t>
  </si>
  <si>
    <t>NOEL</t>
    <phoneticPr fontId="10" type="noConversion"/>
  </si>
  <si>
    <t>4TH MINI ALBUM, STAR</t>
    <phoneticPr fontId="10" type="noConversion"/>
  </si>
  <si>
    <t>L200001651</t>
    <phoneticPr fontId="10" type="noConversion"/>
  </si>
  <si>
    <t>CJES ENTERTAINMENT</t>
    <phoneticPr fontId="10" type="noConversion"/>
  </si>
  <si>
    <t>8804775097782</t>
  </si>
  <si>
    <t>K.WILL</t>
    <phoneticPr fontId="10" type="noConversion"/>
  </si>
  <si>
    <t>MOOD INDIGO</t>
    <phoneticPr fontId="10" type="noConversion"/>
  </si>
  <si>
    <t>L100005526</t>
    <phoneticPr fontId="10" type="noConversion"/>
  </si>
  <si>
    <t>STARSHIP ENTERTAINMENT</t>
    <phoneticPr fontId="10" type="noConversion"/>
  </si>
  <si>
    <t>8804775097959</t>
  </si>
  <si>
    <t>BTOB</t>
    <phoneticPr fontId="10" type="noConversion"/>
  </si>
  <si>
    <t>HOUR MOMENT[HOUR VER.]</t>
    <phoneticPr fontId="10" type="noConversion"/>
  </si>
  <si>
    <t>L200001656</t>
    <phoneticPr fontId="10" type="noConversion"/>
  </si>
  <si>
    <t>8804775097966</t>
  </si>
  <si>
    <t>HOUR MOMENT[MOMENT VER.]</t>
    <phoneticPr fontId="10" type="noConversion"/>
  </si>
  <si>
    <t>L200001657</t>
    <phoneticPr fontId="10" type="noConversion"/>
  </si>
  <si>
    <t>8804775098048</t>
  </si>
  <si>
    <t>HIGHLIGHT</t>
    <phoneticPr fontId="10" type="noConversion"/>
  </si>
  <si>
    <t>OUTRO</t>
    <phoneticPr fontId="10" type="noConversion"/>
  </si>
  <si>
    <t>L200001654</t>
    <phoneticPr fontId="10" type="noConversion"/>
  </si>
  <si>
    <t>AROUND US</t>
    <phoneticPr fontId="10" type="noConversion"/>
  </si>
  <si>
    <t>8809440338481</t>
  </si>
  <si>
    <t>RBB(5TH MINI ALBUM)</t>
    <phoneticPr fontId="10" type="noConversion"/>
  </si>
  <si>
    <t>SMK1041</t>
    <phoneticPr fontId="10" type="noConversion"/>
  </si>
  <si>
    <t>8809516266793</t>
  </si>
  <si>
    <t>FROMM</t>
    <phoneticPr fontId="10" type="noConversion"/>
  </si>
  <si>
    <t>MIDNIGHT CANDY</t>
    <phoneticPr fontId="10" type="noConversion"/>
  </si>
  <si>
    <t>MBMC1742</t>
    <phoneticPr fontId="10" type="noConversion"/>
  </si>
  <si>
    <t>MIRROR BALL</t>
    <phoneticPr fontId="10" type="noConversion"/>
  </si>
  <si>
    <t>8804775097942</t>
  </si>
  <si>
    <t>AHN HYOSUNG</t>
    <phoneticPr fontId="10" type="noConversion"/>
  </si>
  <si>
    <t>LETTER FLOW</t>
    <phoneticPr fontId="10" type="noConversion"/>
  </si>
  <si>
    <t>L200001655</t>
    <phoneticPr fontId="10" type="noConversion"/>
  </si>
  <si>
    <t>8804775098031</t>
  </si>
  <si>
    <t>FLY TO THE SKY</t>
    <phoneticPr fontId="10" type="noConversion"/>
  </si>
  <si>
    <t>I</t>
    <phoneticPr fontId="10" type="noConversion"/>
  </si>
  <si>
    <t>L200001653</t>
    <phoneticPr fontId="10" type="noConversion"/>
  </si>
  <si>
    <t>H2 MEDIA</t>
    <phoneticPr fontId="10" type="noConversion"/>
  </si>
  <si>
    <t>8809603547705</t>
  </si>
  <si>
    <t xml:space="preserve"> CD</t>
    <phoneticPr fontId="10" type="noConversion"/>
  </si>
  <si>
    <t>HOTSHOT</t>
    <phoneticPr fontId="10" type="noConversion"/>
  </si>
  <si>
    <t>EARLY FLOWERING</t>
    <phoneticPr fontId="10" type="noConversion"/>
  </si>
  <si>
    <t>CMCC11345</t>
    <phoneticPr fontId="10" type="noConversion"/>
  </si>
  <si>
    <t>GINIE MUSIC</t>
    <phoneticPr fontId="10" type="noConversion"/>
  </si>
  <si>
    <t>STAR CREW ENT</t>
    <phoneticPr fontId="10" type="noConversion"/>
  </si>
  <si>
    <t>8809603546487</t>
  </si>
  <si>
    <t>THE MAN BLK</t>
    <phoneticPr fontId="10" type="noConversion"/>
  </si>
  <si>
    <t>VARIOUS COLORS</t>
    <phoneticPr fontId="10" type="noConversion"/>
  </si>
  <si>
    <t>CMCC11310</t>
    <phoneticPr fontId="10" type="noConversion"/>
  </si>
  <si>
    <t>STARDIUM</t>
    <phoneticPr fontId="10" type="noConversion"/>
  </si>
  <si>
    <t>8809269509482</t>
  </si>
  <si>
    <t>JUNG JIN WOO</t>
    <phoneticPr fontId="10" type="noConversion"/>
  </si>
  <si>
    <t>ROTATE</t>
    <phoneticPr fontId="10" type="noConversion"/>
  </si>
  <si>
    <t>KTMCD0964</t>
    <phoneticPr fontId="10" type="noConversion"/>
  </si>
  <si>
    <t>8809516266854</t>
  </si>
  <si>
    <t>THE THIRD CHARM</t>
    <phoneticPr fontId="10" type="noConversion"/>
  </si>
  <si>
    <t>BGCD0078</t>
    <phoneticPr fontId="10" type="noConversion"/>
  </si>
  <si>
    <t>100DAYS MY PRINCE</t>
    <phoneticPr fontId="10" type="noConversion"/>
  </si>
  <si>
    <t>8809269509499</t>
  </si>
  <si>
    <t>SOLO</t>
    <phoneticPr fontId="10" type="noConversion"/>
  </si>
  <si>
    <t>YGK0965</t>
    <phoneticPr fontId="10" type="noConversion"/>
  </si>
  <si>
    <t>YG ENTERTAIMENT</t>
    <phoneticPr fontId="10" type="noConversion"/>
  </si>
  <si>
    <t>8809643270502</t>
  </si>
  <si>
    <t>KEY</t>
    <phoneticPr fontId="10" type="noConversion"/>
  </si>
  <si>
    <t>FOREVER YOURS</t>
    <phoneticPr fontId="10" type="noConversion"/>
  </si>
  <si>
    <t>SMMD10079</t>
    <phoneticPr fontId="10" type="noConversion"/>
  </si>
  <si>
    <t>BTS</t>
    <phoneticPr fontId="10" type="noConversion"/>
  </si>
  <si>
    <t>8809603547910</t>
  </si>
  <si>
    <t>INFINITE</t>
    <phoneticPr fontId="10" type="noConversion"/>
  </si>
  <si>
    <t>CMAE11348</t>
    <phoneticPr fontId="10" type="noConversion"/>
  </si>
  <si>
    <t>WOOLIM ENTERTAINMENT</t>
    <phoneticPr fontId="10" type="noConversion"/>
  </si>
  <si>
    <t>8809603547927</t>
  </si>
  <si>
    <t>LOVELYZ</t>
    <phoneticPr fontId="10" type="noConversion"/>
  </si>
  <si>
    <t>CMAE11349</t>
    <phoneticPr fontId="10" type="noConversion"/>
  </si>
  <si>
    <t>8809603547934</t>
  </si>
  <si>
    <t>GOLDEN CHILD</t>
    <phoneticPr fontId="10" type="noConversion"/>
  </si>
  <si>
    <t>CMAE11350</t>
    <phoneticPr fontId="10" type="noConversion"/>
  </si>
  <si>
    <t>8809603547835</t>
  </si>
  <si>
    <t>NU'EST</t>
    <phoneticPr fontId="10" type="noConversion"/>
  </si>
  <si>
    <t>W-WAKE,N</t>
    <phoneticPr fontId="10" type="noConversion"/>
  </si>
  <si>
    <t>CMCC11347</t>
    <phoneticPr fontId="10" type="noConversion"/>
  </si>
  <si>
    <t>8809603548047</t>
  </si>
  <si>
    <t>CMDE11351</t>
    <phoneticPr fontId="10" type="noConversion"/>
  </si>
  <si>
    <t>NCT 127</t>
    <phoneticPr fontId="10" type="noConversion"/>
  </si>
  <si>
    <t>REGULATE</t>
    <phoneticPr fontId="10" type="noConversion"/>
  </si>
  <si>
    <t>SMK1043</t>
    <phoneticPr fontId="10" type="noConversion"/>
  </si>
  <si>
    <t>EXID</t>
    <phoneticPr fontId="10" type="noConversion"/>
  </si>
  <si>
    <t>I LOVE YOU(SINGLE ALBUM)</t>
    <phoneticPr fontId="10" type="noConversion"/>
  </si>
  <si>
    <t>S90997C</t>
    <phoneticPr fontId="10" type="noConversion"/>
  </si>
  <si>
    <t>261922</t>
    <phoneticPr fontId="10" type="noConversion"/>
  </si>
  <si>
    <t>GOT7</t>
    <phoneticPr fontId="10" type="noConversion"/>
  </si>
  <si>
    <t>PRESENT : YOU &amp; ME EDITION</t>
    <phoneticPr fontId="10" type="noConversion"/>
  </si>
  <si>
    <t>JYPK1040</t>
    <phoneticPr fontId="10" type="noConversion"/>
  </si>
  <si>
    <t>KIM NA YOUNG</t>
    <phoneticPr fontId="10" type="noConversion"/>
  </si>
  <si>
    <t>INNER</t>
    <phoneticPr fontId="10" type="noConversion"/>
  </si>
  <si>
    <t>L100005536</t>
    <phoneticPr fontId="10" type="noConversion"/>
  </si>
  <si>
    <t>NEVERLAND ENTERTAINMENT</t>
    <phoneticPr fontId="10" type="noConversion"/>
  </si>
  <si>
    <t>DRUNKEN TIGER</t>
    <phoneticPr fontId="10" type="noConversion"/>
  </si>
  <si>
    <t>REBIRTH OF TIGER JK</t>
    <phoneticPr fontId="10" type="noConversion"/>
  </si>
  <si>
    <t>CMAC11346</t>
  </si>
  <si>
    <t xml:space="preserve">STONE MUSIC </t>
    <phoneticPr fontId="10" type="noConversion"/>
  </si>
  <si>
    <t>NATURE</t>
    <phoneticPr fontId="10" type="noConversion"/>
  </si>
  <si>
    <t>SOME &amp; LOVE</t>
    <phoneticPr fontId="10" type="noConversion"/>
  </si>
  <si>
    <t>CMCC11344</t>
    <phoneticPr fontId="10" type="noConversion"/>
  </si>
  <si>
    <t>NCH ENTERTAINMENT</t>
    <phoneticPr fontId="10" type="noConversion"/>
  </si>
  <si>
    <t>WHERE STARS LAND</t>
    <phoneticPr fontId="10" type="noConversion"/>
  </si>
  <si>
    <t>995541</t>
    <phoneticPr fontId="10" type="noConversion"/>
  </si>
  <si>
    <t>LON MUSIC</t>
    <phoneticPr fontId="10" type="noConversion"/>
  </si>
  <si>
    <t>SANCTUARY(NORMAL)</t>
    <phoneticPr fontId="10" type="noConversion"/>
  </si>
  <si>
    <t>L200001666</t>
    <phoneticPr fontId="10" type="noConversion"/>
  </si>
  <si>
    <t>SANCTUARY(LIMITED EDITION)</t>
    <phoneticPr fontId="10" type="noConversion"/>
  </si>
  <si>
    <t>L200001667</t>
    <phoneticPr fontId="10" type="noConversion"/>
  </si>
  <si>
    <t>FACE</t>
    <phoneticPr fontId="10" type="noConversion"/>
  </si>
  <si>
    <t>SMK1042</t>
    <phoneticPr fontId="10" type="noConversion"/>
  </si>
  <si>
    <t>SM ENTERTAINEMTN</t>
    <phoneticPr fontId="10" type="noConversion"/>
  </si>
  <si>
    <t>MAMAMOO</t>
    <phoneticPr fontId="10" type="noConversion"/>
  </si>
  <si>
    <t>BLUE;S</t>
    <phoneticPr fontId="10" type="noConversion"/>
  </si>
  <si>
    <t>L200001669</t>
    <phoneticPr fontId="10" type="noConversion"/>
  </si>
  <si>
    <t>MINO</t>
    <phoneticPr fontId="10" type="noConversion"/>
  </si>
  <si>
    <t>XX</t>
    <phoneticPr fontId="10" type="noConversion"/>
  </si>
  <si>
    <t>YGK0947</t>
    <phoneticPr fontId="10" type="noConversion"/>
  </si>
  <si>
    <t>GIENIE MUSIC</t>
    <phoneticPr fontId="10" type="noConversion"/>
  </si>
  <si>
    <t>A.C.E.</t>
    <phoneticPr fontId="10" type="noConversion"/>
  </si>
  <si>
    <t>VIXX</t>
    <phoneticPr fontId="10" type="noConversion"/>
  </si>
  <si>
    <t>447580</t>
    <phoneticPr fontId="10" type="noConversion"/>
  </si>
  <si>
    <t>JELLY FISH ENTERTAINMENT</t>
    <phoneticPr fontId="10" type="noConversion"/>
  </si>
  <si>
    <t>THE BOYZ</t>
    <phoneticPr fontId="10" type="noConversion"/>
  </si>
  <si>
    <t>THE ONLY</t>
    <phoneticPr fontId="10" type="noConversion"/>
  </si>
  <si>
    <t>L100005538</t>
    <phoneticPr fontId="10" type="noConversion"/>
  </si>
  <si>
    <t>CRACKER ENTERTAINMENT</t>
    <phoneticPr fontId="10" type="noConversion"/>
  </si>
  <si>
    <t>TIME</t>
    <phoneticPr fontId="10" type="noConversion"/>
  </si>
  <si>
    <t>WMED0909</t>
    <phoneticPr fontId="10" type="noConversion"/>
  </si>
  <si>
    <t>THE MATRIMONIAL CHAOS</t>
    <phoneticPr fontId="10" type="noConversion"/>
  </si>
  <si>
    <t>WMED0916</t>
    <phoneticPr fontId="10" type="noConversion"/>
  </si>
  <si>
    <t>DON'T MESS UP MY TEMPO (VIVACE VER. LIMITED)</t>
    <phoneticPr fontId="10" type="noConversion"/>
  </si>
  <si>
    <t>SMK1044</t>
    <phoneticPr fontId="10" type="noConversion"/>
  </si>
  <si>
    <t>PLAY COMPANY</t>
    <phoneticPr fontId="10" type="noConversion"/>
  </si>
  <si>
    <t>CARD HOLDER PACKAGE</t>
    <phoneticPr fontId="10" type="noConversion"/>
  </si>
  <si>
    <t>JJMD0066</t>
    <phoneticPr fontId="10" type="noConversion"/>
  </si>
  <si>
    <t>VOISPER</t>
    <phoneticPr fontId="10" type="noConversion"/>
  </si>
  <si>
    <t>WISHES</t>
    <phoneticPr fontId="10" type="noConversion"/>
  </si>
  <si>
    <t>BGCD0077</t>
    <phoneticPr fontId="10" type="noConversion"/>
  </si>
  <si>
    <t>SHINHWA</t>
    <phoneticPr fontId="10" type="noConversion"/>
  </si>
  <si>
    <t>SHINHWA COMPANY</t>
    <phoneticPr fontId="10" type="noConversion"/>
  </si>
  <si>
    <t>VARIOUS</t>
    <phoneticPr fontId="10" type="noConversion"/>
  </si>
  <si>
    <t>MUNICON VOL.1</t>
    <phoneticPr fontId="10" type="noConversion"/>
  </si>
  <si>
    <t>WMED0918</t>
    <phoneticPr fontId="10" type="noConversion"/>
  </si>
  <si>
    <t>FANATICS-FLAVOR</t>
    <phoneticPr fontId="10" type="noConversion"/>
  </si>
  <si>
    <t>MILKSHAKE</t>
    <phoneticPr fontId="10" type="noConversion"/>
  </si>
  <si>
    <t>L200001668</t>
    <phoneticPr fontId="10" type="noConversion"/>
  </si>
  <si>
    <t>FENT</t>
    <phoneticPr fontId="10" type="noConversion"/>
  </si>
  <si>
    <t>MR.BACK</t>
    <phoneticPr fontId="10" type="noConversion"/>
  </si>
  <si>
    <t>WMED0924</t>
    <phoneticPr fontId="10" type="noConversion"/>
  </si>
  <si>
    <t>BEAUTY INSIDE</t>
    <phoneticPr fontId="10" type="noConversion"/>
  </si>
  <si>
    <t>WMED0927</t>
    <phoneticPr fontId="10" type="noConversion"/>
  </si>
  <si>
    <t>IZ ONE</t>
    <phoneticPr fontId="10" type="noConversion"/>
  </si>
  <si>
    <t>COLOR*IZ</t>
    <phoneticPr fontId="10" type="noConversion"/>
  </si>
  <si>
    <t>CMDE11340</t>
    <phoneticPr fontId="10" type="noConversion"/>
  </si>
  <si>
    <t>OFF THE RECORD</t>
    <phoneticPr fontId="10" type="noConversion"/>
  </si>
  <si>
    <t>8804775097935</t>
  </si>
  <si>
    <t>BLACK6IX</t>
    <phoneticPr fontId="10" type="noConversion"/>
  </si>
  <si>
    <t>L200001652</t>
    <phoneticPr fontId="10" type="noConversion"/>
  </si>
  <si>
    <t>BLACK HOLE ENT.</t>
    <phoneticPr fontId="10" type="noConversion"/>
  </si>
  <si>
    <t>8809603547200</t>
  </si>
  <si>
    <t>CMAC11328</t>
    <phoneticPr fontId="10" type="noConversion"/>
  </si>
  <si>
    <t>8809516266830</t>
  </si>
  <si>
    <t>TST</t>
    <phoneticPr fontId="10" type="noConversion"/>
  </si>
  <si>
    <t>PARADISE</t>
    <phoneticPr fontId="10" type="noConversion"/>
  </si>
  <si>
    <t>WMED0912</t>
    <phoneticPr fontId="10" type="noConversion"/>
  </si>
  <si>
    <t>8804775097744</t>
  </si>
  <si>
    <t>JUNG JUN IL</t>
    <phoneticPr fontId="10" type="noConversion"/>
  </si>
  <si>
    <t>EP</t>
    <phoneticPr fontId="10" type="noConversion"/>
  </si>
  <si>
    <t>L200001648</t>
    <phoneticPr fontId="10" type="noConversion"/>
  </si>
  <si>
    <t>MY MUSIC</t>
    <phoneticPr fontId="10" type="noConversion"/>
  </si>
  <si>
    <t>8809603546029</t>
  </si>
  <si>
    <t>KIHA &amp; THE FACES</t>
    <phoneticPr fontId="10" type="noConversion"/>
  </si>
  <si>
    <t>MONO</t>
    <phoneticPr fontId="10" type="noConversion"/>
  </si>
  <si>
    <t>CMCC11303</t>
    <phoneticPr fontId="10" type="noConversion"/>
  </si>
  <si>
    <t>8809269509468</t>
  </si>
  <si>
    <t>SPECTRUM</t>
    <phoneticPr fontId="10" type="noConversion"/>
  </si>
  <si>
    <t>TIMELESS MOMENT</t>
    <phoneticPr fontId="10" type="noConversion"/>
  </si>
  <si>
    <t>KTMCD0962</t>
    <phoneticPr fontId="10" type="noConversion"/>
  </si>
  <si>
    <t>8804775097447</t>
  </si>
  <si>
    <t>DREAM NOTE</t>
    <phoneticPr fontId="10" type="noConversion"/>
  </si>
  <si>
    <t>DREAM LIKE</t>
    <phoneticPr fontId="10" type="noConversion"/>
  </si>
  <si>
    <t>L100005523</t>
    <phoneticPr fontId="10" type="noConversion"/>
  </si>
  <si>
    <t>IDEA MUSIC</t>
    <phoneticPr fontId="10" type="noConversion"/>
  </si>
  <si>
    <t>8804775097430</t>
  </si>
  <si>
    <t>WISH</t>
    <phoneticPr fontId="10" type="noConversion"/>
  </si>
  <si>
    <t>L200001645</t>
    <phoneticPr fontId="10" type="noConversion"/>
  </si>
  <si>
    <t>8809440338443</t>
  </si>
  <si>
    <t>BOA</t>
    <phoneticPr fontId="10" type="noConversion"/>
  </si>
  <si>
    <t>WOMAN</t>
    <phoneticPr fontId="10" type="noConversion"/>
  </si>
  <si>
    <t>SMK1037</t>
    <phoneticPr fontId="10" type="noConversion"/>
  </si>
  <si>
    <t>SM ENT.</t>
    <phoneticPr fontId="10" type="noConversion"/>
  </si>
  <si>
    <t>8809291273665</t>
  </si>
  <si>
    <t>JBJ95</t>
    <phoneticPr fontId="10" type="noConversion"/>
  </si>
  <si>
    <t>HOME</t>
    <phoneticPr fontId="10" type="noConversion"/>
  </si>
  <si>
    <t>NATCD0502</t>
    <phoneticPr fontId="10" type="noConversion"/>
  </si>
  <si>
    <t>BLURAY</t>
    <phoneticPr fontId="10" type="noConversion"/>
  </si>
  <si>
    <t>GOT7 1ST CONCERT “FLY IN SEOUL” FINAL</t>
    <phoneticPr fontId="10" type="noConversion"/>
  </si>
  <si>
    <t>KTMMD0783</t>
    <phoneticPr fontId="10" type="noConversion"/>
  </si>
  <si>
    <t>8809603546906</t>
  </si>
  <si>
    <t>CMAC11314</t>
    <phoneticPr fontId="10" type="noConversion"/>
  </si>
  <si>
    <t>8808548000146</t>
  </si>
  <si>
    <t>YIM, JAE-BEUM</t>
  </si>
  <si>
    <t>2ND FLYING</t>
    <phoneticPr fontId="10" type="noConversion"/>
  </si>
  <si>
    <t>DM0282</t>
    <phoneticPr fontId="10" type="noConversion"/>
  </si>
  <si>
    <t>JOEUN MUSIC</t>
    <phoneticPr fontId="10" type="noConversion"/>
  </si>
  <si>
    <t>8809269509383</t>
  </si>
  <si>
    <t>VIBE</t>
    <phoneticPr fontId="10" type="noConversion"/>
  </si>
  <si>
    <t>ABOUT ME</t>
    <phoneticPr fontId="10" type="noConversion"/>
  </si>
  <si>
    <t>KTMCD0954</t>
    <phoneticPr fontId="10" type="noConversion"/>
  </si>
  <si>
    <t>8809516266687</t>
  </si>
  <si>
    <t>CACOPHONY</t>
    <phoneticPr fontId="10" type="noConversion"/>
  </si>
  <si>
    <t>HWA</t>
    <phoneticPr fontId="10" type="noConversion"/>
  </si>
  <si>
    <t>BGCD0073</t>
    <phoneticPr fontId="10" type="noConversion"/>
  </si>
  <si>
    <t>8809269509390</t>
  </si>
  <si>
    <t>PARK KI YOUNG</t>
    <phoneticPr fontId="10" type="noConversion"/>
  </si>
  <si>
    <t>RE:PLAY</t>
    <phoneticPr fontId="10" type="noConversion"/>
  </si>
  <si>
    <t>KTMCD0955</t>
    <phoneticPr fontId="10" type="noConversion"/>
  </si>
  <si>
    <t>8809516266724</t>
  </si>
  <si>
    <t>THE ADE</t>
    <phoneticPr fontId="10" type="noConversion"/>
  </si>
  <si>
    <t>WMED0908</t>
    <phoneticPr fontId="10" type="noConversion"/>
  </si>
  <si>
    <t>MUSIC N NEW</t>
    <phoneticPr fontId="10" type="noConversion"/>
  </si>
  <si>
    <t>8809516266588</t>
  </si>
  <si>
    <t>SR PROJECT</t>
    <phoneticPr fontId="10" type="noConversion"/>
  </si>
  <si>
    <t>A-JAE SENSIBILITY</t>
    <phoneticPr fontId="10" type="noConversion"/>
  </si>
  <si>
    <t>BGCD0070</t>
    <phoneticPr fontId="10" type="noConversion"/>
  </si>
  <si>
    <t>8804775097485</t>
  </si>
  <si>
    <t>LEE MOON SAE</t>
    <phoneticPr fontId="10" type="noConversion"/>
  </si>
  <si>
    <t>BETWEEN US</t>
    <phoneticPr fontId="10" type="noConversion"/>
  </si>
  <si>
    <t>L200001646</t>
    <phoneticPr fontId="10" type="noConversion"/>
  </si>
  <si>
    <t>K-MOON FND</t>
    <phoneticPr fontId="10" type="noConversion"/>
  </si>
  <si>
    <t>8809291273689</t>
  </si>
  <si>
    <t>14U</t>
    <phoneticPr fontId="10" type="noConversion"/>
  </si>
  <si>
    <t>N.E.W.S. (NORMAL)</t>
    <phoneticPr fontId="10" type="noConversion"/>
  </si>
  <si>
    <t>NATCD0504</t>
    <phoneticPr fontId="10" type="noConversion"/>
  </si>
  <si>
    <t>8809291273672</t>
  </si>
  <si>
    <t>N.E.W.S.(LIMITED)</t>
    <phoneticPr fontId="10" type="noConversion"/>
  </si>
  <si>
    <t>NATCD0503</t>
    <phoneticPr fontId="10" type="noConversion"/>
  </si>
  <si>
    <t>8809440338467</t>
  </si>
  <si>
    <t>YES OR YES</t>
    <phoneticPr fontId="10" type="noConversion"/>
  </si>
  <si>
    <t>JYPK1039</t>
    <phoneticPr fontId="10" type="noConversion"/>
  </si>
  <si>
    <t xml:space="preserve">VIXX LIVE LOST FANTASIA </t>
    <phoneticPr fontId="10" type="noConversion"/>
  </si>
  <si>
    <t>TWICE FANMEETING ONCE BEGINS</t>
    <phoneticPr fontId="10" type="noConversion"/>
  </si>
  <si>
    <t>DVD</t>
  </si>
  <si>
    <t>SHINHWA</t>
  </si>
  <si>
    <t>SHINHWA COMPANY</t>
  </si>
  <si>
    <t>BLURAY</t>
  </si>
  <si>
    <t>BTS</t>
  </si>
  <si>
    <t>BTS 4TH MUSTER [HAPPY EVER AFTER]</t>
  </si>
  <si>
    <t>PLAY COMPANY</t>
  </si>
  <si>
    <t>8809269509406</t>
  </si>
  <si>
    <t>KTMMD0956</t>
    <phoneticPr fontId="10" type="noConversion"/>
  </si>
  <si>
    <t>8809440338429</t>
  </si>
  <si>
    <t>DON'T MESS UP MY TEMPO</t>
    <phoneticPr fontId="10" type="noConversion"/>
  </si>
  <si>
    <t>SMK1035</t>
    <phoneticPr fontId="10" type="noConversion"/>
  </si>
  <si>
    <t>8809269509413</t>
  </si>
  <si>
    <t>9791187290124</t>
  </si>
  <si>
    <t>BOOK</t>
  </si>
  <si>
    <t>GIRL'S GENERATION</t>
  </si>
  <si>
    <t>OH! GG SELFIE BOOK</t>
  </si>
  <si>
    <t>SMBK16</t>
  </si>
  <si>
    <t>8809291273719</t>
  </si>
  <si>
    <t>N.TIC</t>
  </si>
  <si>
    <t>2ND MINI ALBUM</t>
  </si>
  <si>
    <t>NATCD0507</t>
  </si>
  <si>
    <t>NATURALLY MUSIC</t>
  </si>
  <si>
    <t>8804775097492</t>
  </si>
  <si>
    <t>TAKE.1 &lt;ARE YOU THERE?&gt;</t>
    <phoneticPr fontId="10" type="noConversion"/>
  </si>
  <si>
    <t>L100005524</t>
    <phoneticPr fontId="10" type="noConversion"/>
  </si>
  <si>
    <t xml:space="preserve"> STARSHIP ENT.</t>
    <phoneticPr fontId="10" type="noConversion"/>
  </si>
  <si>
    <t>8809440338436</t>
  </si>
  <si>
    <t>STRAY KIDS</t>
    <phoneticPr fontId="10" type="noConversion"/>
  </si>
  <si>
    <t>I AM YOU</t>
    <phoneticPr fontId="10" type="noConversion"/>
  </si>
  <si>
    <t>JYPK1036</t>
    <phoneticPr fontId="10" type="noConversion"/>
  </si>
  <si>
    <t>8804775097232</t>
  </si>
  <si>
    <t>LEE HONG GI</t>
    <phoneticPr fontId="10" type="noConversion"/>
  </si>
  <si>
    <t>DO N DO</t>
    <phoneticPr fontId="10" type="noConversion"/>
  </si>
  <si>
    <t>L200001640</t>
    <phoneticPr fontId="10" type="noConversion"/>
  </si>
  <si>
    <t>FNC ENT.</t>
    <phoneticPr fontId="10" type="noConversion"/>
  </si>
  <si>
    <t>8804775097393</t>
  </si>
  <si>
    <t>ORIGINAL SOUND TRACK</t>
  </si>
  <si>
    <t>LOVELY HORRIBLY</t>
  </si>
  <si>
    <t>L200001644</t>
  </si>
  <si>
    <t>FOREST MEDIA</t>
  </si>
  <si>
    <t>OST</t>
  </si>
  <si>
    <t>8809516266700</t>
  </si>
  <si>
    <t>SOYA</t>
  </si>
  <si>
    <t>ARTIST</t>
  </si>
  <si>
    <t>BGCD0074</t>
  </si>
  <si>
    <t>NHN BUGS</t>
  </si>
  <si>
    <t>8804775097409</t>
  </si>
  <si>
    <t>JUNG EUN JI</t>
  </si>
  <si>
    <t>3RD MINI ALBUM -HAEHWA</t>
  </si>
  <si>
    <t>L200001643</t>
  </si>
  <si>
    <t>PLAY ENTERTAINMENT</t>
  </si>
  <si>
    <t>8804775097133</t>
  </si>
  <si>
    <t>KIM DONG HAN</t>
    <phoneticPr fontId="10" type="noConversion"/>
  </si>
  <si>
    <t>D-NIGHT</t>
    <phoneticPr fontId="10" type="noConversion"/>
  </si>
  <si>
    <t>L200001639</t>
    <phoneticPr fontId="10" type="noConversion"/>
  </si>
  <si>
    <t>WE ENTERTAINMENT</t>
    <phoneticPr fontId="10" type="noConversion"/>
  </si>
  <si>
    <t>8804775097140</t>
  </si>
  <si>
    <t>APRIL</t>
  </si>
  <si>
    <t>THE RUBY</t>
  </si>
  <si>
    <t>L100005521</t>
  </si>
  <si>
    <t>DSP MEDIA</t>
  </si>
  <si>
    <t>8809516266663</t>
  </si>
  <si>
    <t>CHON SEUNG WOO</t>
  </si>
  <si>
    <t>WAY HOME</t>
  </si>
  <si>
    <t>BGCD0072</t>
  </si>
  <si>
    <t>8809269509376</t>
  </si>
  <si>
    <t>ZION.T</t>
  </si>
  <si>
    <t>ZZZ</t>
  </si>
  <si>
    <t>YGK0953</t>
  </si>
  <si>
    <t>YG ENTERTAINMENT</t>
  </si>
  <si>
    <t>8804775097249</t>
  </si>
  <si>
    <t>ELAINE</t>
    <phoneticPr fontId="10" type="noConversion"/>
  </si>
  <si>
    <t>1ST</t>
    <phoneticPr fontId="10" type="noConversion"/>
  </si>
  <si>
    <t>L200001641</t>
    <phoneticPr fontId="10" type="noConversion"/>
  </si>
  <si>
    <t>EFE ENTERTAINMENT</t>
    <phoneticPr fontId="10" type="noConversion"/>
  </si>
  <si>
    <t>9791196015022</t>
  </si>
  <si>
    <t>PIANO SCORE</t>
    <phoneticPr fontId="10" type="noConversion"/>
  </si>
  <si>
    <t>PLAY MR. SUNSHINE WITH PIANO</t>
    <phoneticPr fontId="10" type="noConversion"/>
  </si>
  <si>
    <t>TENSION MUSIC</t>
    <phoneticPr fontId="10" type="noConversion"/>
  </si>
  <si>
    <t>SCORE BOOK</t>
    <phoneticPr fontId="10" type="noConversion"/>
  </si>
  <si>
    <t>8804775096808</t>
  </si>
  <si>
    <t>EDDY KIM</t>
    <phoneticPr fontId="10" type="noConversion"/>
  </si>
  <si>
    <t>MILES APART</t>
    <phoneticPr fontId="10" type="noConversion"/>
  </si>
  <si>
    <t xml:space="preserve"> L100005515</t>
    <phoneticPr fontId="10" type="noConversion"/>
  </si>
  <si>
    <t>MYSTIC ENTERTAINMENT</t>
    <phoneticPr fontId="10" type="noConversion"/>
  </si>
  <si>
    <t>8809516266540</t>
  </si>
  <si>
    <t>WEKI MEKI</t>
    <phoneticPr fontId="5" type="noConversion"/>
  </si>
  <si>
    <t>KISS, KICKS [KICKS VER.)</t>
    <phoneticPr fontId="10" type="noConversion"/>
  </si>
  <si>
    <t>INT0164</t>
    <phoneticPr fontId="10" type="noConversion"/>
  </si>
  <si>
    <t xml:space="preserve">INTERPARK  </t>
    <phoneticPr fontId="10" type="noConversion"/>
  </si>
  <si>
    <t>8809516266533</t>
  </si>
  <si>
    <t>KISS, KICKS [KISS VER.)</t>
    <phoneticPr fontId="10" type="noConversion"/>
  </si>
  <si>
    <t>INT0163</t>
    <phoneticPr fontId="10" type="noConversion"/>
  </si>
  <si>
    <t>8809440338405</t>
  </si>
  <si>
    <t>NCT127</t>
    <phoneticPr fontId="10" type="noConversion"/>
  </si>
  <si>
    <t>NCT #127 REGULAR-IRREGULAR</t>
    <phoneticPr fontId="10" type="noConversion"/>
  </si>
  <si>
    <t>SMK1033</t>
    <phoneticPr fontId="10" type="noConversion"/>
  </si>
  <si>
    <t>8808678135961</t>
  </si>
  <si>
    <t>MIRACLASS</t>
  </si>
  <si>
    <t>ROMANTICA</t>
  </si>
  <si>
    <t>DD41183</t>
  </si>
  <si>
    <t>UNIVERSAL MUSIC KOREA</t>
  </si>
  <si>
    <t>8804775097300</t>
  </si>
  <si>
    <t>KIM HYUNG SUK WITH FRIENDS POP &amp; POP COLLABORATION #2</t>
  </si>
  <si>
    <t>POP &amp; POP COLLABORATION #2</t>
  </si>
  <si>
    <t>L200001642</t>
  </si>
  <si>
    <t>KIWI MEDIA</t>
  </si>
  <si>
    <t>FROMIS 9</t>
    <phoneticPr fontId="10" type="noConversion"/>
  </si>
  <si>
    <t>FROM.9</t>
    <phoneticPr fontId="10" type="noConversion"/>
  </si>
  <si>
    <t>8809603546494</t>
  </si>
  <si>
    <t>CMAC11311</t>
    <phoneticPr fontId="10" type="noConversion"/>
  </si>
  <si>
    <t>9791187290117</t>
  </si>
  <si>
    <t>SELFIE BOOK : RED VELVET #2</t>
    <phoneticPr fontId="10" type="noConversion"/>
  </si>
  <si>
    <t>SMBK15</t>
    <phoneticPr fontId="10" type="noConversion"/>
  </si>
  <si>
    <t>8809276932259</t>
  </si>
  <si>
    <t>LIVEYUBIN</t>
    <phoneticPr fontId="10" type="noConversion"/>
  </si>
  <si>
    <t>MELODY &amp; YOU</t>
    <phoneticPr fontId="10" type="noConversion"/>
  </si>
  <si>
    <t>D13225C</t>
    <phoneticPr fontId="10" type="noConversion"/>
  </si>
  <si>
    <t>DANAL ENT</t>
    <phoneticPr fontId="10" type="noConversion"/>
  </si>
  <si>
    <t>8809603546159</t>
  </si>
  <si>
    <t xml:space="preserve">ORIGINAL SOUND TRACK </t>
  </si>
  <si>
    <t>MR.SUNSHINE(NORMAL)</t>
    <phoneticPr fontId="10" type="noConversion"/>
  </si>
  <si>
    <t>CMAC11308</t>
    <phoneticPr fontId="10" type="noConversion"/>
  </si>
  <si>
    <t>8809516266243</t>
  </si>
  <si>
    <t>COME AND HUG ME</t>
    <phoneticPr fontId="10" type="noConversion"/>
  </si>
  <si>
    <t>WMED0891</t>
    <phoneticPr fontId="10" type="noConversion"/>
  </si>
  <si>
    <t>8804775096921</t>
  </si>
  <si>
    <t>SEVEN O'CLOCK</t>
    <phoneticPr fontId="10" type="noConversion"/>
  </si>
  <si>
    <t># 7</t>
    <phoneticPr fontId="10" type="noConversion"/>
  </si>
  <si>
    <t>L200001638</t>
    <phoneticPr fontId="10" type="noConversion"/>
  </si>
  <si>
    <t>FOREST NETWORK</t>
    <phoneticPr fontId="10" type="noConversion"/>
  </si>
  <si>
    <t>8809516266564</t>
  </si>
  <si>
    <t>SNUPER</t>
    <phoneticPr fontId="10" type="noConversion"/>
  </si>
  <si>
    <t>YOU IN MY EYES</t>
    <phoneticPr fontId="10" type="noConversion"/>
  </si>
  <si>
    <t>INT0166</t>
    <phoneticPr fontId="10" type="noConversion"/>
  </si>
  <si>
    <t>8809440338351</t>
  </si>
  <si>
    <t>ONE MORE TIME(NORMAL)</t>
    <phoneticPr fontId="10" type="noConversion"/>
  </si>
  <si>
    <t>SMK1029</t>
    <phoneticPr fontId="10" type="noConversion"/>
  </si>
  <si>
    <t>8809440338368</t>
  </si>
  <si>
    <t>ONE MORE TIME(SPECIAL LIMITED EDITION)</t>
    <phoneticPr fontId="10" type="noConversion"/>
  </si>
  <si>
    <t>SMK1030</t>
    <phoneticPr fontId="10" type="noConversion"/>
  </si>
  <si>
    <t>9788967211769</t>
  </si>
  <si>
    <t>SARAH.K</t>
    <phoneticPr fontId="10" type="noConversion"/>
  </si>
  <si>
    <t>K-POP LESSON NOTE</t>
    <phoneticPr fontId="10" type="noConversion"/>
  </si>
  <si>
    <t>SAMHO ETM</t>
    <phoneticPr fontId="10" type="noConversion"/>
  </si>
  <si>
    <t>8804775096884</t>
  </si>
  <si>
    <t>SOYOU</t>
    <phoneticPr fontId="10" type="noConversion"/>
  </si>
  <si>
    <t>1ST SOLO ALBUM PART.2 [RE:FRESH]</t>
    <phoneticPr fontId="10" type="noConversion"/>
  </si>
  <si>
    <t>L100005518</t>
    <phoneticPr fontId="10" type="noConversion"/>
  </si>
  <si>
    <t>8809603546098</t>
  </si>
  <si>
    <t>THE ROSE</t>
    <phoneticPr fontId="10" type="noConversion"/>
  </si>
  <si>
    <t>DAWN</t>
    <phoneticPr fontId="10" type="noConversion"/>
  </si>
  <si>
    <t>CMCC11305</t>
    <phoneticPr fontId="10" type="noConversion"/>
  </si>
  <si>
    <t>J &amp; STAR COMPANY</t>
    <phoneticPr fontId="10" type="noConversion"/>
  </si>
  <si>
    <t>8804775096945</t>
  </si>
  <si>
    <t>THIRTY BUT SEVENTEEN</t>
    <phoneticPr fontId="10" type="noConversion"/>
  </si>
  <si>
    <t>L100005520</t>
    <phoneticPr fontId="10" type="noConversion"/>
  </si>
  <si>
    <t>BON FACTORY</t>
    <phoneticPr fontId="10" type="noConversion"/>
  </si>
  <si>
    <t>8809314513617</t>
  </si>
  <si>
    <t>NEW KIDS : THE FINAL</t>
    <phoneticPr fontId="10" type="noConversion"/>
  </si>
  <si>
    <t>YGK0952</t>
    <phoneticPr fontId="10" type="noConversion"/>
  </si>
  <si>
    <t>8809440338382</t>
  </si>
  <si>
    <t>YURI</t>
    <phoneticPr fontId="10" type="noConversion"/>
  </si>
  <si>
    <t>THE FIRST SCENE</t>
    <phoneticPr fontId="10" type="noConversion"/>
  </si>
  <si>
    <t>SMK1031</t>
    <phoneticPr fontId="10" type="noConversion"/>
  </si>
  <si>
    <t>KOREA</t>
    <phoneticPr fontId="10" type="noConversion"/>
  </si>
  <si>
    <t>8809269509369</t>
  </si>
  <si>
    <t>NOIR</t>
    <phoneticPr fontId="10" type="noConversion"/>
  </si>
  <si>
    <t>TOPGUN</t>
    <phoneticPr fontId="10" type="noConversion"/>
  </si>
  <si>
    <t>KTMCD0951</t>
    <phoneticPr fontId="10" type="noConversion"/>
  </si>
  <si>
    <t>GIENE MUSIC</t>
    <phoneticPr fontId="10" type="noConversion"/>
  </si>
  <si>
    <t>8809603546142</t>
  </si>
  <si>
    <t>MR. SUNSHINE(LIMITED EDITION)</t>
    <phoneticPr fontId="10" type="noConversion"/>
  </si>
  <si>
    <t>CMAC11307</t>
    <phoneticPr fontId="10" type="noConversion"/>
  </si>
  <si>
    <t>8809355975528</t>
  </si>
  <si>
    <t>LUCENTE</t>
    <phoneticPr fontId="10" type="noConversion"/>
  </si>
  <si>
    <t>THE BIG DIPPER</t>
    <phoneticPr fontId="10" type="noConversion"/>
  </si>
  <si>
    <t>VDCD6743</t>
    <phoneticPr fontId="10" type="noConversion"/>
  </si>
  <si>
    <t xml:space="preserve">WARNER MUSIC </t>
    <phoneticPr fontId="10" type="noConversion"/>
  </si>
  <si>
    <t>9788966854387</t>
  </si>
  <si>
    <t>LOVE YOURSELF BTS</t>
    <phoneticPr fontId="10" type="noConversion"/>
  </si>
  <si>
    <t>MUSIC WORLD</t>
    <phoneticPr fontId="10" type="noConversion"/>
  </si>
  <si>
    <t>8809415796643</t>
  </si>
  <si>
    <t>1</t>
    <phoneticPr fontId="10" type="noConversion"/>
  </si>
  <si>
    <t>BTS</t>
    <phoneticPr fontId="5" type="noConversion"/>
  </si>
  <si>
    <t>BTS OFFICIAL LIGHT STICK</t>
    <phoneticPr fontId="5" type="noConversion"/>
  </si>
  <si>
    <t>BIGHIT</t>
    <phoneticPr fontId="10" type="noConversion"/>
  </si>
  <si>
    <t>8809582026307</t>
  </si>
  <si>
    <t>SHINEE</t>
    <phoneticPr fontId="5" type="noConversion"/>
  </si>
  <si>
    <t>SHINEE OFFICIAL LIGHT STICK</t>
    <phoneticPr fontId="5" type="noConversion"/>
  </si>
  <si>
    <t>8809582026284</t>
  </si>
  <si>
    <t>TVXQ!</t>
    <phoneticPr fontId="5" type="noConversion"/>
  </si>
  <si>
    <t>TVXQ OFFICIAL LIGHT STICK</t>
    <phoneticPr fontId="5" type="noConversion"/>
  </si>
  <si>
    <t>8809582026314</t>
  </si>
  <si>
    <t>RED VELVET</t>
    <phoneticPr fontId="5" type="noConversion"/>
  </si>
  <si>
    <t>RED VELVET OFFICIAL LIGHT STICK</t>
    <phoneticPr fontId="5" type="noConversion"/>
  </si>
  <si>
    <t>8809582026291</t>
  </si>
  <si>
    <t>NCT</t>
    <phoneticPr fontId="5" type="noConversion"/>
  </si>
  <si>
    <t>NCT OFFICIAL LIGHT STICK</t>
    <phoneticPr fontId="5" type="noConversion"/>
  </si>
  <si>
    <t>8809538159608</t>
  </si>
  <si>
    <t>SUPER JUNIOR</t>
    <phoneticPr fontId="5" type="noConversion"/>
  </si>
  <si>
    <t>SUPER JUNIOR OFFICIAL LIGHT STICK</t>
    <phoneticPr fontId="5" type="noConversion"/>
  </si>
  <si>
    <t>8809428943522</t>
  </si>
  <si>
    <t>TWICE</t>
    <phoneticPr fontId="5" type="noConversion"/>
  </si>
  <si>
    <t>TWICE OFFICIAL LIGHT STICK</t>
    <phoneticPr fontId="5" type="noConversion"/>
  </si>
  <si>
    <t>8809585690321</t>
  </si>
  <si>
    <t>WANNA ONE OFFICIAL LIGHT STICK</t>
    <phoneticPr fontId="5" type="noConversion"/>
  </si>
  <si>
    <t>8809428944864</t>
  </si>
  <si>
    <t>MONSTA X OFFICIAL LIGHT STICK</t>
    <phoneticPr fontId="5" type="noConversion"/>
  </si>
  <si>
    <t>8809300904139</t>
  </si>
  <si>
    <t>GOT7 OFFICIAL LIGHT STICK</t>
    <phoneticPr fontId="5" type="noConversion"/>
  </si>
  <si>
    <t>9808492001846</t>
  </si>
  <si>
    <t>BLACKPINK</t>
    <phoneticPr fontId="10" type="noConversion"/>
  </si>
  <si>
    <t>BLACKPINK OFFICIAL LIGHT STICK</t>
    <phoneticPr fontId="5" type="noConversion"/>
  </si>
  <si>
    <t>8809585696293</t>
  </si>
  <si>
    <t>OH MY GIRL</t>
  </si>
  <si>
    <t>OH MY GIRL OFFICIAL LIGHT STICK</t>
    <phoneticPr fontId="5" type="noConversion"/>
  </si>
  <si>
    <t>8809428943898</t>
  </si>
  <si>
    <t>SEVENTEEN OFFICIAL LIGHT STICK</t>
    <phoneticPr fontId="10" type="noConversion"/>
  </si>
  <si>
    <t>8808678309430</t>
  </si>
  <si>
    <t xml:space="preserve"> BOYS REPUBLIC</t>
    <phoneticPr fontId="10" type="noConversion"/>
  </si>
  <si>
    <t>ENDING CREDIT</t>
    <phoneticPr fontId="10" type="noConversion"/>
  </si>
  <si>
    <t>DK0942</t>
    <phoneticPr fontId="10" type="noConversion"/>
  </si>
  <si>
    <t>UNIVERSAL MUSIC KOREA</t>
    <phoneticPr fontId="10" type="noConversion"/>
  </si>
  <si>
    <t>8809516266359</t>
  </si>
  <si>
    <t>GOODBYE TO GOODBYE</t>
    <phoneticPr fontId="10" type="noConversion"/>
  </si>
  <si>
    <t>WMED0897</t>
    <phoneticPr fontId="10" type="noConversion"/>
  </si>
  <si>
    <t>8809269509338</t>
  </si>
  <si>
    <t xml:space="preserve">RUST </t>
    <phoneticPr fontId="10" type="noConversion"/>
  </si>
  <si>
    <t>MUZE</t>
    <phoneticPr fontId="10" type="noConversion"/>
  </si>
  <si>
    <t>KTMCD0948</t>
    <phoneticPr fontId="10" type="noConversion"/>
  </si>
  <si>
    <t>8809269509352</t>
  </si>
  <si>
    <t>DREAM CATCHER</t>
    <phoneticPr fontId="10" type="noConversion"/>
  </si>
  <si>
    <t>ALONE IN THE CITY</t>
    <phoneticPr fontId="10" type="noConversion"/>
  </si>
  <si>
    <t>KTMCD0950</t>
    <phoneticPr fontId="10" type="noConversion"/>
  </si>
  <si>
    <t>8804775096471</t>
  </si>
  <si>
    <t>UNI.T</t>
    <phoneticPr fontId="10" type="noConversion"/>
  </si>
  <si>
    <t>BEGINNING WITH A KNOWN END</t>
    <phoneticPr fontId="10" type="noConversion"/>
  </si>
  <si>
    <t>L200001634</t>
    <phoneticPr fontId="10" type="noConversion"/>
  </si>
  <si>
    <t>8804775096525</t>
  </si>
  <si>
    <t>S.I.S</t>
    <phoneticPr fontId="10" type="noConversion"/>
  </si>
  <si>
    <t>SAY YES</t>
    <phoneticPr fontId="10" type="noConversion"/>
  </si>
  <si>
    <t>L200001632</t>
    <phoneticPr fontId="10" type="noConversion"/>
  </si>
  <si>
    <t>AMG</t>
    <phoneticPr fontId="10" type="noConversion"/>
  </si>
  <si>
    <t>8809603546128</t>
  </si>
  <si>
    <t>FAMILIAR WIFE</t>
    <phoneticPr fontId="10" type="noConversion"/>
  </si>
  <si>
    <t>CMAC11306</t>
    <phoneticPr fontId="10" type="noConversion"/>
  </si>
  <si>
    <t>8804775096655</t>
  </si>
  <si>
    <t>WJSN</t>
  </si>
  <si>
    <t>WJ PLEASE?</t>
  </si>
  <si>
    <t>L100005511</t>
  </si>
  <si>
    <t>KAKAO M</t>
  </si>
  <si>
    <t>8809355975542</t>
  </si>
  <si>
    <t>MY ID IS GANGNAM BEAUTY</t>
    <phoneticPr fontId="10" type="noConversion"/>
  </si>
  <si>
    <t>VDCD6744</t>
    <phoneticPr fontId="10" type="noConversion"/>
  </si>
  <si>
    <t>8809375120526</t>
  </si>
  <si>
    <t>NU'EST W</t>
  </si>
  <si>
    <t>NU'EST W CONCERT [DOUBLE YOU] IN SEOUL</t>
  </si>
  <si>
    <t>PLEDIS</t>
  </si>
  <si>
    <t>8809440338344</t>
  </si>
  <si>
    <t xml:space="preserve">PRESENT : YOU </t>
    <phoneticPr fontId="10" type="noConversion"/>
  </si>
  <si>
    <t>JYPK1028</t>
    <phoneticPr fontId="10" type="noConversion"/>
  </si>
  <si>
    <t>9788931582932</t>
  </si>
  <si>
    <t xml:space="preserve">PIANO SCORE </t>
    <phoneticPr fontId="10" type="noConversion"/>
  </si>
  <si>
    <t>HISTORY OF BTS</t>
    <phoneticPr fontId="10" type="noConversion"/>
  </si>
  <si>
    <t>SUNGAHN MUSIC</t>
    <phoneticPr fontId="10" type="noConversion"/>
  </si>
  <si>
    <t>8808678135985</t>
  </si>
  <si>
    <t>FORTE DI QUATTRO</t>
  </si>
  <si>
    <t>COLORS</t>
  </si>
  <si>
    <t>DD41185</t>
  </si>
  <si>
    <t>8809603545138</t>
  </si>
  <si>
    <t>THE SPY GONE NORTH</t>
    <phoneticPr fontId="10" type="noConversion"/>
  </si>
  <si>
    <t>CMDC11284</t>
    <phoneticPr fontId="10" type="noConversion"/>
  </si>
  <si>
    <t>9791186137765</t>
  </si>
  <si>
    <t>BTS : RISE OF BANGTAN</t>
  </si>
  <si>
    <t>BIGHIT</t>
  </si>
  <si>
    <t>8809269509307</t>
  </si>
  <si>
    <t>HUS</t>
  </si>
  <si>
    <t>V</t>
  </si>
  <si>
    <t>KTMCD0945</t>
  </si>
  <si>
    <t>GIENE MUSIC</t>
  </si>
  <si>
    <t>8809516266397</t>
  </si>
  <si>
    <t>JUNG DONG HA</t>
  </si>
  <si>
    <t>CROSSROAD</t>
  </si>
  <si>
    <t>WMED0899</t>
  </si>
  <si>
    <t>MUSIC &amp; NEW</t>
  </si>
  <si>
    <t>8804775096310</t>
  </si>
  <si>
    <t>DUETTO</t>
  </si>
  <si>
    <t>MIRACLE</t>
  </si>
  <si>
    <t>L100005509</t>
  </si>
  <si>
    <t>STARSHIP ENT.</t>
  </si>
  <si>
    <t>8809603544803</t>
  </si>
  <si>
    <t>SAMUEL SEO</t>
  </si>
  <si>
    <t>UNITY</t>
  </si>
  <si>
    <t>CMCC11279</t>
  </si>
  <si>
    <t>CRAFTNJUN</t>
  </si>
  <si>
    <t>8809516266267</t>
  </si>
  <si>
    <t>YOUR HOUSE HELPER</t>
    <phoneticPr fontId="10" type="noConversion"/>
  </si>
  <si>
    <t>WMED0893</t>
    <phoneticPr fontId="10" type="noConversion"/>
  </si>
  <si>
    <t>8804775096426</t>
  </si>
  <si>
    <t>PENTAGON</t>
  </si>
  <si>
    <t>THUMBS UP!</t>
  </si>
  <si>
    <t>L200001629</t>
  </si>
  <si>
    <t>8809440338252</t>
  </si>
  <si>
    <t>SHINEE</t>
  </si>
  <si>
    <t>THE STORY OF LIGHT EPILOGUE</t>
  </si>
  <si>
    <t>8809585696224</t>
  </si>
  <si>
    <t>TWICE TV6: TWICE IN SINGAPORE</t>
    <phoneticPr fontId="10" type="noConversion"/>
  </si>
  <si>
    <t>CP008010</t>
    <phoneticPr fontId="10" type="noConversion"/>
  </si>
  <si>
    <t>8804775096174</t>
  </si>
  <si>
    <t>MUSE ON MUSIC(INSTRUMENTAL ALBUM) LIMITED</t>
    <phoneticPr fontId="10" type="noConversion"/>
  </si>
  <si>
    <t>L200001627</t>
    <phoneticPr fontId="10" type="noConversion"/>
  </si>
  <si>
    <t>8809375120519</t>
  </si>
  <si>
    <t>EVERY DAY6 FINALE CONCERT [THE BEST MOMENTS]</t>
    <phoneticPr fontId="10" type="noConversion"/>
  </si>
  <si>
    <t>8804775096068</t>
  </si>
  <si>
    <t>OH MY GIRL</t>
    <phoneticPr fontId="10" type="noConversion"/>
  </si>
  <si>
    <t>REMEMBER ME</t>
    <phoneticPr fontId="10" type="noConversion"/>
  </si>
  <si>
    <t>L200001624</t>
    <phoneticPr fontId="10" type="noConversion"/>
  </si>
  <si>
    <t>8809516266458</t>
  </si>
  <si>
    <t>WE GIRLS</t>
    <phoneticPr fontId="10" type="noConversion"/>
  </si>
  <si>
    <t>ON AIR</t>
    <phoneticPr fontId="10" type="noConversion"/>
  </si>
  <si>
    <t>WMED0903</t>
    <phoneticPr fontId="10" type="noConversion"/>
  </si>
  <si>
    <t>8809516266236</t>
  </si>
  <si>
    <t>DOKGO REWIND</t>
    <phoneticPr fontId="10" type="noConversion"/>
  </si>
  <si>
    <t>WMED0890</t>
    <phoneticPr fontId="10" type="noConversion"/>
  </si>
  <si>
    <t>8809516265499</t>
  </si>
  <si>
    <t>LEE SOYEAH</t>
    <phoneticPr fontId="10" type="noConversion"/>
  </si>
  <si>
    <t>SO SWEET!</t>
    <phoneticPr fontId="10" type="noConversion"/>
  </si>
  <si>
    <t>WMED0870</t>
    <phoneticPr fontId="10" type="noConversion"/>
  </si>
  <si>
    <t>8809516266281</t>
  </si>
  <si>
    <t>GREAT GUYS</t>
  </si>
  <si>
    <t>TAKE OFF</t>
  </si>
  <si>
    <t>WMED0894</t>
  </si>
  <si>
    <t>COPAN GLOBAL</t>
  </si>
  <si>
    <t>8804775096181</t>
  </si>
  <si>
    <t>GWSN</t>
    <phoneticPr fontId="10" type="noConversion"/>
  </si>
  <si>
    <t>THE PARK IN THE NIGHT - PART ONE</t>
    <phoneticPr fontId="10" type="noConversion"/>
  </si>
  <si>
    <t>L200001625</t>
    <phoneticPr fontId="10" type="noConversion"/>
  </si>
  <si>
    <t>8804775096464</t>
  </si>
  <si>
    <t>THE SPHERE</t>
    <phoneticPr fontId="10" type="noConversion"/>
  </si>
  <si>
    <t>L100005510</t>
    <phoneticPr fontId="10" type="noConversion"/>
  </si>
  <si>
    <t>8809440338375</t>
  </si>
  <si>
    <t>OH! GG</t>
    <phoneticPr fontId="10" type="noConversion"/>
  </si>
  <si>
    <t>SMKH026</t>
    <phoneticPr fontId="10" type="noConversion"/>
  </si>
  <si>
    <t>8804775096242</t>
  </si>
  <si>
    <t>SUNMI</t>
    <phoneticPr fontId="10" type="noConversion"/>
  </si>
  <si>
    <t>WARNING</t>
    <phoneticPr fontId="10" type="noConversion"/>
  </si>
  <si>
    <t xml:space="preserve"> L200001630</t>
    <phoneticPr fontId="10" type="noConversion"/>
  </si>
  <si>
    <t>8809603545329</t>
  </si>
  <si>
    <t>LET'S EAT 3</t>
    <phoneticPr fontId="10" type="noConversion"/>
  </si>
  <si>
    <t>CMAC11290</t>
    <phoneticPr fontId="10" type="noConversion"/>
  </si>
  <si>
    <t>8809440338269</t>
  </si>
  <si>
    <t>NCT DREAM</t>
    <phoneticPr fontId="10" type="noConversion"/>
  </si>
  <si>
    <t>WE GO UP</t>
    <phoneticPr fontId="10" type="noConversion"/>
  </si>
  <si>
    <t>SMK1020</t>
    <phoneticPr fontId="10" type="noConversion"/>
  </si>
  <si>
    <t>8804775096235</t>
  </si>
  <si>
    <t>NAM WOO HYUN</t>
    <phoneticPr fontId="10" type="noConversion"/>
  </si>
  <si>
    <t>SECOND WRITE.. (2ND MINI)</t>
    <phoneticPr fontId="10" type="noConversion"/>
  </si>
  <si>
    <t>L200001628</t>
    <phoneticPr fontId="10" type="noConversion"/>
  </si>
  <si>
    <t>8809516266274</t>
  </si>
  <si>
    <t>KIM YONG KUK</t>
    <phoneticPr fontId="10" type="noConversion"/>
  </si>
  <si>
    <t>FRIDAY N NIGHT</t>
    <phoneticPr fontId="10" type="noConversion"/>
  </si>
  <si>
    <t>BGCD0068</t>
    <phoneticPr fontId="10" type="noConversion"/>
  </si>
  <si>
    <t>8804775096051</t>
  </si>
  <si>
    <t>SUNSHINE</t>
    <phoneticPr fontId="10" type="noConversion"/>
  </si>
  <si>
    <t>L200001623</t>
    <phoneticPr fontId="10" type="noConversion"/>
  </si>
  <si>
    <t>8809381230943</t>
  </si>
  <si>
    <t>OFA</t>
    <phoneticPr fontId="10" type="noConversion"/>
  </si>
  <si>
    <t>HOW LONG CAN WE GO?</t>
    <phoneticPr fontId="10" type="noConversion"/>
  </si>
  <si>
    <t>HRC1152</t>
    <phoneticPr fontId="10" type="noConversion"/>
  </si>
  <si>
    <t>HAPPY ROBOT</t>
    <phoneticPr fontId="10" type="noConversion"/>
  </si>
  <si>
    <t>8809516265680</t>
  </si>
  <si>
    <t>HEART [TWENTY]</t>
    <phoneticPr fontId="10" type="noConversion"/>
  </si>
  <si>
    <t>WMED0874</t>
    <phoneticPr fontId="10" type="noConversion"/>
  </si>
  <si>
    <t>8809516266083</t>
  </si>
  <si>
    <t>IKON SUMMERTIME SEASON3 IN HAWAII(LIMITED EDITION)</t>
    <phoneticPr fontId="10" type="noConversion"/>
  </si>
  <si>
    <t>WMED0885</t>
    <phoneticPr fontId="10" type="noConversion"/>
  </si>
  <si>
    <t>8804775096044</t>
  </si>
  <si>
    <t>JO HYUNG WOO</t>
    <phoneticPr fontId="10" type="noConversion"/>
  </si>
  <si>
    <t>WHERE</t>
    <phoneticPr fontId="10" type="noConversion"/>
  </si>
  <si>
    <t>L100005508</t>
    <phoneticPr fontId="10" type="noConversion"/>
  </si>
  <si>
    <t>SEUNGRI</t>
    <phoneticPr fontId="10" type="noConversion"/>
  </si>
  <si>
    <t>2016 LIKE SEVENTEEN - SHINING DIAMOND CONCERT</t>
    <phoneticPr fontId="10" type="noConversion"/>
  </si>
  <si>
    <t>8809561922255</t>
  </si>
  <si>
    <t xml:space="preserve">iKON 2018 PRIVATE STAGE PHOTOBOOK &amp; DVD </t>
    <phoneticPr fontId="10" type="noConversion"/>
  </si>
  <si>
    <t>YGS1806</t>
    <phoneticPr fontId="10" type="noConversion"/>
  </si>
  <si>
    <t>8809269509253</t>
  </si>
  <si>
    <t>BTS MEMORIES OF 2017 Blu-ray</t>
    <phoneticPr fontId="10" type="noConversion"/>
  </si>
  <si>
    <t>KTMCD0939</t>
  </si>
  <si>
    <t>LOVE YOURSELF: ANSWER</t>
    <phoneticPr fontId="10" type="noConversion"/>
  </si>
  <si>
    <t>BHK1010</t>
    <phoneticPr fontId="10" type="noConversion"/>
  </si>
  <si>
    <t>8804775095511</t>
  </si>
  <si>
    <t>KIM SUNG KYO</t>
    <phoneticPr fontId="10" type="noConversion"/>
  </si>
  <si>
    <t>1ST SOLO CONCERT LIVE [SHINE]</t>
    <phoneticPr fontId="10" type="noConversion"/>
  </si>
  <si>
    <t>L200001620</t>
    <phoneticPr fontId="10" type="noConversion"/>
  </si>
  <si>
    <t>8809516266137</t>
  </si>
  <si>
    <t xml:space="preserve">LOONA </t>
    <phoneticPr fontId="10" type="noConversion"/>
  </si>
  <si>
    <t>Mini Album - [+ +] - NORMAL A</t>
    <phoneticPr fontId="10" type="noConversion"/>
  </si>
  <si>
    <t>WMED0886</t>
    <phoneticPr fontId="10" type="noConversion"/>
  </si>
  <si>
    <t>8809516266144</t>
  </si>
  <si>
    <t>Mini Album - [+ +] - NORMAL B</t>
    <phoneticPr fontId="10" type="noConversion"/>
  </si>
  <si>
    <t>WMED0887</t>
    <phoneticPr fontId="10" type="noConversion"/>
  </si>
  <si>
    <t>8809516266151</t>
  </si>
  <si>
    <t>Mini Album - [+ +] - LIMITED A</t>
    <phoneticPr fontId="10" type="noConversion"/>
  </si>
  <si>
    <t>WMED0888</t>
    <phoneticPr fontId="10" type="noConversion"/>
  </si>
  <si>
    <t>8809516266168</t>
  </si>
  <si>
    <t>Mini Album - [+ +] - LIMITED B</t>
    <phoneticPr fontId="10" type="noConversion"/>
  </si>
  <si>
    <t>WMED0889</t>
    <phoneticPr fontId="10" type="noConversion"/>
  </si>
  <si>
    <t>8804775095528</t>
  </si>
  <si>
    <t>UP10TION</t>
  </si>
  <si>
    <t>UP10TION 2018 SPECIAL PHOTO EDITION</t>
  </si>
  <si>
    <t>L200001621</t>
  </si>
  <si>
    <t>8804775095351</t>
  </si>
  <si>
    <t>BIGFLO</t>
  </si>
  <si>
    <t>EMPHAS!ZE</t>
  </si>
  <si>
    <t>L200001618</t>
  </si>
  <si>
    <t>WINNER</t>
  </si>
  <si>
    <t>8809516265772</t>
  </si>
  <si>
    <t xml:space="preserve">DIA </t>
  </si>
  <si>
    <t>SUMMER ADE</t>
  </si>
  <si>
    <t>INT0155</t>
  </si>
  <si>
    <t xml:space="preserve">INTERPARK  </t>
  </si>
  <si>
    <t>8809355975443</t>
  </si>
  <si>
    <t>MXM (BRAND NEW BOYS)</t>
    <phoneticPr fontId="10" type="noConversion"/>
  </si>
  <si>
    <t>MORE THAN EVER</t>
    <phoneticPr fontId="10" type="noConversion"/>
  </si>
  <si>
    <t>VDCD6739</t>
    <phoneticPr fontId="10" type="noConversion"/>
  </si>
  <si>
    <t>8809440338320</t>
  </si>
  <si>
    <t>SUPER JUNIOR - D&amp;E</t>
    <phoneticPr fontId="10" type="noConversion"/>
  </si>
  <si>
    <t>BOUT YOU (EUNHYUK VER.)</t>
    <phoneticPr fontId="10" type="noConversion"/>
  </si>
  <si>
    <t>SMK1026</t>
    <phoneticPr fontId="10" type="noConversion"/>
  </si>
  <si>
    <t>8809440338313</t>
  </si>
  <si>
    <t>BOUT YOU (DONGHAE VER.)</t>
    <phoneticPr fontId="10" type="noConversion"/>
  </si>
  <si>
    <t>SMK1025</t>
    <phoneticPr fontId="10" type="noConversion"/>
  </si>
  <si>
    <t>8809440338306</t>
  </si>
  <si>
    <t>BOUT YOU (D&amp;E VER.)</t>
    <phoneticPr fontId="10" type="noConversion"/>
  </si>
  <si>
    <t>SMK1024</t>
    <phoneticPr fontId="10" type="noConversion"/>
  </si>
  <si>
    <t>8804775095467</t>
  </si>
  <si>
    <t>KIM HYUNG SUK WITH FRIENDS</t>
  </si>
  <si>
    <t>POP &amp; POP COLLABORATION #1, KEN(VIXX) X BICHA</t>
  </si>
  <si>
    <t>L200001619</t>
  </si>
  <si>
    <t>8804775095320</t>
  </si>
  <si>
    <t>BERRY GOOD</t>
  </si>
  <si>
    <t>FREE TRAVEL</t>
  </si>
  <si>
    <t>L200001617</t>
  </si>
  <si>
    <t>8809516266120</t>
  </si>
  <si>
    <t>IVAN</t>
  </si>
  <si>
    <t>CURIOSITY</t>
  </si>
  <si>
    <t>BGCD0067</t>
  </si>
  <si>
    <t>8809375120496</t>
  </si>
  <si>
    <t>19TH ANNIVERSARY SUMMER LIVE</t>
    <phoneticPr fontId="10" type="noConversion"/>
  </si>
  <si>
    <t>8809291273641</t>
  </si>
  <si>
    <t>BAREFOOT DIVA</t>
    <phoneticPr fontId="10" type="noConversion"/>
  </si>
  <si>
    <t>NATCD0500</t>
    <phoneticPr fontId="10" type="noConversion"/>
  </si>
  <si>
    <t>8809561922248</t>
  </si>
  <si>
    <t>KWON HYUN BIN</t>
  </si>
  <si>
    <t>KWON HYUN BIN,1ST SEASON BOOK IN SUMMER</t>
  </si>
  <si>
    <t>YGS1805</t>
  </si>
  <si>
    <t>8804775094958</t>
  </si>
  <si>
    <t>0806</t>
    <phoneticPr fontId="10" type="noConversion"/>
  </si>
  <si>
    <t>L200001615</t>
    <phoneticPr fontId="10" type="noConversion"/>
  </si>
  <si>
    <t>8804775094941</t>
  </si>
  <si>
    <t>AYEON</t>
    <phoneticPr fontId="10" type="noConversion"/>
  </si>
  <si>
    <t>MID SUMMER NIGHT</t>
    <phoneticPr fontId="10" type="noConversion"/>
  </si>
  <si>
    <t>L200001614</t>
    <phoneticPr fontId="10" type="noConversion"/>
  </si>
  <si>
    <t>8809269509260</t>
  </si>
  <si>
    <t>NEW KIDS: CONTINUE</t>
    <phoneticPr fontId="10" type="noConversion"/>
  </si>
  <si>
    <t>YGK0940</t>
    <phoneticPr fontId="10" type="noConversion"/>
  </si>
  <si>
    <t>8809440338290</t>
  </si>
  <si>
    <t>SUMMER MAGIC</t>
    <phoneticPr fontId="10" type="noConversion"/>
  </si>
  <si>
    <t>SMK1023</t>
    <phoneticPr fontId="10" type="noConversion"/>
  </si>
  <si>
    <t>8809440338276</t>
  </si>
  <si>
    <t>I AM WHO</t>
    <phoneticPr fontId="10" type="noConversion"/>
  </si>
  <si>
    <t>JYPK1021</t>
    <phoneticPr fontId="10" type="noConversion"/>
  </si>
  <si>
    <t>8809603544001</t>
  </si>
  <si>
    <t>NATURE</t>
  </si>
  <si>
    <t>GIRLS AND FLOWERS</t>
  </si>
  <si>
    <t>CMCC11269</t>
  </si>
  <si>
    <t>STONE MUSIC</t>
  </si>
  <si>
    <t>8809404310430</t>
  </si>
  <si>
    <t>ALONG WITH GODS: THIS WORLD CHAPTER</t>
    <phoneticPr fontId="10" type="noConversion"/>
  </si>
  <si>
    <t>BBCD0072</t>
    <phoneticPr fontId="10" type="noConversion"/>
  </si>
  <si>
    <t>BLUE BOY</t>
    <phoneticPr fontId="10" type="noConversion"/>
  </si>
  <si>
    <t>8804775095061</t>
  </si>
  <si>
    <t>SIMON DOMINIC</t>
  </si>
  <si>
    <t>DARKROOM</t>
  </si>
  <si>
    <t>L200001616</t>
  </si>
  <si>
    <t>UNB</t>
    <phoneticPr fontId="10" type="noConversion"/>
  </si>
  <si>
    <t>8804775094040</t>
  </si>
  <si>
    <t>SF9</t>
    <phoneticPr fontId="10" type="noConversion"/>
  </si>
  <si>
    <t>SENSUOUS (EXPLODED EMOTION VER.)</t>
    <phoneticPr fontId="10" type="noConversion"/>
  </si>
  <si>
    <t>L200001601</t>
    <phoneticPr fontId="10" type="noConversion"/>
  </si>
  <si>
    <t>8804775094033</t>
  </si>
  <si>
    <t>SENSUOUS (HIDDEN EMOTION VER.)</t>
    <phoneticPr fontId="10" type="noConversion"/>
  </si>
  <si>
    <t>L200001600</t>
    <phoneticPr fontId="10" type="noConversion"/>
  </si>
  <si>
    <t>8804775094934</t>
  </si>
  <si>
    <t>WHAT'S WRONG WITH SECRETARY KIM</t>
    <phoneticPr fontId="10" type="noConversion"/>
  </si>
  <si>
    <t>L100005504</t>
    <phoneticPr fontId="10" type="noConversion"/>
  </si>
  <si>
    <t>8809603544636</t>
  </si>
  <si>
    <t>LEO</t>
    <phoneticPr fontId="10" type="noConversion"/>
  </si>
  <si>
    <t>CANVAS</t>
    <phoneticPr fontId="10" type="noConversion"/>
  </si>
  <si>
    <t>CMDE11278</t>
    <phoneticPr fontId="10" type="noConversion"/>
  </si>
  <si>
    <t>8809603544421</t>
  </si>
  <si>
    <t>CMDC11276</t>
    <phoneticPr fontId="10" type="noConversion"/>
  </si>
  <si>
    <t>8809276932174</t>
  </si>
  <si>
    <t>HOT BLOOD YOUTH TAJIHYUK</t>
    <phoneticPr fontId="10" type="noConversion"/>
  </si>
  <si>
    <t>WAIT</t>
    <phoneticPr fontId="10" type="noConversion"/>
  </si>
  <si>
    <t>C13217C</t>
    <phoneticPr fontId="10" type="noConversion"/>
  </si>
  <si>
    <t>TAEMIN</t>
    <phoneticPr fontId="10" type="noConversion"/>
  </si>
  <si>
    <t>8809269509277</t>
  </si>
  <si>
    <t>STUDIO LIVE THE SECOND PRIVATE SHOW</t>
    <phoneticPr fontId="10" type="noConversion"/>
  </si>
  <si>
    <t>KTMCD0941</t>
    <phoneticPr fontId="10" type="noConversion"/>
  </si>
  <si>
    <t>8809516266007</t>
  </si>
  <si>
    <t>BGCD0065</t>
    <phoneticPr fontId="10" type="noConversion"/>
  </si>
  <si>
    <t>8809516265734</t>
  </si>
  <si>
    <t>ARE YOU HUMAN?</t>
    <phoneticPr fontId="10" type="noConversion"/>
  </si>
  <si>
    <t>BGCD0063</t>
    <phoneticPr fontId="10" type="noConversion"/>
  </si>
  <si>
    <t>8804775094637</t>
  </si>
  <si>
    <t>FT ISLAND</t>
    <phoneticPr fontId="10" type="noConversion"/>
  </si>
  <si>
    <t xml:space="preserve">WHAT IF </t>
    <phoneticPr fontId="10" type="noConversion"/>
  </si>
  <si>
    <t>L200001608</t>
    <phoneticPr fontId="10" type="noConversion"/>
  </si>
  <si>
    <t>8809603544223</t>
  </si>
  <si>
    <t>IN2IT</t>
    <phoneticPr fontId="10" type="noConversion"/>
  </si>
  <si>
    <t>INTO THE THE NIGHT FEVER</t>
    <phoneticPr fontId="10" type="noConversion"/>
  </si>
  <si>
    <t>CMAC11274</t>
    <phoneticPr fontId="10" type="noConversion"/>
  </si>
  <si>
    <t>8809355975399</t>
  </si>
  <si>
    <t>NEWKIDD02</t>
    <phoneticPr fontId="10" type="noConversion"/>
  </si>
  <si>
    <t>BOY BOY BOY</t>
    <phoneticPr fontId="10" type="noConversion"/>
  </si>
  <si>
    <t>VDCD6735</t>
    <phoneticPr fontId="10" type="noConversion"/>
  </si>
  <si>
    <t>8804775094699</t>
  </si>
  <si>
    <t>KARD</t>
    <phoneticPr fontId="10" type="noConversion"/>
  </si>
  <si>
    <t>RIDE ON THE WIND</t>
    <phoneticPr fontId="10" type="noConversion"/>
  </si>
  <si>
    <t>L100005503</t>
    <phoneticPr fontId="10" type="noConversion"/>
  </si>
  <si>
    <t>8809516265918</t>
  </si>
  <si>
    <t>RISE UP</t>
    <phoneticPr fontId="10" type="noConversion"/>
  </si>
  <si>
    <t>INT0157</t>
    <phoneticPr fontId="10" type="noConversion"/>
  </si>
  <si>
    <t>8809603544278</t>
  </si>
  <si>
    <t>BASSAGONG</t>
    <phoneticPr fontId="10" type="noConversion"/>
  </si>
  <si>
    <t>TANG-A</t>
    <phoneticPr fontId="10" type="noConversion"/>
  </si>
  <si>
    <t>CMDC11275</t>
    <phoneticPr fontId="10" type="noConversion"/>
  </si>
  <si>
    <t>8804775094163</t>
  </si>
  <si>
    <t>JEONG SEWOON</t>
    <phoneticPr fontId="10" type="noConversion"/>
  </si>
  <si>
    <t xml:space="preserve">ANOTHER   </t>
    <phoneticPr fontId="10" type="noConversion"/>
  </si>
  <si>
    <t>L100005500</t>
    <phoneticPr fontId="10" type="noConversion"/>
  </si>
  <si>
    <t>8809269509161</t>
  </si>
  <si>
    <t>FIRST SOLO ALBUM[THE GREAT SEUNGRI]</t>
    <phoneticPr fontId="10" type="noConversion"/>
  </si>
  <si>
    <t>KTMCD0929</t>
    <phoneticPr fontId="10" type="noConversion"/>
  </si>
  <si>
    <t>8804775094668</t>
  </si>
  <si>
    <t>SUNNY SUMMER(SUMMER VER.)</t>
    <phoneticPr fontId="10" type="noConversion"/>
  </si>
  <si>
    <t>L200001611</t>
    <phoneticPr fontId="10" type="noConversion"/>
  </si>
  <si>
    <t>8804775094651</t>
  </si>
  <si>
    <t>SUNNY SUMMER(SUNNY VER.)</t>
    <phoneticPr fontId="10" type="noConversion"/>
  </si>
  <si>
    <t>L200001610</t>
    <phoneticPr fontId="10" type="noConversion"/>
  </si>
  <si>
    <t>8804775094156</t>
  </si>
  <si>
    <t>TRIPLE H</t>
    <phoneticPr fontId="10" type="noConversion"/>
  </si>
  <si>
    <t>RETRO FUTURISM</t>
    <phoneticPr fontId="10" type="noConversion"/>
  </si>
  <si>
    <t>L200001605</t>
    <phoneticPr fontId="10" type="noConversion"/>
  </si>
  <si>
    <t>8809603543998</t>
  </si>
  <si>
    <t>BLOOMING BLUE</t>
    <phoneticPr fontId="10" type="noConversion"/>
  </si>
  <si>
    <t>CMCC11268</t>
    <phoneticPr fontId="10" type="noConversion"/>
  </si>
  <si>
    <t>8809516265840</t>
  </si>
  <si>
    <t>AXM</t>
    <phoneticPr fontId="10" type="noConversion"/>
  </si>
  <si>
    <t>WMED0880</t>
    <phoneticPr fontId="10" type="noConversion"/>
  </si>
  <si>
    <t>8804775093661</t>
  </si>
  <si>
    <t>NO:EL</t>
    <phoneticPr fontId="10" type="noConversion"/>
  </si>
  <si>
    <t>DOUBLE NOEL</t>
    <phoneticPr fontId="10" type="noConversion"/>
  </si>
  <si>
    <t>L200001594</t>
    <phoneticPr fontId="10" type="noConversion"/>
  </si>
  <si>
    <t>EXO-CBX</t>
    <phoneticPr fontId="10" type="noConversion"/>
  </si>
  <si>
    <t>8803581199895</t>
  </si>
  <si>
    <t>AHN YE EUN</t>
    <phoneticPr fontId="10" type="noConversion"/>
  </si>
  <si>
    <t xml:space="preserve">O </t>
    <phoneticPr fontId="10" type="noConversion"/>
  </si>
  <si>
    <t>S90989C</t>
    <phoneticPr fontId="10" type="noConversion"/>
  </si>
  <si>
    <t>8804775094255</t>
  </si>
  <si>
    <t>RED MOON</t>
    <phoneticPr fontId="10" type="noConversion"/>
  </si>
  <si>
    <t>L200001606</t>
    <phoneticPr fontId="10" type="noConversion"/>
  </si>
  <si>
    <t>8804775094262</t>
  </si>
  <si>
    <t>YOU MAKE MY DAY</t>
    <phoneticPr fontId="10" type="noConversion"/>
  </si>
  <si>
    <t>L100005501</t>
    <phoneticPr fontId="10" type="noConversion"/>
  </si>
  <si>
    <t>8804775094149</t>
  </si>
  <si>
    <t>L100005499</t>
    <phoneticPr fontId="10" type="noConversion"/>
  </si>
  <si>
    <t>8809603544094</t>
  </si>
  <si>
    <t>CRUSH</t>
    <phoneticPr fontId="10" type="noConversion"/>
  </si>
  <si>
    <t>WONDERLOST</t>
    <phoneticPr fontId="10" type="noConversion"/>
  </si>
  <si>
    <t>CMDC11272</t>
    <phoneticPr fontId="10" type="noConversion"/>
  </si>
  <si>
    <t>8809375120458</t>
  </si>
  <si>
    <t>THE OPENING [ENCORE]</t>
    <phoneticPr fontId="10" type="noConversion"/>
  </si>
  <si>
    <t>JYP ENTERTAINMENT</t>
    <phoneticPr fontId="5" type="noConversion"/>
  </si>
  <si>
    <t>9791186471876</t>
  </si>
  <si>
    <t xml:space="preserve">SAMYANG'S PIANO FOR BTS LY </t>
    <phoneticPr fontId="10" type="noConversion"/>
  </si>
  <si>
    <t>SRM</t>
    <phoneticPr fontId="10" type="noConversion"/>
  </si>
  <si>
    <t>8809603543806</t>
  </si>
  <si>
    <t>CHANGMO</t>
    <phoneticPr fontId="10" type="noConversion"/>
  </si>
  <si>
    <t>HOLY GOD</t>
    <phoneticPr fontId="10" type="noConversion"/>
  </si>
  <si>
    <t>CMDC11265</t>
    <phoneticPr fontId="10" type="noConversion"/>
  </si>
  <si>
    <t>8804775094064</t>
  </si>
  <si>
    <t>SEENROOT</t>
    <phoneticPr fontId="10" type="noConversion"/>
  </si>
  <si>
    <t>THE COLOR OF SEENROOT</t>
    <phoneticPr fontId="10" type="noConversion"/>
  </si>
  <si>
    <t>L200001604</t>
    <phoneticPr fontId="10" type="noConversion"/>
  </si>
  <si>
    <t>8809381230905</t>
  </si>
  <si>
    <t>MELOMANCE</t>
    <phoneticPr fontId="10" type="noConversion"/>
  </si>
  <si>
    <t>THE FAIRY TALE</t>
    <phoneticPr fontId="10" type="noConversion"/>
  </si>
  <si>
    <t>GHS0008</t>
    <phoneticPr fontId="10" type="noConversion"/>
  </si>
  <si>
    <t>8804775094132</t>
  </si>
  <si>
    <t>YOON MIRAE</t>
    <phoneticPr fontId="10" type="noConversion"/>
  </si>
  <si>
    <t>GEMINI 2</t>
    <phoneticPr fontId="10" type="noConversion"/>
  </si>
  <si>
    <t>L200001607</t>
    <phoneticPr fontId="10" type="noConversion"/>
  </si>
  <si>
    <t>8809269509215</t>
  </si>
  <si>
    <t>MYTEEN</t>
    <phoneticPr fontId="10" type="noConversion"/>
  </si>
  <si>
    <t>F;UZZLE</t>
    <phoneticPr fontId="10" type="noConversion"/>
  </si>
  <si>
    <t>KTMCD0935</t>
    <phoneticPr fontId="10" type="noConversion"/>
  </si>
  <si>
    <t>8809440338245</t>
  </si>
  <si>
    <t>SUMMER NIGHTS</t>
    <phoneticPr fontId="10" type="noConversion"/>
  </si>
  <si>
    <t>JYPK1011</t>
    <phoneticPr fontId="10" type="noConversion"/>
  </si>
  <si>
    <t>GUGUDAN SEMINA</t>
    <phoneticPr fontId="10" type="noConversion"/>
  </si>
  <si>
    <t>SEMINA</t>
    <phoneticPr fontId="10" type="noConversion"/>
  </si>
  <si>
    <t>8809603543837</t>
  </si>
  <si>
    <t>CMDC11266</t>
    <phoneticPr fontId="10" type="noConversion"/>
  </si>
  <si>
    <t>8809516265826</t>
  </si>
  <si>
    <t>TARGET</t>
    <phoneticPr fontId="10" type="noConversion"/>
  </si>
  <si>
    <t>IS IT TRUE</t>
    <phoneticPr fontId="10" type="noConversion"/>
  </si>
  <si>
    <t>WMED0879</t>
    <phoneticPr fontId="10" type="noConversion"/>
  </si>
  <si>
    <t>8809603544025</t>
  </si>
  <si>
    <t>ABOUT TIME</t>
    <phoneticPr fontId="10" type="noConversion"/>
  </si>
  <si>
    <t>CMAC11271</t>
    <phoneticPr fontId="10" type="noConversion"/>
  </si>
  <si>
    <t>8804775093975</t>
  </si>
  <si>
    <t>TEEN TOP</t>
    <phoneticPr fontId="10" type="noConversion"/>
  </si>
  <si>
    <t>TEEN TOP STORY : 8PISODE</t>
    <phoneticPr fontId="10" type="noConversion"/>
  </si>
  <si>
    <t>L200001599</t>
    <phoneticPr fontId="10" type="noConversion"/>
  </si>
  <si>
    <t>8804775093685</t>
  </si>
  <si>
    <t>GOLDENNESS</t>
    <phoneticPr fontId="10" type="noConversion"/>
  </si>
  <si>
    <t>L200001595</t>
    <phoneticPr fontId="10" type="noConversion"/>
  </si>
  <si>
    <t>8808678309393</t>
  </si>
  <si>
    <t>2XXX!</t>
    <phoneticPr fontId="10" type="noConversion"/>
  </si>
  <si>
    <t>LIFE + UNCONSCIOUSNESS</t>
    <phoneticPr fontId="10" type="noConversion"/>
  </si>
  <si>
    <t>DK0938</t>
    <phoneticPr fontId="10" type="noConversion"/>
  </si>
  <si>
    <t>JANG WOO YOUNG</t>
    <phoneticPr fontId="10" type="noConversion"/>
  </si>
  <si>
    <t>WINDMILL ENT</t>
    <phoneticPr fontId="10" type="noConversion"/>
  </si>
  <si>
    <t>8809355975337</t>
  </si>
  <si>
    <t>GRAND PRINCE</t>
    <phoneticPr fontId="10" type="noConversion"/>
  </si>
  <si>
    <t>VDCD6731</t>
    <phoneticPr fontId="10" type="noConversion"/>
  </si>
  <si>
    <t>8804775093692</t>
  </si>
  <si>
    <t>APINK</t>
    <phoneticPr fontId="10" type="noConversion"/>
  </si>
  <si>
    <t>ONE &amp; SIX</t>
    <phoneticPr fontId="10" type="noConversion"/>
  </si>
  <si>
    <t>L200001596</t>
    <phoneticPr fontId="10" type="noConversion"/>
  </si>
  <si>
    <t>8809603543707</t>
  </si>
  <si>
    <t>LAWLESS LAWYER</t>
    <phoneticPr fontId="10" type="noConversion"/>
  </si>
  <si>
    <t>CMAC11264</t>
    <phoneticPr fontId="10" type="noConversion"/>
  </si>
  <si>
    <t>9788967211721</t>
  </si>
  <si>
    <t>PIANO SCORE FOR BTS LOVE YOUR SELF TEAR (EASY LEVEL)</t>
    <phoneticPr fontId="10" type="noConversion"/>
  </si>
  <si>
    <t>8804775093449</t>
  </si>
  <si>
    <t>ELRIS</t>
    <phoneticPr fontId="10" type="noConversion"/>
  </si>
  <si>
    <t>SUMMER DREAM</t>
    <phoneticPr fontId="10" type="noConversion"/>
  </si>
  <si>
    <t>L100005494</t>
    <phoneticPr fontId="10" type="noConversion"/>
  </si>
  <si>
    <t>8809516265765</t>
  </si>
  <si>
    <t>BLACK HEART(HEART VER.)</t>
    <phoneticPr fontId="10" type="noConversion"/>
  </si>
  <si>
    <t>INT0154</t>
    <phoneticPr fontId="10" type="noConversion"/>
  </si>
  <si>
    <t>8809516265758</t>
  </si>
  <si>
    <t>BLACK HEART(BLACK VER.)</t>
    <phoneticPr fontId="10" type="noConversion"/>
  </si>
  <si>
    <t>INT0153</t>
    <phoneticPr fontId="10" type="noConversion"/>
  </si>
  <si>
    <t>8809585698792</t>
  </si>
  <si>
    <t>GOT7</t>
  </si>
  <si>
    <t>WORKING EAT HOLIDAY IN JEJU</t>
  </si>
  <si>
    <t>8809375120441</t>
  </si>
  <si>
    <t>8809516265420</t>
  </si>
  <si>
    <t>KIM JONG HOON</t>
    <phoneticPr fontId="10" type="noConversion"/>
  </si>
  <si>
    <t>LIFE IS BEAUTIFUL</t>
    <phoneticPr fontId="10" type="noConversion"/>
  </si>
  <si>
    <t>WMED0867</t>
    <phoneticPr fontId="10" type="noConversion"/>
  </si>
  <si>
    <t>8804775093708</t>
  </si>
  <si>
    <t>MIGYO</t>
    <phoneticPr fontId="10" type="noConversion"/>
  </si>
  <si>
    <t>RAIN SOUND</t>
    <phoneticPr fontId="10" type="noConversion"/>
  </si>
  <si>
    <t>L200001597</t>
    <phoneticPr fontId="10" type="noConversion"/>
  </si>
  <si>
    <t>8809269509222</t>
  </si>
  <si>
    <t>NEONPUNCH</t>
    <phoneticPr fontId="10" type="noConversion"/>
  </si>
  <si>
    <t>MOONLIGHT</t>
    <phoneticPr fontId="10" type="noConversion"/>
  </si>
  <si>
    <t>KTMCD0936</t>
    <phoneticPr fontId="10" type="noConversion"/>
  </si>
  <si>
    <t>8804775093678</t>
  </si>
  <si>
    <t>MOMOLAND</t>
    <phoneticPr fontId="10" type="noConversion"/>
  </si>
  <si>
    <t>FUN TO THE WORLD</t>
    <phoneticPr fontId="10" type="noConversion"/>
  </si>
  <si>
    <t>L100005495</t>
    <phoneticPr fontId="10" type="noConversion"/>
  </si>
  <si>
    <t>8809269509246</t>
  </si>
  <si>
    <t>LEE JIN AH</t>
    <phoneticPr fontId="10" type="noConversion"/>
  </si>
  <si>
    <t>JIN AH RESTAURANT FULL COURSE</t>
    <phoneticPr fontId="10" type="noConversion"/>
  </si>
  <si>
    <t>KTMCD0938</t>
    <phoneticPr fontId="10" type="noConversion"/>
  </si>
  <si>
    <t>8809440338221</t>
  </si>
  <si>
    <t>SHOOT ME : YOUTH PART 1</t>
    <phoneticPr fontId="10" type="noConversion"/>
  </si>
  <si>
    <t>JYPK1009</t>
    <phoneticPr fontId="10" type="noConversion"/>
  </si>
  <si>
    <t>8809440338184</t>
  </si>
  <si>
    <t>THE STORY OF LIGHT EP.3</t>
    <phoneticPr fontId="10" type="noConversion"/>
  </si>
  <si>
    <t>SMK 1015</t>
    <phoneticPr fontId="10" type="noConversion"/>
  </si>
  <si>
    <t>8809603543479</t>
  </si>
  <si>
    <t>WHO, YOU</t>
    <phoneticPr fontId="10" type="noConversion"/>
  </si>
  <si>
    <t>CMCC11262</t>
    <phoneticPr fontId="10" type="noConversion"/>
  </si>
  <si>
    <t>9791157801848</t>
  </si>
  <si>
    <t>PIANO COVER FOR BTS</t>
    <phoneticPr fontId="10" type="noConversion"/>
  </si>
  <si>
    <t>TAERIM BOOK</t>
    <phoneticPr fontId="10" type="noConversion"/>
  </si>
  <si>
    <t>9788967211714</t>
  </si>
  <si>
    <t>PIANO SCORE FOR BTS LOVE YOUR SELF TEAR</t>
    <phoneticPr fontId="10" type="noConversion"/>
  </si>
  <si>
    <t>8809355975306</t>
  </si>
  <si>
    <t>KWON SEO KYUNG, KO EN SUNG</t>
    <phoneticPr fontId="10" type="noConversion"/>
  </si>
  <si>
    <t>MUSICA</t>
    <phoneticPr fontId="10" type="noConversion"/>
  </si>
  <si>
    <t>VDCD6728</t>
    <phoneticPr fontId="10" type="noConversion"/>
  </si>
  <si>
    <t>8809516265321</t>
  </si>
  <si>
    <t>LET''S HOLD HANDS TIGHTLY AND WATCH THE SUNSET</t>
    <phoneticPr fontId="10" type="noConversion"/>
  </si>
  <si>
    <t>WMED0859</t>
    <phoneticPr fontId="10" type="noConversion"/>
  </si>
  <si>
    <t>8809516265703</t>
  </si>
  <si>
    <t>JAURIM</t>
    <phoneticPr fontId="10" type="noConversion"/>
  </si>
  <si>
    <t>INT0152</t>
    <phoneticPr fontId="10" type="noConversion"/>
  </si>
  <si>
    <t>8809603541895</t>
  </si>
  <si>
    <t>I.O.I</t>
    <phoneticPr fontId="10" type="noConversion"/>
  </si>
  <si>
    <t>WHATTA MAN</t>
    <phoneticPr fontId="10" type="noConversion"/>
  </si>
  <si>
    <t>CMAC11254</t>
    <phoneticPr fontId="10" type="noConversion"/>
  </si>
  <si>
    <t>8809603541628</t>
  </si>
  <si>
    <t>MISSE ME?</t>
    <phoneticPr fontId="10" type="noConversion"/>
  </si>
  <si>
    <t>CMAC11248</t>
    <phoneticPr fontId="10" type="noConversion"/>
  </si>
  <si>
    <t>8809603541611</t>
  </si>
  <si>
    <t>CHRYSALIS</t>
    <phoneticPr fontId="10" type="noConversion"/>
  </si>
  <si>
    <t>CMAC11247</t>
    <phoneticPr fontId="10" type="noConversion"/>
  </si>
  <si>
    <t>8803581199864</t>
  </si>
  <si>
    <t>PRETTY SISIGER WHO BUYS ME FOOD</t>
    <phoneticPr fontId="10" type="noConversion"/>
  </si>
  <si>
    <t>S90986C</t>
    <phoneticPr fontId="10" type="noConversion"/>
  </si>
  <si>
    <t>8809269509154</t>
  </si>
  <si>
    <t>SQUARE UP</t>
    <phoneticPr fontId="10" type="noConversion"/>
  </si>
  <si>
    <t>KTMCD0928</t>
    <phoneticPr fontId="10" type="noConversion"/>
  </si>
  <si>
    <t>8804775093104</t>
  </si>
  <si>
    <t>D-DAY(BLACK &amp; RED VER.)</t>
    <phoneticPr fontId="10" type="noConversion"/>
  </si>
  <si>
    <t>L200001593</t>
    <phoneticPr fontId="10" type="noConversion"/>
  </si>
  <si>
    <t>8809440338191</t>
  </si>
  <si>
    <t>TAEYEON</t>
    <phoneticPr fontId="10" type="noConversion"/>
  </si>
  <si>
    <t>SOMETHING NEW</t>
    <phoneticPr fontId="10" type="noConversion"/>
  </si>
  <si>
    <t>SMK1016</t>
    <phoneticPr fontId="10" type="noConversion"/>
  </si>
  <si>
    <t>8804775093128</t>
  </si>
  <si>
    <t>THIS IS US(FEEL VER.)</t>
    <phoneticPr fontId="10" type="noConversion"/>
  </si>
  <si>
    <t>L200001592</t>
    <phoneticPr fontId="10" type="noConversion"/>
  </si>
  <si>
    <t>8804775093111</t>
  </si>
  <si>
    <t>THIS IS US(SEE VER.)</t>
    <phoneticPr fontId="10" type="noConversion"/>
  </si>
  <si>
    <t>L200001591</t>
    <phoneticPr fontId="10" type="noConversion"/>
  </si>
  <si>
    <t>8809291273573</t>
  </si>
  <si>
    <t>BUSTERS</t>
    <phoneticPr fontId="10" type="noConversion"/>
  </si>
  <si>
    <t>GRAPES</t>
    <phoneticPr fontId="10" type="noConversion"/>
  </si>
  <si>
    <t>NATCD0493</t>
    <phoneticPr fontId="10" type="noConversion"/>
  </si>
  <si>
    <t>8804775093098</t>
  </si>
  <si>
    <t>WOO JIN YOUNG X KIM HYUN SOO</t>
    <phoneticPr fontId="10" type="noConversion"/>
  </si>
  <si>
    <t xml:space="preserve">PRESENT (SPECIAL EP.) </t>
    <phoneticPr fontId="10" type="noConversion"/>
  </si>
  <si>
    <t>L200001590</t>
    <phoneticPr fontId="10" type="noConversion"/>
  </si>
  <si>
    <t>CACAO M</t>
    <phoneticPr fontId="10" type="noConversion"/>
  </si>
  <si>
    <t>8809440338177</t>
  </si>
  <si>
    <t>THE STORY OF LIGHT EP.2</t>
    <phoneticPr fontId="10" type="noConversion"/>
  </si>
  <si>
    <t>SMK1014</t>
    <phoneticPr fontId="10" type="noConversion"/>
  </si>
  <si>
    <t>8803581199888</t>
  </si>
  <si>
    <t>A.C.E. ADVENTURES IN WONDERLAND</t>
    <phoneticPr fontId="10" type="noConversion"/>
  </si>
  <si>
    <t>S90988C</t>
    <phoneticPr fontId="10" type="noConversion"/>
  </si>
  <si>
    <t>8804775092961</t>
  </si>
  <si>
    <t>LEE SUN HEE</t>
    <phoneticPr fontId="10" type="noConversion"/>
  </si>
  <si>
    <t>LE DERNIER AMOUR</t>
    <phoneticPr fontId="10" type="noConversion"/>
  </si>
  <si>
    <t>L100005492</t>
    <phoneticPr fontId="10" type="noConversion"/>
  </si>
  <si>
    <t>8809603542939</t>
  </si>
  <si>
    <t>ONF</t>
    <phoneticPr fontId="10" type="noConversion"/>
  </si>
  <si>
    <t>YOU COMPLETE ME</t>
    <phoneticPr fontId="10" type="noConversion"/>
  </si>
  <si>
    <t>CMCC11260</t>
    <phoneticPr fontId="10" type="noConversion"/>
  </si>
  <si>
    <t>8809603542120</t>
  </si>
  <si>
    <t>TO. DAY [D-DAY VER.]</t>
  </si>
  <si>
    <t>CMAC11256</t>
    <phoneticPr fontId="10" type="noConversion"/>
  </si>
  <si>
    <t>8809603542113</t>
  </si>
  <si>
    <t>TO. DAY [D-1 VER.]</t>
    <phoneticPr fontId="10" type="noConversion"/>
  </si>
  <si>
    <t>CMAC11255</t>
    <phoneticPr fontId="10" type="noConversion"/>
  </si>
  <si>
    <t>8809269509178</t>
  </si>
  <si>
    <t>24K</t>
    <phoneticPr fontId="10" type="noConversion"/>
  </si>
  <si>
    <t>BONNIE E CLYDE</t>
    <phoneticPr fontId="10" type="noConversion"/>
  </si>
  <si>
    <t>KTMCD0930</t>
    <phoneticPr fontId="10" type="noConversion"/>
  </si>
  <si>
    <t>8809603541796</t>
  </si>
  <si>
    <t>1÷Χ=1 (UNDIVIDED)</t>
    <phoneticPr fontId="10" type="noConversion"/>
  </si>
  <si>
    <t>CMAC11252</t>
    <phoneticPr fontId="10" type="noConversion"/>
  </si>
  <si>
    <t>WANNA ONE PREMIER FAN-CON</t>
    <phoneticPr fontId="10" type="noConversion"/>
  </si>
  <si>
    <t>8809603542311</t>
  </si>
  <si>
    <t>HYUKOH</t>
    <phoneticPr fontId="10" type="noConversion"/>
  </si>
  <si>
    <t xml:space="preserve">24 : HOW TO FIND TRUE LOVE AND HAPPINESS (EP)
</t>
    <phoneticPr fontId="10" type="noConversion"/>
  </si>
  <si>
    <t>CMCC11257</t>
    <phoneticPr fontId="10" type="noConversion"/>
  </si>
  <si>
    <t>8809603542328</t>
  </si>
  <si>
    <t>NAM TAEHYUN</t>
    <phoneticPr fontId="10" type="noConversion"/>
  </si>
  <si>
    <t>SOUTH CLUB + 20</t>
    <phoneticPr fontId="10" type="noConversion"/>
  </si>
  <si>
    <t>CMDC11258</t>
    <phoneticPr fontId="10" type="noConversion"/>
  </si>
  <si>
    <t>8809516265406</t>
  </si>
  <si>
    <t>YYXY</t>
    <phoneticPr fontId="10" type="noConversion"/>
  </si>
  <si>
    <t>BEAUTY &amp; THEBEAT (NORMAL)</t>
    <phoneticPr fontId="10" type="noConversion"/>
  </si>
  <si>
    <t>WMED0865</t>
    <phoneticPr fontId="10" type="noConversion"/>
  </si>
  <si>
    <t>8804775092848</t>
  </si>
  <si>
    <t>SAMUEL</t>
    <phoneticPr fontId="10" type="noConversion"/>
  </si>
  <si>
    <t>TEENAGER(2ND REPACKAGE)</t>
    <phoneticPr fontId="10" type="noConversion"/>
  </si>
  <si>
    <t>L200001586</t>
    <phoneticPr fontId="10" type="noConversion"/>
  </si>
  <si>
    <t>8809036447535</t>
  </si>
  <si>
    <t>PUT YOUR HANDS UP</t>
    <phoneticPr fontId="10" type="noConversion"/>
  </si>
  <si>
    <t>E&amp;E MEDIA</t>
    <phoneticPr fontId="10" type="noConversion"/>
  </si>
  <si>
    <t>8809603540478</t>
  </si>
  <si>
    <t>CMAD11218</t>
    <phoneticPr fontId="10" type="noConversion"/>
  </si>
  <si>
    <t>8804775092398</t>
  </si>
  <si>
    <t>JA MEZZ</t>
    <phoneticPr fontId="10" type="noConversion"/>
  </si>
  <si>
    <t>GOOD EVIL</t>
    <phoneticPr fontId="10" type="noConversion"/>
  </si>
  <si>
    <t>L200001575</t>
    <phoneticPr fontId="10" type="noConversion"/>
  </si>
  <si>
    <t>8809440338160</t>
  </si>
  <si>
    <t>THE STORY LIGHT' EP.1</t>
    <phoneticPr fontId="10" type="noConversion"/>
  </si>
  <si>
    <t>SMK1013</t>
    <phoneticPr fontId="10" type="noConversion"/>
  </si>
  <si>
    <t>8804775092824</t>
  </si>
  <si>
    <t>AOA</t>
    <phoneticPr fontId="10" type="noConversion"/>
  </si>
  <si>
    <t>BINGLE BANGLE(READY VER.)</t>
    <phoneticPr fontId="10" type="noConversion"/>
  </si>
  <si>
    <t>L200001584</t>
    <phoneticPr fontId="10" type="noConversion"/>
  </si>
  <si>
    <t>8804775092817</t>
  </si>
  <si>
    <t>BINGLE BANGLE(PLAY VER.)</t>
    <phoneticPr fontId="10" type="noConversion"/>
  </si>
  <si>
    <t>L200001583</t>
    <phoneticPr fontId="10" type="noConversion"/>
  </si>
  <si>
    <t>8804775092954</t>
  </si>
  <si>
    <t>PRISTIN V</t>
    <phoneticPr fontId="10" type="noConversion"/>
  </si>
  <si>
    <t>LIKE A V</t>
    <phoneticPr fontId="10" type="noConversion"/>
  </si>
  <si>
    <t>L100005491</t>
    <phoneticPr fontId="10" type="noConversion"/>
  </si>
  <si>
    <t>8809516265284</t>
  </si>
  <si>
    <t>NTB</t>
    <phoneticPr fontId="10" type="noConversion"/>
  </si>
  <si>
    <t>DRAMATIC</t>
    <phoneticPr fontId="10" type="noConversion"/>
  </si>
  <si>
    <t>INT0150</t>
    <phoneticPr fontId="10" type="noConversion"/>
  </si>
  <si>
    <t>8809353690911</t>
  </si>
  <si>
    <t>CHO WOON HAE</t>
    <phoneticPr fontId="10" type="noConversion"/>
  </si>
  <si>
    <t>FIRST LOVE</t>
    <phoneticPr fontId="10" type="noConversion"/>
  </si>
  <si>
    <t xml:space="preserve"> 5212TB235</t>
    <phoneticPr fontId="10" type="noConversion"/>
  </si>
  <si>
    <t>5212 MUSIC</t>
    <phoneticPr fontId="10" type="noConversion"/>
  </si>
  <si>
    <t>8809516265314</t>
  </si>
  <si>
    <t>SWITCH</t>
    <phoneticPr fontId="10" type="noConversion"/>
  </si>
  <si>
    <t>WMED0858</t>
    <phoneticPr fontId="10" type="noConversion"/>
  </si>
  <si>
    <t>8804775092558</t>
  </si>
  <si>
    <t>LINE</t>
    <phoneticPr fontId="10" type="noConversion"/>
  </si>
  <si>
    <t>L200001587</t>
    <phoneticPr fontId="10" type="noConversion"/>
  </si>
  <si>
    <t>8804775092534</t>
  </si>
  <si>
    <t>BOLBBALGAN4</t>
    <phoneticPr fontId="10" type="noConversion"/>
  </si>
  <si>
    <t>RED DIARY PAGE.2</t>
    <phoneticPr fontId="10" type="noConversion"/>
  </si>
  <si>
    <t>L200001582</t>
    <phoneticPr fontId="10" type="noConversion"/>
  </si>
  <si>
    <t>8809516265352</t>
  </si>
  <si>
    <t>THE EASTLIGHT</t>
    <phoneticPr fontId="10" type="noConversion"/>
  </si>
  <si>
    <t>2ND MINI</t>
    <phoneticPr fontId="10" type="noConversion"/>
  </si>
  <si>
    <t>BGCD0060</t>
    <phoneticPr fontId="10" type="noConversion"/>
  </si>
  <si>
    <t>8809516265109</t>
  </si>
  <si>
    <t>LOVE STORY</t>
    <phoneticPr fontId="10" type="noConversion"/>
  </si>
  <si>
    <t>WMED0851</t>
    <phoneticPr fontId="10" type="noConversion"/>
  </si>
  <si>
    <t>8804775092831</t>
  </si>
  <si>
    <t>VICTON</t>
    <phoneticPr fontId="10" type="noConversion"/>
  </si>
  <si>
    <t>L200001585</t>
    <phoneticPr fontId="10" type="noConversion"/>
  </si>
  <si>
    <t>8809276932143</t>
  </si>
  <si>
    <t>A POEM A DAY</t>
    <phoneticPr fontId="10" type="noConversion"/>
  </si>
  <si>
    <t>D13214C</t>
    <phoneticPr fontId="10" type="noConversion"/>
  </si>
  <si>
    <t>8809269509130</t>
  </si>
  <si>
    <t>OOSU:HAN</t>
    <phoneticPr fontId="10" type="noConversion"/>
  </si>
  <si>
    <t>1ST EP</t>
    <phoneticPr fontId="10" type="noConversion"/>
  </si>
  <si>
    <t>KTMCD0926</t>
    <phoneticPr fontId="10" type="noConversion"/>
  </si>
  <si>
    <t>8809603541840</t>
  </si>
  <si>
    <t>BULLY DA BA$TARD</t>
    <phoneticPr fontId="10" type="noConversion"/>
  </si>
  <si>
    <t>BIPOLAR IN MA NECK</t>
    <phoneticPr fontId="10" type="noConversion"/>
  </si>
  <si>
    <t>CMDC11253</t>
    <phoneticPr fontId="10" type="noConversion"/>
  </si>
  <si>
    <t>8809533280307</t>
  </si>
  <si>
    <t>JUNG SUNGHA</t>
    <phoneticPr fontId="10" type="noConversion"/>
  </si>
  <si>
    <t>ANDANTE</t>
    <phoneticPr fontId="10" type="noConversion"/>
  </si>
  <si>
    <t>HANNI MUSIC</t>
    <phoneticPr fontId="10" type="noConversion"/>
  </si>
  <si>
    <t>BIGBANG</t>
    <phoneticPr fontId="10" type="noConversion"/>
  </si>
  <si>
    <t xml:space="preserve">2017 Concert Last Dance in Seoul </t>
    <phoneticPr fontId="10" type="noConversion"/>
  </si>
  <si>
    <t>8809603541734</t>
  </si>
  <si>
    <t>MY MISTER</t>
    <phoneticPr fontId="10" type="noConversion"/>
  </si>
  <si>
    <t>CMAC11251</t>
    <phoneticPr fontId="10" type="noConversion"/>
  </si>
  <si>
    <t>8804775092411</t>
  </si>
  <si>
    <t>LUCIA</t>
    <phoneticPr fontId="10" type="noConversion"/>
  </si>
  <si>
    <t>BODY AND MIND(PINK VER.)</t>
    <phoneticPr fontId="10" type="noConversion"/>
  </si>
  <si>
    <t>L200001577</t>
    <phoneticPr fontId="10" type="noConversion"/>
  </si>
  <si>
    <t>8804775092404</t>
  </si>
  <si>
    <t>BODY AND MIND(BLUE VER.)</t>
    <phoneticPr fontId="10" type="noConversion"/>
  </si>
  <si>
    <t>L200001576</t>
    <phoneticPr fontId="10" type="noConversion"/>
  </si>
  <si>
    <t>8804775092374</t>
  </si>
  <si>
    <t>N. FLYING</t>
    <phoneticPr fontId="10" type="noConversion"/>
  </si>
  <si>
    <t>HOW ARE YOU?</t>
    <phoneticPr fontId="10" type="noConversion"/>
  </si>
  <si>
    <t>L200001574</t>
    <phoneticPr fontId="10" type="noConversion"/>
  </si>
  <si>
    <t>8809516265277</t>
  </si>
  <si>
    <t>EYEDI</t>
    <phoneticPr fontId="10" type="noConversion"/>
  </si>
  <si>
    <t>LUV HIGHWAY</t>
    <phoneticPr fontId="10" type="noConversion"/>
  </si>
  <si>
    <t>BGCD0059</t>
    <phoneticPr fontId="10" type="noConversion"/>
  </si>
  <si>
    <t>8804775092473</t>
  </si>
  <si>
    <t>KANTO</t>
    <phoneticPr fontId="10" type="noConversion"/>
  </si>
  <si>
    <t>REPETITION</t>
    <phoneticPr fontId="10" type="noConversion"/>
  </si>
  <si>
    <t>L200001578</t>
    <phoneticPr fontId="10" type="noConversion"/>
  </si>
  <si>
    <t>8809269509123</t>
  </si>
  <si>
    <t>NEW CHAMP</t>
    <phoneticPr fontId="10" type="noConversion"/>
  </si>
  <si>
    <t>ME (MUTANT'S EXCLUSE)</t>
    <phoneticPr fontId="10" type="noConversion"/>
  </si>
  <si>
    <t>KTMCD0925</t>
    <phoneticPr fontId="10" type="noConversion"/>
  </si>
  <si>
    <t>8809291273566</t>
  </si>
  <si>
    <t>THE HIDDEN</t>
    <phoneticPr fontId="10" type="noConversion"/>
  </si>
  <si>
    <t>ANOTHER MAN</t>
    <phoneticPr fontId="10" type="noConversion"/>
  </si>
  <si>
    <t>NATCD0492</t>
    <phoneticPr fontId="10" type="noConversion"/>
  </si>
  <si>
    <t>8809291273559</t>
  </si>
  <si>
    <t>LEE TAE HEE</t>
    <phoneticPr fontId="10" type="noConversion"/>
  </si>
  <si>
    <t>THE LIGHT</t>
    <phoneticPr fontId="10" type="noConversion"/>
  </si>
  <si>
    <t>NATCD0491</t>
    <phoneticPr fontId="10" type="noConversion"/>
  </si>
  <si>
    <t>BLOCK B</t>
    <phoneticPr fontId="10" type="noConversion"/>
  </si>
  <si>
    <t>8804775092503</t>
  </si>
  <si>
    <t>VINXEN</t>
    <phoneticPr fontId="10" type="noConversion"/>
  </si>
  <si>
    <t>L200001581</t>
    <phoneticPr fontId="10" type="noConversion"/>
  </si>
  <si>
    <t>8809440338153</t>
  </si>
  <si>
    <t>CROQ</t>
    <phoneticPr fontId="10" type="noConversion"/>
  </si>
  <si>
    <t>EYE CONTACT</t>
    <phoneticPr fontId="10" type="noConversion"/>
  </si>
  <si>
    <t>SMK1012</t>
    <phoneticPr fontId="10" type="noConversion"/>
  </si>
  <si>
    <t>8804775091704</t>
  </si>
  <si>
    <t>CLEF PROJECT</t>
    <phoneticPr fontId="10" type="noConversion"/>
  </si>
  <si>
    <t>L200001566</t>
    <phoneticPr fontId="10" type="noConversion"/>
  </si>
  <si>
    <t>8809269509109</t>
  </si>
  <si>
    <t>LOVES LOVES TO LOVE LOVE</t>
    <phoneticPr fontId="10" type="noConversion"/>
  </si>
  <si>
    <t>KTMCD0923</t>
    <phoneticPr fontId="10" type="noConversion"/>
  </si>
  <si>
    <t>8809269509093</t>
  </si>
  <si>
    <t>KIM YEON WOO</t>
    <phoneticPr fontId="10" type="noConversion"/>
  </si>
  <si>
    <t>5TH ALBUM</t>
    <phoneticPr fontId="10" type="noConversion"/>
  </si>
  <si>
    <t>KTMCD0922</t>
    <phoneticPr fontId="10" type="noConversion"/>
  </si>
  <si>
    <t>8809269509086</t>
  </si>
  <si>
    <t>RECIPE</t>
    <phoneticPr fontId="10" type="noConversion"/>
  </si>
  <si>
    <t>KTMCD0921</t>
    <phoneticPr fontId="10" type="noConversion"/>
  </si>
  <si>
    <t>8809516265239</t>
  </si>
  <si>
    <t>ESCAPE THE ERA(OUTSIDE VER.)</t>
    <phoneticPr fontId="10" type="noConversion"/>
  </si>
  <si>
    <t>INT0149</t>
    <phoneticPr fontId="10" type="noConversion"/>
  </si>
  <si>
    <t>8809516265222</t>
  </si>
  <si>
    <t>ESCAPE THE ERA(INSIDE VER)</t>
    <phoneticPr fontId="10" type="noConversion"/>
  </si>
  <si>
    <t>INT0148</t>
    <phoneticPr fontId="10" type="noConversion"/>
  </si>
  <si>
    <t>8804775092527</t>
  </si>
  <si>
    <t>SEOUL NIGHT(B VERSION)</t>
    <phoneticPr fontId="10" type="noConversion"/>
  </si>
  <si>
    <t>L200001580</t>
    <phoneticPr fontId="10" type="noConversion"/>
  </si>
  <si>
    <t>8804775092510</t>
  </si>
  <si>
    <t>SEOUL NIGHT(A VERSION)</t>
    <phoneticPr fontId="10" type="noConversion"/>
  </si>
  <si>
    <t>L200001579</t>
    <phoneticPr fontId="10" type="noConversion"/>
  </si>
  <si>
    <t>8804775091957</t>
  </si>
  <si>
    <t>YONG JUN HYUNG</t>
    <phoneticPr fontId="10" type="noConversion"/>
  </si>
  <si>
    <t>GOODBYE 20'S</t>
    <phoneticPr fontId="10" type="noConversion"/>
  </si>
  <si>
    <t>L200001573</t>
    <phoneticPr fontId="10" type="noConversion"/>
  </si>
  <si>
    <t>8809269509116</t>
  </si>
  <si>
    <t>BE BORN</t>
    <phoneticPr fontId="10" type="noConversion"/>
  </si>
  <si>
    <t>KTMCD0924</t>
    <phoneticPr fontId="10" type="noConversion"/>
  </si>
  <si>
    <t>8809269509079</t>
  </si>
  <si>
    <t xml:space="preserve">PEPERTONES </t>
    <phoneticPr fontId="10" type="noConversion"/>
  </si>
  <si>
    <t>LONG WAY</t>
    <phoneticPr fontId="10" type="noConversion"/>
  </si>
  <si>
    <t>KTMCD0920</t>
    <phoneticPr fontId="10" type="noConversion"/>
  </si>
  <si>
    <t>8809269509062</t>
  </si>
  <si>
    <t>CROSS GENE</t>
    <phoneticPr fontId="10" type="noConversion"/>
  </si>
  <si>
    <t>ZERO</t>
    <phoneticPr fontId="10" type="noConversion"/>
  </si>
  <si>
    <t>KTMCD0919</t>
    <phoneticPr fontId="10" type="noConversion"/>
  </si>
  <si>
    <t>8809276932129</t>
  </si>
  <si>
    <t>QUEEN OF MYSTERY 2</t>
    <phoneticPr fontId="10" type="noConversion"/>
  </si>
  <si>
    <t>D13212C</t>
    <phoneticPr fontId="10" type="noConversion"/>
  </si>
  <si>
    <t>8809603541581</t>
  </si>
  <si>
    <t xml:space="preserve">II </t>
    <phoneticPr fontId="10" type="noConversion"/>
  </si>
  <si>
    <t>MODERN CLASSIC</t>
    <phoneticPr fontId="10" type="noConversion"/>
  </si>
  <si>
    <t>CMDC11246</t>
    <phoneticPr fontId="10" type="noConversion"/>
  </si>
  <si>
    <t>CJ DIGITAL MUSIC</t>
    <phoneticPr fontId="10" type="noConversion"/>
  </si>
  <si>
    <t>8809603541109</t>
  </si>
  <si>
    <t>REDDY</t>
    <phoneticPr fontId="10" type="noConversion"/>
  </si>
  <si>
    <t>TELESCOPE</t>
    <phoneticPr fontId="10" type="noConversion"/>
  </si>
  <si>
    <t>CMDC11231</t>
    <phoneticPr fontId="10" type="noConversion"/>
  </si>
  <si>
    <t>8809355975139</t>
  </si>
  <si>
    <t>THAT MAN OH SOO</t>
    <phoneticPr fontId="10" type="noConversion"/>
  </si>
  <si>
    <t>VDCD6719</t>
    <phoneticPr fontId="10" type="noConversion"/>
  </si>
  <si>
    <t>8804775091964</t>
  </si>
  <si>
    <t>(G)I-DLE</t>
    <phoneticPr fontId="10" type="noConversion"/>
  </si>
  <si>
    <t xml:space="preserve">I AM  </t>
    <phoneticPr fontId="10" type="noConversion"/>
  </si>
  <si>
    <t>L200001572</t>
    <phoneticPr fontId="10" type="noConversion"/>
  </si>
  <si>
    <t>CUBE ENT.</t>
    <phoneticPr fontId="10" type="noConversion"/>
  </si>
  <si>
    <t>8804775091797</t>
  </si>
  <si>
    <t>IZ</t>
    <phoneticPr fontId="10" type="noConversion"/>
  </si>
  <si>
    <t>ANGEL</t>
    <phoneticPr fontId="10" type="noConversion"/>
  </si>
  <si>
    <t>L200001567</t>
    <phoneticPr fontId="10" type="noConversion"/>
  </si>
  <si>
    <t>MUSIC K</t>
    <phoneticPr fontId="10" type="noConversion"/>
  </si>
  <si>
    <t>8804775091995</t>
  </si>
  <si>
    <t>TIME FOR MOON NIGHT(NIGHT VER.)</t>
    <phoneticPr fontId="10" type="noConversion"/>
  </si>
  <si>
    <t>L200001571</t>
    <phoneticPr fontId="10" type="noConversion"/>
  </si>
  <si>
    <t>8804775091988</t>
  </si>
  <si>
    <t>TIME FOR MOON NIGHT(MOON VER.)</t>
    <phoneticPr fontId="10" type="noConversion"/>
  </si>
  <si>
    <t>L200001570</t>
    <phoneticPr fontId="10" type="noConversion"/>
  </si>
  <si>
    <t>8804775091971</t>
  </si>
  <si>
    <t>TIME FOR MOON NIGHT(TIME VER.)</t>
    <phoneticPr fontId="10" type="noConversion"/>
  </si>
  <si>
    <t>L200001569</t>
    <phoneticPr fontId="10" type="noConversion"/>
  </si>
  <si>
    <t>8803581200034</t>
  </si>
  <si>
    <t>YGM0556</t>
    <phoneticPr fontId="10" type="noConversion"/>
  </si>
  <si>
    <t>8808678309317</t>
  </si>
  <si>
    <t>SECRET FOREST</t>
    <phoneticPr fontId="10" type="noConversion"/>
  </si>
  <si>
    <t>DK0930</t>
    <phoneticPr fontId="10" type="noConversion"/>
  </si>
  <si>
    <t>9791187290094</t>
  </si>
  <si>
    <t>RED VELVET FIRST CONCERT RED ROOM</t>
    <phoneticPr fontId="10" type="noConversion"/>
  </si>
  <si>
    <t>SMBK13</t>
    <phoneticPr fontId="10" type="noConversion"/>
  </si>
  <si>
    <t>PIANO HEART K-POP &amp; OST COLLECTION</t>
    <phoneticPr fontId="10" type="noConversion"/>
  </si>
  <si>
    <t>8809516264768</t>
  </si>
  <si>
    <t>BLOSSOM</t>
    <phoneticPr fontId="10" type="noConversion"/>
  </si>
  <si>
    <t>INT0141</t>
    <phoneticPr fontId="10" type="noConversion"/>
  </si>
  <si>
    <t>8809516264805</t>
  </si>
  <si>
    <t>HWANG CHI YEUL</t>
    <phoneticPr fontId="10" type="noConversion"/>
  </si>
  <si>
    <t>BE MYSELF</t>
    <phoneticPr fontId="10" type="noConversion"/>
  </si>
  <si>
    <t>BGCD0056</t>
    <phoneticPr fontId="10" type="noConversion"/>
  </si>
  <si>
    <t>8809516264911</t>
  </si>
  <si>
    <t>OWEN OVADOZ</t>
    <phoneticPr fontId="10" type="noConversion"/>
  </si>
  <si>
    <t>CHANGES</t>
    <phoneticPr fontId="10" type="noConversion"/>
  </si>
  <si>
    <t>BGCD0057</t>
    <phoneticPr fontId="10" type="noConversion"/>
  </si>
  <si>
    <t>8804775091940</t>
  </si>
  <si>
    <t>4TH MINI ALBUM</t>
    <phoneticPr fontId="10" type="noConversion"/>
  </si>
  <si>
    <t>L200001568</t>
    <phoneticPr fontId="10" type="noConversion"/>
  </si>
  <si>
    <t>8808678135824</t>
  </si>
  <si>
    <t>KIM HYUN SOO</t>
    <phoneticPr fontId="10" type="noConversion"/>
  </si>
  <si>
    <t>SOGNO</t>
    <phoneticPr fontId="10" type="noConversion"/>
  </si>
  <si>
    <t>DD41169</t>
    <phoneticPr fontId="10" type="noConversion"/>
  </si>
  <si>
    <t>8809516265031</t>
  </si>
  <si>
    <t>YOLHOON</t>
    <phoneticPr fontId="10" type="noConversion"/>
  </si>
  <si>
    <t>WMED0847</t>
    <phoneticPr fontId="10" type="noConversion"/>
  </si>
  <si>
    <t>8809516265017</t>
  </si>
  <si>
    <t>HORAN</t>
    <phoneticPr fontId="10" type="noConversion"/>
  </si>
  <si>
    <t>SHE'S ALRIGHT</t>
    <phoneticPr fontId="10" type="noConversion"/>
  </si>
  <si>
    <t>WMED0845</t>
    <phoneticPr fontId="10" type="noConversion"/>
  </si>
  <si>
    <t>8809516265000</t>
  </si>
  <si>
    <t>CLAZZIQUAI PROJECT</t>
    <phoneticPr fontId="10" type="noConversion"/>
  </si>
  <si>
    <t>BLINK</t>
    <phoneticPr fontId="10" type="noConversion"/>
  </si>
  <si>
    <t>WMED0844</t>
    <phoneticPr fontId="10" type="noConversion"/>
  </si>
  <si>
    <t>8809516264973</t>
  </si>
  <si>
    <t>URBAN JAKAPA</t>
    <phoneticPr fontId="10" type="noConversion"/>
  </si>
  <si>
    <t>UZ(EP)</t>
    <phoneticPr fontId="10" type="noConversion"/>
  </si>
  <si>
    <t>WMED0841</t>
    <phoneticPr fontId="10" type="noConversion"/>
  </si>
  <si>
    <t>8804775089930</t>
  </si>
  <si>
    <t>SPECIAL SINGLE (LIMITED)</t>
    <phoneticPr fontId="10" type="noConversion"/>
  </si>
  <si>
    <t>L200001555</t>
    <phoneticPr fontId="10" type="noConversion"/>
  </si>
  <si>
    <t>CACAO-M</t>
    <phoneticPr fontId="10" type="noConversion"/>
  </si>
  <si>
    <t>8809516265062</t>
  </si>
  <si>
    <t>HELLOVENUS</t>
    <phoneticPr fontId="10" type="noConversion"/>
  </si>
  <si>
    <t>STICKY STICKY(SINGLE)</t>
    <phoneticPr fontId="10" type="noConversion"/>
  </si>
  <si>
    <t>INT0146</t>
    <phoneticPr fontId="10" type="noConversion"/>
  </si>
  <si>
    <t>8809516264751</t>
  </si>
  <si>
    <t>KIM KYU JONG</t>
    <phoneticPr fontId="10" type="noConversion"/>
  </si>
  <si>
    <t>PLAY IN NATURE(EP)</t>
    <phoneticPr fontId="10" type="noConversion"/>
  </si>
  <si>
    <t>INT0140</t>
    <phoneticPr fontId="10" type="noConversion"/>
  </si>
  <si>
    <t>8809603541307</t>
  </si>
  <si>
    <t>SNAPSHOT(RUNWAY VER.)</t>
    <phoneticPr fontId="10" type="noConversion"/>
  </si>
  <si>
    <t>CMAC11236</t>
    <phoneticPr fontId="10" type="noConversion"/>
  </si>
  <si>
    <t>8809603541291</t>
  </si>
  <si>
    <t>SNAPSHOT(BACKSTAGE VER.)</t>
    <phoneticPr fontId="10" type="noConversion"/>
  </si>
  <si>
    <t>CMAC11235</t>
    <phoneticPr fontId="10" type="noConversion"/>
  </si>
  <si>
    <t>8809585694527</t>
  </si>
  <si>
    <t>MERRY &amp; HAPPY MONOGRAPH</t>
    <phoneticPr fontId="10" type="noConversion"/>
  </si>
  <si>
    <t>CP002015</t>
    <phoneticPr fontId="10" type="noConversion"/>
  </si>
  <si>
    <t>8809516264959</t>
  </si>
  <si>
    <t>DIALOGUE X DJ TIZ</t>
    <phoneticPr fontId="10" type="noConversion"/>
  </si>
  <si>
    <t>MOMENT</t>
    <phoneticPr fontId="10" type="noConversion"/>
  </si>
  <si>
    <t>WMED0840</t>
    <phoneticPr fontId="10" type="noConversion"/>
  </si>
  <si>
    <t>8809440338108</t>
  </si>
  <si>
    <t>BLUISH NOCTURNE</t>
    <phoneticPr fontId="10" type="noConversion"/>
  </si>
  <si>
    <t>3 BALLADES</t>
    <phoneticPr fontId="10" type="noConversion"/>
  </si>
  <si>
    <t>SMK1008</t>
    <phoneticPr fontId="10" type="noConversion"/>
  </si>
  <si>
    <t>8804775091414</t>
  </si>
  <si>
    <t>JBJ</t>
    <phoneticPr fontId="10" type="noConversion"/>
  </si>
  <si>
    <t>NEW MOON(DELUX EDITION)</t>
    <phoneticPr fontId="10" type="noConversion"/>
  </si>
  <si>
    <t>L200001562</t>
    <phoneticPr fontId="10" type="noConversion"/>
  </si>
  <si>
    <t>8804775091322</t>
  </si>
  <si>
    <t>SWINGS</t>
    <phoneticPr fontId="10" type="noConversion"/>
  </si>
  <si>
    <t>UPGRADE III</t>
    <phoneticPr fontId="10" type="noConversion"/>
  </si>
  <si>
    <t>L200001560</t>
    <phoneticPr fontId="10" type="noConversion"/>
  </si>
  <si>
    <t>8809064223149</t>
  </si>
  <si>
    <t>HIGH TEEN</t>
    <phoneticPr fontId="10" type="noConversion"/>
  </si>
  <si>
    <t>TEEN LOVE</t>
    <phoneticPr fontId="10" type="noConversion"/>
  </si>
  <si>
    <t>ELIJAHK18001</t>
    <phoneticPr fontId="10" type="noConversion"/>
  </si>
  <si>
    <t>ELLIAH ENT</t>
    <phoneticPr fontId="10" type="noConversion"/>
  </si>
  <si>
    <t>8809603541284</t>
  </si>
  <si>
    <t>EAU DE VIXX</t>
    <phoneticPr fontId="10" type="noConversion"/>
  </si>
  <si>
    <t>CMDE11234</t>
    <phoneticPr fontId="10" type="noConversion"/>
  </si>
  <si>
    <t>8809603541017</t>
  </si>
  <si>
    <t>CMDC11229</t>
    <phoneticPr fontId="10" type="noConversion"/>
  </si>
  <si>
    <t>8804775091216</t>
  </si>
  <si>
    <t>WE ARE YOUNG</t>
    <phoneticPr fontId="10" type="noConversion"/>
  </si>
  <si>
    <t>RE; (1ST EP)</t>
    <phoneticPr fontId="10" type="noConversion"/>
  </si>
  <si>
    <t>L200001559</t>
    <phoneticPr fontId="10" type="noConversion"/>
  </si>
  <si>
    <t>8809603541215</t>
  </si>
  <si>
    <t>VOID</t>
    <phoneticPr fontId="10" type="noConversion"/>
  </si>
  <si>
    <t>CMCC11233</t>
    <phoneticPr fontId="10" type="noConversion"/>
  </si>
  <si>
    <t>8809355975153</t>
  </si>
  <si>
    <t>SIYOON</t>
    <phoneticPr fontId="10" type="noConversion"/>
  </si>
  <si>
    <t>CUBISM</t>
    <phoneticPr fontId="10" type="noConversion"/>
  </si>
  <si>
    <t>VDCD6721</t>
    <phoneticPr fontId="10" type="noConversion"/>
  </si>
  <si>
    <t>8809516265079</t>
  </si>
  <si>
    <t>I'M ILL</t>
    <phoneticPr fontId="10" type="noConversion"/>
  </si>
  <si>
    <t>INT0147</t>
    <phoneticPr fontId="10" type="noConversion"/>
  </si>
  <si>
    <t>8809440338122</t>
  </si>
  <si>
    <t xml:space="preserve">REPLAY </t>
    <phoneticPr fontId="10" type="noConversion"/>
  </si>
  <si>
    <t>SMK1010</t>
    <phoneticPr fontId="10" type="noConversion"/>
  </si>
  <si>
    <t>8804775091421</t>
  </si>
  <si>
    <t>YU SEON HO</t>
    <phoneticPr fontId="10" type="noConversion"/>
  </si>
  <si>
    <t>SPRING, SEONHO</t>
    <phoneticPr fontId="10" type="noConversion"/>
  </si>
  <si>
    <t>L200001563</t>
    <phoneticPr fontId="10" type="noConversion"/>
  </si>
  <si>
    <t>8809269509048</t>
  </si>
  <si>
    <t>LEE CHANGMIN</t>
    <phoneticPr fontId="10" type="noConversion"/>
  </si>
  <si>
    <t>THE BRIGHT SKY</t>
    <phoneticPr fontId="10" type="noConversion"/>
  </si>
  <si>
    <t>KTMCD0917</t>
    <phoneticPr fontId="10" type="noConversion"/>
  </si>
  <si>
    <t>8809269508980</t>
  </si>
  <si>
    <t>TWENTY'S NOIR(1ST MINI)</t>
    <phoneticPr fontId="10" type="noConversion"/>
  </si>
  <si>
    <t>KTMCD0911</t>
    <phoneticPr fontId="10" type="noConversion"/>
  </si>
  <si>
    <t>8809603541130</t>
  </si>
  <si>
    <t>ERIC NAM</t>
    <phoneticPr fontId="10" type="noConversion"/>
  </si>
  <si>
    <t>HONESTLY</t>
    <phoneticPr fontId="10" type="noConversion"/>
  </si>
  <si>
    <t>CMAC11232</t>
    <phoneticPr fontId="10" type="noConversion"/>
  </si>
  <si>
    <t>8804775091063</t>
  </si>
  <si>
    <t>HYEONGSEOP X EUIWOONG</t>
    <phoneticPr fontId="10" type="noConversion"/>
  </si>
  <si>
    <t>2ND MINI[TAKE THE COLOR OF DREAM]</t>
    <phoneticPr fontId="10" type="noConversion"/>
  </si>
  <si>
    <t>L200001556</t>
    <phoneticPr fontId="10" type="noConversion"/>
  </si>
  <si>
    <t>8809516264775</t>
  </si>
  <si>
    <t>BOYHOOD</t>
    <phoneticPr fontId="10" type="noConversion"/>
  </si>
  <si>
    <t>INT0142</t>
    <phoneticPr fontId="10" type="noConversion"/>
  </si>
  <si>
    <t>8809440338115</t>
  </si>
  <si>
    <t>2ND MINI ALBUM</t>
    <phoneticPr fontId="10" type="noConversion"/>
  </si>
  <si>
    <t xml:space="preserve"> SMK1009</t>
    <phoneticPr fontId="10" type="noConversion"/>
  </si>
  <si>
    <t>8803581199840</t>
  </si>
  <si>
    <t>HEO YOUNG SAENG</t>
    <phoneticPr fontId="10" type="noConversion"/>
  </si>
  <si>
    <t>DREAM; FLY</t>
    <phoneticPr fontId="10" type="noConversion"/>
  </si>
  <si>
    <t>S90984C</t>
    <phoneticPr fontId="10" type="noConversion"/>
  </si>
  <si>
    <t>8809440338085</t>
  </si>
  <si>
    <t>WHAT IS LOVE?</t>
    <phoneticPr fontId="10" type="noConversion"/>
  </si>
  <si>
    <t>JYPK1006</t>
    <phoneticPr fontId="10" type="noConversion"/>
  </si>
  <si>
    <t>8809603540935</t>
  </si>
  <si>
    <t>JK KIM DONG UK</t>
    <phoneticPr fontId="10" type="noConversion"/>
  </si>
  <si>
    <t>THE BOOK OF JOHN PART 1(EP)</t>
    <phoneticPr fontId="10" type="noConversion"/>
  </si>
  <si>
    <t>CMDC11228</t>
    <phoneticPr fontId="10" type="noConversion"/>
  </si>
  <si>
    <t>8809269508935</t>
  </si>
  <si>
    <t>EVERYD4Y</t>
    <phoneticPr fontId="10" type="noConversion"/>
  </si>
  <si>
    <t>YGK0906</t>
    <phoneticPr fontId="10" type="noConversion"/>
  </si>
  <si>
    <t>8804775089749</t>
  </si>
  <si>
    <t>THE START(2ND MINI)</t>
    <phoneticPr fontId="10" type="noConversion"/>
  </si>
  <si>
    <t>L100005477</t>
    <phoneticPr fontId="10" type="noConversion"/>
  </si>
  <si>
    <t>8803581199833</t>
  </si>
  <si>
    <t>LADY(SINGLE)</t>
    <phoneticPr fontId="10" type="noConversion"/>
  </si>
  <si>
    <t>S90983C</t>
    <phoneticPr fontId="10" type="noConversion"/>
  </si>
  <si>
    <t>8804775089879</t>
  </si>
  <si>
    <t>PENTAGON</t>
    <phoneticPr fontId="10" type="noConversion"/>
  </si>
  <si>
    <t>POSITIVE</t>
    <phoneticPr fontId="10" type="noConversion"/>
  </si>
  <si>
    <t>L200001554</t>
    <phoneticPr fontId="10" type="noConversion"/>
  </si>
  <si>
    <t>8804775089695</t>
  </si>
  <si>
    <t>BANANA ALLERGY MONKEY</t>
    <phoneticPr fontId="10" type="noConversion"/>
  </si>
  <si>
    <t>L200001549</t>
    <phoneticPr fontId="10" type="noConversion"/>
  </si>
  <si>
    <t>8804775088988</t>
  </si>
  <si>
    <t>2017 SEVENTEEN 1ST WORLD TOUR [DIAMOND EDGE IN SEOUL]</t>
    <phoneticPr fontId="10" type="noConversion"/>
  </si>
  <si>
    <t>L200001540</t>
    <phoneticPr fontId="10" type="noConversion"/>
  </si>
  <si>
    <t>KOREA</t>
  </si>
  <si>
    <t>8809516264690</t>
  </si>
  <si>
    <t>GO WON &amp; OLIVIA HYE</t>
    <phoneticPr fontId="10" type="noConversion"/>
  </si>
  <si>
    <t>WMED0831</t>
    <phoneticPr fontId="10" type="noConversion"/>
  </si>
  <si>
    <t>8809516264683</t>
  </si>
  <si>
    <t>OLIVIA HYE</t>
    <phoneticPr fontId="10" type="noConversion"/>
  </si>
  <si>
    <t>WMED0830</t>
    <phoneticPr fontId="10" type="noConversion"/>
  </si>
  <si>
    <t>9791157801695</t>
  </si>
  <si>
    <t>I LOVE K-POP &amp; OST</t>
    <phoneticPr fontId="10" type="noConversion"/>
  </si>
  <si>
    <t>8803581199802</t>
  </si>
  <si>
    <t>PARKJIYOON</t>
    <phoneticPr fontId="10" type="noConversion"/>
  </si>
  <si>
    <t>20TH ANNIVERSARY PHOTO &amp; LIVE ALBUM</t>
    <phoneticPr fontId="10" type="noConversion"/>
  </si>
  <si>
    <t>S90980C</t>
    <phoneticPr fontId="10" type="noConversion"/>
  </si>
  <si>
    <t>8809291273511</t>
  </si>
  <si>
    <t>015B</t>
    <phoneticPr fontId="10" type="noConversion"/>
  </si>
  <si>
    <t>ANTHOLOGY</t>
    <phoneticPr fontId="10" type="noConversion"/>
  </si>
  <si>
    <t>NATCD0487</t>
    <phoneticPr fontId="10" type="noConversion"/>
  </si>
  <si>
    <t>8804775091124</t>
  </si>
  <si>
    <t>JUNG JOON YOUNG</t>
    <phoneticPr fontId="10" type="noConversion"/>
  </si>
  <si>
    <t>FIANCEE B VER</t>
    <phoneticPr fontId="10" type="noConversion"/>
  </si>
  <si>
    <t>L200001558</t>
    <phoneticPr fontId="10" type="noConversion"/>
  </si>
  <si>
    <t>8804775091070</t>
  </si>
  <si>
    <t>FIANCEE A VER.</t>
    <phoneticPr fontId="10" type="noConversion"/>
  </si>
  <si>
    <t>L200001557</t>
    <phoneticPr fontId="10" type="noConversion"/>
  </si>
  <si>
    <t>8809269508966</t>
  </si>
  <si>
    <t>HOYA</t>
    <phoneticPr fontId="10" type="noConversion"/>
  </si>
  <si>
    <t>SHOWER (1ST MINI ALBUM)</t>
  </si>
  <si>
    <t>KTMCD0909</t>
  </si>
  <si>
    <t>8809603540799</t>
  </si>
  <si>
    <t>NAUL</t>
    <phoneticPr fontId="10" type="noConversion"/>
  </si>
  <si>
    <t>SOUND DOCTRINE</t>
    <phoneticPr fontId="10" type="noConversion"/>
  </si>
  <si>
    <t>CMCC11225</t>
    <phoneticPr fontId="10" type="noConversion"/>
  </si>
  <si>
    <t>8809440338030</t>
  </si>
  <si>
    <t>NEW CHAPTER #1 : THE CHANCE OF LOVE</t>
    <phoneticPr fontId="10" type="noConversion"/>
  </si>
  <si>
    <t>SMK1003</t>
  </si>
  <si>
    <t>8804775089435</t>
  </si>
  <si>
    <t>ONE(2ND MINI)</t>
    <phoneticPr fontId="10" type="noConversion"/>
  </si>
  <si>
    <t>L200001548</t>
    <phoneticPr fontId="10" type="noConversion"/>
  </si>
  <si>
    <t>8809516264652</t>
  </si>
  <si>
    <t>RETURN</t>
    <phoneticPr fontId="10" type="noConversion"/>
  </si>
  <si>
    <t>WMED0828</t>
    <phoneticPr fontId="10" type="noConversion"/>
  </si>
  <si>
    <t>8809355974965</t>
  </si>
  <si>
    <t>ECHAE KANG</t>
    <phoneticPr fontId="10" type="noConversion"/>
  </si>
  <si>
    <t>HITCH</t>
    <phoneticPr fontId="10" type="noConversion"/>
  </si>
  <si>
    <t>VDCD6708</t>
    <phoneticPr fontId="10" type="noConversion"/>
  </si>
  <si>
    <t>8804775089848</t>
  </si>
  <si>
    <t>RADIO ROMANCE</t>
    <phoneticPr fontId="10" type="noConversion"/>
  </si>
  <si>
    <t>L200001553</t>
    <phoneticPr fontId="10" type="noConversion"/>
  </si>
  <si>
    <t>8804775089824</t>
  </si>
  <si>
    <t>THE CONNECT: DEJAVU</t>
    <phoneticPr fontId="10" type="noConversion"/>
  </si>
  <si>
    <t>L100005478</t>
    <phoneticPr fontId="10" type="noConversion"/>
  </si>
  <si>
    <t>8809440338078</t>
  </si>
  <si>
    <t>I AM NOT</t>
    <phoneticPr fontId="10" type="noConversion"/>
  </si>
  <si>
    <t>JYPK1005</t>
    <phoneticPr fontId="10" type="noConversion"/>
  </si>
  <si>
    <t>8809516264522</t>
  </si>
  <si>
    <t>MYSTY</t>
    <phoneticPr fontId="10" type="noConversion"/>
  </si>
  <si>
    <t>BGCD0054</t>
    <phoneticPr fontId="10" type="noConversion"/>
  </si>
  <si>
    <t>9788967211684</t>
  </si>
  <si>
    <t>DOOPIANO'S K-POP COLLECTION</t>
    <phoneticPr fontId="10" type="noConversion"/>
  </si>
  <si>
    <t>8804775089091</t>
  </si>
  <si>
    <t>HONEY POPCORN</t>
    <phoneticPr fontId="10" type="noConversion"/>
  </si>
  <si>
    <t>BIBIDI BABIDI BOO</t>
    <phoneticPr fontId="10" type="noConversion"/>
  </si>
  <si>
    <t>L200001543</t>
    <phoneticPr fontId="10" type="noConversion"/>
  </si>
  <si>
    <t>8809603540645</t>
  </si>
  <si>
    <t>SOLID</t>
    <phoneticPr fontId="10" type="noConversion"/>
  </si>
  <si>
    <t>INTO THE LIGHT</t>
    <phoneticPr fontId="10" type="noConversion"/>
  </si>
  <si>
    <t>CMDC11221</t>
    <phoneticPr fontId="10" type="noConversion"/>
  </si>
  <si>
    <t>8804775089718</t>
  </si>
  <si>
    <t>INVITATION [RED VER.]</t>
    <phoneticPr fontId="10" type="noConversion"/>
  </si>
  <si>
    <t>L200001551</t>
    <phoneticPr fontId="10" type="noConversion"/>
  </si>
  <si>
    <t>8804775089701</t>
  </si>
  <si>
    <t>INVITATION [SILVER VER.]</t>
    <phoneticPr fontId="10" type="noConversion"/>
  </si>
  <si>
    <t>L200001550</t>
    <phoneticPr fontId="10" type="noConversion"/>
  </si>
  <si>
    <t>8804775089336</t>
  </si>
  <si>
    <t>NEIGHBRO</t>
    <phoneticPr fontId="10" type="noConversion"/>
  </si>
  <si>
    <t>BACK AT ONCE</t>
    <phoneticPr fontId="10" type="noConversion"/>
  </si>
  <si>
    <t>L200001547</t>
    <phoneticPr fontId="10" type="noConversion"/>
  </si>
  <si>
    <t>8809603540096</t>
  </si>
  <si>
    <t>0+1=1 (I PROMISE YOU)</t>
    <phoneticPr fontId="10" type="noConversion"/>
  </si>
  <si>
    <t>CMAC11211</t>
    <phoneticPr fontId="10" type="noConversion"/>
  </si>
  <si>
    <t>8809440338092</t>
  </si>
  <si>
    <t>LOVE YOURSELF: TEAR</t>
    <phoneticPr fontId="10" type="noConversion"/>
  </si>
  <si>
    <t>BHK 1007</t>
    <phoneticPr fontId="10" type="noConversion"/>
  </si>
  <si>
    <t>BIG HIT ENTER</t>
    <phoneticPr fontId="10" type="noConversion"/>
  </si>
  <si>
    <t>8809516264331</t>
  </si>
  <si>
    <t>LALA</t>
    <phoneticPr fontId="10" type="noConversion"/>
  </si>
  <si>
    <t>BGCD0053</t>
    <phoneticPr fontId="10" type="noConversion"/>
  </si>
  <si>
    <t>8809440338047</t>
  </si>
  <si>
    <t>NCT 2018</t>
    <phoneticPr fontId="10" type="noConversion"/>
  </si>
  <si>
    <t>EMPATHY</t>
    <phoneticPr fontId="10" type="noConversion"/>
  </si>
  <si>
    <t>SMK1002</t>
    <phoneticPr fontId="10" type="noConversion"/>
  </si>
  <si>
    <t>8808678135817</t>
  </si>
  <si>
    <t>FORESTELLA</t>
    <phoneticPr fontId="10" type="noConversion"/>
  </si>
  <si>
    <t>EVOLUTION</t>
    <phoneticPr fontId="10" type="noConversion"/>
  </si>
  <si>
    <t>DD41168</t>
    <phoneticPr fontId="10" type="noConversion"/>
  </si>
  <si>
    <t>8809333433354</t>
  </si>
  <si>
    <t xml:space="preserve">SHINEE WORLD V IN SEOUL                           </t>
    <phoneticPr fontId="10" type="noConversion"/>
  </si>
  <si>
    <t>8804775088407</t>
  </si>
  <si>
    <t>MAMA MIA! (SPECIAL EDITION)</t>
    <phoneticPr fontId="10" type="noConversion"/>
  </si>
  <si>
    <t>L200001532</t>
  </si>
  <si>
    <t>8809440338061</t>
  </si>
  <si>
    <t>GOT7</t>
    <phoneticPr fontId="5" type="noConversion"/>
  </si>
  <si>
    <t>EYES ON YOU</t>
    <phoneticPr fontId="5" type="noConversion"/>
  </si>
  <si>
    <t>JYPK1004</t>
    <phoneticPr fontId="5" type="noConversion"/>
  </si>
  <si>
    <t>8804775089312</t>
  </si>
  <si>
    <t>APRIL</t>
    <phoneticPr fontId="10" type="noConversion"/>
  </si>
  <si>
    <t>THE BLUE</t>
    <phoneticPr fontId="10" type="noConversion"/>
  </si>
  <si>
    <t> L100005473</t>
  </si>
  <si>
    <t>8804775089060</t>
  </si>
  <si>
    <t>SLEEPY</t>
    <phoneticPr fontId="10" type="noConversion"/>
  </si>
  <si>
    <t>IDENTITY</t>
    <phoneticPr fontId="10" type="noConversion"/>
  </si>
  <si>
    <t>L200001542</t>
    <phoneticPr fontId="10" type="noConversion"/>
  </si>
  <si>
    <t>8804775089107</t>
  </si>
  <si>
    <t>JUNG ILHOON</t>
    <phoneticPr fontId="10" type="noConversion"/>
  </si>
  <si>
    <t>BIG WAVE (1ST MINI)</t>
    <phoneticPr fontId="10" type="noConversion"/>
  </si>
  <si>
    <t>L200001541</t>
    <phoneticPr fontId="10" type="noConversion"/>
  </si>
  <si>
    <t>8809603540386</t>
  </si>
  <si>
    <t>HEIZE</t>
    <phoneticPr fontId="10" type="noConversion"/>
  </si>
  <si>
    <t>WIND (MINI NORMAL)</t>
    <phoneticPr fontId="10" type="noConversion"/>
  </si>
  <si>
    <t>CMAC11215</t>
    <phoneticPr fontId="10" type="noConversion"/>
  </si>
  <si>
    <t>8809355975009</t>
  </si>
  <si>
    <t>LEE ARAM</t>
    <phoneticPr fontId="10" type="noConversion"/>
  </si>
  <si>
    <t>2526 (1ST EP)</t>
    <phoneticPr fontId="10" type="noConversion"/>
  </si>
  <si>
    <t>VDCD6711</t>
    <phoneticPr fontId="10" type="noConversion"/>
  </si>
  <si>
    <t>WARNER MUSIC KOREA</t>
    <phoneticPr fontId="10" type="noConversion"/>
  </si>
  <si>
    <t>8804775089305</t>
  </si>
  <si>
    <t>YELLOW FLOWER</t>
    <phoneticPr fontId="10" type="noConversion"/>
  </si>
  <si>
    <t>L200001544</t>
    <phoneticPr fontId="10" type="noConversion"/>
  </si>
  <si>
    <t>8804775088209</t>
  </si>
  <si>
    <t>JOO YOUNG</t>
    <phoneticPr fontId="10" type="noConversion"/>
  </si>
  <si>
    <t>FOUNTAIN</t>
    <phoneticPr fontId="10" type="noConversion"/>
  </si>
  <si>
    <t>L100005466</t>
    <phoneticPr fontId="10" type="noConversion"/>
  </si>
  <si>
    <t>8809534469800</t>
  </si>
  <si>
    <t>SHA SHA</t>
    <phoneticPr fontId="10" type="noConversion"/>
  </si>
  <si>
    <t>YOU &amp; ME FOREVER SHA SHA</t>
    <phoneticPr fontId="10" type="noConversion"/>
  </si>
  <si>
    <t>CMDC11206</t>
    <phoneticPr fontId="10" type="noConversion"/>
  </si>
  <si>
    <t>8809603540355</t>
  </si>
  <si>
    <t>A KOREAN ODYSSEY</t>
    <phoneticPr fontId="10" type="noConversion"/>
  </si>
  <si>
    <t>CMAC11214</t>
    <phoneticPr fontId="10" type="noConversion"/>
  </si>
  <si>
    <t>8804775088582</t>
  </si>
  <si>
    <t>CHEETAH</t>
    <phoneticPr fontId="10" type="noConversion"/>
  </si>
  <si>
    <t>28 IDENTITY</t>
    <phoneticPr fontId="10" type="noConversion"/>
  </si>
  <si>
    <t>L200001534</t>
    <phoneticPr fontId="10" type="noConversion"/>
  </si>
  <si>
    <t>8809516264201</t>
  </si>
  <si>
    <t>ASTRO</t>
    <phoneticPr fontId="5" type="noConversion"/>
  </si>
  <si>
    <t>2018 ASTRO SPECIAL SINGLE ALBUM</t>
    <phoneticPr fontId="5" type="noConversion"/>
  </si>
  <si>
    <t>INT0136</t>
    <phoneticPr fontId="10" type="noConversion"/>
  </si>
  <si>
    <t>9788966853748</t>
  </si>
  <si>
    <t>PIANO FESTA BTS</t>
    <phoneticPr fontId="10" type="noConversion"/>
  </si>
  <si>
    <t>8809516263914</t>
  </si>
  <si>
    <t>I'M NOT A ROBOT</t>
    <phoneticPr fontId="10" type="noConversion"/>
  </si>
  <si>
    <t>WMED0803</t>
    <phoneticPr fontId="10" type="noConversion"/>
  </si>
  <si>
    <t>8804775088940</t>
  </si>
  <si>
    <t>DREAM YOUR DREAM</t>
    <phoneticPr fontId="10" type="noConversion"/>
  </si>
  <si>
    <t>L100005471</t>
    <phoneticPr fontId="10" type="noConversion"/>
  </si>
  <si>
    <t>8809516264027</t>
  </si>
  <si>
    <t>TAKE</t>
    <phoneticPr fontId="10" type="noConversion"/>
  </si>
  <si>
    <t>THE SECOND</t>
    <phoneticPr fontId="10" type="noConversion"/>
  </si>
  <si>
    <t>BGCD0046</t>
    <phoneticPr fontId="10" type="noConversion"/>
  </si>
  <si>
    <t>8809291273504</t>
  </si>
  <si>
    <t>N.TIC</t>
    <phoneticPr fontId="10" type="noConversion"/>
  </si>
  <si>
    <t>ONCE AGAIN</t>
    <phoneticPr fontId="10" type="noConversion"/>
  </si>
  <si>
    <t>NATCD0486</t>
    <phoneticPr fontId="10" type="noConversion"/>
  </si>
  <si>
    <t>8804775088926</t>
  </si>
  <si>
    <t>KIM SUNG KYU</t>
    <phoneticPr fontId="10" type="noConversion"/>
  </si>
  <si>
    <t>10 STORIES (NORMAL)</t>
    <phoneticPr fontId="10" type="noConversion"/>
  </si>
  <si>
    <t>L200001538</t>
    <phoneticPr fontId="10" type="noConversion"/>
  </si>
  <si>
    <t>8804775088391</t>
  </si>
  <si>
    <t>MAMA MIA</t>
    <phoneticPr fontId="10" type="noConversion"/>
  </si>
  <si>
    <t>L200001531</t>
    <phoneticPr fontId="10" type="noConversion"/>
  </si>
  <si>
    <t>8809516264164</t>
  </si>
  <si>
    <t>MARTIN SMITH</t>
    <phoneticPr fontId="10" type="noConversion"/>
  </si>
  <si>
    <t>SLATE(EP)</t>
    <phoneticPr fontId="10" type="noConversion"/>
  </si>
  <si>
    <t>8804775088735</t>
  </si>
  <si>
    <t>CLC</t>
    <phoneticPr fontId="10" type="noConversion"/>
  </si>
  <si>
    <t>BLACK DRESS</t>
    <phoneticPr fontId="10" type="noConversion"/>
  </si>
  <si>
    <t>L200001535</t>
    <phoneticPr fontId="10" type="noConversion"/>
  </si>
  <si>
    <t>8809440338016</t>
  </si>
  <si>
    <t>ONE SHOT, TWO SHOT</t>
    <phoneticPr fontId="10" type="noConversion"/>
  </si>
  <si>
    <t>SMK1000</t>
    <phoneticPr fontId="10" type="noConversion"/>
  </si>
  <si>
    <t>8809516263990</t>
  </si>
  <si>
    <t>LUCKY (LUCKY VER)</t>
    <phoneticPr fontId="5" type="noConversion"/>
  </si>
  <si>
    <t xml:space="preserve"> INT0135</t>
    <phoneticPr fontId="5" type="noConversion"/>
  </si>
  <si>
    <t>8809516263983</t>
  </si>
  <si>
    <t>LUCKY (MEKI VER)</t>
    <phoneticPr fontId="5" type="noConversion"/>
  </si>
  <si>
    <t xml:space="preserve"> INT0134</t>
    <phoneticPr fontId="5" type="noConversion"/>
  </si>
  <si>
    <t>8809516263976</t>
  </si>
  <si>
    <t>LUCKY (WEKI VER)</t>
    <phoneticPr fontId="5" type="noConversion"/>
  </si>
  <si>
    <t xml:space="preserve"> INT0133</t>
    <phoneticPr fontId="5" type="noConversion"/>
  </si>
  <si>
    <t>8808678307955</t>
  </si>
  <si>
    <t>BOYS REPUBLIC</t>
    <phoneticPr fontId="10" type="noConversion"/>
  </si>
  <si>
    <t>VIDEO GAME</t>
    <phoneticPr fontId="10" type="noConversion"/>
  </si>
  <si>
    <t>DK0794A</t>
    <phoneticPr fontId="10" type="noConversion"/>
  </si>
  <si>
    <t>8809269508959</t>
  </si>
  <si>
    <t>JUNG SEUNG HWAN</t>
    <phoneticPr fontId="10" type="noConversion"/>
  </si>
  <si>
    <t>AND SPRING(LIMITED VERSION)</t>
    <phoneticPr fontId="10" type="noConversion"/>
  </si>
  <si>
    <t>KTMCD0908</t>
    <phoneticPr fontId="10" type="noConversion"/>
  </si>
  <si>
    <t>8809269508942</t>
  </si>
  <si>
    <t>AND SPRING(NORMAL VERSION)</t>
    <phoneticPr fontId="10" type="noConversion"/>
  </si>
  <si>
    <t>KTMCD0907</t>
    <phoneticPr fontId="10" type="noConversion"/>
  </si>
  <si>
    <t>8804775088124</t>
  </si>
  <si>
    <t>YANG YO SEOP</t>
  </si>
  <si>
    <t>WHITE</t>
  </si>
  <si>
    <t xml:space="preserve"> L200001527</t>
  </si>
  <si>
    <t>9791186471753</t>
  </si>
  <si>
    <t>VOCAL &amp; PIANO COLLECTION FOR BTS</t>
    <phoneticPr fontId="10" type="noConversion"/>
  </si>
  <si>
    <t>9791186471760</t>
  </si>
  <si>
    <t>PUMPKINS DRUM FOR BTS</t>
    <phoneticPr fontId="10" type="noConversion"/>
  </si>
  <si>
    <t>9791186471746</t>
  </si>
  <si>
    <t>VOCAL &amp; GUITAR FOR BTS</t>
    <phoneticPr fontId="10" type="noConversion"/>
  </si>
  <si>
    <t>8808678309386</t>
  </si>
  <si>
    <t>GOLDEN SLUMBER</t>
    <phoneticPr fontId="10" type="noConversion"/>
  </si>
  <si>
    <t>DK0937</t>
    <phoneticPr fontId="10" type="noConversion"/>
  </si>
  <si>
    <t>8804775088117</t>
  </si>
  <si>
    <t>PAUL KIM</t>
    <phoneticPr fontId="10" type="noConversion"/>
  </si>
  <si>
    <t>TONIGHT</t>
    <phoneticPr fontId="10" type="noConversion"/>
  </si>
  <si>
    <t>L200001529</t>
    <phoneticPr fontId="10" type="noConversion"/>
  </si>
  <si>
    <t>8809355974972</t>
  </si>
  <si>
    <t>BLACK KNIGHT</t>
    <phoneticPr fontId="10" type="noConversion"/>
  </si>
  <si>
    <t>VDCD6709</t>
    <phoneticPr fontId="10" type="noConversion"/>
  </si>
  <si>
    <t>8809603540140</t>
  </si>
  <si>
    <t>ROY KIM</t>
    <phoneticPr fontId="10" type="noConversion"/>
  </si>
  <si>
    <t>ONLY THEN</t>
    <phoneticPr fontId="10" type="noConversion"/>
  </si>
  <si>
    <t>CMAC11212</t>
    <phoneticPr fontId="10" type="noConversion"/>
  </si>
  <si>
    <t>8809534469404</t>
  </si>
  <si>
    <t>BABY FUNK(8CM CD LIMITED EDITION)</t>
    <phoneticPr fontId="10" type="noConversion"/>
  </si>
  <si>
    <t>CMCC11194</t>
    <phoneticPr fontId="10" type="noConversion"/>
  </si>
  <si>
    <t>8803581199741</t>
  </si>
  <si>
    <t>COCOSORI</t>
    <phoneticPr fontId="10" type="noConversion"/>
  </si>
  <si>
    <t>MI AMOR</t>
    <phoneticPr fontId="10" type="noConversion"/>
  </si>
  <si>
    <t>S90974C</t>
    <phoneticPr fontId="10" type="noConversion"/>
  </si>
  <si>
    <t>8809516264119</t>
  </si>
  <si>
    <t>DON'T BE PRETTY</t>
    <phoneticPr fontId="10" type="noConversion"/>
  </si>
  <si>
    <t>WMED0812</t>
    <phoneticPr fontId="10" type="noConversion"/>
  </si>
  <si>
    <t>8809516264072</t>
  </si>
  <si>
    <t>MONEY FLOWER</t>
    <phoneticPr fontId="10" type="noConversion"/>
  </si>
  <si>
    <t>WMED0810</t>
    <phoneticPr fontId="10" type="noConversion"/>
  </si>
  <si>
    <t>8809516263921</t>
  </si>
  <si>
    <t>TWO COPS</t>
    <phoneticPr fontId="10" type="noConversion"/>
  </si>
  <si>
    <t>WMED0804</t>
    <phoneticPr fontId="10" type="noConversion"/>
  </si>
  <si>
    <t>8809534469947</t>
  </si>
  <si>
    <t>BAD GUYS: CITY OF EVIL</t>
    <phoneticPr fontId="10" type="noConversion"/>
  </si>
  <si>
    <t>CMAC11209</t>
    <phoneticPr fontId="10" type="noConversion"/>
  </si>
  <si>
    <t>8804775088292</t>
  </si>
  <si>
    <t>JUGGLERS</t>
    <phoneticPr fontId="10" type="noConversion"/>
  </si>
  <si>
    <t xml:space="preserve"> L200001530</t>
    <phoneticPr fontId="10" type="noConversion"/>
  </si>
  <si>
    <t>8804775087776</t>
  </si>
  <si>
    <t>O.WHEN</t>
    <phoneticPr fontId="10" type="noConversion"/>
  </si>
  <si>
    <t>WHEN IT LOVES</t>
    <phoneticPr fontId="10" type="noConversion"/>
  </si>
  <si>
    <t xml:space="preserve"> L200001526</t>
    <phoneticPr fontId="10" type="noConversion"/>
  </si>
  <si>
    <t>8804775087523</t>
  </si>
  <si>
    <t>SEVENTEEN</t>
    <phoneticPr fontId="5" type="noConversion"/>
  </si>
  <si>
    <t xml:space="preserve">DIRECTOR'S CUT </t>
    <phoneticPr fontId="5" type="noConversion"/>
  </si>
  <si>
    <t>L100005449</t>
    <phoneticPr fontId="5" type="noConversion"/>
  </si>
  <si>
    <t>8809269508911</t>
  </si>
  <si>
    <t>SOUL ONE</t>
    <phoneticPr fontId="10" type="noConversion"/>
  </si>
  <si>
    <t>SOULONELY</t>
    <phoneticPr fontId="10" type="noConversion"/>
  </si>
  <si>
    <t>KTMCD0904</t>
    <phoneticPr fontId="10" type="noConversion"/>
  </si>
  <si>
    <t>8809534469688</t>
  </si>
  <si>
    <t>GUGUDAN</t>
    <phoneticPr fontId="5" type="noConversion"/>
  </si>
  <si>
    <t>CAIT SITH</t>
    <phoneticPr fontId="5" type="noConversion"/>
  </si>
  <si>
    <t xml:space="preserve"> CMDC11202</t>
    <phoneticPr fontId="5" type="noConversion"/>
  </si>
  <si>
    <t>8804775087455</t>
  </si>
  <si>
    <t>CRACKER</t>
    <phoneticPr fontId="10" type="noConversion"/>
  </si>
  <si>
    <t>START, END</t>
    <phoneticPr fontId="10" type="noConversion"/>
  </si>
  <si>
    <t>L200001521</t>
    <phoneticPr fontId="10" type="noConversion"/>
  </si>
  <si>
    <t>TAEYANG</t>
    <phoneticPr fontId="10" type="noConversion"/>
  </si>
  <si>
    <t>8809516264010</t>
  </si>
  <si>
    <t>CHUU &amp; GO WON</t>
    <phoneticPr fontId="10" type="noConversion"/>
  </si>
  <si>
    <t>GIRL OF THE MONTH</t>
    <phoneticPr fontId="10" type="noConversion"/>
  </si>
  <si>
    <t>WMED0807</t>
    <phoneticPr fontId="10" type="noConversion"/>
  </si>
  <si>
    <t>8809516264003</t>
  </si>
  <si>
    <t>GO WON</t>
    <phoneticPr fontId="10" type="noConversion"/>
  </si>
  <si>
    <t>WMED0806</t>
    <phoneticPr fontId="10" type="noConversion"/>
  </si>
  <si>
    <t>8808678309379</t>
  </si>
  <si>
    <t>JUST BETWEEN LOVERS</t>
    <phoneticPr fontId="10" type="noConversion"/>
  </si>
  <si>
    <t>DK0936</t>
    <phoneticPr fontId="10" type="noConversion"/>
  </si>
  <si>
    <t>8809585692097</t>
  </si>
  <si>
    <t xml:space="preserve"> TWICE TV5 : TWICE IN SWITZERLAND MD SET
</t>
    <phoneticPr fontId="10" type="noConversion"/>
  </si>
  <si>
    <t>8809585692073</t>
  </si>
  <si>
    <t xml:space="preserve">TWICE TV5 : TWICE IN SWITZERLAND PHOTOBOOK
</t>
    <phoneticPr fontId="10" type="noConversion"/>
  </si>
  <si>
    <t>CP0110004</t>
    <phoneticPr fontId="10" type="noConversion"/>
  </si>
  <si>
    <t>8809585692059</t>
  </si>
  <si>
    <t>TWICE TV5 : TWICE IN SWITZERLAND DVD (3 DISC)</t>
    <phoneticPr fontId="10" type="noConversion"/>
  </si>
  <si>
    <t>CP0110002</t>
    <phoneticPr fontId="10" type="noConversion"/>
  </si>
  <si>
    <t>8809269508850</t>
  </si>
  <si>
    <t>THE PERFECT RED VELVET (REPACKAGE)</t>
    <phoneticPr fontId="10" type="noConversion"/>
  </si>
  <si>
    <t>SMK0899</t>
    <phoneticPr fontId="10" type="noConversion"/>
  </si>
  <si>
    <t>8804775087363</t>
  </si>
  <si>
    <t>CHO JUNG CHI</t>
    <phoneticPr fontId="10" type="noConversion"/>
  </si>
  <si>
    <t xml:space="preserve">3RD  </t>
    <phoneticPr fontId="10" type="noConversion"/>
  </si>
  <si>
    <t>L100005446</t>
    <phoneticPr fontId="10" type="noConversion"/>
  </si>
  <si>
    <t>8809269508898</t>
  </si>
  <si>
    <t>VAV</t>
    <phoneticPr fontId="10" type="noConversion"/>
  </si>
  <si>
    <t>SPOTLIGHT</t>
    <phoneticPr fontId="10" type="noConversion"/>
  </si>
  <si>
    <t>KTMCD0902</t>
    <phoneticPr fontId="10" type="noConversion"/>
  </si>
  <si>
    <t>8809269508867</t>
  </si>
  <si>
    <t>FACE OF LOVE</t>
    <phoneticPr fontId="10" type="noConversion"/>
  </si>
  <si>
    <t>JYPK0899</t>
    <phoneticPr fontId="10" type="noConversion"/>
  </si>
  <si>
    <t>8809534469565</t>
  </si>
  <si>
    <t>YOON JONG SHIN</t>
    <phoneticPr fontId="10" type="noConversion"/>
  </si>
  <si>
    <t>MONTHLY PROJECT 2017</t>
    <phoneticPr fontId="10" type="noConversion"/>
  </si>
  <si>
    <t>CMDC11196</t>
    <phoneticPr fontId="10" type="noConversion"/>
  </si>
  <si>
    <t>8809534469206</t>
  </si>
  <si>
    <t>RYAN</t>
    <phoneticPr fontId="10" type="noConversion"/>
  </si>
  <si>
    <t>WELCOME TO MY HOMET</t>
    <phoneticPr fontId="10" type="noConversion"/>
  </si>
  <si>
    <t>CMDC11186</t>
    <phoneticPr fontId="10" type="noConversion"/>
  </si>
  <si>
    <t>8804775087714</t>
  </si>
  <si>
    <t>MIRACLE</t>
    <phoneticPr fontId="10" type="noConversion"/>
  </si>
  <si>
    <t xml:space="preserve"> L200001524</t>
    <phoneticPr fontId="10" type="noConversion"/>
  </si>
  <si>
    <t>8809516263884</t>
  </si>
  <si>
    <t xml:space="preserve">OPPONENT PROCESS THEORY DIRECTOR  </t>
    <phoneticPr fontId="10" type="noConversion"/>
  </si>
  <si>
    <t xml:space="preserve"> INT0132</t>
    <phoneticPr fontId="10" type="noConversion"/>
  </si>
  <si>
    <t>8809269508904</t>
  </si>
  <si>
    <t>YGK0903</t>
    <phoneticPr fontId="10" type="noConversion"/>
  </si>
  <si>
    <t>8809534469596</t>
  </si>
  <si>
    <t>DAVICHI</t>
    <phoneticPr fontId="10" type="noConversion"/>
  </si>
  <si>
    <t>&amp; 10</t>
    <phoneticPr fontId="10" type="noConversion"/>
  </si>
  <si>
    <t>CMAC11198</t>
    <phoneticPr fontId="10" type="noConversion"/>
  </si>
  <si>
    <t>8809516263860</t>
  </si>
  <si>
    <t>JI YE</t>
    <phoneticPr fontId="10" type="noConversion"/>
  </si>
  <si>
    <t>SHE AND ME</t>
    <phoneticPr fontId="10" type="noConversion"/>
  </si>
  <si>
    <t>BGCD0044</t>
    <phoneticPr fontId="10" type="noConversion"/>
  </si>
  <si>
    <t>TWICE</t>
  </si>
  <si>
    <t>GENIE MUSIC</t>
  </si>
  <si>
    <t>8809516263891</t>
  </si>
  <si>
    <t>ALIVE</t>
    <phoneticPr fontId="10" type="noConversion"/>
  </si>
  <si>
    <t>WMED0801</t>
    <phoneticPr fontId="10" type="noConversion"/>
  </si>
  <si>
    <t>8809355974941</t>
  </si>
  <si>
    <t>NEW KIDD</t>
    <phoneticPr fontId="10" type="noConversion"/>
  </si>
  <si>
    <t>LEMME SPOIL U</t>
    <phoneticPr fontId="10" type="noConversion"/>
  </si>
  <si>
    <t>VDCD6707</t>
    <phoneticPr fontId="10" type="noConversion"/>
  </si>
  <si>
    <t>8804775087486</t>
  </si>
  <si>
    <t>AFTER</t>
    <phoneticPr fontId="10" type="noConversion"/>
  </si>
  <si>
    <t>L100005447</t>
    <phoneticPr fontId="10" type="noConversion"/>
  </si>
  <si>
    <t>8809534469619</t>
  </si>
  <si>
    <t>TO.HEART (BLUE VERSION)</t>
    <phoneticPr fontId="10" type="noConversion"/>
  </si>
  <si>
    <t>CMAC11200</t>
    <phoneticPr fontId="10" type="noConversion"/>
  </si>
  <si>
    <t>8809534469602</t>
  </si>
  <si>
    <t>TO.HEART (GREEN VERSION)</t>
    <phoneticPr fontId="10" type="noConversion"/>
  </si>
  <si>
    <t>CMAC11199</t>
    <phoneticPr fontId="10" type="noConversion"/>
  </si>
  <si>
    <t>8809516263938</t>
  </si>
  <si>
    <t>FALLIN; DILD</t>
    <phoneticPr fontId="10" type="noConversion"/>
  </si>
  <si>
    <t>FALLIN' DILD</t>
    <phoneticPr fontId="10" type="noConversion"/>
  </si>
  <si>
    <t xml:space="preserve"> BGCD0045</t>
    <phoneticPr fontId="10" type="noConversion"/>
  </si>
  <si>
    <t>8809269508928</t>
  </si>
  <si>
    <t>RAINZ</t>
    <phoneticPr fontId="10" type="noConversion"/>
  </si>
  <si>
    <t>SHAKE YOU UP</t>
    <phoneticPr fontId="10" type="noConversion"/>
  </si>
  <si>
    <t>KTMCD0905</t>
    <phoneticPr fontId="10" type="noConversion"/>
  </si>
  <si>
    <t>8809269508836</t>
  </si>
  <si>
    <t>JONGHYUN</t>
    <phoneticPr fontId="10" type="noConversion"/>
  </si>
  <si>
    <t>POET / ARTIST</t>
    <phoneticPr fontId="10" type="noConversion"/>
  </si>
  <si>
    <t>8809534469671</t>
  </si>
  <si>
    <t>PRISON PLAYBOOK(SPECIAL EDITION)</t>
    <phoneticPr fontId="10" type="noConversion"/>
  </si>
  <si>
    <t>CMAC11201</t>
    <phoneticPr fontId="10" type="noConversion"/>
  </si>
  <si>
    <t>8809516263693</t>
  </si>
  <si>
    <t>THE BARBERETTES</t>
    <phoneticPr fontId="10" type="noConversion"/>
  </si>
  <si>
    <t>SEASONS</t>
    <phoneticPr fontId="10" type="noConversion"/>
  </si>
  <si>
    <t>BGCD0043</t>
    <phoneticPr fontId="10" type="noConversion"/>
  </si>
  <si>
    <t>8804775087493</t>
  </si>
  <si>
    <t>KASSY</t>
    <phoneticPr fontId="10" type="noConversion"/>
  </si>
  <si>
    <t>I WANT TO LOVE</t>
    <phoneticPr fontId="10" type="noConversion"/>
  </si>
  <si>
    <t xml:space="preserve"> L200001523</t>
    <phoneticPr fontId="10" type="noConversion"/>
  </si>
  <si>
    <t>8809534469367</t>
  </si>
  <si>
    <t>OFFSET</t>
    <phoneticPr fontId="10" type="noConversion"/>
  </si>
  <si>
    <t>CMCC11192</t>
    <phoneticPr fontId="10" type="noConversion"/>
  </si>
  <si>
    <t>8804775087172</t>
  </si>
  <si>
    <t>TRUE COLORS</t>
    <phoneticPr fontId="10" type="noConversion"/>
  </si>
  <si>
    <t xml:space="preserve"> L200001520</t>
    <phoneticPr fontId="10" type="noConversion"/>
  </si>
  <si>
    <t>8809269508881</t>
  </si>
  <si>
    <t>BYE</t>
    <phoneticPr fontId="10" type="noConversion"/>
  </si>
  <si>
    <t>JYPK0901</t>
    <phoneticPr fontId="10" type="noConversion"/>
  </si>
  <si>
    <t>8809355974927</t>
  </si>
  <si>
    <t>MXM</t>
    <phoneticPr fontId="10" type="noConversion"/>
  </si>
  <si>
    <t>BRANDNEWBOYS</t>
    <phoneticPr fontId="10" type="noConversion"/>
  </si>
  <si>
    <t>VDCD6705</t>
    <phoneticPr fontId="10" type="noConversion"/>
  </si>
  <si>
    <t>8804775087035</t>
  </si>
  <si>
    <t>KIM DONG RYUL</t>
    <phoneticPr fontId="10" type="noConversion"/>
  </si>
  <si>
    <t>REPLY</t>
    <phoneticPr fontId="10" type="noConversion"/>
  </si>
  <si>
    <t>L100005437</t>
    <phoneticPr fontId="10" type="noConversion"/>
  </si>
  <si>
    <t>8809516261910</t>
  </si>
  <si>
    <t>EXP EDITION</t>
    <phoneticPr fontId="10" type="noConversion"/>
  </si>
  <si>
    <t>FIRST EDITION</t>
    <phoneticPr fontId="10" type="noConversion"/>
  </si>
  <si>
    <t>BGCD0019</t>
    <phoneticPr fontId="10" type="noConversion"/>
  </si>
  <si>
    <t>8809534469398</t>
  </si>
  <si>
    <t>RE:MONTAGE</t>
    <phoneticPr fontId="10" type="noConversion"/>
  </si>
  <si>
    <t>CMAC11193</t>
    <phoneticPr fontId="10" type="noConversion"/>
  </si>
  <si>
    <t>8809516263525</t>
  </si>
  <si>
    <t>DREAM PART.02</t>
    <phoneticPr fontId="10" type="noConversion"/>
  </si>
  <si>
    <t>INT0130</t>
    <phoneticPr fontId="10" type="noConversion"/>
  </si>
  <si>
    <t>8804775086922</t>
  </si>
  <si>
    <t>SECRET GARDEN</t>
    <phoneticPr fontId="10" type="noConversion"/>
  </si>
  <si>
    <t>L200001514</t>
    <phoneticPr fontId="10" type="noConversion"/>
  </si>
  <si>
    <t>8804775087158</t>
  </si>
  <si>
    <t>TOP SEED</t>
    <phoneticPr fontId="10" type="noConversion"/>
  </si>
  <si>
    <t>L200001518</t>
    <phoneticPr fontId="10" type="noConversion"/>
  </si>
  <si>
    <t>8809269508829</t>
  </si>
  <si>
    <t>MIXTAPE</t>
    <phoneticPr fontId="10" type="noConversion"/>
  </si>
  <si>
    <t>8809269508799</t>
  </si>
  <si>
    <t>PHANTOM SINGER 2</t>
    <phoneticPr fontId="10" type="noConversion"/>
  </si>
  <si>
    <t>KTMCD0892</t>
    <phoneticPr fontId="10" type="noConversion"/>
  </si>
  <si>
    <t>JTBC</t>
    <phoneticPr fontId="10" type="noConversion"/>
  </si>
  <si>
    <t>8804775085536</t>
  </si>
  <si>
    <t>N.FLYING</t>
    <phoneticPr fontId="10" type="noConversion"/>
  </si>
  <si>
    <t>THE HOTTEST</t>
    <phoneticPr fontId="10" type="noConversion"/>
  </si>
  <si>
    <t>L200001498</t>
    <phoneticPr fontId="10" type="noConversion"/>
  </si>
  <si>
    <t>8804775086915</t>
  </si>
  <si>
    <t>GREAT!</t>
    <phoneticPr fontId="10" type="noConversion"/>
  </si>
  <si>
    <t>L100005435</t>
    <phoneticPr fontId="10" type="noConversion"/>
  </si>
  <si>
    <t>8804775087141</t>
  </si>
  <si>
    <t>TRCNG</t>
    <phoneticPr fontId="10" type="noConversion"/>
  </si>
  <si>
    <t>WHO AM I</t>
    <phoneticPr fontId="10" type="noConversion"/>
  </si>
  <si>
    <t>L200001517</t>
    <phoneticPr fontId="10" type="noConversion"/>
  </si>
  <si>
    <t>8809516263518</t>
  </si>
  <si>
    <t>PLAY IN NATURE PART 3 SONW FLAKE</t>
    <phoneticPr fontId="10" type="noConversion"/>
  </si>
  <si>
    <t>INT0129</t>
    <phoneticPr fontId="10" type="noConversion"/>
  </si>
  <si>
    <t>8809534469350</t>
  </si>
  <si>
    <t>KRIESHA CHU</t>
    <phoneticPr fontId="10" type="noConversion"/>
  </si>
  <si>
    <t>DREAM OF PARADISE</t>
    <phoneticPr fontId="10" type="noConversion"/>
  </si>
  <si>
    <t>8803581199765</t>
  </si>
  <si>
    <t>SAME THOUGHT</t>
    <phoneticPr fontId="10" type="noConversion"/>
  </si>
  <si>
    <t>8804775087028</t>
  </si>
  <si>
    <t>YANGDAIL</t>
    <phoneticPr fontId="10" type="noConversion"/>
  </si>
  <si>
    <t>INSIDE</t>
    <phoneticPr fontId="10" type="noConversion"/>
  </si>
  <si>
    <t>8809516263662</t>
  </si>
  <si>
    <t>YVES &amp; CHUU</t>
    <phoneticPr fontId="10" type="noConversion"/>
  </si>
  <si>
    <t>WMED0791</t>
    <phoneticPr fontId="10" type="noConversion"/>
  </si>
  <si>
    <t>8809516263655</t>
  </si>
  <si>
    <t>CHUU</t>
    <phoneticPr fontId="10" type="noConversion"/>
  </si>
  <si>
    <t>WMED0790</t>
    <phoneticPr fontId="10" type="noConversion"/>
  </si>
  <si>
    <t>8809269508812</t>
  </si>
  <si>
    <t>SOO</t>
    <phoneticPr fontId="10" type="noConversion"/>
  </si>
  <si>
    <t>SWEET LIE</t>
    <phoneticPr fontId="10" type="noConversion"/>
  </si>
  <si>
    <t>8804775086939</t>
  </si>
  <si>
    <t>YOONHA</t>
    <phoneticPr fontId="10" type="noConversion"/>
  </si>
  <si>
    <t>RESCUE</t>
    <phoneticPr fontId="10" type="noConversion"/>
  </si>
  <si>
    <t>L200001513</t>
    <phoneticPr fontId="10" type="noConversion"/>
  </si>
  <si>
    <t>8809269508546</t>
  </si>
  <si>
    <t>TWICELAND : THE OPENING CONCERT DVD</t>
  </si>
  <si>
    <t>KTMMD0863</t>
  </si>
  <si>
    <t>8809516263600</t>
  </si>
  <si>
    <t>DARKSOUL VIRUS</t>
    <phoneticPr fontId="10" type="noConversion"/>
  </si>
  <si>
    <t>UP IN THE SKY</t>
    <phoneticPr fontId="10" type="noConversion"/>
  </si>
  <si>
    <t>M000359940</t>
    <phoneticPr fontId="10" type="noConversion"/>
  </si>
  <si>
    <t>8809534468902</t>
  </si>
  <si>
    <t>UHM JUNG HWA</t>
    <phoneticPr fontId="10" type="noConversion"/>
  </si>
  <si>
    <t>THE CLOUD DREAM OF THE NINE</t>
    <phoneticPr fontId="10" type="noConversion"/>
  </si>
  <si>
    <t>M000359911</t>
    <phoneticPr fontId="10" type="noConversion"/>
  </si>
  <si>
    <t>8804775086724</t>
  </si>
  <si>
    <t>BUMZU</t>
    <phoneticPr fontId="10" type="noConversion"/>
  </si>
  <si>
    <t>3RD ALBUM</t>
    <phoneticPr fontId="10" type="noConversion"/>
  </si>
  <si>
    <t>M000359909</t>
    <phoneticPr fontId="10" type="noConversion"/>
  </si>
  <si>
    <t>8809534469299</t>
  </si>
  <si>
    <t>KIM YOUNG GEUN</t>
    <phoneticPr fontId="10" type="noConversion"/>
  </si>
  <si>
    <t>UNDE WALL ROAD</t>
    <phoneticPr fontId="10" type="noConversion"/>
  </si>
  <si>
    <t>CMAC11190</t>
    <phoneticPr fontId="10" type="noConversion"/>
  </si>
  <si>
    <t>8804775086304</t>
  </si>
  <si>
    <t>GIRYBOY</t>
    <phoneticPr fontId="10" type="noConversion"/>
  </si>
  <si>
    <t>GRADUATION</t>
    <phoneticPr fontId="10" type="noConversion"/>
  </si>
  <si>
    <t>8809269508744</t>
  </si>
  <si>
    <t>2017 WINTER SPECIAL</t>
    <phoneticPr fontId="10" type="noConversion"/>
  </si>
  <si>
    <t>8803581199666</t>
  </si>
  <si>
    <t>IDOL MASTER KR[ONE FOR ALL]</t>
    <phoneticPr fontId="10" type="noConversion"/>
  </si>
  <si>
    <t>S90966C</t>
    <phoneticPr fontId="10" type="noConversion"/>
  </si>
  <si>
    <t>8809269508638</t>
  </si>
  <si>
    <t>LP</t>
    <phoneticPr fontId="10" type="noConversion"/>
  </si>
  <si>
    <t>EPIK HIGH</t>
    <phoneticPr fontId="10" type="noConversion"/>
  </si>
  <si>
    <t>WDSW</t>
    <phoneticPr fontId="10" type="noConversion"/>
  </si>
  <si>
    <t>YGK0876</t>
    <phoneticPr fontId="10" type="noConversion"/>
  </si>
  <si>
    <t>8809534469275</t>
  </si>
  <si>
    <t>KIM TAE WOO</t>
    <phoneticPr fontId="10" type="noConversion"/>
  </si>
  <si>
    <t>KIM TAE WOO WITH FRIENDS</t>
    <phoneticPr fontId="10" type="noConversion"/>
  </si>
  <si>
    <t xml:space="preserve">CMDC11188
</t>
    <phoneticPr fontId="10" type="noConversion"/>
  </si>
  <si>
    <t>8808678152944</t>
  </si>
  <si>
    <t>WOONGSAN</t>
    <phoneticPr fontId="10" type="noConversion"/>
  </si>
  <si>
    <t>I LOVE YOU</t>
    <phoneticPr fontId="10" type="noConversion"/>
  </si>
  <si>
    <t>DU42147</t>
    <phoneticPr fontId="10" type="noConversion"/>
  </si>
  <si>
    <t>UIVERSAL</t>
    <phoneticPr fontId="10" type="noConversion"/>
  </si>
  <si>
    <t>8809269508720</t>
  </si>
  <si>
    <t>THIS CHRISTMAS - WINTER IS COMING</t>
    <phoneticPr fontId="10" type="noConversion"/>
  </si>
  <si>
    <t>SMK0885</t>
    <phoneticPr fontId="10" type="noConversion"/>
  </si>
  <si>
    <t>8804775086526</t>
  </si>
  <si>
    <t>B.AP.</t>
    <phoneticPr fontId="10" type="noConversion"/>
  </si>
  <si>
    <t>EGO</t>
    <phoneticPr fontId="10" type="noConversion"/>
  </si>
  <si>
    <t>L200001511</t>
    <phoneticPr fontId="10" type="noConversion"/>
  </si>
  <si>
    <t>8804775086441</t>
  </si>
  <si>
    <t>SOYOO</t>
    <phoneticPr fontId="10" type="noConversion"/>
  </si>
  <si>
    <t>1ST SOLO ALBUM PART.1 [RE:BORN]</t>
    <phoneticPr fontId="10" type="noConversion"/>
  </si>
  <si>
    <t>L100005421</t>
    <phoneticPr fontId="10" type="noConversion"/>
  </si>
  <si>
    <t>8809269508676</t>
  </si>
  <si>
    <t>MICRODOT</t>
    <phoneticPr fontId="10" type="noConversion"/>
  </si>
  <si>
    <t>PROPHET</t>
    <phoneticPr fontId="10" type="noConversion"/>
  </si>
  <si>
    <t>KTMCD0881</t>
    <phoneticPr fontId="10" type="noConversion"/>
  </si>
  <si>
    <t>8809516263051</t>
  </si>
  <si>
    <t>MELOHOLIC</t>
    <phoneticPr fontId="10" type="noConversion"/>
  </si>
  <si>
    <t>BGCD0034</t>
    <phoneticPr fontId="10" type="noConversion"/>
  </si>
  <si>
    <t>8809269508713</t>
  </si>
  <si>
    <t>MERRY &amp; HAPPY(REPACKAGE)</t>
    <phoneticPr fontId="10" type="noConversion"/>
  </si>
  <si>
    <t>G-DRAGON</t>
    <phoneticPr fontId="10" type="noConversion"/>
  </si>
  <si>
    <t>8804775086519</t>
  </si>
  <si>
    <t>BLUE DAWN</t>
    <phoneticPr fontId="10" type="noConversion"/>
  </si>
  <si>
    <t xml:space="preserve"> L200001510</t>
    <phoneticPr fontId="10" type="noConversion"/>
  </si>
  <si>
    <t>8809269508737</t>
  </si>
  <si>
    <t>MOVE-ING</t>
    <phoneticPr fontId="10" type="noConversion"/>
  </si>
  <si>
    <t>SMK0886</t>
    <phoneticPr fontId="10" type="noConversion"/>
  </si>
  <si>
    <t>DAY6</t>
  </si>
  <si>
    <t>JYP ENTERTAINMENT</t>
  </si>
  <si>
    <t>2209999990905</t>
  </si>
  <si>
    <t>7 FOR 7 PRESENT EDITION</t>
  </si>
  <si>
    <t>JYPK0849</t>
  </si>
  <si>
    <t>8809516263327</t>
  </si>
  <si>
    <t>COFFE BOY</t>
    <phoneticPr fontId="10" type="noConversion"/>
  </si>
  <si>
    <t>ROMANCE(5TH MINI)</t>
    <phoneticPr fontId="10" type="noConversion"/>
  </si>
  <si>
    <t>WMED0778</t>
    <phoneticPr fontId="10" type="noConversion"/>
  </si>
  <si>
    <t>8804775086168</t>
  </si>
  <si>
    <t>THE FIST(MINI ALBUM)</t>
    <phoneticPr fontId="10" type="noConversion"/>
  </si>
  <si>
    <t xml:space="preserve"> L100005417</t>
    <phoneticPr fontId="10" type="noConversion"/>
  </si>
  <si>
    <t>8809269508669</t>
  </si>
  <si>
    <t>MOONRISE</t>
    <phoneticPr fontId="10" type="noConversion"/>
  </si>
  <si>
    <t xml:space="preserve">  JYPK0880
</t>
    <phoneticPr fontId="10" type="noConversion"/>
  </si>
  <si>
    <t>8804775086090</t>
  </si>
  <si>
    <t>HAN DONG GEUN</t>
    <phoneticPr fontId="10" type="noConversion"/>
  </si>
  <si>
    <t>UNDOABLE</t>
    <phoneticPr fontId="10" type="noConversion"/>
  </si>
  <si>
    <t xml:space="preserve"> L100005416</t>
    <phoneticPr fontId="10" type="noConversion"/>
  </si>
  <si>
    <t>8809269508683</t>
  </si>
  <si>
    <t>RAIN</t>
    <phoneticPr fontId="10" type="noConversion"/>
  </si>
  <si>
    <t>MY LIFE LOVE</t>
    <phoneticPr fontId="10" type="noConversion"/>
  </si>
  <si>
    <t>KTMCD0882</t>
    <phoneticPr fontId="10" type="noConversion"/>
  </si>
  <si>
    <t>JINNI MUSIC</t>
    <phoneticPr fontId="10" type="noConversion"/>
  </si>
  <si>
    <t>9791186471685</t>
  </si>
  <si>
    <t xml:space="preserve">SAMYANG'S PIANO FOR BTS  </t>
    <phoneticPr fontId="10" type="noConversion"/>
  </si>
  <si>
    <t>8809516262917</t>
  </si>
  <si>
    <t>GUCKKASTEN</t>
    <phoneticPr fontId="10" type="noConversion"/>
  </si>
  <si>
    <t>STRANGER(EP)</t>
    <phoneticPr fontId="10" type="noConversion"/>
  </si>
  <si>
    <t>INT0126</t>
    <phoneticPr fontId="10" type="noConversion"/>
  </si>
  <si>
    <t>OST</t>
    <phoneticPr fontId="10" type="noConversion"/>
  </si>
  <si>
    <t>8809582020916</t>
  </si>
  <si>
    <t>KIM XIMYA &amp; D.SANDERS</t>
    <phoneticPr fontId="10" type="noConversion"/>
  </si>
  <si>
    <t>MOONSHINE</t>
    <phoneticPr fontId="10" type="noConversion"/>
  </si>
  <si>
    <t>1IAPBB1702</t>
    <phoneticPr fontId="10" type="noConversion"/>
  </si>
  <si>
    <t>8809516263266</t>
  </si>
  <si>
    <t>LOONA(YVES)</t>
    <phoneticPr fontId="10" type="noConversion"/>
  </si>
  <si>
    <t>SINGLE B VERSION</t>
    <phoneticPr fontId="10" type="noConversion"/>
  </si>
  <si>
    <t>WMED0775</t>
    <phoneticPr fontId="10" type="noConversion"/>
  </si>
  <si>
    <t>8809516263259</t>
  </si>
  <si>
    <t>SINGLE A VERSION</t>
    <phoneticPr fontId="10" type="noConversion"/>
  </si>
  <si>
    <t>WMED0774</t>
    <phoneticPr fontId="10" type="noConversion"/>
  </si>
  <si>
    <t>8809269508508</t>
  </si>
  <si>
    <t>PLAY PAUSE VER.</t>
    <phoneticPr fontId="10" type="noConversion"/>
  </si>
  <si>
    <t>SMK0859</t>
    <phoneticPr fontId="10" type="noConversion"/>
  </si>
  <si>
    <t>8809269508652</t>
  </si>
  <si>
    <t>BLK</t>
    <phoneticPr fontId="10" type="noConversion"/>
  </si>
  <si>
    <t>INTO BLK PART.1</t>
    <phoneticPr fontId="10" type="noConversion"/>
  </si>
  <si>
    <t>KTMCD0879</t>
    <phoneticPr fontId="10" type="noConversion"/>
  </si>
  <si>
    <t>8809269508645</t>
  </si>
  <si>
    <t>DREAM ON</t>
    <phoneticPr fontId="10" type="noConversion"/>
  </si>
  <si>
    <t>KTMCD0878</t>
    <phoneticPr fontId="10" type="noConversion"/>
  </si>
  <si>
    <t>8809269508690</t>
  </si>
  <si>
    <t>JUN.K</t>
    <phoneticPr fontId="10" type="noConversion"/>
  </si>
  <si>
    <t>MY 20'S</t>
    <phoneticPr fontId="10" type="noConversion"/>
  </si>
  <si>
    <t>JYPK0883</t>
    <phoneticPr fontId="10" type="noConversion"/>
  </si>
  <si>
    <t>8804775085826</t>
  </si>
  <si>
    <t>HONEYST</t>
    <phoneticPr fontId="10" type="noConversion"/>
  </si>
  <si>
    <t>I'D LIKE TO FALL IN LOVE</t>
    <phoneticPr fontId="10" type="noConversion"/>
  </si>
  <si>
    <t>L200001501</t>
    <phoneticPr fontId="10" type="noConversion"/>
  </si>
  <si>
    <t>8809314513594</t>
  </si>
  <si>
    <t>9TH [WE'VE DONE SOMETHING WONDERFUL] THE INSTRUMENTALS</t>
    <phoneticPr fontId="10" type="noConversion"/>
  </si>
  <si>
    <t>YGK0877</t>
    <phoneticPr fontId="10" type="noConversion"/>
  </si>
  <si>
    <t>8804775085567</t>
  </si>
  <si>
    <t>DEMO_02</t>
    <phoneticPr fontId="10" type="noConversion"/>
  </si>
  <si>
    <t>L200001502</t>
    <phoneticPr fontId="10" type="noConversion"/>
  </si>
  <si>
    <t>8804775085819</t>
  </si>
  <si>
    <t>YOU &amp; ME (2ND MINI ALBUM)</t>
    <phoneticPr fontId="10" type="noConversion"/>
  </si>
  <si>
    <t>L100005409</t>
    <phoneticPr fontId="10" type="noConversion"/>
  </si>
  <si>
    <t>DSP MEDIA</t>
    <phoneticPr fontId="10" type="noConversion"/>
  </si>
  <si>
    <t>8809516263105</t>
  </si>
  <si>
    <t>ETHAN KIM</t>
    <phoneticPr fontId="10" type="noConversion"/>
  </si>
  <si>
    <t>VOL.1</t>
    <phoneticPr fontId="10" type="noConversion"/>
  </si>
  <si>
    <t xml:space="preserve">BGCD0035 </t>
    <phoneticPr fontId="10" type="noConversion"/>
  </si>
  <si>
    <t>8804775085598</t>
  </si>
  <si>
    <t>DEAR CLAOUD</t>
    <phoneticPr fontId="10" type="noConversion"/>
  </si>
  <si>
    <t>4TH [MY DEAR, MY LOVE]</t>
    <phoneticPr fontId="10" type="noConversion"/>
  </si>
  <si>
    <t>L200001504</t>
    <phoneticPr fontId="10" type="noConversion"/>
  </si>
  <si>
    <t>8809516263082</t>
  </si>
  <si>
    <t>DEAR(2ND ANNIVERSARY SINGLE ALBUM)</t>
    <phoneticPr fontId="10" type="noConversion"/>
  </si>
  <si>
    <t>INT0127</t>
    <phoneticPr fontId="10" type="noConversion"/>
  </si>
  <si>
    <t>8808678135770</t>
  </si>
  <si>
    <t>FORTE DI QUATTRO</t>
    <phoneticPr fontId="10" type="noConversion"/>
  </si>
  <si>
    <t>CLASSICA</t>
    <phoneticPr fontId="10" type="noConversion"/>
  </si>
  <si>
    <t>DD41164</t>
    <phoneticPr fontId="10" type="noConversion"/>
  </si>
  <si>
    <t>8809516263044</t>
  </si>
  <si>
    <t>GO BACK COUPLE</t>
    <phoneticPr fontId="10" type="noConversion"/>
  </si>
  <si>
    <t>BGCD0033</t>
    <phoneticPr fontId="10" type="noConversion"/>
  </si>
  <si>
    <t>8809516262641</t>
  </si>
  <si>
    <t>THE PACKAGE</t>
    <phoneticPr fontId="10" type="noConversion"/>
  </si>
  <si>
    <t>BGCD0030</t>
    <phoneticPr fontId="10" type="noConversion"/>
  </si>
  <si>
    <t>8809269508515</t>
  </si>
  <si>
    <t>PERFECT VELVET(2ND)</t>
    <phoneticPr fontId="10" type="noConversion"/>
  </si>
  <si>
    <t>SMK0860</t>
    <phoneticPr fontId="10" type="noConversion"/>
  </si>
  <si>
    <t>8809516260524</t>
  </si>
  <si>
    <t>NO BRAIN</t>
    <phoneticPr fontId="10" type="noConversion"/>
  </si>
  <si>
    <t>20 (20TH ANNIVERSARY ALBUM)</t>
    <phoneticPr fontId="10" type="noConversion"/>
  </si>
  <si>
    <t>MBMC1482</t>
    <phoneticPr fontId="10" type="noConversion"/>
  </si>
  <si>
    <t>8804775085574</t>
  </si>
  <si>
    <t>NICK &amp; SAMMY</t>
    <phoneticPr fontId="10" type="noConversion"/>
  </si>
  <si>
    <t>WITHOUT YOU</t>
    <phoneticPr fontId="10" type="noConversion"/>
  </si>
  <si>
    <t>L200001500</t>
    <phoneticPr fontId="10" type="noConversion"/>
  </si>
  <si>
    <t>8809269508614</t>
  </si>
  <si>
    <t>ALI</t>
    <phoneticPr fontId="10" type="noConversion"/>
  </si>
  <si>
    <t>EXPAND(5TH MINI ALBUM)</t>
    <phoneticPr fontId="10" type="noConversion"/>
  </si>
  <si>
    <t>KTMCD0875</t>
    <phoneticPr fontId="10" type="noConversion"/>
  </si>
  <si>
    <t>8804775085345</t>
  </si>
  <si>
    <t>EYE CANDY</t>
    <phoneticPr fontId="10" type="noConversion"/>
  </si>
  <si>
    <t>L200001497</t>
    <phoneticPr fontId="10" type="noConversion"/>
  </si>
  <si>
    <t>8804775085888</t>
  </si>
  <si>
    <t>WHILE YOU WERE SLEEPING</t>
    <phoneticPr fontId="10" type="noConversion"/>
  </si>
  <si>
    <t xml:space="preserve"> L200001503</t>
    <phoneticPr fontId="10" type="noConversion"/>
  </si>
  <si>
    <t>8804775085550</t>
  </si>
  <si>
    <t>YOUR SEASON(2ND MINI ALBUM)</t>
    <phoneticPr fontId="10" type="noConversion"/>
  </si>
  <si>
    <t xml:space="preserve"> L200001499</t>
    <phoneticPr fontId="10" type="noConversion"/>
  </si>
  <si>
    <t>8809534468100</t>
  </si>
  <si>
    <t>FALL IN LOVELYZ(3RD MINI)</t>
    <phoneticPr fontId="10" type="noConversion"/>
  </si>
  <si>
    <t>CMCC11163</t>
    <phoneticPr fontId="10" type="noConversion"/>
  </si>
  <si>
    <t>8809516262597</t>
  </si>
  <si>
    <t>KIM, DONG-WAN</t>
    <phoneticPr fontId="10" type="noConversion"/>
  </si>
  <si>
    <t>TRACE OF EMOTION (MINI ALBUM) GLOOMY VER.</t>
    <phoneticPr fontId="10" type="noConversion"/>
  </si>
  <si>
    <t>BGCD0028</t>
    <phoneticPr fontId="10" type="noConversion"/>
  </si>
  <si>
    <t>8809516262580</t>
  </si>
  <si>
    <t>TRACE OF EMOTION (MINI ALBUM) SOLITARY VER.</t>
    <phoneticPr fontId="10" type="noConversion"/>
  </si>
  <si>
    <t>BGCD0027</t>
    <phoneticPr fontId="10" type="noConversion"/>
  </si>
  <si>
    <t>8809534468278</t>
  </si>
  <si>
    <t>MONTAGE(6TH MINI ALBUM)</t>
    <phoneticPr fontId="10" type="noConversion"/>
  </si>
  <si>
    <t>CMAC11167</t>
    <phoneticPr fontId="10" type="noConversion"/>
  </si>
  <si>
    <t>8809534468186</t>
  </si>
  <si>
    <t>[1-1=0 (NOTHING WITHOUT YOU)]</t>
    <phoneticPr fontId="10" type="noConversion"/>
  </si>
  <si>
    <t>CMAC11165</t>
    <phoneticPr fontId="10" type="noConversion"/>
  </si>
  <si>
    <t>8809516262788</t>
  </si>
  <si>
    <t>ODD EYE CIRCLE</t>
    <phoneticPr fontId="10" type="noConversion"/>
  </si>
  <si>
    <t>MAX &amp; MATCH</t>
    <phoneticPr fontId="10" type="noConversion"/>
  </si>
  <si>
    <t>WMED0753</t>
    <phoneticPr fontId="10" type="noConversion"/>
  </si>
  <si>
    <t>8809516262986</t>
  </si>
  <si>
    <t>AHN SI HYEON</t>
    <phoneticPr fontId="10" type="noConversion"/>
  </si>
  <si>
    <t>SOFT &amp; SOLID</t>
    <phoneticPr fontId="10" type="noConversion"/>
  </si>
  <si>
    <t>WMED0764</t>
    <phoneticPr fontId="10" type="noConversion"/>
  </si>
  <si>
    <t>8804775085246</t>
  </si>
  <si>
    <t>FROM. VICTON (4TH MINI ALBUM)</t>
    <phoneticPr fontId="10" type="noConversion"/>
  </si>
  <si>
    <t>L200001496</t>
    <phoneticPr fontId="10" type="noConversion"/>
  </si>
  <si>
    <t>8809269508591</t>
  </si>
  <si>
    <t>KIM SOHEE</t>
    <phoneticPr fontId="10" type="noConversion"/>
  </si>
  <si>
    <t>THE FILLETTE(1ST MINI)</t>
    <phoneticPr fontId="10" type="noConversion"/>
  </si>
  <si>
    <t>KTMCD0868</t>
    <phoneticPr fontId="10" type="noConversion"/>
  </si>
  <si>
    <t>MUSIC WORKS</t>
    <phoneticPr fontId="10" type="noConversion"/>
  </si>
  <si>
    <t>8809534468162</t>
  </si>
  <si>
    <t>CHOCOCO FACTORY(1ST SINGLE)</t>
    <phoneticPr fontId="10" type="noConversion"/>
  </si>
  <si>
    <t>CMDC11164</t>
    <phoneticPr fontId="10" type="noConversion"/>
  </si>
  <si>
    <t>8803581199727</t>
  </si>
  <si>
    <t>FULL MOON (4TH MINI ALBUM)</t>
    <phoneticPr fontId="10" type="noConversion"/>
  </si>
  <si>
    <t>S90972C</t>
    <phoneticPr fontId="10" type="noConversion"/>
  </si>
  <si>
    <t>SONY MUSIC KOREA</t>
    <phoneticPr fontId="10" type="noConversion"/>
  </si>
  <si>
    <t>8804775085338</t>
  </si>
  <si>
    <t>THE CODE (5TH MINI ALBUM)</t>
    <phoneticPr fontId="10" type="noConversion"/>
  </si>
  <si>
    <t>L100005398</t>
    <phoneticPr fontId="10" type="noConversion"/>
  </si>
  <si>
    <t>8804775085253</t>
  </si>
  <si>
    <t>VOL.2 [TEEN, AGE]</t>
    <phoneticPr fontId="10" type="noConversion"/>
  </si>
  <si>
    <t>L100005397</t>
    <phoneticPr fontId="10" type="noConversion"/>
  </si>
  <si>
    <t>8809269508492</t>
  </si>
  <si>
    <t>PLAY(8TH ALBUM)</t>
    <phoneticPr fontId="10" type="noConversion"/>
  </si>
  <si>
    <t>SMK0858</t>
    <phoneticPr fontId="10" type="noConversion"/>
  </si>
  <si>
    <t>8804775085055</t>
  </si>
  <si>
    <t>1ST SINGLE ALBUM</t>
    <phoneticPr fontId="10" type="noConversion"/>
  </si>
  <si>
    <t>L200001494</t>
    <phoneticPr fontId="10" type="noConversion"/>
  </si>
  <si>
    <t>8809314513587</t>
  </si>
  <si>
    <t>NRG</t>
    <phoneticPr fontId="10" type="noConversion"/>
  </si>
  <si>
    <t>20TH CENTURY NIGHT</t>
    <phoneticPr fontId="10" type="noConversion"/>
  </si>
  <si>
    <t>KTMCD0870</t>
    <phoneticPr fontId="10" type="noConversion"/>
  </si>
  <si>
    <t>MUSIC FACTORY</t>
    <phoneticPr fontId="10" type="noConversion"/>
  </si>
  <si>
    <t>8804775085130</t>
  </si>
  <si>
    <t>YIRUMA</t>
    <phoneticPr fontId="10" type="noConversion"/>
  </si>
  <si>
    <t>VOL.10 [F R A M E]</t>
    <phoneticPr fontId="10" type="noConversion"/>
  </si>
  <si>
    <t>L100005396</t>
    <phoneticPr fontId="10" type="noConversion"/>
  </si>
  <si>
    <t>8809516262665</t>
  </si>
  <si>
    <t>DREAM PART.02 (5TH MINI ALBUM) WIND VER.</t>
    <phoneticPr fontId="10" type="noConversion"/>
  </si>
  <si>
    <t>INT0125</t>
    <phoneticPr fontId="10" type="noConversion"/>
  </si>
  <si>
    <t>INTERPARK INT</t>
    <phoneticPr fontId="10" type="noConversion"/>
  </si>
  <si>
    <t>8809516262658</t>
  </si>
  <si>
    <t>DREAM PART.02 (5TH MINI ALBUM) WISH VER.</t>
    <phoneticPr fontId="10" type="noConversion"/>
  </si>
  <si>
    <t>INT0124</t>
    <phoneticPr fontId="10" type="noConversion"/>
  </si>
  <si>
    <t>8809534465192</t>
  </si>
  <si>
    <t>JAZZYFACT</t>
    <phoneticPr fontId="10" type="noConversion"/>
  </si>
  <si>
    <t>WAVES LIKE(EP)</t>
    <phoneticPr fontId="10" type="noConversion"/>
  </si>
  <si>
    <t>CMDC11098</t>
    <phoneticPr fontId="10" type="noConversion"/>
  </si>
  <si>
    <t>8809355974590</t>
  </si>
  <si>
    <t>TEMPERATURE OF LOVE</t>
    <phoneticPr fontId="10" type="noConversion"/>
  </si>
  <si>
    <t>VDCD6689</t>
    <phoneticPr fontId="10" type="noConversion"/>
  </si>
  <si>
    <t>8804775085031</t>
  </si>
  <si>
    <t>JUNIEL</t>
    <phoneticPr fontId="10" type="noConversion"/>
  </si>
  <si>
    <t>ORDINARY THINGS(4TH ALBUM)</t>
    <phoneticPr fontId="10" type="noConversion"/>
  </si>
  <si>
    <t>L200001492</t>
    <phoneticPr fontId="10" type="noConversion"/>
  </si>
  <si>
    <t>8809269508461</t>
  </si>
  <si>
    <t>VOL.1 [TWICETAGRAM]</t>
    <phoneticPr fontId="10" type="noConversion"/>
  </si>
  <si>
    <t>JYPK0854</t>
    <phoneticPr fontId="10" type="noConversion"/>
  </si>
  <si>
    <t>8809269508584</t>
  </si>
  <si>
    <t>YANG, BANG-EAN</t>
    <phoneticPr fontId="10" type="noConversion"/>
  </si>
  <si>
    <t>ECHOES FOR PYEONGCHANG</t>
    <phoneticPr fontId="10" type="noConversion"/>
  </si>
  <si>
    <t>KTMCD0867</t>
    <phoneticPr fontId="10" type="noConversion"/>
  </si>
  <si>
    <t>8809325069554</t>
  </si>
  <si>
    <t>BAILEY</t>
    <phoneticPr fontId="10" type="noConversion"/>
  </si>
  <si>
    <t>VOL.1 [LIAR]</t>
    <phoneticPr fontId="10" type="noConversion"/>
  </si>
  <si>
    <t>WB2102K</t>
    <phoneticPr fontId="10" type="noConversion"/>
  </si>
  <si>
    <t>WEST BRIDGE ENTERTAINMENT</t>
    <phoneticPr fontId="10" type="noConversion"/>
  </si>
  <si>
    <t>8809534467950</t>
  </si>
  <si>
    <t>CARPE DIEM (B VERSION)</t>
    <phoneticPr fontId="10" type="noConversion"/>
  </si>
  <si>
    <t>CMAC11160</t>
    <phoneticPr fontId="10" type="noConversion"/>
  </si>
  <si>
    <t>8809534467943</t>
  </si>
  <si>
    <t>CARPE DIEM (A VERSION)</t>
    <phoneticPr fontId="10" type="noConversion"/>
  </si>
  <si>
    <t>CMAC11159</t>
    <phoneticPr fontId="10" type="noConversion"/>
  </si>
  <si>
    <t>8809269508430</t>
  </si>
  <si>
    <t>VOL.9 [WE’VE DONE SOMETHING WONDERFUL]</t>
    <phoneticPr fontId="10" type="noConversion"/>
  </si>
  <si>
    <t>YGK0850</t>
    <phoneticPr fontId="10" type="noConversion"/>
  </si>
  <si>
    <t>8809516262702</t>
  </si>
  <si>
    <t>HOLICS</t>
    <phoneticPr fontId="10" type="noConversion"/>
  </si>
  <si>
    <t>FUNKY DUNKY (2ND SINGLE ALBUM)</t>
    <phoneticPr fontId="10" type="noConversion"/>
  </si>
  <si>
    <t>WMED0749</t>
    <phoneticPr fontId="10" type="noConversion"/>
  </si>
  <si>
    <t>8809516262634</t>
  </si>
  <si>
    <t>I CAN SPEAK O.S.T</t>
    <phoneticPr fontId="10" type="noConversion"/>
  </si>
  <si>
    <t>WMED0746</t>
    <phoneticPr fontId="10" type="noConversion"/>
  </si>
  <si>
    <t>8809516262450</t>
  </si>
  <si>
    <t>IM, CHANG-JUNG</t>
    <phoneticPr fontId="10" type="noConversion"/>
  </si>
  <si>
    <t>INT0119</t>
    <phoneticPr fontId="10" type="noConversion"/>
  </si>
  <si>
    <t>8809516262481</t>
  </si>
  <si>
    <t>DIA</t>
    <phoneticPr fontId="10" type="noConversion"/>
  </si>
  <si>
    <t>PRESENT (3RD MINI ALBUM REPACKAGE) - GOOD NIGHT VER.</t>
    <phoneticPr fontId="10" type="noConversion"/>
  </si>
  <si>
    <t>INT0122</t>
    <phoneticPr fontId="10" type="noConversion"/>
  </si>
  <si>
    <t>8809516262474</t>
  </si>
  <si>
    <t>PRESENT (3RD MINI ALBUM REPACKAGE) - GOOD MORNING VER.</t>
    <phoneticPr fontId="10" type="noConversion"/>
  </si>
  <si>
    <t>INT0121</t>
    <phoneticPr fontId="10" type="noConversion"/>
  </si>
  <si>
    <t>8809516262467</t>
  </si>
  <si>
    <t>PRESENT (3RD MINI ALBUM REPACKAGE) - GOOD EVENING VER.</t>
    <phoneticPr fontId="10" type="noConversion"/>
  </si>
  <si>
    <t>INT0120</t>
    <phoneticPr fontId="10" type="noConversion"/>
  </si>
  <si>
    <t>8808678135749</t>
  </si>
  <si>
    <t>FORTE DI QUATTRO (REPACKAGE)</t>
    <phoneticPr fontId="10" type="noConversion"/>
  </si>
  <si>
    <t>DD41161</t>
    <phoneticPr fontId="10" type="noConversion"/>
  </si>
  <si>
    <t>8804775084645</t>
  </si>
  <si>
    <t>GABA PUNCH</t>
    <phoneticPr fontId="10" type="noConversion"/>
  </si>
  <si>
    <t>VOL.1 [FAMILY]</t>
    <phoneticPr fontId="10" type="noConversion"/>
  </si>
  <si>
    <t>L100005394</t>
    <phoneticPr fontId="10" type="noConversion"/>
  </si>
  <si>
    <t>8804775084621</t>
  </si>
  <si>
    <t>JUNG, DONG-HA</t>
    <phoneticPr fontId="10" type="noConversion"/>
  </si>
  <si>
    <t>LIFE (MINI ALBUM)</t>
    <phoneticPr fontId="10" type="noConversion"/>
  </si>
  <si>
    <t>L200001487</t>
    <phoneticPr fontId="10" type="noConversion"/>
  </si>
  <si>
    <t>8804775084485</t>
  </si>
  <si>
    <t>FANTASY (1ST MINI ALBUM)</t>
    <phoneticPr fontId="10" type="noConversion"/>
  </si>
  <si>
    <t>L200001486</t>
    <phoneticPr fontId="10" type="noConversion"/>
  </si>
  <si>
    <t>8809269508409</t>
  </si>
  <si>
    <t>LAY</t>
    <phoneticPr fontId="10" type="noConversion"/>
  </si>
  <si>
    <t>LAY 02 SHEEP</t>
    <phoneticPr fontId="10" type="noConversion"/>
  </si>
  <si>
    <t>SMK0846</t>
    <phoneticPr fontId="10" type="noConversion"/>
  </si>
  <si>
    <t>8809269508287</t>
  </si>
  <si>
    <t>VOL.2 [MOVE]</t>
    <phoneticPr fontId="10" type="noConversion"/>
  </si>
  <si>
    <t>SMK0834</t>
    <phoneticPr fontId="10" type="noConversion"/>
  </si>
  <si>
    <t>8804775084669</t>
  </si>
  <si>
    <t>UP10TION 2017 SPECIAL PHOTO EDITION</t>
    <phoneticPr fontId="10" type="noConversion"/>
  </si>
  <si>
    <t>L200001489</t>
    <phoneticPr fontId="10" type="noConversion"/>
  </si>
  <si>
    <t>8804775084430</t>
  </si>
  <si>
    <t>NEW GENERATION (1ST MINI ALBUM)</t>
    <phoneticPr fontId="10" type="noConversion"/>
  </si>
  <si>
    <t>L200001485</t>
    <phoneticPr fontId="10" type="noConversion"/>
  </si>
  <si>
    <t>8804775084454</t>
  </si>
  <si>
    <t>VOL.2 [BROTHER ACT.]</t>
    <phoneticPr fontId="10" type="noConversion"/>
  </si>
  <si>
    <t>L200001484</t>
    <phoneticPr fontId="10" type="noConversion"/>
  </si>
  <si>
    <t>8804775084447</t>
  </si>
  <si>
    <t>CELEBRATE (2ND MINI ALBUM)</t>
    <phoneticPr fontId="10" type="noConversion"/>
  </si>
  <si>
    <t>L200001483</t>
  </si>
  <si>
    <t>8804775084010</t>
  </si>
  <si>
    <t>KNIGHTS OF THE SUN (3RD MINI ALBUM)</t>
    <phoneticPr fontId="10" type="noConversion"/>
  </si>
  <si>
    <t>L200001476</t>
    <phoneticPr fontId="10" type="noConversion"/>
  </si>
  <si>
    <t>8809269508416</t>
  </si>
  <si>
    <t>SUNSHINE (1ST MINI ALBUM)</t>
    <phoneticPr fontId="10" type="noConversion"/>
  </si>
  <si>
    <t>KTMCD0847</t>
    <phoneticPr fontId="10" type="noConversion"/>
  </si>
  <si>
    <t>8809516261927</t>
  </si>
  <si>
    <t>KIM, KYU-JONG</t>
    <phoneticPr fontId="10" type="noConversion"/>
  </si>
  <si>
    <t>PLAY IN NATURE PART.2 FOREST (SINGLE ALBUM)</t>
    <phoneticPr fontId="10" type="noConversion"/>
  </si>
  <si>
    <t>INT0118</t>
    <phoneticPr fontId="10" type="noConversion"/>
  </si>
  <si>
    <t>8809534467691</t>
  </si>
  <si>
    <t>VARSITY</t>
    <phoneticPr fontId="10" type="noConversion"/>
  </si>
  <si>
    <t>U &amp; I, DATE (1ST MINI ALBUM)</t>
    <phoneticPr fontId="10" type="noConversion"/>
  </si>
  <si>
    <t>CMCC11151</t>
    <phoneticPr fontId="10" type="noConversion"/>
  </si>
  <si>
    <t>8809269508447</t>
  </si>
  <si>
    <t>HASH TAG</t>
    <phoneticPr fontId="10" type="noConversion"/>
  </si>
  <si>
    <t>THE GIRL NEXT DOOR (1ST MINI ALBUM)</t>
    <phoneticPr fontId="10" type="noConversion"/>
  </si>
  <si>
    <t>KTMCD0851</t>
    <phoneticPr fontId="10" type="noConversion"/>
  </si>
  <si>
    <t>8809534467783</t>
  </si>
  <si>
    <t>JK KIM, DONG-UK</t>
    <phoneticPr fontId="10" type="noConversion"/>
  </si>
  <si>
    <t>BASEMENT CLAXXIC (STUDIO LIVE) LIMITED EDITION</t>
    <phoneticPr fontId="10" type="noConversion"/>
  </si>
  <si>
    <t>CMDC11154</t>
    <phoneticPr fontId="10" type="noConversion"/>
  </si>
  <si>
    <t>8809534467790</t>
  </si>
  <si>
    <t>LIVE UP TO YOUR NAME O.S.T</t>
    <phoneticPr fontId="10" type="noConversion"/>
  </si>
  <si>
    <t>CMAC11155</t>
    <phoneticPr fontId="10" type="noConversion"/>
  </si>
  <si>
    <t>8809534467721</t>
  </si>
  <si>
    <t>NU'EST W</t>
    <phoneticPr fontId="10" type="noConversion"/>
  </si>
  <si>
    <t>W. HERE (PORTRAIT VER.)</t>
    <phoneticPr fontId="10" type="noConversion"/>
  </si>
  <si>
    <t>CMCC11153</t>
    <phoneticPr fontId="10" type="noConversion"/>
  </si>
  <si>
    <t>8809534467714</t>
  </si>
  <si>
    <t>W. HERE (STILL LIFE VER.)</t>
    <phoneticPr fontId="10" type="noConversion"/>
  </si>
  <si>
    <t>CMCC11152</t>
    <phoneticPr fontId="10" type="noConversion"/>
  </si>
  <si>
    <t>8809314513563</t>
  </si>
  <si>
    <t>7 FOR 7</t>
    <phoneticPr fontId="10" type="noConversion"/>
  </si>
  <si>
    <t>JYPK0849</t>
    <phoneticPr fontId="10" type="noConversion"/>
  </si>
  <si>
    <t>8804775084034</t>
  </si>
  <si>
    <t>BEWHY</t>
    <phoneticPr fontId="10" type="noConversion"/>
  </si>
  <si>
    <t>THE BLIND STAR</t>
    <phoneticPr fontId="10" type="noConversion"/>
  </si>
  <si>
    <t>L200001479</t>
    <phoneticPr fontId="10" type="noConversion"/>
  </si>
  <si>
    <t>8804775084331</t>
  </si>
  <si>
    <t>RED DIARY PAGE.1 (MINI ALBUM)</t>
    <phoneticPr fontId="10" type="noConversion"/>
  </si>
  <si>
    <t>L200001481</t>
    <phoneticPr fontId="10" type="noConversion"/>
  </si>
  <si>
    <t>8804775084188</t>
  </si>
  <si>
    <t>B1A4</t>
    <phoneticPr fontId="10" type="noConversion"/>
  </si>
  <si>
    <t>ROLLIN’ (7TH MINI ALBUM)</t>
    <phoneticPr fontId="10" type="noConversion"/>
  </si>
  <si>
    <t>L200001480</t>
    <phoneticPr fontId="10" type="noConversion"/>
  </si>
  <si>
    <t>8804775084201</t>
  </si>
  <si>
    <t>VOL.4 PART 1 [NONFICTION]</t>
    <phoneticPr fontId="10" type="noConversion"/>
  </si>
  <si>
    <t>L100005389</t>
    <phoneticPr fontId="10" type="noConversion"/>
  </si>
  <si>
    <t>8804775084348</t>
  </si>
  <si>
    <t>KKOT-GALPI #2</t>
    <phoneticPr fontId="10" type="noConversion"/>
  </si>
  <si>
    <t>L100005390</t>
    <phoneticPr fontId="10" type="noConversion"/>
  </si>
  <si>
    <t>8809333432180</t>
  </si>
  <si>
    <t>EXO PLANET #3 THE EXO'RDIUM - IN SEOUL LIVE DVD</t>
    <phoneticPr fontId="10" type="noConversion"/>
  </si>
  <si>
    <t>432180</t>
    <phoneticPr fontId="10" type="noConversion"/>
  </si>
  <si>
    <t>8809269508379</t>
  </si>
  <si>
    <t>SECHSKIES</t>
    <phoneticPr fontId="10" type="noConversion"/>
  </si>
  <si>
    <t>VOL.5 [ANOTHER LIGHT]</t>
    <phoneticPr fontId="10" type="noConversion"/>
  </si>
  <si>
    <t>YGK0843</t>
    <phoneticPr fontId="10" type="noConversion"/>
  </si>
  <si>
    <t>8809516262023</t>
  </si>
  <si>
    <t>REUNITED WORLDS O.S.T</t>
    <phoneticPr fontId="10" type="noConversion"/>
  </si>
  <si>
    <t>WMED0742</t>
    <phoneticPr fontId="10" type="noConversion"/>
  </si>
  <si>
    <t>8803581199697</t>
  </si>
  <si>
    <t>STRONGEST DELIVERYMAN O.S.T</t>
    <phoneticPr fontId="10" type="noConversion"/>
  </si>
  <si>
    <t>S90969C</t>
    <phoneticPr fontId="10" type="noConversion"/>
  </si>
  <si>
    <t>LOONA / ODD EYE CIRCLE</t>
    <phoneticPr fontId="10" type="noConversion"/>
  </si>
  <si>
    <t>8809516262047</t>
  </si>
  <si>
    <t>MIX &amp; MATCHE (MINI ALBUM)</t>
    <phoneticPr fontId="10" type="noConversion"/>
  </si>
  <si>
    <t>WMED0709</t>
    <phoneticPr fontId="10" type="noConversion"/>
  </si>
  <si>
    <t>8804775084195</t>
  </si>
  <si>
    <t>ETERNITY (4TH MINI ALBUM)</t>
    <phoneticPr fontId="10" type="noConversion"/>
  </si>
  <si>
    <t>L100005388</t>
    <phoneticPr fontId="10" type="noConversion"/>
  </si>
  <si>
    <t>8804775083280</t>
  </si>
  <si>
    <t>L200001463</t>
    <phoneticPr fontId="10" type="noConversion"/>
  </si>
  <si>
    <t>BIGHIT ENTERTAINMENT</t>
    <phoneticPr fontId="10" type="noConversion"/>
  </si>
  <si>
    <t>8809269508119</t>
  </si>
  <si>
    <t>BOBBY</t>
    <phoneticPr fontId="10" type="noConversion"/>
  </si>
  <si>
    <t>LOVE AND FALL</t>
    <phoneticPr fontId="10" type="noConversion"/>
  </si>
  <si>
    <t>YGK0814</t>
    <phoneticPr fontId="10" type="noConversion"/>
  </si>
  <si>
    <t>8804775083983</t>
  </si>
  <si>
    <t>RAINBOW (5TH MINI ALBUM REPACKAGE)</t>
    <phoneticPr fontId="10" type="noConversion"/>
  </si>
  <si>
    <t>L200001475</t>
    <phoneticPr fontId="10" type="noConversion"/>
  </si>
  <si>
    <t>8804775083761</t>
  </si>
  <si>
    <t>COLOR CRUSH (2ND MINI ALBUM)</t>
    <phoneticPr fontId="10" type="noConversion"/>
  </si>
  <si>
    <t>L100005383</t>
    <phoneticPr fontId="10" type="noConversion"/>
  </si>
  <si>
    <t>8804775083815</t>
  </si>
  <si>
    <t>SUGARBOWL</t>
    <phoneticPr fontId="10" type="noConversion"/>
  </si>
  <si>
    <t>VOL.2 [EXCEPTION]</t>
    <phoneticPr fontId="10" type="noConversion"/>
  </si>
  <si>
    <t>L200001472</t>
    <phoneticPr fontId="10" type="noConversion"/>
  </si>
  <si>
    <t>8809269508324</t>
  </si>
  <si>
    <t>JUNHO</t>
    <phoneticPr fontId="10" type="noConversion"/>
  </si>
  <si>
    <t>CANVAS (1ST MINI ALBUM)</t>
    <phoneticPr fontId="10" type="noConversion"/>
  </si>
  <si>
    <t>JYPK0838</t>
    <phoneticPr fontId="10" type="noConversion"/>
  </si>
  <si>
    <t>8809325069387</t>
  </si>
  <si>
    <t>10CM</t>
    <phoneticPr fontId="10" type="noConversion"/>
  </si>
  <si>
    <t>VOL.4 [4,0]</t>
    <phoneticPr fontId="10" type="noConversion"/>
  </si>
  <si>
    <t>WB2085K</t>
    <phoneticPr fontId="10" type="noConversion"/>
  </si>
  <si>
    <t>8804775083822</t>
  </si>
  <si>
    <t>DEMO_01 (4TH MINI ALBUM)</t>
    <phoneticPr fontId="10" type="noConversion"/>
  </si>
  <si>
    <t>L200001474</t>
    <phoneticPr fontId="10" type="noConversion"/>
  </si>
  <si>
    <t>8809355974507</t>
  </si>
  <si>
    <t>MXM (BRANDNEW BOYS)</t>
    <phoneticPr fontId="10" type="noConversion"/>
  </si>
  <si>
    <t>UNMIX (1ST MINI ALBUM)</t>
    <phoneticPr fontId="10" type="noConversion"/>
  </si>
  <si>
    <t>VDCD6683</t>
    <phoneticPr fontId="10" type="noConversion"/>
  </si>
  <si>
    <t>8809269508348</t>
  </si>
  <si>
    <t>VOL 4. REPACKAGE [THE WAR: THE POWER OF MUSIC] CHINESE VERSION</t>
    <phoneticPr fontId="10" type="noConversion"/>
  </si>
  <si>
    <t>SMK0840</t>
    <phoneticPr fontId="10" type="noConversion"/>
  </si>
  <si>
    <t>8809269508331</t>
  </si>
  <si>
    <t>VOL 4. REPACKAGE [THE WAR: THE POWER OF MUSIC] KOREAN VERSION</t>
    <phoneticPr fontId="10" type="noConversion"/>
  </si>
  <si>
    <t>SMK0839</t>
    <phoneticPr fontId="10" type="noConversion"/>
  </si>
  <si>
    <t>8804775083785</t>
  </si>
  <si>
    <t>B.A.P</t>
    <phoneticPr fontId="10" type="noConversion"/>
  </si>
  <si>
    <t>BLUE (7TH SINGLE ALBUM) - B VERSION</t>
    <phoneticPr fontId="10" type="noConversion"/>
  </si>
  <si>
    <t>L200001471</t>
    <phoneticPr fontId="10" type="noConversion"/>
  </si>
  <si>
    <t>8804775083778</t>
  </si>
  <si>
    <t>BLUE (7TH SINGLE ALBUM) - A VERSION</t>
    <phoneticPr fontId="10" type="noConversion"/>
  </si>
  <si>
    <t>L200001470</t>
    <phoneticPr fontId="10" type="noConversion"/>
  </si>
  <si>
    <t>8809516261811</t>
  </si>
  <si>
    <t>SHIN HYE-SUNG</t>
    <phoneticPr fontId="10" type="noConversion"/>
  </si>
  <si>
    <t>SHIN HYE SUNG SERENITY (COLOR VER.)</t>
    <phoneticPr fontId="10" type="noConversion"/>
  </si>
  <si>
    <t>WMED0701</t>
    <phoneticPr fontId="10" type="noConversion"/>
  </si>
  <si>
    <t>MUSIC AND NEW</t>
    <phoneticPr fontId="10" type="noConversion"/>
  </si>
  <si>
    <t>8809516261798</t>
  </si>
  <si>
    <t>SHIN HYE SUNG SERENITY (MONO VER.)</t>
    <phoneticPr fontId="10" type="noConversion"/>
  </si>
  <si>
    <t>WMED0700</t>
    <phoneticPr fontId="10" type="noConversion"/>
  </si>
  <si>
    <t>8809326600138</t>
  </si>
  <si>
    <t>SEOTAIJI 25TH ANNIVERSARY REMAKE ALBUM</t>
    <phoneticPr fontId="10" type="noConversion"/>
  </si>
  <si>
    <t>SPLCD0018</t>
    <phoneticPr fontId="10" type="noConversion"/>
  </si>
  <si>
    <t>8804775083587</t>
  </si>
  <si>
    <t>LEE GIKWANG</t>
    <phoneticPr fontId="10" type="noConversion"/>
  </si>
  <si>
    <t>ONE (1ST MINI ALBUM)</t>
    <phoneticPr fontId="10" type="noConversion"/>
  </si>
  <si>
    <t>L200001466</t>
    <phoneticPr fontId="10" type="noConversion"/>
  </si>
  <si>
    <t>8804775083709</t>
  </si>
  <si>
    <t>ALL YOU WANT (1ST MINI ALBUM)</t>
    <phoneticPr fontId="10" type="noConversion"/>
  </si>
  <si>
    <t>L200001468</t>
    <phoneticPr fontId="10" type="noConversion"/>
  </si>
  <si>
    <t>8804775083594</t>
  </si>
  <si>
    <t>JEONG, SEWOON</t>
    <phoneticPr fontId="10" type="noConversion"/>
  </si>
  <si>
    <t>EVER (1ST MINI ALBUM)</t>
    <phoneticPr fontId="10" type="noConversion"/>
  </si>
  <si>
    <t>L100005382</t>
    <phoneticPr fontId="10" type="noConversion"/>
  </si>
  <si>
    <t>8809516261828</t>
  </si>
  <si>
    <t>SONG, JIEUN</t>
    <phoneticPr fontId="10" type="noConversion"/>
  </si>
  <si>
    <t>BOBBY DOLL (2ND MINI ALBUM)</t>
    <phoneticPr fontId="10" type="noConversion"/>
  </si>
  <si>
    <t>WMED0702</t>
    <phoneticPr fontId="10" type="noConversion"/>
  </si>
  <si>
    <t>8809516261637</t>
  </si>
  <si>
    <t>JUN, HYO-SEONG</t>
    <phoneticPr fontId="10" type="noConversion"/>
  </si>
  <si>
    <t>COLORED (2ND MINI ALBUM) LIMITED EDITION- D</t>
  </si>
  <si>
    <t>WMED0686</t>
    <phoneticPr fontId="10" type="noConversion"/>
  </si>
  <si>
    <t>8809516261620</t>
  </si>
  <si>
    <t>COLORED (2ND MINI ALBUM) - D</t>
  </si>
  <si>
    <t>WMED0685</t>
    <phoneticPr fontId="10" type="noConversion"/>
  </si>
  <si>
    <t>8809516261613</t>
  </si>
  <si>
    <t>FANTASIA (1ST MINI ALBUM) [SPECIAL VERSION] - D</t>
  </si>
  <si>
    <t>WMED0684</t>
    <phoneticPr fontId="10" type="noConversion"/>
  </si>
  <si>
    <t>8809516261606</t>
  </si>
  <si>
    <t>FANTASIA (1ST MINI ALBUM) - D</t>
  </si>
  <si>
    <t>WMED0683</t>
    <phoneticPr fontId="10" type="noConversion"/>
  </si>
  <si>
    <t>8809516261590</t>
  </si>
  <si>
    <t>TOP SECRET (SINGLE ALBUM) - D</t>
  </si>
  <si>
    <t>WMED0682</t>
    <phoneticPr fontId="10" type="noConversion"/>
  </si>
  <si>
    <t>8809516261583</t>
  </si>
  <si>
    <t>25 [B VERSION] - D</t>
  </si>
  <si>
    <t>WMED0681</t>
    <phoneticPr fontId="10" type="noConversion"/>
  </si>
  <si>
    <t>8809516261576</t>
  </si>
  <si>
    <t>25 [A VERSION] - D</t>
  </si>
  <si>
    <t>WMED0680</t>
    <phoneticPr fontId="10" type="noConversion"/>
  </si>
  <si>
    <t>8809516261569</t>
  </si>
  <si>
    <t>HOPE TORTURE (SINGLE ALBUM) - D</t>
  </si>
  <si>
    <t>WMED0679</t>
    <phoneticPr fontId="10" type="noConversion"/>
  </si>
  <si>
    <t>8809516261552</t>
  </si>
  <si>
    <t>SECRET</t>
    <phoneticPr fontId="10" type="noConversion"/>
  </si>
  <si>
    <t>SECRET SUMMER (5TH MINI ALBUM) TYPE B - D</t>
  </si>
  <si>
    <t>WMED0678</t>
    <phoneticPr fontId="10" type="noConversion"/>
  </si>
  <si>
    <t>8809516261545</t>
  </si>
  <si>
    <t>SECRET SUMMER (5TH MINI ALBUM) TYPE A - D</t>
  </si>
  <si>
    <t>WMED0677</t>
    <phoneticPr fontId="10" type="noConversion"/>
  </si>
  <si>
    <t>8809516261538</t>
  </si>
  <si>
    <t>GIFT FROM SECRET (SINGLE ALBUM) - D</t>
  </si>
  <si>
    <t>WMED0676</t>
    <phoneticPr fontId="10" type="noConversion"/>
  </si>
  <si>
    <t>8809516261521</t>
  </si>
  <si>
    <t>LETTER FROM SECRET (4TH MINI ALBUM) - D</t>
  </si>
  <si>
    <t>WMED0675</t>
    <phoneticPr fontId="10" type="noConversion"/>
  </si>
  <si>
    <t>8809516261514</t>
  </si>
  <si>
    <t>POISON (3RD MINI ALBUM) - D</t>
  </si>
  <si>
    <t>WMED0674</t>
    <phoneticPr fontId="10" type="noConversion"/>
  </si>
  <si>
    <t>8809516261507</t>
  </si>
  <si>
    <t>STARLIGHT MOONLIGHT (SINGLE ALBUM) - D</t>
  </si>
  <si>
    <t>WMED0673</t>
    <phoneticPr fontId="10" type="noConversion"/>
  </si>
  <si>
    <t>8809516261491</t>
  </si>
  <si>
    <t>SHY BOY (SINGLE ALBUM) - D</t>
  </si>
  <si>
    <t>WMED0672</t>
    <phoneticPr fontId="10" type="noConversion"/>
  </si>
  <si>
    <t>8809516261484</t>
  </si>
  <si>
    <t>SECRET TIME (1ST MINI ALBUM) - D</t>
  </si>
  <si>
    <t>WMED0671</t>
    <phoneticPr fontId="10" type="noConversion"/>
  </si>
  <si>
    <t>8804775083686</t>
  </si>
  <si>
    <t>HYUNA</t>
    <phoneticPr fontId="10" type="noConversion"/>
  </si>
  <si>
    <t>FOLLOWING (6TH MINI ALBUM)</t>
    <phoneticPr fontId="10" type="noConversion"/>
  </si>
  <si>
    <t>L200001467</t>
    <phoneticPr fontId="10" type="noConversion"/>
  </si>
  <si>
    <t>8803581199406</t>
  </si>
  <si>
    <t>2017 WINNER'S SUMMER STORY [HAFA ADAI, GUAM]</t>
    <phoneticPr fontId="10" type="noConversion"/>
  </si>
  <si>
    <t>YGM0559</t>
    <phoneticPr fontId="10" type="noConversion"/>
  </si>
  <si>
    <t>8809534466663</t>
  </si>
  <si>
    <t>VIXX LR</t>
    <phoneticPr fontId="10" type="noConversion"/>
  </si>
  <si>
    <t>WHISPER (2ND MINI ALBUM)</t>
    <phoneticPr fontId="10" type="noConversion"/>
  </si>
  <si>
    <t>CMDC11135</t>
    <phoneticPr fontId="10" type="noConversion"/>
  </si>
  <si>
    <t>JELLYFISH ENTERTAINMENT</t>
    <phoneticPr fontId="10" type="noConversion"/>
  </si>
  <si>
    <t>8809534466892</t>
  </si>
  <si>
    <t>GOL-CHA! (1ST MINI ALBUM)</t>
    <phoneticPr fontId="10" type="noConversion"/>
  </si>
  <si>
    <t>CMCC11138</t>
    <phoneticPr fontId="10" type="noConversion"/>
  </si>
  <si>
    <t>8809516261750</t>
  </si>
  <si>
    <t>I'VE GOT A FEELING (1ST SINGLE ALBUM)</t>
    <phoneticPr fontId="10" type="noConversion"/>
  </si>
  <si>
    <t>WMED0698</t>
    <phoneticPr fontId="10" type="noConversion"/>
  </si>
  <si>
    <t>8809516261880</t>
  </si>
  <si>
    <t>CD</t>
    <phoneticPr fontId="4" type="noConversion"/>
  </si>
  <si>
    <t>SONAMOO</t>
  </si>
  <si>
    <t>I THINK I LOVE YOU (SINGLE ALBUM) TYPE B - D</t>
  </si>
  <si>
    <t>WMED0708</t>
  </si>
  <si>
    <t>WINDMILL ENT</t>
  </si>
  <si>
    <t>8809516261873</t>
  </si>
  <si>
    <t>SONAMOO</t>
    <phoneticPr fontId="10" type="noConversion"/>
  </si>
  <si>
    <t>I THING I LOVE YOU (SINGLE ALBUM) TYPE A - D</t>
  </si>
  <si>
    <t>WMED0707</t>
    <phoneticPr fontId="10" type="noConversion"/>
  </si>
  <si>
    <t>8809516261842</t>
  </si>
  <si>
    <t>VOL.2 [NOIR] (ZELO VERSION) D</t>
  </si>
  <si>
    <t>WMED0704</t>
    <phoneticPr fontId="10" type="noConversion"/>
  </si>
  <si>
    <t>8809516261835</t>
  </si>
  <si>
    <t>PUT’EM UP (5TH SINGLE ALBUM) D</t>
  </si>
  <si>
    <t>WMED0703</t>
    <phoneticPr fontId="10" type="noConversion"/>
  </si>
  <si>
    <t>8809516261736</t>
  </si>
  <si>
    <t>DÉJÀ VU (1ST MINI ALBUM) [SPECIAL VERSION] D</t>
  </si>
  <si>
    <t>WMED0696</t>
    <phoneticPr fontId="10" type="noConversion"/>
  </si>
  <si>
    <t>8809516261729</t>
  </si>
  <si>
    <t>DÉJÀ VU (1ST MINI ALBUM) D</t>
  </si>
  <si>
    <t>WMED0695</t>
    <phoneticPr fontId="10" type="noConversion"/>
  </si>
  <si>
    <t>8809516261712</t>
  </si>
  <si>
    <t>CARNIVAL (5TH MINI ALBUM) [SPECIAL VERSION] D</t>
  </si>
  <si>
    <t>WMED0694</t>
    <phoneticPr fontId="10" type="noConversion"/>
  </si>
  <si>
    <t>8809516261705</t>
  </si>
  <si>
    <t>CARNIVAL (5TH MINI ALBUM) D</t>
  </si>
  <si>
    <t>WMED0693</t>
    <phoneticPr fontId="10" type="noConversion"/>
  </si>
  <si>
    <t>8809516261699</t>
  </si>
  <si>
    <t>MATRIX (4TH MINI ALBUM) [SPECIAL_X VER.] D</t>
  </si>
  <si>
    <t>WMED0692</t>
    <phoneticPr fontId="10" type="noConversion"/>
  </si>
  <si>
    <t>8809516261682</t>
  </si>
  <si>
    <t>MATRIX (4TH MINI ALBUM) [SPECIAL_R VER.] D</t>
  </si>
  <si>
    <t>WMED0691</t>
    <phoneticPr fontId="10" type="noConversion"/>
  </si>
  <si>
    <t>8809516261675</t>
  </si>
  <si>
    <t>MATRIX (4TH MINI ALBUM) [SPECIAL_A VER.] D</t>
  </si>
  <si>
    <t>WMED0690</t>
    <phoneticPr fontId="10" type="noConversion"/>
  </si>
  <si>
    <t>8809516261668</t>
  </si>
  <si>
    <t>MATRIX (4TH MINI ALBUM) D</t>
  </si>
  <si>
    <t>WMED0689</t>
    <phoneticPr fontId="10" type="noConversion"/>
  </si>
  <si>
    <t>8809516261651</t>
  </si>
  <si>
    <t>B.A.P UNPLUGGED 2014 (4TH MINI ALBUM) D</t>
  </si>
  <si>
    <t>WMED0688</t>
    <phoneticPr fontId="10" type="noConversion"/>
  </si>
  <si>
    <t>8809516261644</t>
  </si>
  <si>
    <t>BADMAN (MINI ALBUM) D</t>
  </si>
  <si>
    <t>WMED0687</t>
    <phoneticPr fontId="10" type="noConversion"/>
  </si>
  <si>
    <t>8809269508256</t>
  </si>
  <si>
    <t>S2</t>
    <phoneticPr fontId="10" type="noConversion"/>
  </si>
  <si>
    <t>HONEYA (1ST SINGLE ALBUM)</t>
    <phoneticPr fontId="10" type="noConversion"/>
  </si>
  <si>
    <t>KTMCD0831</t>
    <phoneticPr fontId="10" type="noConversion"/>
  </si>
  <si>
    <t>8804775083297</t>
  </si>
  <si>
    <t>3RD MINI ALBUM</t>
    <phoneticPr fontId="10" type="noConversion"/>
  </si>
  <si>
    <t>L200001464</t>
    <phoneticPr fontId="10" type="noConversion"/>
  </si>
  <si>
    <t>8804775083488</t>
  </si>
  <si>
    <t>PRISTIN</t>
    <phoneticPr fontId="10" type="noConversion"/>
  </si>
  <si>
    <t>SCHXXL OUT (2ND MINI ALBUM) OUT VER.</t>
    <phoneticPr fontId="10" type="noConversion"/>
  </si>
  <si>
    <t>L100005380</t>
    <phoneticPr fontId="10" type="noConversion"/>
  </si>
  <si>
    <t>8804775083471</t>
  </si>
  <si>
    <t>SCHXXL OUT (2ND MINI ALBUM) IN VER.</t>
    <phoneticPr fontId="10" type="noConversion"/>
  </si>
  <si>
    <t>L100005379</t>
    <phoneticPr fontId="10" type="noConversion"/>
  </si>
  <si>
    <t>8809314513518</t>
  </si>
  <si>
    <t>TAEYANG 3RD ALBUM [WHITE NIGHT]</t>
    <phoneticPr fontId="10" type="noConversion"/>
  </si>
  <si>
    <t>YGK0813</t>
    <phoneticPr fontId="10" type="noConversion"/>
  </si>
  <si>
    <t>8804775083273</t>
  </si>
  <si>
    <t>FREEZE! (2ND MINI ALBUM)</t>
    <phoneticPr fontId="10" type="noConversion"/>
  </si>
  <si>
    <t>L100005377</t>
    <phoneticPr fontId="10" type="noConversion"/>
  </si>
  <si>
    <t>8809516261446</t>
  </si>
  <si>
    <t>LOVE GENERATION (3RD MINI ALBUM) L.U.B VERSION</t>
    <phoneticPr fontId="10" type="noConversion"/>
  </si>
  <si>
    <t>INT0116</t>
    <phoneticPr fontId="10" type="noConversion"/>
  </si>
  <si>
    <t>8809516261439</t>
  </si>
  <si>
    <t>LOVE GENERATION (3RD MINI ALBUM) BCHCS VERSION</t>
    <phoneticPr fontId="10" type="noConversion"/>
  </si>
  <si>
    <t>INT0115</t>
    <phoneticPr fontId="10" type="noConversion"/>
  </si>
  <si>
    <t>8809516261422</t>
  </si>
  <si>
    <t>LOVE GENERATION (3RD MINI ALBUM) LIMITIED EDITION</t>
    <phoneticPr fontId="10" type="noConversion"/>
  </si>
  <si>
    <t>INT0114</t>
    <phoneticPr fontId="10" type="noConversion"/>
  </si>
  <si>
    <t>8809516261415</t>
  </si>
  <si>
    <t>LOVE GENERATION (3RD MINI ALBUM) NORMAL VERSION</t>
    <phoneticPr fontId="10" type="noConversion"/>
  </si>
  <si>
    <t>INT0113</t>
    <phoneticPr fontId="10" type="noConversion"/>
  </si>
  <si>
    <t>8809538158557</t>
  </si>
  <si>
    <t>GLEN CHECK</t>
    <phoneticPr fontId="10" type="noConversion"/>
  </si>
  <si>
    <t>THE GLEN CHECK EXPERIENCE (EP)</t>
    <phoneticPr fontId="10" type="noConversion"/>
  </si>
  <si>
    <t>1IAPBB1701</t>
    <phoneticPr fontId="10" type="noConversion"/>
  </si>
  <si>
    <t>BANA (BEASTS AND NATIVES ALIKE)</t>
    <phoneticPr fontId="10" type="noConversion"/>
  </si>
  <si>
    <t>8809269508294</t>
  </si>
  <si>
    <t>WE YOUNG (1ST MINI ALBUM)</t>
    <phoneticPr fontId="10" type="noConversion"/>
  </si>
  <si>
    <t>SMK0835</t>
    <phoneticPr fontId="10" type="noConversion"/>
  </si>
  <si>
    <t>8809355974408</t>
  </si>
  <si>
    <t>MY SASSY GIRL - SBS DRAMA O.S.T</t>
    <phoneticPr fontId="10" type="noConversion"/>
  </si>
  <si>
    <t>VDCD6677</t>
    <phoneticPr fontId="10" type="noConversion"/>
  </si>
  <si>
    <t>8804775082849</t>
  </si>
  <si>
    <t>BOYFRIEND</t>
    <phoneticPr fontId="10" type="noConversion"/>
  </si>
  <si>
    <t>NEVER END (5TH MINI ALBUM)</t>
    <phoneticPr fontId="10" type="noConversion"/>
  </si>
  <si>
    <t>L100005370</t>
    <phoneticPr fontId="10" type="noConversion"/>
  </si>
  <si>
    <t>8809516261354</t>
  </si>
  <si>
    <t>JESSICA</t>
    <phoneticPr fontId="10" type="noConversion"/>
  </si>
  <si>
    <t>MY DECADE (3RD MINI ALBUM)</t>
    <phoneticPr fontId="10" type="noConversion"/>
  </si>
  <si>
    <t>INT0111</t>
    <phoneticPr fontId="10" type="noConversion"/>
  </si>
  <si>
    <t>8809516261262</t>
  </si>
  <si>
    <t>WEKI MEKI</t>
    <phoneticPr fontId="10" type="noConversion"/>
  </si>
  <si>
    <t>WEME (1ST MINI ALBUM)</t>
    <phoneticPr fontId="10" type="noConversion"/>
  </si>
  <si>
    <t>INT0109</t>
    <phoneticPr fontId="10" type="noConversion"/>
  </si>
  <si>
    <t>8809269508218</t>
  </si>
  <si>
    <t>OUR TWENTY FOR (SINGLE ALBUM)</t>
    <phoneticPr fontId="10" type="noConversion"/>
  </si>
  <si>
    <t>YGK0827</t>
    <phoneticPr fontId="10" type="noConversion"/>
  </si>
  <si>
    <t>8809269508263</t>
  </si>
  <si>
    <t>VOL. 6 [HOLIDAY NIGHT]</t>
    <phoneticPr fontId="10" type="noConversion"/>
  </si>
  <si>
    <t>SMK0832</t>
    <phoneticPr fontId="10" type="noConversion"/>
  </si>
  <si>
    <t>8809269508232</t>
  </si>
  <si>
    <t>9MUSES</t>
    <phoneticPr fontId="10" type="noConversion"/>
  </si>
  <si>
    <t>MUSES DIARY PART.3 : LOVE CITY (REPAKAGE MINI ALBUM)</t>
    <phoneticPr fontId="10" type="noConversion"/>
  </si>
  <si>
    <t>KTMCD0829</t>
    <phoneticPr fontId="10" type="noConversion"/>
  </si>
  <si>
    <t>8809534466557</t>
  </si>
  <si>
    <t>1X1=1 (TO BE ONE)</t>
    <phoneticPr fontId="10" type="noConversion"/>
  </si>
  <si>
    <t>CMAC11131</t>
    <phoneticPr fontId="10" type="noConversion"/>
  </si>
  <si>
    <t>8809534466618</t>
  </si>
  <si>
    <t>BEST PUNCH - KBS 2TV DRAMA O.S.T</t>
    <phoneticPr fontId="10" type="noConversion"/>
  </si>
  <si>
    <t>CMAC11134</t>
    <phoneticPr fontId="10" type="noConversion"/>
  </si>
  <si>
    <t>8804775082740</t>
  </si>
  <si>
    <t>THE REAL : N.FLYING (2ND MINI ALBUM)</t>
    <phoneticPr fontId="10" type="noConversion"/>
  </si>
  <si>
    <t>L200001455</t>
    <phoneticPr fontId="10" type="noConversion"/>
  </si>
  <si>
    <t>8804775082597</t>
  </si>
  <si>
    <t>SIXTEEN (1ST MINI ALBUM)</t>
    <phoneticPr fontId="10" type="noConversion"/>
  </si>
  <si>
    <t>L200001451</t>
    <phoneticPr fontId="10" type="noConversion"/>
  </si>
  <si>
    <t>8804775082993</t>
  </si>
  <si>
    <t>RAINA</t>
    <phoneticPr fontId="10" type="noConversion"/>
  </si>
  <si>
    <t>L100005371</t>
    <phoneticPr fontId="10" type="noConversion"/>
  </si>
  <si>
    <t>8809534466274</t>
  </si>
  <si>
    <t>ON/OFF (1ST MINI ALBUM)</t>
    <phoneticPr fontId="10" type="noConversion"/>
  </si>
  <si>
    <t>CMCC11124</t>
    <phoneticPr fontId="10" type="noConversion"/>
  </si>
  <si>
    <t>8809269508249</t>
  </si>
  <si>
    <t>OFFONOFF</t>
    <phoneticPr fontId="10" type="noConversion"/>
  </si>
  <si>
    <t>VOL.1 [BOY.]</t>
    <phoneticPr fontId="10" type="noConversion"/>
  </si>
  <si>
    <t>YGK0830</t>
    <phoneticPr fontId="10" type="noConversion"/>
  </si>
  <si>
    <t>HIGHGRND</t>
    <phoneticPr fontId="10" type="noConversion"/>
  </si>
  <si>
    <t>8804775083020</t>
  </si>
  <si>
    <t>PARALLEL (5TH MINI ALBUM) WHISPER VER.</t>
    <phoneticPr fontId="10" type="noConversion"/>
  </si>
  <si>
    <t>L200001461</t>
    <phoneticPr fontId="10" type="noConversion"/>
  </si>
  <si>
    <t>8804775083013</t>
  </si>
  <si>
    <t>PARALLEL (5TH MINI ALBUM) LOVE VER.</t>
    <phoneticPr fontId="10" type="noConversion"/>
  </si>
  <si>
    <t>L200001460</t>
    <phoneticPr fontId="10" type="noConversion"/>
  </si>
  <si>
    <t>8809269508201</t>
  </si>
  <si>
    <t>JJ PROJECT</t>
    <phoneticPr fontId="10" type="noConversion"/>
  </si>
  <si>
    <t>VERSE 2</t>
    <phoneticPr fontId="10" type="noConversion"/>
  </si>
  <si>
    <t>JYPK0826</t>
    <phoneticPr fontId="10" type="noConversion"/>
  </si>
  <si>
    <t>8809516261316</t>
  </si>
  <si>
    <t>YONGGUK &amp; SHIHYUN</t>
    <phoneticPr fontId="10" type="noConversion"/>
  </si>
  <si>
    <t>THE.THE.THE (1ST MINI ALBUM)</t>
    <phoneticPr fontId="10" type="noConversion"/>
  </si>
  <si>
    <t>BGCD0014</t>
    <phoneticPr fontId="10" type="noConversion"/>
  </si>
  <si>
    <t>8809516261293</t>
  </si>
  <si>
    <t>LOONA - JINSOUL &amp; CHOERRY</t>
    <phoneticPr fontId="10" type="noConversion"/>
  </si>
  <si>
    <t>JINSOUL &amp; CHOERRY</t>
    <phoneticPr fontId="10" type="noConversion"/>
  </si>
  <si>
    <t>WMED0664</t>
    <phoneticPr fontId="10" type="noConversion"/>
  </si>
  <si>
    <t>8809516261286</t>
  </si>
  <si>
    <t>LOONA - CHOERRY</t>
    <phoneticPr fontId="10" type="noConversion"/>
  </si>
  <si>
    <t>CHOERRY (SINGLE ALBUM)</t>
    <phoneticPr fontId="10" type="noConversion"/>
  </si>
  <si>
    <t>WMED0663</t>
    <phoneticPr fontId="10" type="noConversion"/>
  </si>
  <si>
    <t>8804775082498</t>
  </si>
  <si>
    <t>RULER : MASTER OF THE MASK</t>
    <phoneticPr fontId="10" type="noConversion"/>
  </si>
  <si>
    <t>L200001450</t>
    <phoneticPr fontId="10" type="noConversion"/>
  </si>
  <si>
    <t>8809269508225</t>
  </si>
  <si>
    <t>SIX SENSES (1ST MINI ALBUM)</t>
    <phoneticPr fontId="10" type="noConversion"/>
  </si>
  <si>
    <t>KTMCD0828</t>
    <phoneticPr fontId="10" type="noConversion"/>
  </si>
  <si>
    <t>8809516261248</t>
  </si>
  <si>
    <t>PREQUEL (1ST MINI ALBUM) AFTER VERSION</t>
    <phoneticPr fontId="10" type="noConversion"/>
  </si>
  <si>
    <t>INT0108</t>
    <phoneticPr fontId="10" type="noConversion"/>
  </si>
  <si>
    <t>8809516261231</t>
  </si>
  <si>
    <t>PREQUEL (1ST MINI ALBUM) BEFORE VERSION</t>
    <phoneticPr fontId="10" type="noConversion"/>
  </si>
  <si>
    <t>INT0107</t>
    <phoneticPr fontId="10" type="noConversion"/>
  </si>
  <si>
    <t>8809534465727</t>
  </si>
  <si>
    <t>BE ONE (1ST MINI ALBUM)</t>
    <phoneticPr fontId="10" type="noConversion"/>
  </si>
  <si>
    <t>CMCC11115</t>
    <phoneticPr fontId="10" type="noConversion"/>
  </si>
  <si>
    <t>8804775082627</t>
  </si>
  <si>
    <t>P.O.P</t>
    <phoneticPr fontId="10" type="noConversion"/>
  </si>
  <si>
    <t xml:space="preserve"> PUZZLE OF POP (1ST MINI ALBUM)</t>
    <phoneticPr fontId="10" type="noConversion"/>
  </si>
  <si>
    <t>L200001452</t>
    <phoneticPr fontId="10" type="noConversion"/>
  </si>
  <si>
    <t>8809269508140</t>
  </si>
  <si>
    <t>LEE, JIN-AH</t>
    <phoneticPr fontId="10" type="noConversion"/>
  </si>
  <si>
    <t>RANDOM (MINI ALBUM)</t>
    <phoneticPr fontId="10" type="noConversion"/>
  </si>
  <si>
    <t>KTMCD0820</t>
    <phoneticPr fontId="10" type="noConversion"/>
  </si>
  <si>
    <t>ANTENNA MUSIC</t>
    <phoneticPr fontId="10" type="noConversion"/>
  </si>
  <si>
    <t>8809516261149</t>
  </si>
  <si>
    <t>METEOR (4TH MINI ALBUM REPACKAGE)</t>
    <phoneticPr fontId="10" type="noConversion"/>
  </si>
  <si>
    <t>INT0104</t>
    <phoneticPr fontId="10" type="noConversion"/>
  </si>
  <si>
    <t>8809534466335</t>
  </si>
  <si>
    <t>GRAVITY, COMPLETED (REPACKAGE ALBUM)</t>
    <phoneticPr fontId="10" type="noConversion"/>
  </si>
  <si>
    <t>CMCC11125</t>
    <phoneticPr fontId="10" type="noConversion"/>
  </si>
  <si>
    <t>8809314513501</t>
  </si>
  <si>
    <t>VOL.4 [THE WAR] CHINESE VER.</t>
    <phoneticPr fontId="10" type="noConversion"/>
  </si>
  <si>
    <t>SMK0810</t>
    <phoneticPr fontId="10" type="noConversion"/>
  </si>
  <si>
    <t>8809314513495</t>
  </si>
  <si>
    <t>VOL.4 [THE WAR] KOREAN VER.</t>
    <phoneticPr fontId="10" type="noConversion"/>
  </si>
  <si>
    <t>SMK0809</t>
    <phoneticPr fontId="10" type="noConversion"/>
  </si>
  <si>
    <t>8804775081958</t>
  </si>
  <si>
    <t>JUNG, YONG HWA</t>
    <phoneticPr fontId="10" type="noConversion"/>
  </si>
  <si>
    <t>DO DISTURB (1ST MINI ALBUM) NORMAL VERSION</t>
    <phoneticPr fontId="10" type="noConversion"/>
  </si>
  <si>
    <t>L200001441</t>
    <phoneticPr fontId="10" type="noConversion"/>
  </si>
  <si>
    <t>8804775082511</t>
  </si>
  <si>
    <t>JESSI</t>
    <phoneticPr fontId="10" type="noConversion"/>
  </si>
  <si>
    <t>UN2VERSE (1ST MINI ALBUM)</t>
    <phoneticPr fontId="10" type="noConversion"/>
  </si>
  <si>
    <t>L100005365</t>
    <phoneticPr fontId="10" type="noConversion"/>
  </si>
  <si>
    <t>8804775082504</t>
  </si>
  <si>
    <t>HOLA HOLA (1ST MINI ALBUM)</t>
    <phoneticPr fontId="10" type="noConversion"/>
  </si>
  <si>
    <t>L100005364</t>
    <phoneticPr fontId="10" type="noConversion"/>
  </si>
  <si>
    <t>8804775081965</t>
  </si>
  <si>
    <t>DO DISTURB (1ST MINI ALBUM) SPECIAL VERSION</t>
    <phoneticPr fontId="10" type="noConversion"/>
  </si>
  <si>
    <t>L200001442</t>
    <phoneticPr fontId="10" type="noConversion"/>
  </si>
  <si>
    <t>8809381230752</t>
  </si>
  <si>
    <t>THE KOXX</t>
    <phoneticPr fontId="10" type="noConversion"/>
  </si>
  <si>
    <t>RED (MINI ALBUM)</t>
    <phoneticPr fontId="10" type="noConversion"/>
  </si>
  <si>
    <t>HRC1137</t>
    <phoneticPr fontId="10" type="noConversion"/>
  </si>
  <si>
    <t>8809269508102</t>
  </si>
  <si>
    <t>ONE</t>
    <phoneticPr fontId="10" type="noConversion"/>
  </si>
  <si>
    <t>ONE DAY (SINGLE ALBUM)</t>
    <phoneticPr fontId="10" type="noConversion"/>
  </si>
  <si>
    <t>YGK0812</t>
    <phoneticPr fontId="10" type="noConversion"/>
  </si>
  <si>
    <t>8804775081989</t>
  </si>
  <si>
    <t>LEE, HYORI</t>
    <phoneticPr fontId="10" type="noConversion"/>
  </si>
  <si>
    <t>VOL.6 [BLACK]</t>
    <phoneticPr fontId="10" type="noConversion"/>
  </si>
  <si>
    <t>L200001444</t>
    <phoneticPr fontId="10" type="noConversion"/>
  </si>
  <si>
    <t>8809269508157</t>
  </si>
  <si>
    <t>STELLAR</t>
    <phoneticPr fontId="10" type="noConversion"/>
  </si>
  <si>
    <t>STELLAR INTO THE WORLD (3RD MINI ALBUM)</t>
    <phoneticPr fontId="10" type="noConversion"/>
  </si>
  <si>
    <t>KTMCD0821</t>
    <phoneticPr fontId="10" type="noConversion"/>
  </si>
  <si>
    <t>8809534465789</t>
  </si>
  <si>
    <t>PARK, BORAM</t>
    <phoneticPr fontId="10" type="noConversion"/>
  </si>
  <si>
    <t>ORANGE MOON (2ND MINI ALBUM)</t>
    <phoneticPr fontId="10" type="noConversion"/>
  </si>
  <si>
    <t>CMAC11116</t>
    <phoneticPr fontId="10" type="noConversion"/>
  </si>
  <si>
    <t>8809534465710</t>
  </si>
  <si>
    <t>ZICO</t>
    <phoneticPr fontId="10" type="noConversion"/>
  </si>
  <si>
    <t>TELEVISION (2ND MINI ALBUM)</t>
    <phoneticPr fontId="10" type="noConversion"/>
  </si>
  <si>
    <t>CMCC11114</t>
    <phoneticPr fontId="10" type="noConversion"/>
  </si>
  <si>
    <t>8809269508096</t>
  </si>
  <si>
    <t>THE RED SUMMER (SUMMER SPECIAL ALBUM)</t>
    <phoneticPr fontId="10" type="noConversion"/>
  </si>
  <si>
    <t>SMK0808</t>
    <phoneticPr fontId="10" type="noConversion"/>
  </si>
  <si>
    <t>8809534465994</t>
  </si>
  <si>
    <t>BEENZINO</t>
    <phoneticPr fontId="10" type="noConversion"/>
  </si>
  <si>
    <t>24 : 26 (5TH ANNIVERSARY REMASTER EDITION)</t>
    <phoneticPr fontId="10" type="noConversion"/>
  </si>
  <si>
    <t>CMDC1118</t>
    <phoneticPr fontId="10" type="noConversion"/>
  </si>
  <si>
    <t>8809373229962</t>
  </si>
  <si>
    <t>HALO</t>
    <phoneticPr fontId="10" type="noConversion"/>
  </si>
  <si>
    <t>HERE I AM (3RD MINI ALBUM)</t>
    <phoneticPr fontId="10" type="noConversion"/>
  </si>
  <si>
    <t>INT0102</t>
    <phoneticPr fontId="10" type="noConversion"/>
  </si>
  <si>
    <t>8809269508041</t>
  </si>
  <si>
    <t>MY FAVORITE (1ST MINI ALBUM)</t>
    <phoneticPr fontId="10" type="noConversion"/>
  </si>
  <si>
    <t>KTMCD0803</t>
    <phoneticPr fontId="10" type="noConversion"/>
  </si>
  <si>
    <t>JINI MUSIC</t>
    <phoneticPr fontId="10" type="noConversion"/>
  </si>
  <si>
    <t>8809534466090</t>
  </si>
  <si>
    <t>STORY ABOUT : THUMB, MONTH</t>
    <phoneticPr fontId="10" type="noConversion"/>
  </si>
  <si>
    <t>CMAC11121</t>
    <phoneticPr fontId="10" type="noConversion"/>
  </si>
  <si>
    <t>8809373229627</t>
  </si>
  <si>
    <t>NAM, TAEHYUN (SOUTH CLUB)</t>
    <phoneticPr fontId="10" type="noConversion"/>
  </si>
  <si>
    <t>90 (1ST EP)</t>
    <phoneticPr fontId="10" type="noConversion"/>
  </si>
  <si>
    <t>BGCD0010</t>
    <phoneticPr fontId="10" type="noConversion"/>
  </si>
  <si>
    <t>8803581199659</t>
  </si>
  <si>
    <t>2TAK</t>
    <phoneticPr fontId="10" type="noConversion"/>
  </si>
  <si>
    <t>NOIR (1676) (MINI ALBUM)</t>
    <phoneticPr fontId="10" type="noConversion"/>
  </si>
  <si>
    <t>S90965C</t>
    <phoneticPr fontId="10" type="noConversion"/>
  </si>
  <si>
    <t>8804775081972</t>
  </si>
  <si>
    <t>STAR;DOM (6TH MINI ALBUM)</t>
    <phoneticPr fontId="10" type="noConversion"/>
  </si>
  <si>
    <t>L200001443</t>
    <phoneticPr fontId="10" type="noConversion"/>
  </si>
  <si>
    <t>8804775081774</t>
  </si>
  <si>
    <t>KIM, TAE-WOO</t>
    <phoneticPr fontId="10" type="noConversion"/>
  </si>
  <si>
    <t>VOL. 4 [T-WITH]</t>
    <phoneticPr fontId="10" type="noConversion"/>
  </si>
  <si>
    <t>L100005345</t>
    <phoneticPr fontId="10" type="noConversion"/>
  </si>
  <si>
    <t>8809355974354</t>
  </si>
  <si>
    <t>FIGHT FOR MY WAY O.S.T</t>
    <phoneticPr fontId="10" type="noConversion"/>
  </si>
  <si>
    <t>VDCD6672</t>
    <phoneticPr fontId="10" type="noConversion"/>
  </si>
  <si>
    <t>FTISLAND</t>
    <phoneticPr fontId="10" type="noConversion"/>
  </si>
  <si>
    <t>8809534465840</t>
  </si>
  <si>
    <t>/// (EP)</t>
    <phoneticPr fontId="10" type="noConversion"/>
  </si>
  <si>
    <t>CMAC11117</t>
    <phoneticPr fontId="10" type="noConversion"/>
  </si>
  <si>
    <t>8809373229726</t>
  </si>
  <si>
    <t>VOL.12 [WE] SPECIAL EDITION - D</t>
  </si>
  <si>
    <t>WMED0641</t>
    <phoneticPr fontId="10" type="noConversion"/>
  </si>
  <si>
    <t>8809373229719</t>
  </si>
  <si>
    <t>VOL.12 [WE] THANKS EDITION - D</t>
  </si>
  <si>
    <t>WMED0640</t>
    <phoneticPr fontId="10" type="noConversion"/>
  </si>
  <si>
    <t>8809373229702</t>
  </si>
  <si>
    <t>VOL.11[THE CLASSIC] - D</t>
  </si>
  <si>
    <t>WMED0639</t>
    <phoneticPr fontId="10" type="noConversion"/>
  </si>
  <si>
    <t>8808678531589</t>
  </si>
  <si>
    <t>4 (JAPAN 4TH ALBUM)</t>
    <phoneticPr fontId="10" type="noConversion"/>
  </si>
  <si>
    <t>DJ0155</t>
    <phoneticPr fontId="10" type="noConversion"/>
  </si>
  <si>
    <t>8804775081651</t>
  </si>
  <si>
    <t>PINK UP (6TH MINI ALBUM) B VER.</t>
    <phoneticPr fontId="10" type="noConversion"/>
  </si>
  <si>
    <t>L200001439</t>
    <phoneticPr fontId="10" type="noConversion"/>
  </si>
  <si>
    <t>8804775081644</t>
  </si>
  <si>
    <t>PINK UP (6TH MINI ALBUM) A VER.</t>
    <phoneticPr fontId="10" type="noConversion"/>
  </si>
  <si>
    <t>L200001438</t>
    <phoneticPr fontId="10" type="noConversion"/>
  </si>
  <si>
    <t>8809534465703</t>
  </si>
  <si>
    <t>LOONA</t>
    <phoneticPr fontId="10" type="noConversion"/>
  </si>
  <si>
    <t>KIM LIP &amp; JINSOUL (SINGLE ALBUM)</t>
    <phoneticPr fontId="10" type="noConversion"/>
  </si>
  <si>
    <t>CMCC11113</t>
    <phoneticPr fontId="10" type="noConversion"/>
  </si>
  <si>
    <t>8809534465697</t>
  </si>
  <si>
    <t>JINSOUL (SINGLE ALBUM)</t>
    <phoneticPr fontId="10" type="noConversion"/>
  </si>
  <si>
    <t>CMCC11112</t>
  </si>
  <si>
    <t>8809534465543</t>
  </si>
  <si>
    <t>PURPLE (5TH MINI ALBUM)</t>
    <phoneticPr fontId="10" type="noConversion"/>
  </si>
  <si>
    <t>CMCC11109</t>
    <phoneticPr fontId="10" type="noConversion"/>
  </si>
  <si>
    <t>8809269508010</t>
  </si>
  <si>
    <t>MUSES DIARY PART.2 : IDENTITY (MINI ALBUM)</t>
    <phoneticPr fontId="10" type="noConversion"/>
  </si>
  <si>
    <t>KTMCD0800</t>
    <phoneticPr fontId="10" type="noConversion"/>
  </si>
  <si>
    <t>8809373229795</t>
  </si>
  <si>
    <t>T-ARA</t>
    <phoneticPr fontId="10" type="noConversion"/>
  </si>
  <si>
    <t>WHAT’S MY NAME? - HYOMIN VERSION</t>
    <phoneticPr fontId="10" type="noConversion"/>
  </si>
  <si>
    <t>INT0100</t>
    <phoneticPr fontId="10" type="noConversion"/>
  </si>
  <si>
    <t>8809373229788</t>
  </si>
  <si>
    <t>WHAT’S MY NAME? - EUNJUNG VERSION</t>
    <phoneticPr fontId="10" type="noConversion"/>
  </si>
  <si>
    <t>INT0099</t>
    <phoneticPr fontId="10" type="noConversion"/>
  </si>
  <si>
    <t>8809373229771</t>
  </si>
  <si>
    <t>WHAT’S MY NAME? - QRI VERSION</t>
    <phoneticPr fontId="10" type="noConversion"/>
  </si>
  <si>
    <t>INT0098</t>
    <phoneticPr fontId="10" type="noConversion"/>
  </si>
  <si>
    <t>8809269508003</t>
  </si>
  <si>
    <t>USB</t>
    <phoneticPr fontId="10" type="noConversion"/>
  </si>
  <si>
    <t>KWON JI YONG (EP)</t>
    <phoneticPr fontId="10" type="noConversion"/>
  </si>
  <si>
    <t>YGK0798</t>
    <phoneticPr fontId="10" type="noConversion"/>
  </si>
  <si>
    <t>8804775081637</t>
  </si>
  <si>
    <t>SHINE FOREVER (THE FIRST ALBUM REPAKAGE)</t>
    <phoneticPr fontId="10" type="noConversion"/>
  </si>
  <si>
    <t>L100005344</t>
    <phoneticPr fontId="10" type="noConversion"/>
  </si>
  <si>
    <t>8809373229924</t>
  </si>
  <si>
    <t>LEE, SI-EUN</t>
    <phoneticPr fontId="10" type="noConversion"/>
  </si>
  <si>
    <t>BGCD0011</t>
    <phoneticPr fontId="10" type="noConversion"/>
  </si>
  <si>
    <t>8809269507983</t>
  </si>
  <si>
    <t>NCT #127 CHERRY BOMB (3RD MINI ALBUM)</t>
    <phoneticPr fontId="10" type="noConversion"/>
  </si>
  <si>
    <t>SMK0796</t>
    <phoneticPr fontId="10" type="noConversion"/>
  </si>
  <si>
    <t>8809373229801</t>
  </si>
  <si>
    <t>WHAT’S MY NAME? - JIYEON VERSION</t>
    <phoneticPr fontId="10" type="noConversion"/>
  </si>
  <si>
    <t>INT0101</t>
    <phoneticPr fontId="10" type="noConversion"/>
  </si>
  <si>
    <t>8809373229757</t>
  </si>
  <si>
    <t>WHAT’S MY NAME?(13TH MINI ALBUM)</t>
    <phoneticPr fontId="10" type="noConversion"/>
  </si>
  <si>
    <t>INT0096</t>
    <phoneticPr fontId="10" type="noConversion"/>
  </si>
  <si>
    <t>8809534465208</t>
  </si>
  <si>
    <t>DOK2 + THE QUIETT</t>
    <phoneticPr fontId="10" type="noConversion"/>
  </si>
  <si>
    <t>[REBORN + MILLIONAIRE POETRY] BOUNDED PACKAGE</t>
    <phoneticPr fontId="10" type="noConversion"/>
  </si>
  <si>
    <t>CMDC11099</t>
    <phoneticPr fontId="10" type="noConversion"/>
  </si>
  <si>
    <t>8809534465161</t>
  </si>
  <si>
    <t>DOK2</t>
    <phoneticPr fontId="10" type="noConversion"/>
  </si>
  <si>
    <t>REBORN</t>
    <phoneticPr fontId="10" type="noConversion"/>
  </si>
  <si>
    <t>CMDC11095</t>
    <phoneticPr fontId="10" type="noConversion"/>
  </si>
  <si>
    <t>8809373229610</t>
  </si>
  <si>
    <t>HWANG, CHI-YEUL</t>
    <phoneticPr fontId="10" type="noConversion"/>
  </si>
  <si>
    <t>BE ORDINARY (1ST MINI ALBUM)</t>
    <phoneticPr fontId="10" type="noConversion"/>
  </si>
  <si>
    <t>BGCD0009</t>
    <phoneticPr fontId="10" type="noConversion"/>
  </si>
  <si>
    <t>8804775081262</t>
  </si>
  <si>
    <t>CEREMONY (3RD MINI ALBUM)</t>
    <phoneticPr fontId="10" type="noConversion"/>
  </si>
  <si>
    <t>L200001431</t>
    <phoneticPr fontId="10" type="noConversion"/>
  </si>
  <si>
    <t>8803581199642</t>
  </si>
  <si>
    <t>MAN TO MAN - JTBC DRAMA</t>
    <phoneticPr fontId="10" type="noConversion"/>
  </si>
  <si>
    <t>S90964C</t>
    <phoneticPr fontId="10" type="noConversion"/>
  </si>
  <si>
    <t>8804775081316</t>
  </si>
  <si>
    <t>GUMMY</t>
    <phoneticPr fontId="10" type="noConversion"/>
  </si>
  <si>
    <t>VOL. 5 [STROKE]</t>
    <phoneticPr fontId="10" type="noConversion"/>
  </si>
  <si>
    <t>L200001432</t>
    <phoneticPr fontId="10" type="noConversion"/>
  </si>
  <si>
    <t>8804775081255</t>
  </si>
  <si>
    <t>TOPSECRET</t>
    <phoneticPr fontId="10" type="noConversion"/>
  </si>
  <si>
    <t>WAKE UP (2ND MINI ALBUM)</t>
    <phoneticPr fontId="10" type="noConversion"/>
  </si>
  <si>
    <t>L200001429</t>
    <phoneticPr fontId="10" type="noConversion"/>
  </si>
  <si>
    <t>8804775081118</t>
  </si>
  <si>
    <t>OVER 10 YEARS</t>
    <phoneticPr fontId="10" type="noConversion"/>
  </si>
  <si>
    <t>L200001425</t>
    <phoneticPr fontId="10" type="noConversion"/>
  </si>
  <si>
    <t>8804775081309</t>
  </si>
  <si>
    <t>VOL. 1 [HAPPY MOMENT]</t>
    <phoneticPr fontId="10" type="noConversion"/>
  </si>
  <si>
    <t>L100005339</t>
    <phoneticPr fontId="10" type="noConversion"/>
  </si>
  <si>
    <t>8809269507921</t>
  </si>
  <si>
    <t>VOL.1 [SUNRISE]</t>
    <phoneticPr fontId="10" type="noConversion"/>
  </si>
  <si>
    <t>JYPK0790</t>
    <phoneticPr fontId="10" type="noConversion"/>
  </si>
  <si>
    <t>8809534650314</t>
  </si>
  <si>
    <t>CHUNG HA</t>
    <phoneticPr fontId="10" type="noConversion"/>
  </si>
  <si>
    <t>HANDS ON ME (1ST MINI ALBUM)</t>
    <phoneticPr fontId="10" type="noConversion"/>
  </si>
  <si>
    <t>CMCC11091</t>
    <phoneticPr fontId="10" type="noConversion"/>
  </si>
  <si>
    <t>8809534465215</t>
  </si>
  <si>
    <t>CHICAGO TYPEWRITER - TVN DRAMA</t>
    <phoneticPr fontId="10" type="noConversion"/>
  </si>
  <si>
    <t>CMAC11100</t>
    <phoneticPr fontId="10" type="noConversion"/>
  </si>
  <si>
    <t>8809404310379</t>
  </si>
  <si>
    <t>SISTER'S BARBERSHOP</t>
    <phoneticPr fontId="10" type="noConversion"/>
  </si>
  <si>
    <t>VOL. 6</t>
    <phoneticPr fontId="10" type="noConversion"/>
  </si>
  <si>
    <t>BBCD0061</t>
    <phoneticPr fontId="10" type="noConversion"/>
  </si>
  <si>
    <t>8804775081057</t>
  </si>
  <si>
    <t>WE, FIRST (1ST MINI ALBUM)</t>
    <phoneticPr fontId="10" type="noConversion"/>
  </si>
  <si>
    <t>L100005337</t>
    <phoneticPr fontId="10" type="noConversion"/>
  </si>
  <si>
    <t>8809314513471</t>
  </si>
  <si>
    <t>BLACK SKIRT</t>
    <phoneticPr fontId="10" type="noConversion"/>
  </si>
  <si>
    <t>VOL. 3 PART.1 [TEAM BABY]</t>
    <phoneticPr fontId="10" type="noConversion"/>
  </si>
  <si>
    <t>YGK0789</t>
  </si>
  <si>
    <t>8804775081033</t>
  </si>
  <si>
    <t>REVE (2ND MINI ALBUM)</t>
    <phoneticPr fontId="10" type="noConversion"/>
  </si>
  <si>
    <t>L200001422</t>
    <phoneticPr fontId="10" type="noConversion"/>
  </si>
  <si>
    <t>8804775080876</t>
  </si>
  <si>
    <t>CALLING YOU (1ST MINI ALBUM REPACKAGE)</t>
    <phoneticPr fontId="10" type="noConversion"/>
  </si>
  <si>
    <t>L200001421</t>
    <phoneticPr fontId="10" type="noConversion"/>
  </si>
  <si>
    <t>8804775080845</t>
  </si>
  <si>
    <t>MAYDAY (2ND SINGLE ALBUM)</t>
    <phoneticPr fontId="10" type="noConversion"/>
  </si>
  <si>
    <t>L100005333</t>
    <phoneticPr fontId="10" type="noConversion"/>
  </si>
  <si>
    <t>8809269507945</t>
  </si>
  <si>
    <t>ADDICTION (MINI ALBUM)</t>
    <phoneticPr fontId="10" type="noConversion"/>
  </si>
  <si>
    <t>KTMCD0792</t>
    <phoneticPr fontId="10" type="noConversion"/>
  </si>
  <si>
    <t>8809373229412</t>
  </si>
  <si>
    <t>DREAM PART.01 (4TH MINI ALBUM) - NIGHT VERSION</t>
    <phoneticPr fontId="10" type="noConversion"/>
  </si>
  <si>
    <t>INT0093</t>
    <phoneticPr fontId="10" type="noConversion"/>
  </si>
  <si>
    <t>8809373229405</t>
  </si>
  <si>
    <t>DREAM PART.01 (4TH MINI ALBUM) - DAY VERSION</t>
    <phoneticPr fontId="10" type="noConversion"/>
  </si>
  <si>
    <t>INT0092</t>
    <phoneticPr fontId="10" type="noConversion"/>
  </si>
  <si>
    <t>8809534464911</t>
  </si>
  <si>
    <t>B.I.G</t>
    <phoneticPr fontId="10" type="noConversion"/>
  </si>
  <si>
    <t>HELLO HELLO (6TH SINGLE ALBUM)</t>
    <phoneticPr fontId="10" type="noConversion"/>
  </si>
  <si>
    <t>CMDC11087</t>
    <phoneticPr fontId="10" type="noConversion"/>
  </si>
  <si>
    <t>8803581155037</t>
  </si>
  <si>
    <t>JY</t>
    <phoneticPr fontId="10" type="noConversion"/>
  </si>
  <si>
    <t>VOL.1 [MANY FACES]</t>
    <phoneticPr fontId="10" type="noConversion"/>
  </si>
  <si>
    <t>S50503C</t>
    <phoneticPr fontId="10" type="noConversion"/>
  </si>
  <si>
    <t>8809534464935</t>
  </si>
  <si>
    <t>KIM LIP (SINGLE ALBUM) B VERSION</t>
    <phoneticPr fontId="10" type="noConversion"/>
  </si>
  <si>
    <t>CMCC11089</t>
    <phoneticPr fontId="10" type="noConversion"/>
  </si>
  <si>
    <t>8809534464928</t>
  </si>
  <si>
    <t>KIM LIP (SINGLE ALBUM) A VERSION</t>
    <phoneticPr fontId="10" type="noConversion"/>
  </si>
  <si>
    <t>CMCC11088</t>
    <phoneticPr fontId="10" type="noConversion"/>
  </si>
  <si>
    <t>8804775080685</t>
  </si>
  <si>
    <t>LOCO</t>
    <phoneticPr fontId="10" type="noConversion"/>
  </si>
  <si>
    <t>VOL.1 [BLEACHED]</t>
    <phoneticPr fontId="10" type="noConversion"/>
  </si>
  <si>
    <t>L200001417</t>
    <phoneticPr fontId="10" type="noConversion"/>
  </si>
  <si>
    <t>KYUHYUN</t>
    <phoneticPr fontId="10" type="noConversion"/>
  </si>
  <si>
    <t>8804775080869</t>
  </si>
  <si>
    <t>L200001420</t>
    <phoneticPr fontId="10" type="noConversion"/>
  </si>
  <si>
    <t>8809534465000</t>
  </si>
  <si>
    <t>GRAVITY (2ND SINGLE ALBUM)</t>
    <phoneticPr fontId="10" type="noConversion"/>
  </si>
  <si>
    <t>CMCC11090</t>
    <phoneticPr fontId="10" type="noConversion"/>
  </si>
  <si>
    <t>8803581199239</t>
  </si>
  <si>
    <t>BIGBANG10 THE CONCERT 0.TO.10 FINAL IN SEOUL DVD (3DVD + 2CD + PHOTOBOOK 124P)</t>
    <phoneticPr fontId="10" type="noConversion"/>
  </si>
  <si>
    <t>YGM0542</t>
    <phoneticPr fontId="10" type="noConversion"/>
  </si>
  <si>
    <t>8809314513440</t>
  </si>
  <si>
    <t>NEW KIDS : BEGIN (SINGLE)</t>
    <phoneticPr fontId="10" type="noConversion"/>
  </si>
  <si>
    <t>YGK0773</t>
    <phoneticPr fontId="10" type="noConversion"/>
  </si>
  <si>
    <t>8809373229467</t>
  </si>
  <si>
    <t>K-POP DRAMA OST HIT COLLECTION VOL.4</t>
    <phoneticPr fontId="10" type="noConversion"/>
  </si>
  <si>
    <t>WMED0622</t>
    <phoneticPr fontId="10" type="noConversion"/>
  </si>
  <si>
    <t>8809373229313</t>
  </si>
  <si>
    <t>BEST ALBUM [MEMORIES] - D</t>
  </si>
  <si>
    <t>WMED0612</t>
    <phoneticPr fontId="10" type="noConversion"/>
  </si>
  <si>
    <t>8804775080852</t>
  </si>
  <si>
    <t>MAP6</t>
    <phoneticPr fontId="10" type="noConversion"/>
  </si>
  <si>
    <t>MOMENTUM (3RD SINGLE ALBUM)</t>
    <phoneticPr fontId="10" type="noConversion"/>
  </si>
  <si>
    <t>L200001419</t>
    <phoneticPr fontId="10" type="noConversion"/>
  </si>
  <si>
    <t>8804775080913</t>
  </si>
  <si>
    <t>AL1 (4TH MINI ALBUM)</t>
    <phoneticPr fontId="10" type="noConversion"/>
  </si>
  <si>
    <t>L100005334</t>
    <phoneticPr fontId="10" type="noConversion"/>
  </si>
  <si>
    <t>8809355974064</t>
  </si>
  <si>
    <t>YOUN SUN NAH</t>
    <phoneticPr fontId="10" type="noConversion"/>
  </si>
  <si>
    <t>VOL. 9 [SHE MOVES ON]</t>
    <phoneticPr fontId="10" type="noConversion"/>
  </si>
  <si>
    <t>VDCD6661</t>
    <phoneticPr fontId="10" type="noConversion"/>
  </si>
  <si>
    <t>8804775080463</t>
  </si>
  <si>
    <t>DUETTO</t>
    <phoneticPr fontId="10" type="noConversion"/>
  </si>
  <si>
    <t>L100005331</t>
    <phoneticPr fontId="10" type="noConversion"/>
  </si>
  <si>
    <t>8809447088129</t>
  </si>
  <si>
    <t>DAL SHABET</t>
    <phoneticPr fontId="10" type="noConversion"/>
  </si>
  <si>
    <t>BE AMBITIOUS - D</t>
  </si>
  <si>
    <t>WMED0608</t>
    <phoneticPr fontId="10" type="noConversion"/>
  </si>
  <si>
    <t>8809447088082</t>
  </si>
  <si>
    <t>BLING BLING (3RD MINI ALBUM) - D</t>
  </si>
  <si>
    <t>WMED0604</t>
    <phoneticPr fontId="10" type="noConversion"/>
  </si>
  <si>
    <t>8809269507891</t>
  </si>
  <si>
    <t>SIGNAL (4TH MINI ALBUM)</t>
    <phoneticPr fontId="10" type="noConversion"/>
  </si>
  <si>
    <t>JYPK0785</t>
    <phoneticPr fontId="10" type="noConversion"/>
  </si>
  <si>
    <t>8809534464546</t>
  </si>
  <si>
    <t>BLOOMING SEASON (MINI ALBUM)</t>
    <phoneticPr fontId="10" type="noConversion"/>
  </si>
  <si>
    <t>CMAC11078</t>
    <phoneticPr fontId="10" type="noConversion"/>
  </si>
  <si>
    <t>8809314513457</t>
  </si>
  <si>
    <t>PSY</t>
    <phoneticPr fontId="10" type="noConversion"/>
  </si>
  <si>
    <t>8TH 4X2=8</t>
    <phoneticPr fontId="10" type="noConversion"/>
  </si>
  <si>
    <t>YGK0774</t>
    <phoneticPr fontId="10" type="noConversion"/>
  </si>
  <si>
    <t>8804775080579</t>
  </si>
  <si>
    <t>MS. PERFECT</t>
    <phoneticPr fontId="10" type="noConversion"/>
  </si>
  <si>
    <t>L200001416</t>
    <phoneticPr fontId="10" type="noConversion"/>
  </si>
  <si>
    <t>8809534464119</t>
  </si>
  <si>
    <t>SHANGRI-LA (4TH MINI ALBUM) - BIRTH STONE VERSION</t>
    <phoneticPr fontId="10" type="noConversion"/>
  </si>
  <si>
    <t>CMDC11049</t>
    <phoneticPr fontId="10" type="noConversion"/>
  </si>
  <si>
    <t>8809534464102</t>
  </si>
  <si>
    <t>SHANGRI-LA (4TH MINI ALBUM) - BIRTH FLOWER VERSION</t>
    <phoneticPr fontId="10" type="noConversion"/>
  </si>
  <si>
    <t>CMDC11048</t>
    <phoneticPr fontId="10" type="noConversion"/>
  </si>
  <si>
    <t>8809534464492</t>
  </si>
  <si>
    <t>THE LIAR AND HIS LOVER - TVN DRAMA</t>
    <phoneticPr fontId="10" type="noConversion"/>
  </si>
  <si>
    <t>CMAC11076</t>
    <phoneticPr fontId="10" type="noConversion"/>
  </si>
  <si>
    <t>8809533280062</t>
  </si>
  <si>
    <t>JUNG, SUNG-HA</t>
    <phoneticPr fontId="10" type="noConversion"/>
  </si>
  <si>
    <t>VOL.7 [MIXTAPE]</t>
    <phoneticPr fontId="10" type="noConversion"/>
  </si>
  <si>
    <t>280062</t>
    <phoneticPr fontId="10" type="noConversion"/>
  </si>
  <si>
    <t>SUNGHAJUNG MUSIC</t>
    <phoneticPr fontId="10" type="noConversion"/>
  </si>
  <si>
    <t>8809373229399</t>
  </si>
  <si>
    <t>PLAY IN NATURE PART.1 SPRING (SINGLE ABLUM)</t>
    <phoneticPr fontId="10" type="noConversion"/>
  </si>
  <si>
    <t>INT0091</t>
    <phoneticPr fontId="10" type="noConversion"/>
  </si>
  <si>
    <t>8803581199574</t>
  </si>
  <si>
    <t>WA$$UP</t>
    <phoneticPr fontId="10" type="noConversion"/>
  </si>
  <si>
    <t>COLOR TV (3RD MINI ALBUM)</t>
    <phoneticPr fontId="10" type="noConversion"/>
  </si>
  <si>
    <t>S90957C</t>
    <phoneticPr fontId="10" type="noConversion"/>
  </si>
  <si>
    <t>8804775080401</t>
  </si>
  <si>
    <t>ROMEO</t>
    <phoneticPr fontId="10" type="noConversion"/>
  </si>
  <si>
    <t>ONE FINE DAY (4TH MINI ALBUM REPACKAGE)</t>
    <phoneticPr fontId="10" type="noConversion"/>
  </si>
  <si>
    <t>L200001411</t>
    <phoneticPr fontId="10" type="noConversion"/>
  </si>
  <si>
    <t>8804775080142</t>
  </si>
  <si>
    <t>NAVI</t>
    <phoneticPr fontId="10" type="noConversion"/>
  </si>
  <si>
    <t>+LOAD MORE (3RD MINI ALBUM)</t>
    <phoneticPr fontId="10" type="noConversion"/>
  </si>
  <si>
    <t>L200001408</t>
    <phoneticPr fontId="10" type="noConversion"/>
  </si>
  <si>
    <t>8804775079788</t>
  </si>
  <si>
    <t>SAIMDANG, LIGHT'S DIARY - SBS DRAMA</t>
    <phoneticPr fontId="10" type="noConversion"/>
  </si>
  <si>
    <t>L100005329</t>
    <phoneticPr fontId="10" type="noConversion"/>
  </si>
  <si>
    <t>8804775080135</t>
  </si>
  <si>
    <t>HAN, DONG-GEUN</t>
    <phoneticPr fontId="10" type="noConversion"/>
  </si>
  <si>
    <t>YOUR DIARY [1ST ALBUM]</t>
    <phoneticPr fontId="10" type="noConversion"/>
  </si>
  <si>
    <t>L100005328</t>
    <phoneticPr fontId="10" type="noConversion"/>
  </si>
  <si>
    <t>8809534464065</t>
  </si>
  <si>
    <t>NOW, WE (2ND ALBUM REPAKAGE)</t>
    <phoneticPr fontId="10" type="noConversion"/>
  </si>
  <si>
    <t>CMCC11047</t>
    <phoneticPr fontId="10" type="noConversion"/>
  </si>
  <si>
    <t>8809269507815</t>
  </si>
  <si>
    <t>SECHSKIES NEW ALBUM : THE 20TH ANNIVERSARY</t>
    <phoneticPr fontId="10" type="noConversion"/>
  </si>
  <si>
    <t>YGK0777</t>
    <phoneticPr fontId="10" type="noConversion"/>
  </si>
  <si>
    <t>8804775080203</t>
  </si>
  <si>
    <t>199X (1ST MINI ALBUM)</t>
    <phoneticPr fontId="10" type="noConversion"/>
  </si>
  <si>
    <t>L200001410</t>
    <phoneticPr fontId="10" type="noConversion"/>
  </si>
  <si>
    <t>8809534464195</t>
  </si>
  <si>
    <t>LOONA 1/3</t>
    <phoneticPr fontId="10" type="noConversion"/>
  </si>
  <si>
    <t>LOVE &amp; EVIL - B VERSION</t>
    <phoneticPr fontId="10" type="noConversion"/>
  </si>
  <si>
    <t>CMCC11052</t>
    <phoneticPr fontId="10" type="noConversion"/>
  </si>
  <si>
    <t>8809447088037</t>
  </si>
  <si>
    <t>VOL. 2 [YOLO] PINK DIA VER.</t>
    <phoneticPr fontId="10" type="noConversion"/>
  </si>
  <si>
    <t>INT0087</t>
    <phoneticPr fontId="10" type="noConversion"/>
  </si>
  <si>
    <t>8809447088020</t>
  </si>
  <si>
    <t>VOL. 2 [YOLO] BLUE DIA VER.</t>
    <phoneticPr fontId="10" type="noConversion"/>
  </si>
  <si>
    <t>INT0086</t>
    <phoneticPr fontId="10" type="noConversion"/>
  </si>
  <si>
    <t>8809269507884</t>
  </si>
  <si>
    <t>STORY OP.2</t>
    <phoneticPr fontId="10" type="noConversion"/>
  </si>
  <si>
    <t>SMK0784</t>
    <phoneticPr fontId="10" type="noConversion"/>
  </si>
  <si>
    <t>8809269507761</t>
  </si>
  <si>
    <t>VOL.1 [23]</t>
    <phoneticPr fontId="10" type="noConversion"/>
  </si>
  <si>
    <t>YGK0770</t>
    <phoneticPr fontId="10" type="noConversion"/>
  </si>
  <si>
    <t>KT MUSIC</t>
    <phoneticPr fontId="10" type="noConversion"/>
  </si>
  <si>
    <t>8804775080043</t>
  </si>
  <si>
    <t>VOL.4 [PALETTE]</t>
    <phoneticPr fontId="10" type="noConversion"/>
  </si>
  <si>
    <t>L100005326</t>
    <phoneticPr fontId="10" type="noConversion"/>
  </si>
  <si>
    <t>8809447088150</t>
  </si>
  <si>
    <t>I WANNA? (4TH MINI ALBUM) BACKSTAGE VER.</t>
    <phoneticPr fontId="10" type="noConversion"/>
  </si>
  <si>
    <t>INT0090</t>
    <phoneticPr fontId="10" type="noConversion"/>
  </si>
  <si>
    <t>8809447088051</t>
  </si>
  <si>
    <t>I WANNA? (4TH MINI ALBUM) STAGE VER.</t>
    <phoneticPr fontId="10" type="noConversion"/>
  </si>
  <si>
    <t>INT0089</t>
    <phoneticPr fontId="10" type="noConversion"/>
  </si>
  <si>
    <t>8804775079825</t>
  </si>
  <si>
    <t>JUNGGIGO</t>
    <phoneticPr fontId="10" type="noConversion"/>
  </si>
  <si>
    <t>[VOL.1] ACROSS THE UNIVERSE</t>
    <phoneticPr fontId="10" type="noConversion"/>
  </si>
  <si>
    <t>L200001407</t>
    <phoneticPr fontId="10" type="noConversion"/>
  </si>
  <si>
    <t>8809534463655</t>
  </si>
  <si>
    <t>LEE, HAE-RI</t>
    <phoneticPr fontId="10" type="noConversion"/>
  </si>
  <si>
    <t>H (1ST MINI ALBUM)</t>
    <phoneticPr fontId="10" type="noConversion"/>
  </si>
  <si>
    <t>CMAC11038</t>
    <phoneticPr fontId="10" type="noConversion"/>
  </si>
  <si>
    <t>8809269507853</t>
  </si>
  <si>
    <t>YESUNG</t>
    <phoneticPr fontId="10" type="noConversion"/>
  </si>
  <si>
    <t>SPRING FALLING (2ND MINI ALBUM)</t>
    <phoneticPr fontId="10" type="noConversion"/>
  </si>
  <si>
    <t>SMK0781</t>
    <phoneticPr fontId="10" type="noConversion"/>
  </si>
  <si>
    <t>8804775079597</t>
  </si>
  <si>
    <t>BREAKING SENSATION (2ND MINI ALBUM)</t>
    <phoneticPr fontId="10" type="noConversion"/>
  </si>
  <si>
    <t>L200001403</t>
    <phoneticPr fontId="10" type="noConversion"/>
  </si>
  <si>
    <t>8809276931962</t>
  </si>
  <si>
    <t>ONE STEP</t>
    <phoneticPr fontId="10" type="noConversion"/>
  </si>
  <si>
    <t>D13196C</t>
    <phoneticPr fontId="10" type="noConversion"/>
  </si>
  <si>
    <t>DANAL ENTERTAINMENT</t>
    <phoneticPr fontId="10" type="noConversion"/>
  </si>
  <si>
    <t>8809276931955</t>
  </si>
  <si>
    <t>KIM, WAN-SUN</t>
    <phoneticPr fontId="10" type="noConversion"/>
  </si>
  <si>
    <t>THE ORIGINAL (SPECIAL BEST ALBUM)</t>
    <phoneticPr fontId="10" type="noConversion"/>
  </si>
  <si>
    <t>D13195C</t>
    <phoneticPr fontId="10" type="noConversion"/>
  </si>
  <si>
    <t>8809534463822</t>
  </si>
  <si>
    <t>LOONA / HASEUL &amp; VIVI</t>
    <phoneticPr fontId="10" type="noConversion"/>
  </si>
  <si>
    <t>HASEUL &amp; VIVI</t>
    <phoneticPr fontId="10" type="noConversion"/>
  </si>
  <si>
    <t>CMCC11041</t>
    <phoneticPr fontId="10" type="noConversion"/>
  </si>
  <si>
    <t>8809534463815</t>
  </si>
  <si>
    <t>LOONA / VIVI</t>
    <phoneticPr fontId="10" type="noConversion"/>
  </si>
  <si>
    <t>VIVI</t>
    <phoneticPr fontId="10" type="noConversion"/>
  </si>
  <si>
    <t>CMCC11040</t>
    <phoneticPr fontId="10" type="noConversion"/>
  </si>
  <si>
    <t>8809534463280</t>
  </si>
  <si>
    <t>KISUM</t>
    <phoneticPr fontId="10" type="noConversion"/>
  </si>
  <si>
    <t>THE SUN, THE MOON</t>
    <phoneticPr fontId="10" type="noConversion"/>
  </si>
  <si>
    <t>CMCC11033</t>
    <phoneticPr fontId="10" type="noConversion"/>
  </si>
  <si>
    <t>8809447087948</t>
  </si>
  <si>
    <t>JINHO</t>
    <phoneticPr fontId="10" type="noConversion"/>
  </si>
  <si>
    <t>PASTEL REFLECTION (1ST MINI ALBUM)</t>
    <phoneticPr fontId="10" type="noConversion"/>
  </si>
  <si>
    <t>WMED0599</t>
    <phoneticPr fontId="10" type="noConversion"/>
  </si>
  <si>
    <t>8803581199581</t>
  </si>
  <si>
    <t>ECLIPSE (3RD MINI ALBUM)</t>
    <phoneticPr fontId="10" type="noConversion"/>
  </si>
  <si>
    <t>S90958C</t>
    <phoneticPr fontId="10" type="noConversion"/>
  </si>
  <si>
    <t>8804775079580</t>
  </si>
  <si>
    <t>VOL.2 [HIGH FIVE] - OFFSTAGE VER.</t>
    <phoneticPr fontId="10" type="noConversion"/>
  </si>
  <si>
    <t>L200001402</t>
    <phoneticPr fontId="10" type="noConversion"/>
  </si>
  <si>
    <t>8804775079573</t>
  </si>
  <si>
    <t>VOL.2 [HIGH FIVE] - ONSTAGE VER.</t>
    <phoneticPr fontId="10" type="noConversion"/>
  </si>
  <si>
    <t>L200001401</t>
    <phoneticPr fontId="10" type="noConversion"/>
  </si>
  <si>
    <t>8804775079290</t>
  </si>
  <si>
    <t>JEONG, EUN-JI</t>
    <phoneticPr fontId="10" type="noConversion"/>
  </si>
  <si>
    <t>THE SPACE (2ND MINI ALBUM)</t>
    <phoneticPr fontId="10" type="noConversion"/>
  </si>
  <si>
    <t>L200001398</t>
    <phoneticPr fontId="10" type="noConversion"/>
  </si>
  <si>
    <t>8809534463839</t>
  </si>
  <si>
    <t>UNIT BLACK</t>
    <phoneticPr fontId="10" type="noConversion"/>
  </si>
  <si>
    <t>STEAL YOUR HEART (B VERSION)</t>
    <phoneticPr fontId="10" type="noConversion"/>
  </si>
  <si>
    <t>CMDC11042</t>
    <phoneticPr fontId="10" type="noConversion"/>
  </si>
  <si>
    <t>8809534463785</t>
  </si>
  <si>
    <t>STEAL YOUR HEART (A VERSION)</t>
    <phoneticPr fontId="10" type="noConversion"/>
  </si>
  <si>
    <t>CMDC11039</t>
    <phoneticPr fontId="10" type="noConversion"/>
  </si>
  <si>
    <t>8809269507730</t>
  </si>
  <si>
    <t>S.M. STATION SEASON 1 (4CD + BOOK)</t>
    <phoneticPr fontId="10" type="noConversion"/>
  </si>
  <si>
    <t>SMK0767</t>
    <phoneticPr fontId="10" type="noConversion"/>
  </si>
  <si>
    <t>8809534463648</t>
  </si>
  <si>
    <t>HONG, DAE-KWANG</t>
    <phoneticPr fontId="10" type="noConversion"/>
  </si>
  <si>
    <t>AND YOU? (4TH MINI ALBUM)</t>
    <phoneticPr fontId="10" type="noConversion"/>
  </si>
  <si>
    <t>CMAC11037</t>
    <phoneticPr fontId="10" type="noConversion"/>
  </si>
  <si>
    <t>8809269507624</t>
  </si>
  <si>
    <t>FATE NUMBER FOR (SINGLE ALBUM)</t>
    <phoneticPr fontId="10" type="noConversion"/>
  </si>
  <si>
    <t>YGK0758</t>
    <phoneticPr fontId="10" type="noConversion"/>
  </si>
  <si>
    <t>8809269507792</t>
  </si>
  <si>
    <t>VOL.1 [MY VOICE] (DELUXE EDITION)</t>
    <phoneticPr fontId="10" type="noConversion"/>
  </si>
  <si>
    <t>SMK0775</t>
    <phoneticPr fontId="10" type="noConversion"/>
  </si>
  <si>
    <t>8809280162833</t>
  </si>
  <si>
    <t>FALL ASLEEP IN THE MIRROR [2ND SINGLE ALBUM]</t>
    <phoneticPr fontId="10" type="noConversion"/>
  </si>
  <si>
    <t>INT0084</t>
    <phoneticPr fontId="10" type="noConversion"/>
  </si>
  <si>
    <t>8804775079283</t>
  </si>
  <si>
    <t>COLORING BOOK (4TH MINI ALBUM)</t>
    <phoneticPr fontId="10" type="noConversion"/>
  </si>
  <si>
    <t>L200001397</t>
    <phoneticPr fontId="10" type="noConversion"/>
  </si>
  <si>
    <t>8803581199550</t>
  </si>
  <si>
    <t>BLADE &amp; SOUL ORIGINAL SOUND TRACK</t>
  </si>
  <si>
    <t>SEO RAK</t>
    <phoneticPr fontId="10" type="noConversion"/>
  </si>
  <si>
    <t>S90955C</t>
    <phoneticPr fontId="10" type="noConversion"/>
  </si>
  <si>
    <t>8809447087597</t>
  </si>
  <si>
    <t>VOL.2 [YOUTH!] - D</t>
  </si>
  <si>
    <t>WMED0576</t>
    <phoneticPr fontId="10" type="noConversion"/>
  </si>
  <si>
    <t>8809447087580</t>
  </si>
  <si>
    <t>VOL.1 [HAUTE COUTURE] - D</t>
  </si>
  <si>
    <t>WMED0575</t>
    <phoneticPr fontId="10" type="noConversion"/>
  </si>
  <si>
    <t>8809381230677</t>
  </si>
  <si>
    <t>NO REPLY</t>
    <phoneticPr fontId="10" type="noConversion"/>
  </si>
  <si>
    <t>VOL.3 [BEAUTIFUL]</t>
    <phoneticPr fontId="10" type="noConversion"/>
  </si>
  <si>
    <t>HRC1129</t>
    <phoneticPr fontId="10" type="noConversion"/>
  </si>
  <si>
    <t>8804775078767</t>
  </si>
  <si>
    <t>CNBLUE</t>
    <phoneticPr fontId="10" type="noConversion"/>
  </si>
  <si>
    <t>L200001394</t>
    <phoneticPr fontId="10" type="noConversion"/>
  </si>
  <si>
    <t>8804775079061</t>
  </si>
  <si>
    <t>GIRL’S DAY</t>
    <phoneticPr fontId="10" type="noConversion"/>
  </si>
  <si>
    <t>GIRL’S DAY EVERYDAY #5 (5TH MINI ALBUM)</t>
    <phoneticPr fontId="10" type="noConversion"/>
  </si>
  <si>
    <t>L100005318</t>
    <phoneticPr fontId="10" type="noConversion"/>
  </si>
  <si>
    <t>8804775079016</t>
  </si>
  <si>
    <t>HI! PRISTIN (1ST MINI ALBUM) ELASTIN VER.</t>
    <phoneticPr fontId="10" type="noConversion"/>
  </si>
  <si>
    <t>L100005317</t>
    <phoneticPr fontId="10" type="noConversion"/>
  </si>
  <si>
    <t>8804775079009</t>
  </si>
  <si>
    <t>HI! PRISTIN (1ST MINI ALBUM) PRISMATIC VER.</t>
    <phoneticPr fontId="10" type="noConversion"/>
  </si>
  <si>
    <t>L100005316</t>
    <phoneticPr fontId="10" type="noConversion"/>
  </si>
  <si>
    <t>8804775078927</t>
  </si>
  <si>
    <t>VOL.1 [BEAUTIFUL]</t>
    <phoneticPr fontId="10" type="noConversion"/>
  </si>
  <si>
    <t>L100005315</t>
    <phoneticPr fontId="10" type="noConversion"/>
  </si>
  <si>
    <t>8809447087900</t>
  </si>
  <si>
    <t>VOL.1 [MIX B]</t>
    <phoneticPr fontId="10" type="noConversion"/>
  </si>
  <si>
    <t>BGCD0002</t>
    <phoneticPr fontId="10" type="noConversion"/>
  </si>
  <si>
    <t>8804775078729</t>
  </si>
  <si>
    <t>CAN YOU FEEL IT? (1ST MINI ALBUM) SENSIBILITY VER. (B)</t>
    <phoneticPr fontId="10" type="noConversion"/>
  </si>
  <si>
    <t>L200001392</t>
    <phoneticPr fontId="10" type="noConversion"/>
  </si>
  <si>
    <t>8804775078712</t>
  </si>
  <si>
    <t>CAN YOU FEEL IT? (1ST MINI ALBUM) SENSE VER. (A)</t>
    <phoneticPr fontId="10" type="noConversion"/>
  </si>
  <si>
    <t>L200001391</t>
    <phoneticPr fontId="10" type="noConversion"/>
  </si>
  <si>
    <t>8804775079023</t>
  </si>
  <si>
    <t>MAD CLOWN</t>
    <phoneticPr fontId="10" type="noConversion"/>
  </si>
  <si>
    <t>LOVE IS A DOG FROM HELL (4TH MINI ALBUM)</t>
    <phoneticPr fontId="10" type="noConversion"/>
  </si>
  <si>
    <t>L100005319</t>
    <phoneticPr fontId="10" type="noConversion"/>
  </si>
  <si>
    <t>8809269507723</t>
  </si>
  <si>
    <t>7 O'CLOCK</t>
    <phoneticPr fontId="10" type="noConversion"/>
  </si>
  <si>
    <t>BUTTERFLY EFFECT</t>
    <phoneticPr fontId="10" type="noConversion"/>
  </si>
  <si>
    <t>KTMCD0766</t>
    <phoneticPr fontId="10" type="noConversion"/>
  </si>
  <si>
    <t>8809534460340</t>
  </si>
  <si>
    <t>ZINGO</t>
    <phoneticPr fontId="10" type="noConversion"/>
  </si>
  <si>
    <t>CMDC10955</t>
    <phoneticPr fontId="10" type="noConversion"/>
  </si>
  <si>
    <t>8809447087856</t>
  </si>
  <si>
    <t>MVP</t>
    <phoneticPr fontId="10" type="noConversion"/>
  </si>
  <si>
    <t>MANIFEST</t>
    <phoneticPr fontId="10" type="noConversion"/>
  </si>
  <si>
    <t>BGCD0001</t>
    <phoneticPr fontId="10" type="noConversion"/>
  </si>
  <si>
    <t>BUGS</t>
    <phoneticPr fontId="10" type="noConversion"/>
  </si>
  <si>
    <t>8809269507716</t>
  </si>
  <si>
    <t>FLIGHT LOG : ARRIVAL</t>
    <phoneticPr fontId="10" type="noConversion"/>
  </si>
  <si>
    <t>JYPK0765</t>
    <phoneticPr fontId="10" type="noConversion"/>
  </si>
  <si>
    <t>8809447087610</t>
  </si>
  <si>
    <t>WHALE</t>
    <phoneticPr fontId="10" type="noConversion"/>
  </si>
  <si>
    <t>TREMULOUS STAR (1ST EP)</t>
    <phoneticPr fontId="10" type="noConversion"/>
  </si>
  <si>
    <t>INT0079</t>
    <phoneticPr fontId="10" type="noConversion"/>
  </si>
  <si>
    <t>8809534463143</t>
  </si>
  <si>
    <t>LOVE &amp; LIVE (1ST MINI ALBUM)</t>
    <phoneticPr fontId="10" type="noConversion"/>
  </si>
  <si>
    <t>CMCC11031</t>
    <phoneticPr fontId="10" type="noConversion"/>
  </si>
  <si>
    <t>8803581199529</t>
  </si>
  <si>
    <t>LEE MINHO</t>
    <phoneticPr fontId="10" type="noConversion"/>
  </si>
  <si>
    <t>ALWAYS BY LEE MIN HO (SINGLE ALBUM)</t>
    <phoneticPr fontId="10" type="noConversion"/>
  </si>
  <si>
    <t>S90952C</t>
    <phoneticPr fontId="10" type="noConversion"/>
  </si>
  <si>
    <t>8804775078286</t>
  </si>
  <si>
    <t>WITHOUT U (4TH MINI ALBUM) [NIGHT VER.]</t>
    <phoneticPr fontId="10" type="noConversion"/>
  </si>
  <si>
    <t>L200001381</t>
    <phoneticPr fontId="10" type="noConversion"/>
  </si>
  <si>
    <t>8804775078279</t>
  </si>
  <si>
    <t>WITHOUT U (4TH MINI ALBUM) [DAY VER.]</t>
    <phoneticPr fontId="10" type="noConversion"/>
  </si>
  <si>
    <t>L200001380</t>
    <phoneticPr fontId="10" type="noConversion"/>
  </si>
  <si>
    <t>8809447087825</t>
  </si>
  <si>
    <t>KIM, HYUNG-JUN</t>
    <phoneticPr fontId="10" type="noConversion"/>
  </si>
  <si>
    <t>AM TO PM “5-11-3” (3RD MINI ALBUM)</t>
    <phoneticPr fontId="10" type="noConversion"/>
  </si>
  <si>
    <t>INT0082</t>
    <phoneticPr fontId="10" type="noConversion"/>
  </si>
  <si>
    <t>8804775078590</t>
  </si>
  <si>
    <t>ROSE (6TH SINGLEI ALBUM) B VERSION</t>
    <phoneticPr fontId="10" type="noConversion"/>
  </si>
  <si>
    <t>L200001390</t>
    <phoneticPr fontId="10" type="noConversion"/>
  </si>
  <si>
    <t>8804775078583</t>
  </si>
  <si>
    <t>ROSE (6TH SINGLE ALBUM) A VERSION</t>
    <phoneticPr fontId="10" type="noConversion"/>
  </si>
  <si>
    <t>L200001389</t>
    <phoneticPr fontId="10" type="noConversion"/>
  </si>
  <si>
    <t>8809269507709</t>
  </si>
  <si>
    <t>CODE KUNST</t>
    <phoneticPr fontId="10" type="noConversion"/>
  </si>
  <si>
    <t>VOL.3 [MUGGLES’ MANSION]</t>
    <phoneticPr fontId="10" type="noConversion"/>
  </si>
  <si>
    <t>YGK0764</t>
    <phoneticPr fontId="10" type="noConversion"/>
  </si>
  <si>
    <t>8804775078576</t>
  </si>
  <si>
    <t>THE AWAKENING (4TH MINI ALBUM) (MILITARY VER.)</t>
    <phoneticPr fontId="10" type="noConversion"/>
  </si>
  <si>
    <t>L200001387</t>
    <phoneticPr fontId="10" type="noConversion"/>
  </si>
  <si>
    <t>8804775078569</t>
  </si>
  <si>
    <t>THE AWAKENING (4TH MINI ALBUM) (KNIGHT VER.)</t>
    <phoneticPr fontId="10" type="noConversion"/>
  </si>
  <si>
    <t>L200001386</t>
    <phoneticPr fontId="10" type="noConversion"/>
  </si>
  <si>
    <t>8804775078521</t>
  </si>
  <si>
    <t>FEEL’EM (10TH MINI ALBUM)</t>
    <phoneticPr fontId="10" type="noConversion"/>
  </si>
  <si>
    <t>L200001385</t>
    <phoneticPr fontId="10" type="noConversion"/>
  </si>
  <si>
    <t>8809534462825</t>
  </si>
  <si>
    <t>BRAVE GIRLS</t>
    <phoneticPr fontId="10" type="noConversion"/>
  </si>
  <si>
    <t>ROLLIN’ (4TH MINI ALBUM)</t>
    <phoneticPr fontId="10" type="noConversion"/>
  </si>
  <si>
    <t>CMCC11027</t>
    <phoneticPr fontId="10" type="noConversion"/>
  </si>
  <si>
    <t>8803581199215</t>
  </si>
  <si>
    <t>PARK, JI-YOON</t>
    <phoneticPr fontId="10" type="noConversion"/>
  </si>
  <si>
    <t>VOL.9 [PARKJIYOON9]</t>
    <phoneticPr fontId="10" type="noConversion"/>
  </si>
  <si>
    <t>S90921C</t>
    <phoneticPr fontId="10" type="noConversion"/>
  </si>
  <si>
    <t>8804775078231</t>
  </si>
  <si>
    <t>READY (2ND MINI ALBUM)</t>
    <phoneticPr fontId="10" type="noConversion"/>
  </si>
  <si>
    <t>L200001379</t>
    <phoneticPr fontId="10" type="noConversion"/>
  </si>
  <si>
    <t>8804775075469</t>
  </si>
  <si>
    <t>KANG, SEUNG-WON</t>
    <phoneticPr fontId="10" type="noConversion"/>
  </si>
  <si>
    <t>L200001350</t>
    <phoneticPr fontId="10" type="noConversion"/>
  </si>
  <si>
    <t>8809269507679</t>
  </si>
  <si>
    <t>VOL.1 [MY VOICE]</t>
    <phoneticPr fontId="10" type="noConversion"/>
  </si>
  <si>
    <t>SMK0761</t>
    <phoneticPr fontId="10" type="noConversion"/>
  </si>
  <si>
    <t>8809534462184</t>
  </si>
  <si>
    <t>ACT.2 NARCISSUS</t>
    <phoneticPr fontId="10" type="noConversion"/>
  </si>
  <si>
    <t>CMDC11008</t>
    <phoneticPr fontId="10" type="noConversion"/>
  </si>
  <si>
    <t>8809534462450</t>
  </si>
  <si>
    <t>VOL.2 [R U READY?]</t>
    <phoneticPr fontId="10" type="noConversion"/>
  </si>
  <si>
    <t>CMCC11012</t>
    <phoneticPr fontId="10" type="noConversion"/>
  </si>
  <si>
    <t>SEVEN SEASONS</t>
    <phoneticPr fontId="10" type="noConversion"/>
  </si>
  <si>
    <t>8809447087719</t>
  </si>
  <si>
    <t>WINTER DREAM (SPECIAL ALBUM)</t>
    <phoneticPr fontId="10" type="noConversion"/>
  </si>
  <si>
    <t>INT0080</t>
    <phoneticPr fontId="10" type="noConversion"/>
  </si>
  <si>
    <t>8804775078187</t>
  </si>
  <si>
    <t>100 PERCENT (100%)</t>
    <phoneticPr fontId="10" type="noConversion"/>
  </si>
  <si>
    <t>SKETCHBOOK (4TH MINI ALBUM)</t>
    <phoneticPr fontId="10" type="noConversion"/>
  </si>
  <si>
    <t>L200001377</t>
    <phoneticPr fontId="10" type="noConversion"/>
  </si>
  <si>
    <t>8809269507662</t>
  </si>
  <si>
    <t>TWICECOASTER : LANE 2 (SPECIAL ALBUM)</t>
    <phoneticPr fontId="10" type="noConversion"/>
  </si>
  <si>
    <t>JYPK0760</t>
    <phoneticPr fontId="10" type="noConversion"/>
  </si>
  <si>
    <t>8809269507051</t>
  </si>
  <si>
    <t>ZION.T</t>
    <phoneticPr fontId="10" type="noConversion"/>
  </si>
  <si>
    <t>OO</t>
    <phoneticPr fontId="10" type="noConversion"/>
  </si>
  <si>
    <t>YGK0755</t>
    <phoneticPr fontId="10" type="noConversion"/>
  </si>
  <si>
    <t>8804775078125</t>
  </si>
  <si>
    <t>MELODYDAY</t>
    <phoneticPr fontId="10" type="noConversion"/>
  </si>
  <si>
    <t>KISS ON THE LIPS (2ND MINI ALBUM)</t>
    <phoneticPr fontId="10" type="noConversion"/>
  </si>
  <si>
    <t>L100005311</t>
    <phoneticPr fontId="10" type="noConversion"/>
  </si>
  <si>
    <t>8804775077630</t>
  </si>
  <si>
    <t>MIRROR (4TH MINI ALBUM) (WHITE VER.)</t>
    <phoneticPr fontId="10" type="noConversion"/>
  </si>
  <si>
    <t>L200001375</t>
    <phoneticPr fontId="10" type="noConversion"/>
  </si>
  <si>
    <t>8804775077623</t>
  </si>
  <si>
    <t>MIRROR (4TH MINI ALBUM) (BLACK VER.)</t>
    <phoneticPr fontId="10" type="noConversion"/>
  </si>
  <si>
    <t>L200001374</t>
    <phoneticPr fontId="10" type="noConversion"/>
  </si>
  <si>
    <t>8804775077494</t>
  </si>
  <si>
    <t>YOU NEVER WALK ALONE</t>
    <phoneticPr fontId="10" type="noConversion"/>
  </si>
  <si>
    <t>L200001368</t>
    <phoneticPr fontId="10" type="noConversion"/>
  </si>
  <si>
    <t>BIG HIT ENTERTAINMENT</t>
    <phoneticPr fontId="10" type="noConversion"/>
  </si>
  <si>
    <t>8809269507655</t>
  </si>
  <si>
    <t>THE FIRST (1ST SINGLE ALBUM)</t>
    <phoneticPr fontId="10" type="noConversion"/>
  </si>
  <si>
    <t>SMK0759</t>
    <phoneticPr fontId="10" type="noConversion"/>
  </si>
  <si>
    <t>8804775077524</t>
  </si>
  <si>
    <t>JUNG, JOON-YOUNG</t>
    <phoneticPr fontId="10" type="noConversion"/>
  </si>
  <si>
    <t>VOL.1 [THE FIRST PERSON]</t>
    <phoneticPr fontId="10" type="noConversion"/>
  </si>
  <si>
    <t>L200001370</t>
    <phoneticPr fontId="10" type="noConversion"/>
  </si>
  <si>
    <t>8809355973944</t>
  </si>
  <si>
    <t>B.HEART</t>
    <phoneticPr fontId="10" type="noConversion"/>
  </si>
  <si>
    <t>REALISTIC (1ST MINI ALBUM)</t>
    <phoneticPr fontId="10" type="noConversion"/>
  </si>
  <si>
    <t>VDCD6654</t>
    <phoneticPr fontId="10" type="noConversion"/>
  </si>
  <si>
    <t>8804775077203</t>
  </si>
  <si>
    <t>BURNING SENSATION (1ST MINI ALBUM)</t>
    <phoneticPr fontId="10" type="noConversion"/>
  </si>
  <si>
    <t>L200001366</t>
    <phoneticPr fontId="10" type="noConversion"/>
  </si>
  <si>
    <t>8809269506924</t>
  </si>
  <si>
    <t>ROOKIE (4TH MINI ALBUM)</t>
    <phoneticPr fontId="10" type="noConversion"/>
  </si>
  <si>
    <t>SMK0742</t>
    <phoneticPr fontId="10" type="noConversion"/>
  </si>
  <si>
    <t>8809534462092</t>
  </si>
  <si>
    <t>HWANG PROJECT WITH PARK HYOSIN</t>
    <phoneticPr fontId="10" type="noConversion"/>
  </si>
  <si>
    <t xml:space="preserve">VOL.1 - [WELCOME TO THE FANTASTIC WORLD] </t>
    <phoneticPr fontId="10" type="noConversion"/>
  </si>
  <si>
    <t>CMDC11005</t>
    <phoneticPr fontId="10" type="noConversion"/>
  </si>
  <si>
    <t>8804775077678</t>
  </si>
  <si>
    <t>SAN E</t>
    <phoneticPr fontId="10" type="noConversion"/>
  </si>
  <si>
    <t>SEASON OF SUFFERING (EP)</t>
    <phoneticPr fontId="10" type="noConversion"/>
  </si>
  <si>
    <t>L200001373</t>
    <phoneticPr fontId="10" type="noConversion"/>
  </si>
  <si>
    <t>8804775077562</t>
  </si>
  <si>
    <t>HUH GAK</t>
    <phoneticPr fontId="10" type="noConversion"/>
  </si>
  <si>
    <t>LOVE LETTER (5TH MINI ALBUM)</t>
    <phoneticPr fontId="10" type="noConversion"/>
  </si>
  <si>
    <t>L200001371</t>
    <phoneticPr fontId="10" type="noConversion"/>
  </si>
  <si>
    <t>8803581198270</t>
  </si>
  <si>
    <t>2016 SECHSKIES CONCERT [YELLOW NOTE] LIVE DVD PACKAGE</t>
    <phoneticPr fontId="10" type="noConversion"/>
  </si>
  <si>
    <t>YGM0531</t>
    <phoneticPr fontId="10" type="noConversion"/>
  </si>
  <si>
    <t>8809269507006</t>
  </si>
  <si>
    <t>YES? NO? (1ST MINI ALBUM)</t>
    <phoneticPr fontId="10" type="noConversion"/>
  </si>
  <si>
    <t>JYPK0750</t>
    <phoneticPr fontId="10" type="noConversion"/>
  </si>
  <si>
    <t>8809534462047</t>
  </si>
  <si>
    <t>GUARDIAN: THE LONELY AND GREAT GOD O.S.T - PACK 2</t>
    <phoneticPr fontId="10" type="noConversion"/>
  </si>
  <si>
    <t>CMAC11004</t>
    <phoneticPr fontId="10" type="noConversion"/>
  </si>
  <si>
    <t>8809534461941</t>
  </si>
  <si>
    <t>GUARDIAN: THE LONELY AND GREAT GOD O.S.T - PACK 1</t>
    <phoneticPr fontId="10" type="noConversion"/>
  </si>
  <si>
    <t>CMAC10998</t>
    <phoneticPr fontId="10" type="noConversion"/>
  </si>
  <si>
    <t>8809355973869</t>
  </si>
  <si>
    <t>CITY HUNTER O.S.T (SPECIAL EDITION) - SBS DRAMA</t>
    <phoneticPr fontId="10" type="noConversion"/>
  </si>
  <si>
    <t>VDCD6651</t>
    <phoneticPr fontId="10" type="noConversion"/>
  </si>
  <si>
    <t>8809534461767</t>
  </si>
  <si>
    <t>YOON, JONG-SHIN</t>
    <phoneticPr fontId="10" type="noConversion"/>
  </si>
  <si>
    <t>MONTHLY PROJECT 2016 (2CD)</t>
    <phoneticPr fontId="10" type="noConversion"/>
  </si>
  <si>
    <t>CMDC10993</t>
    <phoneticPr fontId="10" type="noConversion"/>
  </si>
  <si>
    <t>8809534461361</t>
  </si>
  <si>
    <t>KEVIN OH</t>
    <phoneticPr fontId="10" type="noConversion"/>
  </si>
  <si>
    <t>STARDUST (EP)</t>
    <phoneticPr fontId="10" type="noConversion"/>
  </si>
  <si>
    <t>CMAC10981</t>
    <phoneticPr fontId="10" type="noConversion"/>
  </si>
  <si>
    <t>8809269507044</t>
  </si>
  <si>
    <t>SEOHYUN (GIRLS' GENERATION)</t>
    <phoneticPr fontId="10" type="noConversion"/>
  </si>
  <si>
    <t>DON’T SAY NO (1ST MINI ALBUM)</t>
    <phoneticPr fontId="10" type="noConversion"/>
  </si>
  <si>
    <t>SMK0754</t>
    <phoneticPr fontId="10" type="noConversion"/>
  </si>
  <si>
    <t>8809534461729</t>
  </si>
  <si>
    <t>CRYSTYLE (5TH MINI ALBUM)</t>
    <phoneticPr fontId="10" type="noConversion"/>
  </si>
  <si>
    <t>CMCC10992</t>
    <phoneticPr fontId="10" type="noConversion"/>
  </si>
  <si>
    <t>8809534461842</t>
  </si>
  <si>
    <t>ROMANTIC DOCTOR, TEACHER KIM O.S.T - SBS DRAMA</t>
    <phoneticPr fontId="10" type="noConversion"/>
  </si>
  <si>
    <t>CMDC10996</t>
    <phoneticPr fontId="10" type="noConversion"/>
  </si>
  <si>
    <t>8809534461347</t>
  </si>
  <si>
    <t>PARK KYUNG (BLOCK B)</t>
    <phoneticPr fontId="10" type="noConversion"/>
  </si>
  <si>
    <t>NOTEBOOK (1ST MINI ALBUM)</t>
    <phoneticPr fontId="10" type="noConversion"/>
  </si>
  <si>
    <t>CMCC10980</t>
    <phoneticPr fontId="10" type="noConversion"/>
  </si>
  <si>
    <t>8804775077241</t>
  </si>
  <si>
    <t>NIEL</t>
    <phoneticPr fontId="10" type="noConversion"/>
  </si>
  <si>
    <t>LOVE AFFAIR (2ND MINI ALBUM)</t>
    <phoneticPr fontId="10" type="noConversion"/>
  </si>
  <si>
    <t>L200001367</t>
    <phoneticPr fontId="10" type="noConversion"/>
  </si>
  <si>
    <t>8809534461637</t>
  </si>
  <si>
    <t>LOONA &amp; YEOJIN</t>
    <phoneticPr fontId="10" type="noConversion"/>
  </si>
  <si>
    <t>LOONA &amp; YEOJIN (SINGLE ALBUM)</t>
    <phoneticPr fontId="10" type="noConversion"/>
  </si>
  <si>
    <t>CMCC10991</t>
    <phoneticPr fontId="10" type="noConversion"/>
  </si>
  <si>
    <t>8809534461620</t>
  </si>
  <si>
    <t>HASEUL &amp; YEOJIN</t>
    <phoneticPr fontId="10" type="noConversion"/>
  </si>
  <si>
    <t>HASEUL &amp; YEOJIN (SINGLE ALBUM)</t>
    <phoneticPr fontId="10" type="noConversion"/>
  </si>
  <si>
    <t>CMCC10990</t>
    <phoneticPr fontId="10" type="noConversion"/>
  </si>
  <si>
    <t>8809534461613</t>
  </si>
  <si>
    <t>YEOJIN (SINGLE ALBUM)</t>
    <phoneticPr fontId="10" type="noConversion"/>
  </si>
  <si>
    <t>CMCC10989</t>
    <phoneticPr fontId="10" type="noConversion"/>
  </si>
  <si>
    <t>8809269506993</t>
  </si>
  <si>
    <t>JUN. K</t>
    <phoneticPr fontId="10" type="noConversion"/>
  </si>
  <si>
    <t>77-1X3-00 (SPECIAL ALBUM)</t>
    <phoneticPr fontId="10" type="noConversion"/>
  </si>
  <si>
    <t>JYPK0749</t>
    <phoneticPr fontId="10" type="noConversion"/>
  </si>
  <si>
    <t>8809534461545</t>
  </si>
  <si>
    <t>I DREAM (1ST MINI ALBUM)</t>
    <phoneticPr fontId="10" type="noConversion"/>
  </si>
  <si>
    <t>CMCC10987</t>
    <phoneticPr fontId="10" type="noConversion"/>
  </si>
  <si>
    <t>8809447087498</t>
  </si>
  <si>
    <t>MYSTERY OF VENUS (6TH MINI ALBUM)</t>
    <phoneticPr fontId="10" type="noConversion"/>
  </si>
  <si>
    <t>INT0077</t>
    <phoneticPr fontId="10" type="noConversion"/>
  </si>
  <si>
    <t>8809534461224</t>
  </si>
  <si>
    <t>RAVI (VIXX)</t>
    <phoneticPr fontId="10" type="noConversion"/>
  </si>
  <si>
    <t>R.EAL1ZE (1ST MINI ALBUM)</t>
    <phoneticPr fontId="10" type="noConversion"/>
  </si>
  <si>
    <t>CMDC10978</t>
    <phoneticPr fontId="10" type="noConversion"/>
  </si>
  <si>
    <t>8809269506726</t>
  </si>
  <si>
    <t>NCT #127 LIMITLESS (2ND MINI ALBUM)</t>
    <phoneticPr fontId="10" type="noConversion"/>
  </si>
  <si>
    <t>SMK0722</t>
    <phoneticPr fontId="10" type="noConversion"/>
  </si>
  <si>
    <t>8804775076633</t>
  </si>
  <si>
    <t>VROMANCE</t>
    <phoneticPr fontId="10" type="noConversion"/>
  </si>
  <si>
    <t>ROMANCE (2ND MINI ALBUM)</t>
    <phoneticPr fontId="10" type="noConversion"/>
  </si>
  <si>
    <t>L200001362</t>
    <phoneticPr fontId="10" type="noConversion"/>
  </si>
  <si>
    <t>8809447087368</t>
  </si>
  <si>
    <t>TIME’S UP (1ST MINI ALBUM)</t>
    <phoneticPr fontId="10" type="noConversion"/>
  </si>
  <si>
    <t>WMED0565</t>
    <phoneticPr fontId="10" type="noConversion"/>
  </si>
  <si>
    <t>8804775076640</t>
  </si>
  <si>
    <t>PRELUDE (3RD MINI ALBUM)</t>
    <phoneticPr fontId="10" type="noConversion"/>
  </si>
  <si>
    <t>L100005290</t>
    <phoneticPr fontId="10" type="noConversion"/>
  </si>
  <si>
    <t>8804775076794</t>
  </si>
  <si>
    <t>WJSN (COSMIC GIRLS)</t>
    <phoneticPr fontId="10" type="noConversion"/>
  </si>
  <si>
    <t>FROM. WJSN (MINI ALBUM VOL.3)</t>
    <phoneticPr fontId="10" type="noConversion"/>
  </si>
  <si>
    <t>L100005289</t>
    <phoneticPr fontId="10" type="noConversion"/>
  </si>
  <si>
    <t>8809269506757</t>
  </si>
  <si>
    <t>AKDONG MUSICIAN</t>
    <phoneticPr fontId="10" type="noConversion"/>
  </si>
  <si>
    <t>WINTER</t>
    <phoneticPr fontId="10" type="noConversion"/>
  </si>
  <si>
    <t>YGK0725</t>
    <phoneticPr fontId="10" type="noConversion"/>
  </si>
  <si>
    <t>8809538151473</t>
  </si>
  <si>
    <t>S.E.S</t>
    <phoneticPr fontId="10" type="noConversion"/>
  </si>
  <si>
    <t>REMEMBER (SPECIAL ALBUM)</t>
    <phoneticPr fontId="10" type="noConversion"/>
  </si>
  <si>
    <t>SMCD223</t>
    <phoneticPr fontId="10" type="noConversion"/>
  </si>
  <si>
    <t>8804775076329</t>
  </si>
  <si>
    <t>VOL.1 [ANGEL'S KNOCK] (B VER.)</t>
    <phoneticPr fontId="10" type="noConversion"/>
  </si>
  <si>
    <t>L200001361</t>
    <phoneticPr fontId="10" type="noConversion"/>
  </si>
  <si>
    <t>8804775076312</t>
  </si>
  <si>
    <t>VOL.1 [ANGEL'S KNOCK] (A VER.)</t>
    <phoneticPr fontId="10" type="noConversion"/>
  </si>
  <si>
    <t>L200001360</t>
    <phoneticPr fontId="10" type="noConversion"/>
  </si>
  <si>
    <t>8809534461378</t>
  </si>
  <si>
    <t>VOL.13 [UNCHANGING - TOUCH] &lt; KINO ALBUM &gt;</t>
    <phoneticPr fontId="10" type="noConversion"/>
  </si>
  <si>
    <t>CMDE10982</t>
    <phoneticPr fontId="10" type="noConversion"/>
  </si>
  <si>
    <t>8809534461019</t>
  </si>
  <si>
    <t>UHM, JUNG-HWA</t>
    <phoneticPr fontId="10" type="noConversion"/>
  </si>
  <si>
    <t>THE CLOUD DREAM OF THE NINE (MINI ALBUM)</t>
    <phoneticPr fontId="10" type="noConversion"/>
  </si>
  <si>
    <t>CMAC10973</t>
    <phoneticPr fontId="10" type="noConversion"/>
  </si>
  <si>
    <t>8809447087191</t>
  </si>
  <si>
    <t>KIM, GUN-MO</t>
    <phoneticPr fontId="10" type="noConversion"/>
  </si>
  <si>
    <t>50 (MINI ALBUM)</t>
    <phoneticPr fontId="10" type="noConversion"/>
  </si>
  <si>
    <t>WMED0550</t>
    <phoneticPr fontId="10" type="noConversion"/>
  </si>
  <si>
    <t>8809269506764</t>
  </si>
  <si>
    <t>BIGBANG MADE THE FULL ALBUM</t>
    <phoneticPr fontId="10" type="noConversion"/>
  </si>
  <si>
    <t>YGK0726</t>
    <phoneticPr fontId="10" type="noConversion"/>
  </si>
  <si>
    <t>8809534460869</t>
  </si>
  <si>
    <t>HASEUL</t>
    <phoneticPr fontId="10" type="noConversion"/>
  </si>
  <si>
    <t>CMCC10970</t>
    <phoneticPr fontId="10" type="noConversion"/>
  </si>
  <si>
    <t>8804775075834</t>
  </si>
  <si>
    <t>THE SPECIAL ALBUM [DEAR]</t>
    <phoneticPr fontId="10" type="noConversion"/>
  </si>
  <si>
    <t>L200001356</t>
    <phoneticPr fontId="10" type="noConversion"/>
  </si>
  <si>
    <t>8809534460845</t>
  </si>
  <si>
    <t xml:space="preserve">HEEJIN  </t>
    <phoneticPr fontId="10" type="noConversion"/>
  </si>
  <si>
    <t>CMCC10968</t>
    <phoneticPr fontId="10" type="noConversion"/>
  </si>
  <si>
    <t>8809269506917</t>
  </si>
  <si>
    <t>WINTER SPECIAL ALBUM, 2016 (2CD)</t>
    <phoneticPr fontId="10" type="noConversion"/>
  </si>
  <si>
    <t>SMK0741</t>
    <phoneticPr fontId="10" type="noConversion"/>
  </si>
  <si>
    <t>8804775075889</t>
  </si>
  <si>
    <t>FIVE SENSES (2ND MINI ALBUM)</t>
    <phoneticPr fontId="10" type="noConversion"/>
  </si>
  <si>
    <t>L200001359</t>
    <phoneticPr fontId="10" type="noConversion"/>
  </si>
  <si>
    <t>8809447087115</t>
  </si>
  <si>
    <t>WONDERLAND (2ND MINI ALBUM)</t>
    <phoneticPr fontId="10" type="noConversion"/>
  </si>
  <si>
    <t>INT0070</t>
    <phoneticPr fontId="10" type="noConversion"/>
  </si>
  <si>
    <t>8809447087146</t>
  </si>
  <si>
    <t>DOUBLE S 301</t>
    <phoneticPr fontId="10" type="noConversion"/>
  </si>
  <si>
    <t>ETERNAL 1 (MINI ALBUM)</t>
    <phoneticPr fontId="10" type="noConversion"/>
  </si>
  <si>
    <t>INT0073</t>
    <phoneticPr fontId="10" type="noConversion"/>
  </si>
  <si>
    <t>8809447087139</t>
  </si>
  <si>
    <t>ETERNAL 0 (MINI ALBUM)</t>
    <phoneticPr fontId="10" type="noConversion"/>
  </si>
  <si>
    <t>INT0072</t>
    <phoneticPr fontId="10" type="noConversion"/>
  </si>
  <si>
    <t>8809447087122</t>
  </si>
  <si>
    <t>KIM YUNA</t>
    <phoneticPr fontId="10" type="noConversion"/>
  </si>
  <si>
    <t>VOL.4</t>
    <phoneticPr fontId="10" type="noConversion"/>
  </si>
  <si>
    <t>INT0071</t>
    <phoneticPr fontId="10" type="noConversion"/>
  </si>
  <si>
    <t>8804775076220</t>
  </si>
  <si>
    <t>CHEON DUNG</t>
    <phoneticPr fontId="10" type="noConversion"/>
  </si>
  <si>
    <t>THUNDER (1ST MINI ALBUM)</t>
    <phoneticPr fontId="10" type="noConversion"/>
  </si>
  <si>
    <t>L100005280</t>
    <phoneticPr fontId="10" type="noConversion"/>
  </si>
  <si>
    <t>8809269506740</t>
  </si>
  <si>
    <t>SECHSKIES 2016 RE-ALBUM</t>
    <phoneticPr fontId="10" type="noConversion"/>
  </si>
  <si>
    <t>YGK0724</t>
    <phoneticPr fontId="10" type="noConversion"/>
  </si>
  <si>
    <t>8804775076022</t>
  </si>
  <si>
    <t>GOING SEVENTEEN (3RD MINI ALBUM) [MAKE THE SEVENTEEN VERSION]</t>
    <phoneticPr fontId="10" type="noConversion"/>
  </si>
  <si>
    <t>L100005278</t>
    <phoneticPr fontId="10" type="noConversion"/>
  </si>
  <si>
    <t>8804775076015</t>
  </si>
  <si>
    <t>GOING SEVENTEEN (3RD MINI ALBUM) [MAKE IT HAPPEN VERSION]</t>
    <phoneticPr fontId="10" type="noConversion"/>
  </si>
  <si>
    <t>L100005277</t>
    <phoneticPr fontId="10" type="noConversion"/>
  </si>
  <si>
    <t>8804775076008</t>
  </si>
  <si>
    <t>GOING SEVENTEEN (3RD MINI ALBUM) [MAKE A WISH VERSION]</t>
    <phoneticPr fontId="10" type="noConversion"/>
  </si>
  <si>
    <t>L100005276</t>
    <phoneticPr fontId="10" type="noConversion"/>
  </si>
  <si>
    <t>8809355973753</t>
  </si>
  <si>
    <t>YOON HAN</t>
    <phoneticPr fontId="10" type="noConversion"/>
  </si>
  <si>
    <t>VOL.3 [LOVELESS]</t>
    <phoneticPr fontId="10" type="noConversion"/>
  </si>
  <si>
    <t>VDCD6646</t>
    <phoneticPr fontId="10" type="noConversion"/>
  </si>
  <si>
    <t>8804775075865</t>
  </si>
  <si>
    <t>VOL.3 [GOOD TIMING]</t>
    <phoneticPr fontId="10" type="noConversion"/>
  </si>
  <si>
    <t>L200001357</t>
    <phoneticPr fontId="10" type="noConversion"/>
  </si>
  <si>
    <t>8803581199024</t>
  </si>
  <si>
    <t>OK, JOO-HYUN</t>
    <phoneticPr fontId="10" type="noConversion"/>
  </si>
  <si>
    <t>MUSICAL DEBUT 10TH ANNIVERSARY CONCERT &lt; VOKAL &gt; 2ND ALBUM</t>
    <phoneticPr fontId="10" type="noConversion"/>
  </si>
  <si>
    <t>S90902C</t>
    <phoneticPr fontId="10" type="noConversion"/>
  </si>
  <si>
    <t>8809269506863</t>
  </si>
  <si>
    <t>JEONG, SEUNG-HWAN</t>
    <phoneticPr fontId="10" type="noConversion"/>
  </si>
  <si>
    <t>KTMCD0736</t>
    <phoneticPr fontId="10" type="noConversion"/>
  </si>
  <si>
    <t>8804775075346</t>
  </si>
  <si>
    <t>KCM</t>
    <phoneticPr fontId="10" type="noConversion"/>
  </si>
  <si>
    <t>VOL.6 [REFLECTION OF MY MIND]</t>
    <phoneticPr fontId="10" type="noConversion"/>
  </si>
  <si>
    <t>L200001346</t>
    <phoneticPr fontId="10" type="noConversion"/>
  </si>
  <si>
    <t>8804775075476</t>
  </si>
  <si>
    <t>VOICE + WHISPER (1ST MINI ALBUM)</t>
    <phoneticPr fontId="10" type="noConversion"/>
  </si>
  <si>
    <t>L200001351</t>
    <phoneticPr fontId="10" type="noConversion"/>
  </si>
  <si>
    <t>8804775075254</t>
  </si>
  <si>
    <t>BURST (5TH MINI ALBUM)</t>
    <phoneticPr fontId="10" type="noConversion"/>
  </si>
  <si>
    <t>L200001347</t>
    <phoneticPr fontId="10" type="noConversion"/>
  </si>
  <si>
    <t>8809269506832</t>
  </si>
  <si>
    <t>STELLA MOMENTS</t>
    <phoneticPr fontId="10" type="noConversion"/>
  </si>
  <si>
    <t>VOL.1 [SOUND TRAVELER]</t>
    <phoneticPr fontId="10" type="noConversion"/>
  </si>
  <si>
    <t>KTMCD0733</t>
    <phoneticPr fontId="10" type="noConversion"/>
  </si>
  <si>
    <t>8809484119411</t>
  </si>
  <si>
    <t>2016 CONCEPTION KER SPECIAL PACKAGE LIMITED EDITION</t>
    <phoneticPr fontId="10" type="noConversion"/>
  </si>
  <si>
    <t>CMDC10939</t>
    <phoneticPr fontId="10" type="noConversion"/>
  </si>
  <si>
    <t>8809484119176</t>
  </si>
  <si>
    <t>SG WANNA BE</t>
    <phoneticPr fontId="10" type="noConversion"/>
  </si>
  <si>
    <t>OUR DAYS (MINI ALBUM)</t>
    <phoneticPr fontId="10" type="noConversion"/>
  </si>
  <si>
    <t>CMAC10930</t>
    <phoneticPr fontId="10" type="noConversion"/>
  </si>
  <si>
    <t>REMAIN (2ND MINI ALBUM)</t>
    <phoneticPr fontId="10" type="noConversion"/>
  </si>
  <si>
    <t>CMCC10947</t>
    <phoneticPr fontId="10" type="noConversion"/>
  </si>
  <si>
    <t>8809484119541</t>
  </si>
  <si>
    <t>HEEJIN &amp; HYUNJIN</t>
    <phoneticPr fontId="10" type="noConversion"/>
  </si>
  <si>
    <t>CMCC10946</t>
    <phoneticPr fontId="10" type="noConversion"/>
  </si>
  <si>
    <t>8809484119534</t>
  </si>
  <si>
    <t>HYUNJINN</t>
    <phoneticPr fontId="10" type="noConversion"/>
  </si>
  <si>
    <t>CMCC10945</t>
    <phoneticPr fontId="10" type="noConversion"/>
  </si>
  <si>
    <t>8809269506719</t>
  </si>
  <si>
    <t>VOL.5 REPACKAGE [1 AND 1] (2CD)</t>
    <phoneticPr fontId="10" type="noConversion"/>
  </si>
  <si>
    <t>SMK0721</t>
    <phoneticPr fontId="10" type="noConversion"/>
  </si>
  <si>
    <t>8804775075605</t>
  </si>
  <si>
    <t>VOL.7 PART 2 [REPEAT &amp; SLUR]</t>
    <phoneticPr fontId="10" type="noConversion"/>
  </si>
  <si>
    <t>L200001353</t>
    <phoneticPr fontId="10" type="noConversion"/>
  </si>
  <si>
    <t>8804775075537</t>
  </si>
  <si>
    <t>RAIN OF MIND (3RD MINI ALBUM)</t>
    <phoneticPr fontId="10" type="noConversion"/>
  </si>
  <si>
    <t>L200001352</t>
    <phoneticPr fontId="10" type="noConversion"/>
  </si>
  <si>
    <t>8809269506634</t>
  </si>
  <si>
    <t>IMFACT</t>
    <phoneticPr fontId="10" type="noConversion"/>
  </si>
  <si>
    <t>2ND SINGLE ALBUM</t>
    <phoneticPr fontId="10" type="noConversion"/>
  </si>
  <si>
    <t>KTMCD0713</t>
    <phoneticPr fontId="10" type="noConversion"/>
  </si>
  <si>
    <t>STAR EMPIRE ENTERTAINMENT</t>
    <phoneticPr fontId="10" type="noConversion"/>
  </si>
  <si>
    <t>8809447086835</t>
  </si>
  <si>
    <t>MOON, HEE-JUN</t>
    <phoneticPr fontId="10" type="noConversion"/>
  </si>
  <si>
    <t>20TH ANNIVERSARY</t>
    <phoneticPr fontId="10" type="noConversion"/>
  </si>
  <si>
    <t>INT0068</t>
    <phoneticPr fontId="10" type="noConversion"/>
  </si>
  <si>
    <t>8809447086842</t>
  </si>
  <si>
    <t>REMEMBER (12TH MINI ALBUM)</t>
    <phoneticPr fontId="10" type="noConversion"/>
  </si>
  <si>
    <t>INT0069</t>
    <phoneticPr fontId="10" type="noConversion"/>
  </si>
  <si>
    <t>8809269506603</t>
  </si>
  <si>
    <t>WAITING, STILL (3RD MINI ALBUM)</t>
    <phoneticPr fontId="10" type="noConversion"/>
  </si>
  <si>
    <t>SMK0710</t>
    <phoneticPr fontId="10" type="noConversion"/>
  </si>
  <si>
    <t>8804775075100</t>
  </si>
  <si>
    <t>WELCOME TO MOMOLAND (1ST MINI ALBUM)</t>
    <phoneticPr fontId="10" type="noConversion"/>
  </si>
  <si>
    <t>L100005267</t>
    <phoneticPr fontId="10" type="noConversion"/>
  </si>
  <si>
    <t>8809447086828</t>
  </si>
  <si>
    <t>AUTUMN STORY (3RD MINI ALBUM) - B VERSION, ORANGE</t>
    <phoneticPr fontId="10" type="noConversion"/>
  </si>
  <si>
    <t>INT0067</t>
    <phoneticPr fontId="10" type="noConversion"/>
  </si>
  <si>
    <t>8809447086811</t>
  </si>
  <si>
    <t>AUTUMN STORY (3RD MINI ALBUM) - A VERSION, RED</t>
    <phoneticPr fontId="10" type="noConversion"/>
  </si>
  <si>
    <t>INT0066</t>
    <phoneticPr fontId="10" type="noConversion"/>
  </si>
  <si>
    <t>8808678309164</t>
  </si>
  <si>
    <t>SINGLE ALBUM</t>
    <phoneticPr fontId="10" type="noConversion"/>
  </si>
  <si>
    <t>DK0915</t>
    <phoneticPr fontId="10" type="noConversion"/>
  </si>
  <si>
    <t>8804775075094</t>
  </si>
  <si>
    <t>VOICE TO NEW WORLD (1ST MINI ALBUM)</t>
    <phoneticPr fontId="10" type="noConversion"/>
  </si>
  <si>
    <t>L200001332</t>
    <phoneticPr fontId="10" type="noConversion"/>
  </si>
  <si>
    <t>8809333431572</t>
  </si>
  <si>
    <t>EXO PLANET #2 CONCERT BLU-RAY</t>
    <phoneticPr fontId="10" type="noConversion"/>
  </si>
  <si>
    <t>431572</t>
    <phoneticPr fontId="10" type="noConversion"/>
  </si>
  <si>
    <t>HYOLYN</t>
    <phoneticPr fontId="10" type="noConversion"/>
  </si>
  <si>
    <t>IT’S ME (1ST MINI ALBUM)</t>
    <phoneticPr fontId="10" type="noConversion"/>
  </si>
  <si>
    <t>L200001337</t>
    <phoneticPr fontId="10" type="noConversion"/>
  </si>
  <si>
    <t>8809484119305</t>
  </si>
  <si>
    <t>MEMORY (4TH MINI ALBUM)</t>
    <phoneticPr fontId="10" type="noConversion"/>
  </si>
  <si>
    <t>CMAC10936</t>
    <phoneticPr fontId="10" type="noConversion"/>
  </si>
  <si>
    <t>8809269506191</t>
  </si>
  <si>
    <t>THE BLACK SKIRTS</t>
    <phoneticPr fontId="10" type="noConversion"/>
  </si>
  <si>
    <t>VOL.2 [DON'T YOU WORRY BABY (I'M ONLY SWIMMING)] - D</t>
  </si>
  <si>
    <t>YGK0673</t>
    <phoneticPr fontId="10" type="noConversion"/>
  </si>
  <si>
    <t>8809269506184</t>
  </si>
  <si>
    <t>201 (SPECIAL EDITION) - D</t>
  </si>
  <si>
    <t>YGK0672</t>
    <phoneticPr fontId="10" type="noConversion"/>
  </si>
  <si>
    <t>8808678309096</t>
  </si>
  <si>
    <t>TOPPDOGG</t>
    <phoneticPr fontId="10" type="noConversion"/>
  </si>
  <si>
    <t>VOL.1 [FIRST STREET]</t>
    <phoneticPr fontId="10" type="noConversion"/>
  </si>
  <si>
    <t>DK0908</t>
    <phoneticPr fontId="10" type="noConversion"/>
  </si>
  <si>
    <t>8809269506573</t>
  </si>
  <si>
    <t>KANGTA</t>
    <phoneticPr fontId="10" type="noConversion"/>
  </si>
  <si>
    <t>‘HOME’ CHAPTER 1 (MINI ALBUM)</t>
    <phoneticPr fontId="10" type="noConversion"/>
  </si>
  <si>
    <t>SMK0707</t>
    <phoneticPr fontId="10" type="noConversion"/>
  </si>
  <si>
    <t>8809269506597</t>
  </si>
  <si>
    <t>HEY MAMA! (1ST MINI ALBUM)</t>
    <phoneticPr fontId="10" type="noConversion"/>
  </si>
  <si>
    <t>SMK0709</t>
    <phoneticPr fontId="10" type="noConversion"/>
  </si>
  <si>
    <t>8804775074905</t>
  </si>
  <si>
    <t>VOL.1 [THE REAL ONE]</t>
    <phoneticPr fontId="10" type="noConversion"/>
  </si>
  <si>
    <t>L200001330</t>
    <phoneticPr fontId="10" type="noConversion"/>
  </si>
  <si>
    <t>8804775074837</t>
  </si>
  <si>
    <t>NC.A</t>
    <phoneticPr fontId="10" type="noConversion"/>
  </si>
  <si>
    <t>VOL.1 [TIME TO BE A WOMAN]</t>
    <phoneticPr fontId="10" type="noConversion"/>
  </si>
  <si>
    <t>L200001329</t>
    <phoneticPr fontId="10" type="noConversion"/>
  </si>
  <si>
    <t>8808678153156</t>
  </si>
  <si>
    <t>WOONG SAN</t>
    <phoneticPr fontId="10" type="noConversion"/>
  </si>
  <si>
    <t>JAZZ IS MY LIFE (20TH ANNIVERSARY MINI ALBUM VOL.1)</t>
    <phoneticPr fontId="10" type="noConversion"/>
  </si>
  <si>
    <t>DU42168</t>
    <phoneticPr fontId="10" type="noConversion"/>
  </si>
  <si>
    <t>8809484119343</t>
  </si>
  <si>
    <t>CMDE10938</t>
    <phoneticPr fontId="10" type="noConversion"/>
  </si>
  <si>
    <t>8809484119282</t>
  </si>
  <si>
    <t>BERRY GOOD</t>
    <phoneticPr fontId="10" type="noConversion"/>
  </si>
  <si>
    <t>AWAKE (2ND MINI ALBUM)</t>
    <phoneticPr fontId="10" type="noConversion"/>
  </si>
  <si>
    <t>CMDC10935</t>
    <phoneticPr fontId="10" type="noConversion"/>
  </si>
  <si>
    <t>8809484118773</t>
  </si>
  <si>
    <t>KRATOS (3RD MINI ALBUM)</t>
    <phoneticPr fontId="10" type="noConversion"/>
  </si>
  <si>
    <t>CMDC10925</t>
    <phoneticPr fontId="10" type="noConversion"/>
  </si>
  <si>
    <t>8809484119190</t>
  </si>
  <si>
    <t>BLOCK B BASTARZ</t>
    <phoneticPr fontId="10" type="noConversion"/>
  </si>
  <si>
    <t>WELCOME 2 BASTARZ (2ND MINI ALBUM)</t>
    <phoneticPr fontId="10" type="noConversion"/>
  </si>
  <si>
    <t>CMCC10931</t>
    <phoneticPr fontId="10" type="noConversion"/>
  </si>
  <si>
    <t>8809269506580</t>
  </si>
  <si>
    <t>LAY</t>
  </si>
  <si>
    <t>LOSE CONTROL (1ST MINI ALBUM)</t>
  </si>
  <si>
    <t>SMK0708</t>
  </si>
  <si>
    <t>WARNER MUSIC KOREA</t>
  </si>
  <si>
    <t>8803581198119</t>
  </si>
  <si>
    <t>BIGBANG</t>
  </si>
  <si>
    <t>BIGBANG10 THE COLLECTION: A TO Z</t>
  </si>
  <si>
    <t>YGM0515</t>
  </si>
  <si>
    <t>YIRUMA</t>
  </si>
  <si>
    <t>SONY MUSIC KOREA</t>
  </si>
  <si>
    <t>8809269506610</t>
  </si>
  <si>
    <t>TWICECOASTER : LANE 1 (3RD MINI ALBUM)</t>
  </si>
  <si>
    <t>JYPK0711</t>
  </si>
  <si>
    <t>8809484118445</t>
  </si>
  <si>
    <t>JAY PARK</t>
  </si>
  <si>
    <t>EVERYTHING YOU WANTED</t>
  </si>
  <si>
    <t>CMDC10909</t>
  </si>
  <si>
    <t>AOMG</t>
  </si>
  <si>
    <t>8809484119121</t>
  </si>
  <si>
    <t>VARIOUS</t>
  </si>
  <si>
    <t>UNPRETTY RAPSTAR VOL.3</t>
  </si>
  <si>
    <t>CMAC10929</t>
  </si>
  <si>
    <t>CJ E&amp;M</t>
  </si>
  <si>
    <t>8809484118711</t>
  </si>
  <si>
    <t>DRINKING SOLO O.S.T - TVN DRAMA</t>
  </si>
  <si>
    <t>CMAC10921</t>
  </si>
  <si>
    <t>8809269506627</t>
  </si>
  <si>
    <t>YANG, BANG-EAN</t>
  </si>
  <si>
    <t>20TH ANNIVERSARY ALBUM [THE BEST]</t>
  </si>
  <si>
    <t>KTMCD0712</t>
  </si>
  <si>
    <t>KT MUSIC</t>
  </si>
  <si>
    <t>8809064222814</t>
  </si>
  <si>
    <t>HIGHTEEN</t>
  </si>
  <si>
    <t>TEEN MAGIC (1ST MINI ALBUM)</t>
  </si>
  <si>
    <t>ELIJAHK16004</t>
  </si>
  <si>
    <t>ELIJAH ENTERTAINMENT</t>
  </si>
  <si>
    <t>8809484118858</t>
  </si>
  <si>
    <t>A.DE</t>
  </si>
  <si>
    <t>HAVE A GOOD TIME (1ST MINI ALBUM)</t>
  </si>
  <si>
    <t>CMDC10926</t>
  </si>
  <si>
    <t>8808678309072</t>
  </si>
  <si>
    <t>THE BARBERETTES</t>
  </si>
  <si>
    <t>VOL.2 [THE BARBERETTES]</t>
  </si>
  <si>
    <t>DK0906</t>
  </si>
  <si>
    <t>8803581198133</t>
  </si>
  <si>
    <t>BIGBANG10 THE EXHIBITION: A TO Z</t>
    <phoneticPr fontId="10" type="noConversion"/>
  </si>
  <si>
    <t>YGM0517</t>
    <phoneticPr fontId="10" type="noConversion"/>
  </si>
  <si>
    <t>8804775074530</t>
  </si>
  <si>
    <t>100 PERCENT (100%)</t>
  </si>
  <si>
    <t>TIME LEAP (3RD MINI ALBUM)</t>
  </si>
  <si>
    <t>L200001322</t>
  </si>
  <si>
    <t>LOEN ENTERTAINMENT</t>
  </si>
  <si>
    <t>8808678309119</t>
  </si>
  <si>
    <t>LADIES' CODE</t>
  </si>
  <si>
    <t>STRANG3R</t>
  </si>
  <si>
    <t>DK0910</t>
  </si>
  <si>
    <t>8809447084626</t>
  </si>
  <si>
    <t>DJ DOC</t>
  </si>
  <si>
    <t>BEST OF BEST PANDA MIX - D</t>
  </si>
  <si>
    <t>WMED0409</t>
  </si>
  <si>
    <t>8809447084596</t>
  </si>
  <si>
    <t>YOU, YOUNG-SUK</t>
  </si>
  <si>
    <t>FALLING IN LOVE - D</t>
  </si>
  <si>
    <t>WMED0406</t>
  </si>
  <si>
    <t>8809447084572</t>
  </si>
  <si>
    <t>YOON SANG</t>
  </si>
  <si>
    <t>BEST - D</t>
  </si>
  <si>
    <t>WMED0404</t>
  </si>
  <si>
    <t>8809447084527</t>
  </si>
  <si>
    <t>KIM, HYUN-CHUL</t>
  </si>
  <si>
    <t>VOL.8 - D</t>
  </si>
  <si>
    <t>WMED0399</t>
  </si>
  <si>
    <t>8809447084404</t>
  </si>
  <si>
    <t>LEE, SEUNG-CHUL</t>
  </si>
  <si>
    <t>NO.1 - D</t>
  </si>
  <si>
    <t>WMED0387</t>
  </si>
  <si>
    <t>8809447084381</t>
  </si>
  <si>
    <t>KIM, JO-HAN</t>
  </si>
  <si>
    <t>WMED0385</t>
  </si>
  <si>
    <t>8804775074509</t>
  </si>
  <si>
    <t>SHIN, YONG-JAE</t>
  </si>
  <si>
    <t>EMPATHY (2ND MINI ALBUM)</t>
  </si>
  <si>
    <t>L200001321</t>
  </si>
  <si>
    <t>8804775074424</t>
  </si>
  <si>
    <t>PENTAGON (1ST MINI ALBUM)</t>
  </si>
  <si>
    <t>L200001318</t>
  </si>
  <si>
    <t>8804775074431</t>
  </si>
  <si>
    <t>SE7EN</t>
  </si>
  <si>
    <t>I AM SE7EN (MINI ALBUM)</t>
  </si>
  <si>
    <t>L200001317</t>
  </si>
  <si>
    <t>ELEVEN NINE</t>
  </si>
  <si>
    <t>8809484118001</t>
  </si>
  <si>
    <t>DAVICHI</t>
  </si>
  <si>
    <t>50 X HALF (MINI ALBUM)</t>
  </si>
  <si>
    <t>CMAC10900</t>
  </si>
  <si>
    <t>8809355973593</t>
  </si>
  <si>
    <t>KANG ECHAE</t>
  </si>
  <si>
    <t>VOL.1 [RADICAL PARADISE]</t>
  </si>
  <si>
    <t>VDCD6638</t>
  </si>
  <si>
    <t>8809355973401</t>
  </si>
  <si>
    <t>SECRET ASIAN MEN</t>
  </si>
  <si>
    <t>VOL.1 [SECRETS BEYOND THE ROOM]</t>
  </si>
  <si>
    <t>VDCD6629</t>
  </si>
  <si>
    <t>8804775074271</t>
  </si>
  <si>
    <t>M.C THE MAX</t>
  </si>
  <si>
    <t>PATHOS TOUR LIVE ALBUM</t>
  </si>
  <si>
    <t>L200001313</t>
  </si>
  <si>
    <t>8804775073618</t>
  </si>
  <si>
    <t>VOL.2 [WINGS]</t>
  </si>
  <si>
    <t>L200001295</t>
  </si>
  <si>
    <t>BIG HIT ENTERTAINMENT</t>
  </si>
  <si>
    <t>8804775074172</t>
  </si>
  <si>
    <t>PARK, HYO-SHIN</t>
  </si>
  <si>
    <t>VOL.7 [I AM A DREAMER]</t>
  </si>
  <si>
    <t>L200001309</t>
  </si>
  <si>
    <t>8809269506528</t>
  </si>
  <si>
    <t>VOL.5 [1 OF 1]</t>
  </si>
  <si>
    <t>SMK0704</t>
  </si>
  <si>
    <t>8804775074004</t>
  </si>
  <si>
    <t>SF9</t>
  </si>
  <si>
    <t>BEAT, AND GO TO SLEEP (1ST DEBUT SINGLE ALBUM)</t>
  </si>
  <si>
    <t>L200001306</t>
  </si>
  <si>
    <t>FNC ENTERTAINMENT</t>
  </si>
  <si>
    <t>8804775074394</t>
  </si>
  <si>
    <t>AILEE</t>
  </si>
  <si>
    <t>A NEW EMPIRE (4TH MINI ALBUM)</t>
  </si>
  <si>
    <t>L100005253</t>
  </si>
  <si>
    <t>8809484118414</t>
  </si>
  <si>
    <t>HEEJIN</t>
  </si>
  <si>
    <t>HEEJIN (SINGLE ALBUM)</t>
  </si>
  <si>
    <t>CMCC10908</t>
  </si>
  <si>
    <t>8804775074189</t>
  </si>
  <si>
    <t>KANTO</t>
  </si>
  <si>
    <t>14216 (1ST MINI ALBUM)</t>
  </si>
  <si>
    <t>L200001311</t>
  </si>
  <si>
    <t>8809447086651</t>
  </si>
  <si>
    <t>VOL.7 [UNVEILING] - D</t>
  </si>
  <si>
    <t>WMED0510</t>
  </si>
  <si>
    <t>MUSIC AND NEW</t>
  </si>
  <si>
    <t>8804775074301</t>
  </si>
  <si>
    <t>HIGH4 20</t>
  </si>
  <si>
    <t>HOOK GA (1ST SINGLE ALBUM)</t>
  </si>
  <si>
    <t>L200001315</t>
  </si>
  <si>
    <t>8804775074264</t>
  </si>
  <si>
    <t>SANDEUL</t>
  </si>
  <si>
    <t>STAY AS YOU ARE (1ST MINI ALBUM)</t>
  </si>
  <si>
    <t>L200001312</t>
  </si>
  <si>
    <t>8804775073977</t>
  </si>
  <si>
    <t>FROMM</t>
  </si>
  <si>
    <t>ERICA (1ST MINI ALBUM)</t>
  </si>
  <si>
    <t>L200001307</t>
  </si>
  <si>
    <t>8804775073816</t>
  </si>
  <si>
    <t>MONSTA X</t>
  </si>
  <si>
    <t>THE CLAN 2.5 PART.2 GUILTY (4TH MINI ALBUM)</t>
  </si>
  <si>
    <t>L100005252</t>
  </si>
  <si>
    <t>8809447086422</t>
  </si>
  <si>
    <t>YOON SEONHA</t>
  </si>
  <si>
    <t>VOL.1 [FLOWER]</t>
  </si>
  <si>
    <t>WMED0495</t>
  </si>
  <si>
    <t>8809447087344</t>
  </si>
  <si>
    <t>PARK, HYO-SHIN</t>
    <phoneticPr fontId="10" type="noConversion"/>
  </si>
  <si>
    <t>GOLD - D</t>
  </si>
  <si>
    <t>WMED0563</t>
    <phoneticPr fontId="10" type="noConversion"/>
  </si>
  <si>
    <t>8809447084688</t>
  </si>
  <si>
    <t>LEE JUCK</t>
    <phoneticPr fontId="10" type="noConversion"/>
  </si>
  <si>
    <t xml:space="preserve">VOL.1 [DEAD END] </t>
  </si>
  <si>
    <t>WMED0415</t>
    <phoneticPr fontId="10" type="noConversion"/>
  </si>
  <si>
    <t>8809447084305</t>
  </si>
  <si>
    <t>VOL.3 [TIME-HONORED VOICE]</t>
    <phoneticPr fontId="10" type="noConversion"/>
  </si>
  <si>
    <t>WMED0378</t>
    <phoneticPr fontId="10" type="noConversion"/>
  </si>
  <si>
    <t>8809447084282</t>
  </si>
  <si>
    <t>VOL.1 - D</t>
  </si>
  <si>
    <t>WMED0376</t>
    <phoneticPr fontId="10" type="noConversion"/>
  </si>
  <si>
    <t>TVXQ!</t>
  </si>
  <si>
    <t>8804775073946</t>
  </si>
  <si>
    <t>FRI. SAT. SUN (10TH MINI ALBUM)</t>
    <phoneticPr fontId="10" type="noConversion"/>
  </si>
  <si>
    <t>L200001304</t>
    <phoneticPr fontId="10" type="noConversion"/>
  </si>
  <si>
    <t>8804775074318</t>
  </si>
  <si>
    <t>FRI. SAT. SUN (10TH MINI ALBUM) [KINO SMC CARD ALBUM]</t>
    <phoneticPr fontId="10" type="noConversion"/>
  </si>
  <si>
    <t>L100005258</t>
    <phoneticPr fontId="10" type="noConversion"/>
  </si>
  <si>
    <t>8808678309089</t>
  </si>
  <si>
    <t>HWAYOBI</t>
    <phoneticPr fontId="10" type="noConversion"/>
  </si>
  <si>
    <t>VOL.8 [8]</t>
    <phoneticPr fontId="10" type="noConversion"/>
  </si>
  <si>
    <t>DK0907</t>
    <phoneticPr fontId="10" type="noConversion"/>
  </si>
  <si>
    <t>8809325068939</t>
  </si>
  <si>
    <t>BROCCOLI YOU TOO</t>
    <phoneticPr fontId="10" type="noConversion"/>
  </si>
  <si>
    <t>TOWER OF INDUSTRY (SINGLE ALBUM)</t>
    <phoneticPr fontId="10" type="noConversion"/>
  </si>
  <si>
    <t>WB2024K</t>
    <phoneticPr fontId="10" type="noConversion"/>
  </si>
  <si>
    <t>8809355973531</t>
  </si>
  <si>
    <t>CINDERELLA AND FOUR KNIGHT O.S.T - TVN DRAMA (2CD)</t>
    <phoneticPr fontId="10" type="noConversion"/>
  </si>
  <si>
    <t>VDCD6634</t>
    <phoneticPr fontId="10" type="noConversion"/>
  </si>
  <si>
    <t>8804775074196</t>
  </si>
  <si>
    <t>LEE, SE-JOON</t>
    <phoneticPr fontId="10" type="noConversion"/>
  </si>
  <si>
    <t>20TH ANNIVERSARY ALBUM</t>
    <phoneticPr fontId="10" type="noConversion"/>
  </si>
  <si>
    <t>L200001310</t>
    <phoneticPr fontId="10" type="noConversion"/>
  </si>
  <si>
    <t>8809269506450</t>
  </si>
  <si>
    <t>VOL.2 [FLIGHT LOG : TURBULENCE]</t>
  </si>
  <si>
    <t>JYPK0697</t>
  </si>
  <si>
    <t>8809484118377</t>
  </si>
  <si>
    <t>ASURA : THE CITY OF MADNESS O.S.T</t>
    <phoneticPr fontId="10" type="noConversion"/>
  </si>
  <si>
    <t>CMDC10907</t>
    <phoneticPr fontId="10" type="noConversion"/>
  </si>
  <si>
    <t>CJ E&amp;M</t>
    <phoneticPr fontId="12" type="noConversion"/>
  </si>
  <si>
    <t>8809447086521</t>
  </si>
  <si>
    <t>VOL.7 [TRAVELLERS]</t>
    <phoneticPr fontId="10" type="noConversion"/>
  </si>
  <si>
    <t>WMCD0290</t>
    <phoneticPr fontId="10" type="noConversion"/>
  </si>
  <si>
    <t>CRAYON POP</t>
  </si>
  <si>
    <t>8804775073823</t>
  </si>
  <si>
    <t>A PINK</t>
  </si>
  <si>
    <t>VOL.3 [PINK REVOLUTION]</t>
  </si>
  <si>
    <t>L200001301</t>
  </si>
  <si>
    <t>8809447086613</t>
  </si>
  <si>
    <t>DIA</t>
  </si>
  <si>
    <t>SPELL (MINI ALBUM) - LIMITED EDITION</t>
  </si>
  <si>
    <t>INT0065</t>
  </si>
  <si>
    <t>INTERPARK INT</t>
  </si>
  <si>
    <t>8809447086484</t>
  </si>
  <si>
    <t>SPELL (MINI ALBUM)</t>
  </si>
  <si>
    <t>INT0063</t>
  </si>
  <si>
    <t>8809269506467</t>
  </si>
  <si>
    <t>MOBB</t>
  </si>
  <si>
    <t>THE MOBB (DEBUT MINI ALBUM)</t>
  </si>
  <si>
    <t>YGK0698</t>
  </si>
  <si>
    <t>8809269506498</t>
  </si>
  <si>
    <t>KWON JINAH</t>
    <phoneticPr fontId="10" type="noConversion"/>
  </si>
  <si>
    <t>KTMCD0701</t>
    <phoneticPr fontId="10" type="noConversion"/>
  </si>
  <si>
    <t>8809484118056</t>
  </si>
  <si>
    <t>JUNG, JIN-WOO</t>
    <phoneticPr fontId="10" type="noConversion"/>
  </si>
  <si>
    <t>IN MY ROOM (EP)</t>
    <phoneticPr fontId="10" type="noConversion"/>
  </si>
  <si>
    <t>CMDC10901</t>
    <phoneticPr fontId="10" type="noConversion"/>
  </si>
  <si>
    <t>8809314700321</t>
  </si>
  <si>
    <t>BLOOMING PERIOD PRODUCTION NOTE</t>
    <phoneticPr fontId="10" type="noConversion"/>
  </si>
  <si>
    <t>700321</t>
    <phoneticPr fontId="10" type="noConversion"/>
  </si>
  <si>
    <t>8809447086354</t>
  </si>
  <si>
    <t>HAND IN HAND (SINGLE ALBUM)</t>
    <phoneticPr fontId="10" type="noConversion"/>
  </si>
  <si>
    <t>WMED0490</t>
    <phoneticPr fontId="10" type="noConversion"/>
  </si>
  <si>
    <t>9791187290025</t>
  </si>
  <si>
    <t>DEAR HAPPINESS</t>
  </si>
  <si>
    <t>SMBK04</t>
  </si>
  <si>
    <t>8804775073830</t>
  </si>
  <si>
    <t>INFINITE</t>
  </si>
  <si>
    <t>INFINITE ONLY (6TH MINI ALBUM)</t>
  </si>
  <si>
    <t>L200001302</t>
  </si>
  <si>
    <t>8804775073724</t>
  </si>
  <si>
    <t>UNCONTROLLABLY FOND O.S.T VOLUME 2 - KBS DRAMA</t>
    <phoneticPr fontId="10" type="noConversion"/>
  </si>
  <si>
    <t>L200001299</t>
  </si>
  <si>
    <t>8804775073601</t>
  </si>
  <si>
    <t>GAIN</t>
    <phoneticPr fontId="10" type="noConversion"/>
  </si>
  <si>
    <t>VOL.1 PART.1 [END AGAIN]</t>
    <phoneticPr fontId="10" type="noConversion"/>
  </si>
  <si>
    <t>L100005251</t>
  </si>
  <si>
    <t>8809269506443</t>
  </si>
  <si>
    <t>2PM</t>
    <phoneticPr fontId="10" type="noConversion"/>
  </si>
  <si>
    <t>VOL.6 [GENTLEMEN'S GAME]</t>
    <phoneticPr fontId="10" type="noConversion"/>
  </si>
  <si>
    <t>JYPK0696</t>
  </si>
  <si>
    <t>8809447086576</t>
  </si>
  <si>
    <t>FORTY</t>
    <phoneticPr fontId="10" type="noConversion"/>
  </si>
  <si>
    <t>GOT FAITH (EP) - D</t>
  </si>
  <si>
    <t>WMED0505</t>
  </si>
  <si>
    <t>8809269506382</t>
  </si>
  <si>
    <t>RUSSIAN ROULETTE (3RD MINI ALBUM)</t>
    <phoneticPr fontId="10" type="noConversion"/>
  </si>
  <si>
    <t>SMK0690</t>
  </si>
  <si>
    <t>8809447086477</t>
  </si>
  <si>
    <t>VOL. 13 [I'M 13TH]</t>
    <phoneticPr fontId="10" type="noConversion"/>
  </si>
  <si>
    <t>INT0062</t>
  </si>
  <si>
    <t>8804775073663</t>
  </si>
  <si>
    <t>HOLIDAY</t>
    <phoneticPr fontId="10" type="noConversion"/>
  </si>
  <si>
    <t>VEIL (1ST SINGLE ALBUM)</t>
    <phoneticPr fontId="10" type="noConversion"/>
  </si>
  <si>
    <t>L200001297</t>
  </si>
  <si>
    <t>8809308082143</t>
  </si>
  <si>
    <t>TWO X</t>
    <phoneticPr fontId="10" type="noConversion"/>
  </si>
  <si>
    <t>REBOOT (3RD SINGLE ALBUM)</t>
    <phoneticPr fontId="10" type="noConversion"/>
  </si>
  <si>
    <t>5212SGC214</t>
  </si>
  <si>
    <t>8809447085869</t>
  </si>
  <si>
    <t>HAPPY DAY (2ND MINI ALBUM)</t>
    <phoneticPr fontId="10" type="noConversion"/>
  </si>
  <si>
    <t>INT0060</t>
  </si>
  <si>
    <t>8808678308990</t>
  </si>
  <si>
    <t>CCOT BYEL</t>
    <phoneticPr fontId="10" type="noConversion"/>
  </si>
  <si>
    <t>THE MOMENT OF SILENCE</t>
    <phoneticPr fontId="10" type="noConversion"/>
  </si>
  <si>
    <t>DK0898</t>
  </si>
  <si>
    <t>8809447086385</t>
  </si>
  <si>
    <t>VOL.1 [RED PLANET]</t>
    <phoneticPr fontId="10" type="noConversion"/>
  </si>
  <si>
    <t>WMCD0289</t>
  </si>
  <si>
    <t>MIRRORBALL MUSIC</t>
    <phoneticPr fontId="12" type="noConversion"/>
  </si>
  <si>
    <t>8804775073274</t>
  </si>
  <si>
    <t>CANVAS (5TH MINI ALBUM)</t>
    <phoneticPr fontId="10" type="noConversion"/>
  </si>
  <si>
    <t>L100005245</t>
  </si>
  <si>
    <t>8809276931771</t>
  </si>
  <si>
    <t>JATANPUNG</t>
    <phoneticPr fontId="10" type="noConversion"/>
  </si>
  <si>
    <t>D13177C</t>
  </si>
  <si>
    <t>8804775072659</t>
  </si>
  <si>
    <t>VOL.7 [C]</t>
    <phoneticPr fontId="10" type="noConversion"/>
  </si>
  <si>
    <t>L200001288</t>
  </si>
  <si>
    <t>8809269506429</t>
  </si>
  <si>
    <t>WONDERLAND (MINI ALBUM)</t>
    <phoneticPr fontId="10" type="noConversion"/>
  </si>
  <si>
    <t>KTMCD0694</t>
  </si>
  <si>
    <t>8809484116977</t>
  </si>
  <si>
    <t>THE HANDMAIDEN O.S.T (HIDEKO VER.)</t>
    <phoneticPr fontId="10" type="noConversion"/>
  </si>
  <si>
    <t>CMDC10887</t>
  </si>
  <si>
    <t>8809484116960</t>
  </si>
  <si>
    <t>THE HANDMAIDEN O.S.T (SOOKHEE VER.)</t>
    <phoneticPr fontId="10" type="noConversion"/>
  </si>
  <si>
    <t>CMDC10886</t>
  </si>
  <si>
    <t>8804775073151</t>
  </si>
  <si>
    <t>FIRST LOVE (SPECIAL EDITION)</t>
    <phoneticPr fontId="10" type="noConversion"/>
  </si>
  <si>
    <t>L200001292</t>
  </si>
  <si>
    <t>8804775073090</t>
  </si>
  <si>
    <t>MASC</t>
    <phoneticPr fontId="10" type="noConversion"/>
  </si>
  <si>
    <t>STRANGE (1ST MINI ALBUM)</t>
    <phoneticPr fontId="10" type="noConversion"/>
  </si>
  <si>
    <t>L200001289</t>
  </si>
  <si>
    <t>8809447086316</t>
  </si>
  <si>
    <t>VOL.6 [RITARDANDO] - D</t>
  </si>
  <si>
    <t>WMED0486</t>
  </si>
  <si>
    <t>8809269506375</t>
  </si>
  <si>
    <t>VOL.3 REPACKAGE [LOTTO] (CHINESE VER.)</t>
  </si>
  <si>
    <t>SMK0689</t>
  </si>
  <si>
    <t>8809269506368</t>
  </si>
  <si>
    <t>VOL.3 REPACKAGE [LOTTO] (KOREAN VER.)</t>
  </si>
  <si>
    <t>SMK0688</t>
  </si>
  <si>
    <t>8808678152913</t>
  </si>
  <si>
    <t>VOL.4 [FALL IN LOVE] - D</t>
  </si>
  <si>
    <t>DU42144</t>
  </si>
  <si>
    <t>8804775072956</t>
  </si>
  <si>
    <t>THE SECRET (MINI ALBUM VOL.2)</t>
    <phoneticPr fontId="10" type="noConversion"/>
  </si>
  <si>
    <t>L100005239</t>
  </si>
  <si>
    <t>8809325068823</t>
  </si>
  <si>
    <t>NEON BUNNY</t>
    <phoneticPr fontId="10" type="noConversion"/>
  </si>
  <si>
    <t>VOL.2 [STAY GOLD]</t>
    <phoneticPr fontId="10" type="noConversion"/>
  </si>
  <si>
    <t>WB2002K</t>
  </si>
  <si>
    <t>8809269506344</t>
  </si>
  <si>
    <t>JUN. K</t>
  </si>
  <si>
    <t>MR. NO♡ (1ST MINI ALBUM)</t>
  </si>
  <si>
    <t>JYPK0686</t>
  </si>
  <si>
    <t>VIXX</t>
  </si>
  <si>
    <t>JELLYFISH ENTERTAINMENT</t>
  </si>
  <si>
    <t>8809484116878</t>
  </si>
  <si>
    <t>HADES (6TH SINGLE ALBUM)</t>
  </si>
  <si>
    <t>CMDC10883</t>
  </si>
  <si>
    <t>8804775072666</t>
  </si>
  <si>
    <t>SUMMER GO! (4TH MINI ALBUM)</t>
  </si>
  <si>
    <t>L200001283</t>
  </si>
  <si>
    <t>8809269506290</t>
  </si>
  <si>
    <t>9MUSES A</t>
  </si>
  <si>
    <t>MUSES DIARY</t>
  </si>
  <si>
    <t>KTMCD0681</t>
  </si>
  <si>
    <t>STAR EMPIRE ENTERTAINMENT</t>
  </si>
  <si>
    <t>8803581198904</t>
  </si>
  <si>
    <t>MUSICAL DEBUT 10TH ANNIVERSARY CONCERT &lt; VOKAL+ &gt;</t>
    <phoneticPr fontId="10" type="noConversion"/>
  </si>
  <si>
    <t>S90890C</t>
  </si>
  <si>
    <t>IKON</t>
  </si>
  <si>
    <t>8804775072512</t>
  </si>
  <si>
    <t>SUMMER SPECIAL ALBUM</t>
    <phoneticPr fontId="10" type="noConversion"/>
  </si>
  <si>
    <t>L200001281</t>
  </si>
  <si>
    <t>8809355973326</t>
  </si>
  <si>
    <t>DOCTORS O.S.T - SBS DRAMA</t>
    <phoneticPr fontId="10" type="noConversion"/>
  </si>
  <si>
    <t>VDCD6624</t>
  </si>
  <si>
    <t>8804775072314</t>
  </si>
  <si>
    <t>LUCKY ROMANCE O.S.T - MBC DRAMA</t>
    <phoneticPr fontId="10" type="noConversion"/>
  </si>
  <si>
    <t>L200001279</t>
  </si>
  <si>
    <t>8809269506351</t>
  </si>
  <si>
    <t>PEPPERTONES</t>
    <phoneticPr fontId="10" type="noConversion"/>
  </si>
  <si>
    <t>2014-2015 TWO LIVES</t>
    <phoneticPr fontId="10" type="noConversion"/>
  </si>
  <si>
    <t>KTMCD0687</t>
  </si>
  <si>
    <t>8809269506276</t>
  </si>
  <si>
    <t xml:space="preserve">WINNER </t>
    <phoneticPr fontId="10" type="noConversion"/>
  </si>
  <si>
    <t>2016 WINNER EXIT TOUR IN SEOUL LIVE CD</t>
    <phoneticPr fontId="10" type="noConversion"/>
  </si>
  <si>
    <t>YGK0679</t>
  </si>
  <si>
    <t>8809325068847</t>
  </si>
  <si>
    <t>SLOWLY (SINGLE ALBUM)</t>
    <phoneticPr fontId="10" type="noConversion"/>
  </si>
  <si>
    <t>WB2005K</t>
  </si>
  <si>
    <t>8804775072529</t>
  </si>
  <si>
    <t>HAN, SEUNG-YEON</t>
    <phoneticPr fontId="10" type="noConversion"/>
  </si>
  <si>
    <t>L100005232</t>
  </si>
  <si>
    <t>8809269506269</t>
  </si>
  <si>
    <t>ZHOUMI</t>
    <phoneticPr fontId="10" type="noConversion"/>
  </si>
  <si>
    <t>WHAT’S YOUR NUMBER? (2ND MINI ALBUM)</t>
    <phoneticPr fontId="10" type="noConversion"/>
  </si>
  <si>
    <t>SMK0678</t>
  </si>
  <si>
    <t>8804775071881</t>
  </si>
  <si>
    <t>FTISLAND</t>
    <phoneticPr fontId="4" type="noConversion"/>
  </si>
  <si>
    <t>VOL.6 [WHERE'S THE TRUTH?] FALSE VER.</t>
    <phoneticPr fontId="4" type="noConversion"/>
  </si>
  <si>
    <t>L200001271</t>
  </si>
  <si>
    <t>LOEN ENTERTAINMENT</t>
    <phoneticPr fontId="4" type="noConversion"/>
  </si>
  <si>
    <t>8804775071874</t>
  </si>
  <si>
    <t>VOL.6 [WHERE'S THE TRUTH?] TRUTH VER.</t>
    <phoneticPr fontId="4" type="noConversion"/>
  </si>
  <si>
    <t>L200001270</t>
  </si>
  <si>
    <t>8809388746324</t>
  </si>
  <si>
    <t>SUNG, SI-KYUNG</t>
    <phoneticPr fontId="10" type="noConversion"/>
  </si>
  <si>
    <t>VOL.7 [BEGINNING] - D</t>
  </si>
  <si>
    <t>CMCC10290</t>
  </si>
  <si>
    <t>8809388746317</t>
  </si>
  <si>
    <t>VOL.6 - D</t>
  </si>
  <si>
    <t>CMCC10289</t>
  </si>
  <si>
    <t>8809447086194</t>
  </si>
  <si>
    <t>PROOF OF INNOCENCE</t>
    <phoneticPr fontId="10" type="noConversion"/>
  </si>
  <si>
    <t>WMED0479</t>
  </si>
  <si>
    <t>8809447085920</t>
  </si>
  <si>
    <t>PARK, KI-YOUNG</t>
    <phoneticPr fontId="10" type="noConversion"/>
  </si>
  <si>
    <t>VOL.7 [WOMAN BEING] - D</t>
  </si>
  <si>
    <t>WMED0458</t>
  </si>
  <si>
    <t>8809447085814</t>
  </si>
  <si>
    <t>URBAN ZAKAPA</t>
    <phoneticPr fontId="10" type="noConversion"/>
  </si>
  <si>
    <t>VOL.3 [03] - D</t>
  </si>
  <si>
    <t>WMED0451</t>
  </si>
  <si>
    <t>8809447085753</t>
  </si>
  <si>
    <t>IBADI</t>
    <phoneticPr fontId="10" type="noConversion"/>
  </si>
  <si>
    <t>VOL.2 [VOYAGE] - D</t>
  </si>
  <si>
    <t>WMED0445</t>
  </si>
  <si>
    <t>8809447085111</t>
  </si>
  <si>
    <t>JIYEON (T-ARA)</t>
    <phoneticPr fontId="10" type="noConversion"/>
  </si>
  <si>
    <t>NEVER EVER (1ST MINI ALBUM) - REISSSUED</t>
    <phoneticPr fontId="10" type="noConversion"/>
  </si>
  <si>
    <t>INT0055</t>
  </si>
  <si>
    <t>8809269506238</t>
  </si>
  <si>
    <t>KIM HEECHUL &amp; KIM JUNGMO</t>
  </si>
  <si>
    <t>GOODY BAG (2ND MINI ALBUM)</t>
  </si>
  <si>
    <t>SMK0677</t>
  </si>
  <si>
    <t>8804775071355</t>
  </si>
  <si>
    <t>THE ACTION (1ST MINI ALBUM)</t>
    <phoneticPr fontId="10" type="noConversion"/>
  </si>
  <si>
    <t>L200001267</t>
  </si>
  <si>
    <t>8804775072093</t>
  </si>
  <si>
    <t>COMPASS (1ST SINGLE ALBUM)</t>
    <phoneticPr fontId="10" type="noConversion"/>
  </si>
  <si>
    <t>L200001272</t>
  </si>
  <si>
    <t>8804775072116</t>
  </si>
  <si>
    <t>GFRIEND</t>
  </si>
  <si>
    <t>VOL.1 [LOL] - LAUGHING OUT LOUD VER.</t>
  </si>
  <si>
    <t>L200001274</t>
  </si>
  <si>
    <t>8804775072109</t>
  </si>
  <si>
    <t>VOL.1 [LOL] - LOTS OF LOVE VER.</t>
  </si>
  <si>
    <t>L200001273</t>
  </si>
  <si>
    <t>8809463658726</t>
  </si>
  <si>
    <t>VOL.1 [KYOMI]</t>
    <phoneticPr fontId="10" type="noConversion"/>
  </si>
  <si>
    <t>1IAPBB1601</t>
  </si>
  <si>
    <t>8809484115871</t>
  </si>
  <si>
    <t>NO DOUBT (2ND MINI ALBUM PART.2)</t>
    <phoneticPr fontId="10" type="noConversion"/>
  </si>
  <si>
    <t>CMDC10835</t>
  </si>
  <si>
    <t>8804775071942</t>
  </si>
  <si>
    <t>JUSTHIS</t>
    <phoneticPr fontId="10" type="noConversion"/>
  </si>
  <si>
    <t>VOL1 [2 MANY HOMES 4 1 KID]</t>
    <phoneticPr fontId="10" type="noConversion"/>
  </si>
  <si>
    <t>L100005220</t>
  </si>
  <si>
    <t>8809447085715</t>
  </si>
  <si>
    <t>M.FECT</t>
    <phoneticPr fontId="10" type="noConversion"/>
  </si>
  <si>
    <t>JUST YOU (SINGLE ALBUM)</t>
    <phoneticPr fontId="10" type="noConversion"/>
  </si>
  <si>
    <t>WMED0441</t>
  </si>
  <si>
    <t>8809269506245</t>
  </si>
  <si>
    <t>WONDER GIRLS</t>
  </si>
  <si>
    <t>WHY SO LONELY (SINGLE ALBUM) - LIMITED EDITION</t>
  </si>
  <si>
    <t>JYPK0676</t>
  </si>
  <si>
    <t>8804775071676</t>
  </si>
  <si>
    <t>MIRO (3RD MINI ALBUM) [FULL MEMBER EDITION]</t>
    <phoneticPr fontId="10" type="noConversion"/>
  </si>
  <si>
    <t>L200001263</t>
  </si>
  <si>
    <t>8804775071980</t>
  </si>
  <si>
    <t>SEVENTEEN</t>
  </si>
  <si>
    <t>VOL.1 [LOVE&amp;LETTER] REPACKAGE ALBUM</t>
  </si>
  <si>
    <t>L100005221</t>
  </si>
  <si>
    <t>8809447085937</t>
  </si>
  <si>
    <t>ROMANTICFLOOR</t>
    <phoneticPr fontId="10" type="noConversion"/>
  </si>
  <si>
    <t>WMED0459</t>
  </si>
  <si>
    <t>8804775071805</t>
  </si>
  <si>
    <t>COLOR (1ST MINI ALBUM)</t>
    <phoneticPr fontId="10" type="noConversion"/>
  </si>
  <si>
    <t>L100005218</t>
  </si>
  <si>
    <t>8809447086057</t>
  </si>
  <si>
    <t>SUMMER VIBES (2ND MINI ALBUM)</t>
    <phoneticPr fontId="10" type="noConversion"/>
  </si>
  <si>
    <t>INT0061</t>
  </si>
  <si>
    <t>8804775071850</t>
  </si>
  <si>
    <t>I LIKE U TOO MUCH (3RD MINI ALBUM)</t>
  </si>
  <si>
    <t>L200001268</t>
  </si>
  <si>
    <t>8809447085685</t>
  </si>
  <si>
    <t>MUSICAL MATA HARI THE 1ST O.S.T</t>
  </si>
  <si>
    <t>WMED0440</t>
  </si>
  <si>
    <t>8809269505958</t>
  </si>
  <si>
    <t>TAEYEON</t>
  </si>
  <si>
    <t>WHY (2ND MINI ALBUM)</t>
  </si>
  <si>
    <t>SMK0649</t>
  </si>
  <si>
    <t>8809484115512</t>
  </si>
  <si>
    <t>GUGUDAN</t>
  </si>
  <si>
    <t>ACT.1 THE LITTLE MERMAID</t>
  </si>
  <si>
    <t>CMDC10827</t>
  </si>
  <si>
    <t>8809484115772</t>
  </si>
  <si>
    <t>BRAVE GIRLS</t>
  </si>
  <si>
    <t>HIGH HEELS (3RD MINI ALBUM)</t>
  </si>
  <si>
    <t>CMCC10833</t>
  </si>
  <si>
    <t>8809484115727</t>
  </si>
  <si>
    <t>KIM, BO-KYUNG</t>
  </si>
  <si>
    <t>I'M NEON (MINI ALBUM)</t>
  </si>
  <si>
    <t>CMCC10832</t>
  </si>
  <si>
    <t>ANOTHER OH HAE-YOUNG O.S.T &lt; KINO CARD EDITION &gt;</t>
  </si>
  <si>
    <t>CMAE10836</t>
  </si>
  <si>
    <t>8809484115277</t>
  </si>
  <si>
    <t>JUNG YUP</t>
  </si>
  <si>
    <t>VOL.2 [PART II : WE HAVEN'T] - D</t>
  </si>
  <si>
    <t>CMCC10822</t>
  </si>
  <si>
    <t>8809484115260</t>
  </si>
  <si>
    <t>JEONG YEOP</t>
  </si>
  <si>
    <t>VOL.2 [PART 1 : ME] - D</t>
  </si>
  <si>
    <t>CMCC10821</t>
  </si>
  <si>
    <t>8804775071690</t>
  </si>
  <si>
    <t>ROMEO</t>
  </si>
  <si>
    <t>MIRO (3RD MINI ALBUM) - YUNSUNG &amp; KYLE EDITION</t>
  </si>
  <si>
    <t>L200001265</t>
  </si>
  <si>
    <t>8804775071683</t>
  </si>
  <si>
    <t>MIRO (3RD MINI ALBUM) - HYUNKYUNG &amp; MINSUNG EDITION</t>
  </si>
  <si>
    <t>L200001264</t>
  </si>
  <si>
    <t>8804775071812</t>
  </si>
  <si>
    <t>KISUM</t>
  </si>
  <si>
    <t>MUSIK (MINI ALBUM)</t>
  </si>
  <si>
    <t>L100005219</t>
  </si>
  <si>
    <t>8808678309003</t>
  </si>
  <si>
    <t>UNKNOWN DRESS</t>
  </si>
  <si>
    <t>A GARDEN OF HER OWN (COMPLETE ALBUM)</t>
  </si>
  <si>
    <t>DK0899</t>
  </si>
  <si>
    <t>8809484115598</t>
  </si>
  <si>
    <t>LEE, JUNG-AH</t>
  </si>
  <si>
    <t>MEMORIES OF LOSS (EP)</t>
  </si>
  <si>
    <t>CMDC10830</t>
  </si>
  <si>
    <t>8809484115413</t>
  </si>
  <si>
    <t>STRAWBERRY (1ST MINI ALBUM)</t>
  </si>
  <si>
    <t>CMDC10824</t>
  </si>
  <si>
    <t>8804775071706</t>
  </si>
  <si>
    <t>MIRO (3RD MINI ALBUM) - KANGMIN &amp; SEUNGHWAN &amp; MILO EDITION</t>
  </si>
  <si>
    <t>L200001266</t>
  </si>
  <si>
    <t>8804775071645</t>
  </si>
  <si>
    <t>MADTOWN</t>
  </si>
  <si>
    <t>EMOTION (3RD MINI ALBUM)</t>
  </si>
  <si>
    <t>L200001262</t>
  </si>
  <si>
    <t>8804775071607</t>
  </si>
  <si>
    <t>SISTAR</t>
  </si>
  <si>
    <t>4TH MINI ALBUM</t>
  </si>
  <si>
    <t>L100005217</t>
  </si>
  <si>
    <t>8809484114317</t>
  </si>
  <si>
    <t>PARK, KI-RYANG</t>
  </si>
  <si>
    <t>LUCKY CHARM (1ST MINI ALBUM)</t>
  </si>
  <si>
    <t>CMDC10800</t>
  </si>
  <si>
    <t>8809484115567</t>
  </si>
  <si>
    <t>POSITION</t>
  </si>
  <si>
    <t>THE ESSENTIAL POSITION (2CD)</t>
  </si>
  <si>
    <t>CMAC10828</t>
  </si>
  <si>
    <t>8809484112313</t>
  </si>
  <si>
    <t>LA BAIE</t>
  </si>
  <si>
    <t>THE BAY</t>
  </si>
  <si>
    <t>CMDC10750</t>
  </si>
  <si>
    <t>8808678308952</t>
  </si>
  <si>
    <t>JAMBINAI</t>
  </si>
  <si>
    <t>VOL.2 [A HERMITAGE]</t>
  </si>
  <si>
    <t>DK0894</t>
  </si>
  <si>
    <t>8804775071577</t>
  </si>
  <si>
    <t>BADA</t>
  </si>
  <si>
    <t>FLOWER : 20TH ANNIVERSARY SPECIAL ALBUM PART. 1 (MINI ALBUM)</t>
  </si>
  <si>
    <t>L200001260</t>
  </si>
  <si>
    <t>8804775071362</t>
  </si>
  <si>
    <t>KIHA &amp; THE FACES</t>
  </si>
  <si>
    <t>VOL.4</t>
  </si>
  <si>
    <t>L200001258</t>
  </si>
  <si>
    <t>8808678309010</t>
  </si>
  <si>
    <t>BAECHIGI</t>
  </si>
  <si>
    <t>RETURN</t>
  </si>
  <si>
    <t>DK0900</t>
  </si>
  <si>
    <t>8804775071638</t>
  </si>
  <si>
    <t>SEENROOT</t>
  </si>
  <si>
    <t>SEENROOT'S WONDERLAND</t>
  </si>
  <si>
    <t>L200001261</t>
  </si>
  <si>
    <t>8804775071065</t>
  </si>
  <si>
    <t>JEONG, JIN-WOON</t>
  </si>
  <si>
    <t>WILL (MAXI SINGLE ALBUM)</t>
  </si>
  <si>
    <t>L100005210</t>
  </si>
  <si>
    <t>8809269506221</t>
  </si>
  <si>
    <t>NCT 127</t>
  </si>
  <si>
    <t>NCT #127 (1ST MINI ALBUM)</t>
  </si>
  <si>
    <t>SMK0676</t>
  </si>
  <si>
    <t>8804775071188</t>
  </si>
  <si>
    <t>DRUG RESTAURANT</t>
  </si>
  <si>
    <t>DRUG RESTAURANT (SINGLE ALBUM)</t>
  </si>
  <si>
    <t>L200001257</t>
  </si>
  <si>
    <t>8809269506146</t>
  </si>
  <si>
    <t>VOL. 3 (CHINESE VERSION)</t>
  </si>
  <si>
    <t>SMK0668</t>
  </si>
  <si>
    <t>8809269506139</t>
  </si>
  <si>
    <t>EX'ACT (KOREAN VERSION)</t>
    <phoneticPr fontId="10" type="noConversion"/>
  </si>
  <si>
    <t>SMK0667</t>
  </si>
  <si>
    <t>8808678153064</t>
  </si>
  <si>
    <t>LEE, BYEONG-WOO GUITAR</t>
  </si>
  <si>
    <t>VOL.6 [SPACE GUITAR]</t>
  </si>
  <si>
    <t>DU42159</t>
  </si>
  <si>
    <t>8809484115123</t>
  </si>
  <si>
    <t>KIM, EUN-TAE</t>
  </si>
  <si>
    <t>SAYING HELLO (1ST MINI ALBUM)</t>
  </si>
  <si>
    <t>CMDC10813</t>
  </si>
  <si>
    <t>8809447085647</t>
  </si>
  <si>
    <t>DOUBLE S 301</t>
  </si>
  <si>
    <t>SPECIAL ALBUM [ESTRENO]</t>
  </si>
  <si>
    <t>INT0058</t>
  </si>
  <si>
    <t>8809484115178</t>
  </si>
  <si>
    <t>U-KISS</t>
    <phoneticPr fontId="4" type="noConversion"/>
  </si>
  <si>
    <t>STALKER (11TH MINI ALBUM)</t>
    <phoneticPr fontId="4" type="noConversion"/>
  </si>
  <si>
    <t>CMCC10815</t>
  </si>
  <si>
    <t>8809447084565</t>
  </si>
  <si>
    <t>HANDSOME PEOPLE</t>
  </si>
  <si>
    <t>VOL.1 [ARE YOU HANDSOME?] - D</t>
  </si>
  <si>
    <t>WMED0403</t>
  </si>
  <si>
    <t>8804775071393</t>
  </si>
  <si>
    <t>JUNG, DONG-HA</t>
  </si>
  <si>
    <t>DREAM (2ND MINI ALBUM)</t>
  </si>
  <si>
    <t>L200001255</t>
  </si>
  <si>
    <t>8809447084664</t>
  </si>
  <si>
    <t>URBAN ZAKAPA</t>
  </si>
  <si>
    <t>VOL.2 [02] - D</t>
  </si>
  <si>
    <t>WMED0413</t>
  </si>
  <si>
    <t>8809447085456</t>
  </si>
  <si>
    <t>VOL.2 [EGO EXPAND (100%)]</t>
  </si>
  <si>
    <t>INT0057</t>
  </si>
  <si>
    <t>8809269506092</t>
  </si>
  <si>
    <t>2016 BIGBANG WORLD TOUR [MADE] FINAL IN SEOUL LIVE</t>
  </si>
  <si>
    <t>YGK0663</t>
  </si>
  <si>
    <t>8809484115048</t>
  </si>
  <si>
    <t>KNK</t>
  </si>
  <si>
    <t>AWAKE (1ST MINI ALBUM)</t>
  </si>
  <si>
    <t>CMCC10812</t>
  </si>
  <si>
    <t>8809447085463</t>
  </si>
  <si>
    <t>CIRCUS100 (WITH KIM, HYUNG-JOONG)</t>
  </si>
  <si>
    <t>RUNNING WITH THE NIGHT (3RD SINGLE ALBUM)</t>
  </si>
  <si>
    <t>WMED0433</t>
  </si>
  <si>
    <t>8809269505941</t>
  </si>
  <si>
    <t>LUNA [MEMBER OF F(x)]</t>
  </si>
  <si>
    <t>FREE SOMEBODY (1ST MINI ALBUM)</t>
  </si>
  <si>
    <t>SMK0648</t>
  </si>
  <si>
    <t>8804775071171</t>
  </si>
  <si>
    <t>STILL (MINI ALBUM)</t>
  </si>
  <si>
    <t>L200001254</t>
  </si>
  <si>
    <t>8804775070877</t>
  </si>
  <si>
    <t>XIA (JUNSU)</t>
  </si>
  <si>
    <t>VOL.4 [XIGNATURE]</t>
  </si>
  <si>
    <t>L200001249</t>
  </si>
  <si>
    <t>8809484114829</t>
  </si>
  <si>
    <t>BEENZINO</t>
  </si>
  <si>
    <t>VOL.1 [12]</t>
  </si>
  <si>
    <t>CMDC10806</t>
  </si>
  <si>
    <t>8809269506108</t>
  </si>
  <si>
    <t>JONGHYUN</t>
  </si>
  <si>
    <t>VOL 1.</t>
  </si>
  <si>
    <t>SMK0664</t>
  </si>
  <si>
    <t>8804775071126</t>
  </si>
  <si>
    <t>MAP6</t>
  </si>
  <si>
    <t>TIME TO RADIATE CHARM (2ND SINGLE ALBUM)</t>
  </si>
  <si>
    <t>L200001250</t>
  </si>
  <si>
    <t>SON, HO-YOUNG</t>
  </si>
  <si>
    <t>8809269506061</t>
  </si>
  <si>
    <t>CROQ</t>
  </si>
  <si>
    <t>YOUTH (1ST MINI ALBUM)</t>
  </si>
  <si>
    <t>SMK0660</t>
  </si>
  <si>
    <t>8804775070815</t>
  </si>
  <si>
    <t>AFOS</t>
  </si>
  <si>
    <t>YOUNG BOYZ (SINGLE ALBUM)</t>
  </si>
  <si>
    <t>L200001247</t>
  </si>
  <si>
    <t>8808678152951</t>
  </si>
  <si>
    <t>WOONG SAN</t>
  </si>
  <si>
    <t>THE BEST - D</t>
  </si>
  <si>
    <t>DU42148</t>
  </si>
  <si>
    <t>8809484114836</t>
  </si>
  <si>
    <t>MAY , I (MINI ALBUM)</t>
  </si>
  <si>
    <t>CMAC10807</t>
  </si>
  <si>
    <t>8808678152968</t>
  </si>
  <si>
    <t>VOL.8 [TEMPTATION] - D</t>
  </si>
  <si>
    <t>DU42149</t>
  </si>
  <si>
    <t>8809269506078</t>
  </si>
  <si>
    <t>JANG, HYE-JIN</t>
  </si>
  <si>
    <t>COLLECTION (SPECIAL ALBUM)</t>
  </si>
  <si>
    <t>KTMCD0661</t>
  </si>
  <si>
    <t>8809484114706</t>
  </si>
  <si>
    <t xml:space="preserve"> B.I.G</t>
  </si>
  <si>
    <t>APHRODITE (1ST MINI ALBUM)</t>
  </si>
  <si>
    <t>CMDC10805</t>
  </si>
  <si>
    <t>8809447085357</t>
  </si>
  <si>
    <t xml:space="preserve"> SALTNPAPER (A.K.A MYK)</t>
  </si>
  <si>
    <t>SPIN (EP) (2CD)</t>
  </si>
  <si>
    <t>WMCD0287</t>
  </si>
  <si>
    <t>8809269506085</t>
  </si>
  <si>
    <t>HAN, YO-HAN</t>
  </si>
  <si>
    <t>911 (2ND EP)</t>
  </si>
  <si>
    <t>KTMCD0662</t>
  </si>
  <si>
    <t>8804775070839</t>
  </si>
  <si>
    <t>THE CLAN 2.5 PART 1. LOST [FOUND VERSION]</t>
  </si>
  <si>
    <t>L100005204</t>
  </si>
  <si>
    <t>8804775070822</t>
  </si>
  <si>
    <t>THE CLAN 2.5 PART 1. LOST [LOST VERSION]</t>
  </si>
  <si>
    <t>L100005203</t>
  </si>
  <si>
    <t>8809154805378</t>
  </si>
  <si>
    <t>JUNG, SUNG-HA</t>
  </si>
  <si>
    <t>VOL.6 [L'ATELIER]</t>
  </si>
  <si>
    <t>805378</t>
  </si>
  <si>
    <t>SUNGHAJUNG MUSIC</t>
  </si>
  <si>
    <t>8804775070747</t>
  </si>
  <si>
    <t>AOA</t>
  </si>
  <si>
    <t xml:space="preserve">GOOD LUCK - WEEKEND [B VER.] (4TH MINI ALBUM) </t>
  </si>
  <si>
    <t>L200001244</t>
  </si>
  <si>
    <t>8804775070730</t>
  </si>
  <si>
    <t xml:space="preserve">GOOD LUCK - WEEK [A VER.] (4TH MINI ALBUM) </t>
  </si>
  <si>
    <t>L200001243</t>
  </si>
  <si>
    <t>8809484114515</t>
  </si>
  <si>
    <t>D.HONG</t>
  </si>
  <si>
    <t>DRENCH (1ST EP)</t>
  </si>
  <si>
    <t>CMDC10804</t>
  </si>
  <si>
    <t>8809447085234</t>
  </si>
  <si>
    <t xml:space="preserve"> DGNA</t>
  </si>
  <si>
    <t>RILLA GO! (3TH SINGLE ALBUM) - D</t>
  </si>
  <si>
    <t>WMED0424</t>
  </si>
  <si>
    <t>8809447085227</t>
  </si>
  <si>
    <t>CHAPTER Ⅱ (2ND MIN ALBUM) - D</t>
  </si>
  <si>
    <t>WMED0423</t>
  </si>
  <si>
    <t>8809484114393</t>
  </si>
  <si>
    <t>VAV</t>
  </si>
  <si>
    <t>BROTHERHOOD (2ND MINI ALBUM)</t>
  </si>
  <si>
    <t>CMDC10803</t>
  </si>
  <si>
    <t>8809484114263</t>
  </si>
  <si>
    <t>I.C.E</t>
  </si>
  <si>
    <t>1ST MINI ALBUM</t>
  </si>
  <si>
    <t>CMDC10797</t>
  </si>
  <si>
    <t>8809484113983</t>
  </si>
  <si>
    <t>LEE, CHI-HYUN</t>
  </si>
  <si>
    <t>VOL.14</t>
  </si>
  <si>
    <t>CMDC10791</t>
  </si>
  <si>
    <t>8809484114270</t>
  </si>
  <si>
    <t>VOL.1 [NEW BREED] - D</t>
  </si>
  <si>
    <t>CMDC10798</t>
  </si>
  <si>
    <t>8809269506054</t>
  </si>
  <si>
    <t>TIFFANY</t>
  </si>
  <si>
    <t>I JUST WANNA DANCE</t>
  </si>
  <si>
    <t>SMK0659</t>
  </si>
  <si>
    <t>8809291272996</t>
  </si>
  <si>
    <t>ICIA</t>
  </si>
  <si>
    <t>TIME BOMB (1ST SINGLE ALBUM)</t>
  </si>
  <si>
    <t>NATCD0435</t>
  </si>
  <si>
    <t>8809447085128</t>
  </si>
  <si>
    <t>DONGJU; THE PORTRAIT OF A POET O.S.T - MOWG</t>
  </si>
  <si>
    <t>WMED0369</t>
  </si>
  <si>
    <t>8804775070266</t>
  </si>
  <si>
    <t>KWAK, JIN-EON</t>
  </si>
  <si>
    <t>VOL 1</t>
  </si>
  <si>
    <t>L100005200</t>
  </si>
  <si>
    <t>8809291273016</t>
  </si>
  <si>
    <t xml:space="preserve"> MASTERPIECE (CHEETAT &amp; CRUSH)</t>
  </si>
  <si>
    <t>RHYTHM GENIUS (1ST SINGLE ALBUM)</t>
  </si>
  <si>
    <t>CNOW0001</t>
  </si>
  <si>
    <t>8809269506016</t>
  </si>
  <si>
    <t>AKDONG MUSICIAN</t>
  </si>
  <si>
    <t>ADOLESCENCE VOL. 1 (思春記 上)</t>
  </si>
  <si>
    <t>YGK0655</t>
  </si>
  <si>
    <t>8809269506023</t>
  </si>
  <si>
    <t>2016 IKONCERT SHOWTIME TOUR IN SEOUL LIVE CD</t>
  </si>
  <si>
    <t>YGK0656</t>
  </si>
  <si>
    <t>8809428942822</t>
  </si>
  <si>
    <t>GIRL'S SWEET REPOSE (PHOTOBOOK)</t>
  </si>
  <si>
    <t>942822</t>
  </si>
  <si>
    <t>8809308081948</t>
  </si>
  <si>
    <t>HONG, CHANG-WOO</t>
  </si>
  <si>
    <t>START</t>
  </si>
  <si>
    <t>5212HCW194</t>
  </si>
  <si>
    <t>5212 MUSIC</t>
  </si>
  <si>
    <t>8804775070341</t>
  </si>
  <si>
    <t>IN THE MOOD FOR LOVE [YOUNG FOREVER] (SPECIAL ALBUM)</t>
  </si>
  <si>
    <t>L200001238</t>
  </si>
  <si>
    <t>8809269506030</t>
  </si>
  <si>
    <t>MONDAY KIZ</t>
  </si>
  <si>
    <t>REBOOT (EP)</t>
  </si>
  <si>
    <t>KTMCD0657</t>
  </si>
  <si>
    <t>8809484113501</t>
  </si>
  <si>
    <t>JEON, HWI-MOK</t>
  </si>
  <si>
    <t>VOL.1 [JEON HWI MOK]</t>
  </si>
  <si>
    <t>CMDC10778</t>
  </si>
  <si>
    <t>8809447084794</t>
  </si>
  <si>
    <t>NO BRAIN</t>
  </si>
  <si>
    <t>VOL.7 [BRAINLESS]</t>
  </si>
  <si>
    <t>MBMC1388</t>
  </si>
  <si>
    <t>MIRRORBALL MUSIC</t>
  </si>
  <si>
    <t>8804775069536</t>
  </si>
  <si>
    <t>SECRET GARDEN (3TH MINI ALBUM) - D</t>
  </si>
  <si>
    <t>L200001214</t>
  </si>
  <si>
    <t>8804775069529</t>
  </si>
  <si>
    <t>VOL.1 [UNE ANNEE] - D</t>
  </si>
  <si>
    <t>L200001213</t>
  </si>
  <si>
    <t>8804775063428</t>
  </si>
  <si>
    <t>SNOW PINK (MINI ALBUM) - D</t>
  </si>
  <si>
    <t>L200001166</t>
  </si>
  <si>
    <t>8804775063404</t>
  </si>
  <si>
    <t>SEVEN SPRINGS OF APINK (MINI ALBUM VOL.1) - D</t>
  </si>
  <si>
    <t>L200001165</t>
  </si>
  <si>
    <t>8809355972978</t>
  </si>
  <si>
    <t>THE FILM</t>
  </si>
  <si>
    <t>VOL.3 SEASON 3 [SHE]</t>
  </si>
  <si>
    <t>VDCD6609</t>
  </si>
  <si>
    <t>8804775070525</t>
  </si>
  <si>
    <t>KIM, DONG-WAN</t>
  </si>
  <si>
    <t>LIVE ALBUM [K]</t>
  </si>
  <si>
    <t>L200001240</t>
  </si>
  <si>
    <t>8808678308891</t>
  </si>
  <si>
    <t>NUH</t>
  </si>
  <si>
    <t>LIFE</t>
  </si>
  <si>
    <t>DK0888</t>
  </si>
  <si>
    <t>UNIVERSAL KOREA</t>
  </si>
  <si>
    <t>8804775070570</t>
  </si>
  <si>
    <t>YANG, DA-IL</t>
  </si>
  <si>
    <t>SAY (1ST EP)</t>
  </si>
  <si>
    <t>L200001241</t>
  </si>
  <si>
    <t>8804775070532</t>
  </si>
  <si>
    <t>SPRING (2ND MINI ALBUM)</t>
  </si>
  <si>
    <t>L100005199</t>
  </si>
  <si>
    <t>8809269506009</t>
  </si>
  <si>
    <t>LEE HI</t>
  </si>
  <si>
    <t>FULL ALBUM [SEOULITE]</t>
  </si>
  <si>
    <t>YGK0654</t>
  </si>
  <si>
    <t>8804775070273</t>
  </si>
  <si>
    <t>LOVELYZ</t>
  </si>
  <si>
    <t>A NEW TRILOGY (2ND MINI ALBUM)</t>
  </si>
  <si>
    <t>L200001237</t>
  </si>
  <si>
    <t>8804775070334</t>
  </si>
  <si>
    <t>FIRST 'LOVE &amp; LETTER' (VOL.1) LETTER VER.</t>
  </si>
  <si>
    <t>L100005198</t>
  </si>
  <si>
    <t>8804775070327</t>
  </si>
  <si>
    <t>FIRST 'LOVE &amp; LETTER' (VOL.1) LOVE VER.</t>
  </si>
  <si>
    <t>L100005197</t>
  </si>
  <si>
    <t>8809269505989</t>
  </si>
  <si>
    <t>PAGE TWO (2ND MINI ALBUM)</t>
  </si>
  <si>
    <t>JYPK0652</t>
  </si>
  <si>
    <t>8809447084787</t>
  </si>
  <si>
    <t>BOLBBALGAN4</t>
  </si>
  <si>
    <t>HALF ALBUM [RED ICKLE]</t>
  </si>
  <si>
    <t>WMCD0286</t>
  </si>
  <si>
    <t>8804775070495</t>
  </si>
  <si>
    <t>LEE, JONG-MIN</t>
  </si>
  <si>
    <t>VOL.1 [LEE JONG MIN]</t>
  </si>
  <si>
    <t>L200001239</t>
  </si>
  <si>
    <t>8804775070280</t>
  </si>
  <si>
    <t>VIBE</t>
  </si>
  <si>
    <t>VOL.7 [REPEAT]</t>
  </si>
  <si>
    <t>L200001236</t>
  </si>
  <si>
    <t>8804775070211</t>
  </si>
  <si>
    <t>JEONG, EUN-JI</t>
    <phoneticPr fontId="4" type="noConversion"/>
  </si>
  <si>
    <t>DREAM (1ST MINI ALBUM)</t>
    <phoneticPr fontId="4" type="noConversion"/>
  </si>
  <si>
    <t>L200001235</t>
  </si>
  <si>
    <t>8804775069918</t>
  </si>
  <si>
    <t>LOUIE (GEEKS)</t>
  </si>
  <si>
    <t>VOL.1 [HWANG MOON SEOP]</t>
  </si>
  <si>
    <t>L100005196</t>
  </si>
  <si>
    <t>8809269505934</t>
  </si>
  <si>
    <t>YESUNG</t>
  </si>
  <si>
    <t>HERE I AM (1ST MINI ALBUM)</t>
  </si>
  <si>
    <t>SMK0647</t>
  </si>
  <si>
    <t>8809484113389</t>
  </si>
  <si>
    <t>VERY BERRY (1ST MINI ALBUM)</t>
  </si>
  <si>
    <t>CMDC10775</t>
  </si>
  <si>
    <t>8804775070167</t>
  </si>
  <si>
    <t>SPOTLIGHT (3RD MINI ALBUM) SILVER VER.</t>
  </si>
  <si>
    <t>L200001234</t>
  </si>
  <si>
    <t>8804775070150</t>
  </si>
  <si>
    <t>SPOTLIGHT (3RD MINI ALBUM) GOLD VER.</t>
  </si>
  <si>
    <t>L200001233</t>
  </si>
  <si>
    <t>8809276931696</t>
  </si>
  <si>
    <t>GLAMOROUS TEMPTATION O.S.T - MBC DRAMA</t>
  </si>
  <si>
    <t>D13169C</t>
  </si>
  <si>
    <t>DANAL ENTERTAINMENT</t>
  </si>
  <si>
    <t>8809484113693</t>
  </si>
  <si>
    <t>ZELOS (5TH SINGLE ALBUM)</t>
  </si>
  <si>
    <t>CMDC10783</t>
  </si>
  <si>
    <t>8809484113600</t>
  </si>
  <si>
    <t>DRY FLOWER</t>
  </si>
  <si>
    <t>DRY FLOWER VOL.1</t>
  </si>
  <si>
    <t>CMDC10779</t>
  </si>
  <si>
    <t>8809051663910</t>
  </si>
  <si>
    <t>HONG, SOON-GWAN</t>
  </si>
  <si>
    <t>DAS HERAUSKOMMENDE WIND</t>
  </si>
  <si>
    <t>JEC0134</t>
  </si>
  <si>
    <t>JOEUN MUSIC</t>
  </si>
  <si>
    <t>8809484113464</t>
  </si>
  <si>
    <t>RAW BY PEPPERS</t>
  </si>
  <si>
    <t>SPACESHIP OUT OF BONES (EP)</t>
  </si>
  <si>
    <t>CMCC10776</t>
  </si>
  <si>
    <t>8804775069642</t>
  </si>
  <si>
    <t>CNBLUE</t>
  </si>
  <si>
    <t>BLUEMING (6TH MINI ALBUM) B VERSION</t>
  </si>
  <si>
    <t>L200001217</t>
  </si>
  <si>
    <t>8804775069895</t>
  </si>
  <si>
    <t>HISTORY</t>
  </si>
  <si>
    <t>HIM (5TH MINI ALBUM) HEART VER.</t>
  </si>
  <si>
    <t>L100005195</t>
  </si>
  <si>
    <t>8804775069888</t>
  </si>
  <si>
    <t>HIM (5TH MINI ALBUM) SPADE VER.</t>
  </si>
  <si>
    <t>L100005194</t>
  </si>
  <si>
    <t>8809269505965</t>
  </si>
  <si>
    <t>SAM KIM</t>
  </si>
  <si>
    <t>I AM SAM (1ST MINI ALBUM)</t>
  </si>
  <si>
    <t>KTMCD0650</t>
  </si>
  <si>
    <t>ANTENNA MUSIC</t>
  </si>
  <si>
    <t>8809051663767</t>
  </si>
  <si>
    <t>HOLICS</t>
  </si>
  <si>
    <t>HOLICS 1ST SINGLE</t>
  </si>
  <si>
    <t>JEC0122</t>
  </si>
  <si>
    <t>8809484112757</t>
  </si>
  <si>
    <t>BLOCK B</t>
  </si>
  <si>
    <t>BLOOMING PERIOD (5TH MINI ALBUM)</t>
  </si>
  <si>
    <t>CMAC10763</t>
  </si>
  <si>
    <t>SEVEN SEASONS</t>
  </si>
  <si>
    <t>8809484113334</t>
  </si>
  <si>
    <t>V.A</t>
  </si>
  <si>
    <t>WE KID</t>
  </si>
  <si>
    <t>CMAC10774</t>
  </si>
  <si>
    <t>8809447084213</t>
  </si>
  <si>
    <t>LABOUM</t>
  </si>
  <si>
    <t>FRESH ADVENTURE (4TH SINGLE ALBUM)</t>
  </si>
  <si>
    <t>INT0054</t>
  </si>
  <si>
    <t>8804775069598</t>
  </si>
  <si>
    <t>BLUEMING (6TH MINI ALBUM) A VERSION</t>
  </si>
  <si>
    <t>L200001216</t>
  </si>
  <si>
    <t>8809291272972</t>
  </si>
  <si>
    <t>VIVID</t>
  </si>
  <si>
    <t>ATTENTION ME (1ST MINI ALBUM)</t>
  </si>
  <si>
    <t>NATCD0433</t>
  </si>
  <si>
    <t>8809484113259</t>
  </si>
  <si>
    <t>LIM, JAE-HO</t>
  </si>
  <si>
    <t>LIM JAE HO 1ST MINI ALBUM</t>
  </si>
  <si>
    <t>CMDC10773</t>
  </si>
  <si>
    <t>HYOMIN</t>
  </si>
  <si>
    <t>8809269505910</t>
  </si>
  <si>
    <t>DAYDREAM (2ND MINI ALBUM)</t>
  </si>
  <si>
    <t>JYPK0645</t>
  </si>
  <si>
    <t>8808678308877</t>
  </si>
  <si>
    <t>BOYS REPUBLIC</t>
  </si>
  <si>
    <t>BR:EVOLUTION (3RD EP)</t>
  </si>
  <si>
    <t>DK0886</t>
  </si>
  <si>
    <t>8809447084077</t>
  </si>
  <si>
    <t>CCOT BYEL</t>
  </si>
  <si>
    <t xml:space="preserve">YELLOW BUTTERFLY (VOL.4) </t>
  </si>
  <si>
    <t>WMED0345</t>
  </si>
  <si>
    <t>8809447084343</t>
  </si>
  <si>
    <t>COFFEE BOY</t>
  </si>
  <si>
    <t>FLOWER (VOL.4)</t>
  </si>
  <si>
    <t>MBMC1383</t>
  </si>
  <si>
    <t>8809447084152</t>
  </si>
  <si>
    <t>INT0053</t>
  </si>
  <si>
    <t>8808678308914</t>
  </si>
  <si>
    <t>DEAN</t>
  </si>
  <si>
    <t>130 MOOD : TRBL (1ST MINI ALBUM)</t>
  </si>
  <si>
    <t>DK0890</t>
  </si>
  <si>
    <t xml:space="preserve"> JOOMBAS CO LTD. &amp; UNIVERSAL MUSIC</t>
  </si>
  <si>
    <t>8804775069710</t>
  </si>
  <si>
    <t>HONG, JIN-YOUNG</t>
  </si>
  <si>
    <t>IN THE MOOD FOR LOVE (2ND MINI ALBUM)</t>
  </si>
  <si>
    <t>L200001218</t>
  </si>
  <si>
    <t>8809314700307</t>
  </si>
  <si>
    <t>SHINHWA 17TH ANNIVERSARY FINALE CONCERT [WE_SHINHWA]</t>
  </si>
  <si>
    <t>HNSE1825</t>
  </si>
  <si>
    <t>HUNUS ENTERTAINMENT</t>
  </si>
  <si>
    <t>8809484112900</t>
  </si>
  <si>
    <t>ERIC NAM</t>
  </si>
  <si>
    <t>INTERVIEW (2ND MINI ALBUM)</t>
  </si>
  <si>
    <t>CMAC10766</t>
  </si>
  <si>
    <t>8803581154634</t>
  </si>
  <si>
    <t>JY (KANG, JI-YOUNG)</t>
  </si>
  <si>
    <t>SAIGO NO SAYONARA</t>
  </si>
  <si>
    <t>S50463C</t>
  </si>
  <si>
    <t>8808678308907</t>
  </si>
  <si>
    <t>MISSING YOU O.S.T</t>
  </si>
  <si>
    <t>DK0889</t>
  </si>
  <si>
    <t>8809447083919</t>
  </si>
  <si>
    <t>20 YEARS OF AGE</t>
  </si>
  <si>
    <t>20 YEARS OF AGE PART.1 (MINI ALBUM)</t>
  </si>
  <si>
    <t>WMCD0284</t>
  </si>
  <si>
    <t>8803581198836</t>
  </si>
  <si>
    <t>LIP SERVICE</t>
  </si>
  <si>
    <t>HELLO (1ST MINI ALBUM)</t>
  </si>
  <si>
    <t>S90883C</t>
  </si>
  <si>
    <t>8809269505804</t>
  </si>
  <si>
    <t>FLIGHT LOG : DEPARTURE (MINI ALBUM)</t>
  </si>
  <si>
    <t>JYPK0626</t>
  </si>
  <si>
    <t>8809269505880</t>
  </si>
  <si>
    <t>RED VELVET</t>
  </si>
  <si>
    <t>THE VELVET (2ND MINI ALBUM)</t>
  </si>
  <si>
    <t>SMK0642</t>
  </si>
  <si>
    <t>8809447083889</t>
  </si>
  <si>
    <t>SKETCH (2ND MINI ALBUM)</t>
  </si>
  <si>
    <t>INT0051</t>
  </si>
  <si>
    <t>8809355972749</t>
  </si>
  <si>
    <t>SUKI</t>
  </si>
  <si>
    <t>CRY MUSIC PLAY (MINI ALBUM)</t>
  </si>
  <si>
    <t>VDCD6597</t>
  </si>
  <si>
    <t>8809447083681</t>
  </si>
  <si>
    <t>ROSE MOTEL</t>
  </si>
  <si>
    <t>ROSE MOTEL VOL.2</t>
  </si>
  <si>
    <t>MBMC1352</t>
  </si>
  <si>
    <t>SNUPER</t>
  </si>
  <si>
    <t>8809291272958</t>
  </si>
  <si>
    <t>KANG, TAE-MIN</t>
  </si>
  <si>
    <t>KANG TAE MIN VOL.1</t>
  </si>
  <si>
    <t>NATCD0431</t>
  </si>
  <si>
    <t>8809269501905</t>
  </si>
  <si>
    <t>HAN, GI-RAN</t>
  </si>
  <si>
    <t>SINCERE (1ST EP)</t>
  </si>
  <si>
    <t>KTMCD0639</t>
  </si>
  <si>
    <t>8809484112764</t>
  </si>
  <si>
    <t>MINJE</t>
  </si>
  <si>
    <t>MOJO</t>
  </si>
  <si>
    <t>CMCC10764</t>
  </si>
  <si>
    <t>8804775069338</t>
  </si>
  <si>
    <t>FIESTAR</t>
  </si>
  <si>
    <t>A DELICATE SENSE (2ND MINI ALBUM)</t>
  </si>
  <si>
    <t>L100005189</t>
  </si>
  <si>
    <t>8809484112375</t>
  </si>
  <si>
    <t>4TEN</t>
  </si>
  <si>
    <t>JACK OF ALL TRADES (1ST MINI ALBUM)</t>
  </si>
  <si>
    <t>CMCC10752</t>
  </si>
  <si>
    <t>8809447083469</t>
  </si>
  <si>
    <t xml:space="preserve">CROWN PRINCE OF ROOFTOP HOUSE O.S.T PART.2 - SBS DRAMA </t>
  </si>
  <si>
    <t>WMED0322</t>
  </si>
  <si>
    <t>8809447083452</t>
  </si>
  <si>
    <t xml:space="preserve">CROWN PRINCE OF ROOFTOP HOUSE O.S.T PART.1 - SBS DRAMA </t>
  </si>
  <si>
    <t>WMED0321</t>
  </si>
  <si>
    <t>8809447083445</t>
  </si>
  <si>
    <t xml:space="preserve">7TH GRADE CIVIL SERVANT O.S.T - MBC DRAMA </t>
  </si>
  <si>
    <t>WMED0320</t>
  </si>
  <si>
    <t>8809447083438</t>
  </si>
  <si>
    <t xml:space="preserve">HAEUNDAE LOVEBIRDS O.S.T - KBS DRAMA </t>
  </si>
  <si>
    <t>WMED0319</t>
  </si>
  <si>
    <t>8809447083421</t>
  </si>
  <si>
    <t xml:space="preserve">MY PRINCESS O.S.T PART.2 - MBC DRAMA </t>
  </si>
  <si>
    <t>WMED0318</t>
  </si>
  <si>
    <t>8809447083414</t>
  </si>
  <si>
    <t xml:space="preserve">MY PRINCESS O.S.T PART.1 - MBC DRAMA </t>
  </si>
  <si>
    <t>WMED0317</t>
  </si>
  <si>
    <t>8805115011741</t>
  </si>
  <si>
    <t>LEE, SUN-HEE</t>
  </si>
  <si>
    <t>LEE SUN HEE VOL.3 (REMASTERING)</t>
  </si>
  <si>
    <t>JCDS0826</t>
  </si>
  <si>
    <t>JIGU RECORD</t>
  </si>
  <si>
    <t>8809428942297</t>
  </si>
  <si>
    <t>APINK</t>
  </si>
  <si>
    <t>2ND CONCERT DVD [PINK ISLAND]</t>
  </si>
  <si>
    <t>942297</t>
  </si>
  <si>
    <t>8809484112740</t>
  </si>
  <si>
    <t>CHEESE IN THE TRAP O.S.T - SPECIAL EDITION</t>
  </si>
  <si>
    <t>CMAC10762</t>
  </si>
  <si>
    <t>8809447083704</t>
  </si>
  <si>
    <t>KNOCK (1ST SINGLE ALBUM)</t>
  </si>
  <si>
    <t>INT0050</t>
  </si>
  <si>
    <t>MAMAMOO</t>
  </si>
  <si>
    <t>8804775068997</t>
  </si>
  <si>
    <t>WJSN (COSMIC GIRLS)</t>
  </si>
  <si>
    <t>WOULD YOU LIKE? (1ST MINI ALBUM)</t>
  </si>
  <si>
    <t>L100005182</t>
  </si>
  <si>
    <t>8809484112276</t>
  </si>
  <si>
    <t>MELTING (VOL.1)</t>
  </si>
  <si>
    <t>CMAC10749</t>
  </si>
  <si>
    <t>8804775068928</t>
  </si>
  <si>
    <t>JUNG, JOON-YOUNG</t>
  </si>
  <si>
    <t>JUNG JOON YOUNG SINGLE ALBUM</t>
  </si>
  <si>
    <t>L200001208</t>
  </si>
  <si>
    <t>8808678308884</t>
  </si>
  <si>
    <t>MYST3RY (SINGLE ALBUM)</t>
  </si>
  <si>
    <t>DK0887</t>
  </si>
  <si>
    <t>8809269505866</t>
  </si>
  <si>
    <t>TAEMIN</t>
  </si>
  <si>
    <t>PRESS IT (VOL.1)</t>
  </si>
  <si>
    <t>SMK0632</t>
  </si>
  <si>
    <t>8809484112542</t>
  </si>
  <si>
    <t>LIKE FOR LIKES O.S.T</t>
  </si>
  <si>
    <t>CMDC10757</t>
  </si>
  <si>
    <t>8809447082981</t>
  </si>
  <si>
    <t>ASTRO</t>
  </si>
  <si>
    <t>SPRING UP (1ST MINI ALBUM)</t>
  </si>
  <si>
    <t>INT0049</t>
  </si>
  <si>
    <t>8809269501431</t>
  </si>
  <si>
    <t>COOL</t>
  </si>
  <si>
    <t>COOL : ALL TIME GREATEST HITS PART 1</t>
  </si>
  <si>
    <t>KTMCD0637</t>
  </si>
  <si>
    <t>8804775068898</t>
  </si>
  <si>
    <t>NU'EST</t>
  </si>
  <si>
    <t>Q IS (4TH MINI ALBUM)</t>
  </si>
  <si>
    <t>L100005181</t>
  </si>
  <si>
    <t>8809051663699</t>
  </si>
  <si>
    <t>THE TIGER O.S.T</t>
  </si>
  <si>
    <t>JEC0115</t>
  </si>
  <si>
    <t>8809447082974</t>
  </si>
  <si>
    <t>ETERNAL 5 (MINI ALBUM)</t>
  </si>
  <si>
    <t>INT0048</t>
  </si>
  <si>
    <t>8804775068775</t>
  </si>
  <si>
    <t>RAINBOW</t>
  </si>
  <si>
    <t>PRISM (4TH MINI ALBUM)</t>
  </si>
  <si>
    <t>L100005178</t>
  </si>
  <si>
    <t>8809447083315</t>
  </si>
  <si>
    <t xml:space="preserve">THE ATTORNEY O.S.T </t>
  </si>
  <si>
    <t>WMED0313</t>
  </si>
  <si>
    <t>8809447083148</t>
  </si>
  <si>
    <t xml:space="preserve">SNOW IN SEA BREEZE O.S.T </t>
  </si>
  <si>
    <t>WMED0303</t>
  </si>
  <si>
    <t>8809447083131</t>
  </si>
  <si>
    <t xml:space="preserve">SHOOT ME IN THE HEART O.S.T </t>
  </si>
  <si>
    <t>WMED0302</t>
  </si>
  <si>
    <t>8809447083100</t>
  </si>
  <si>
    <t>N*WHITE</t>
  </si>
  <si>
    <t xml:space="preserve">PARADISE (2ND MINI ALBUM) </t>
  </si>
  <si>
    <t>WMED0299</t>
  </si>
  <si>
    <t>8809447083087</t>
  </si>
  <si>
    <t xml:space="preserve">TURBO </t>
  </si>
  <si>
    <t xml:space="preserve">REBOOT : THE BEST </t>
  </si>
  <si>
    <t>WMED0297</t>
  </si>
  <si>
    <t>8804775068577</t>
  </si>
  <si>
    <t>KIM, JAE-JOONG</t>
  </si>
  <si>
    <t>NO.X (VOL.2)</t>
  </si>
  <si>
    <t>L200001204</t>
  </si>
  <si>
    <t>8809276931672</t>
  </si>
  <si>
    <t>SHIN, IL-SU</t>
  </si>
  <si>
    <t>SHIN IL SU VOL.1</t>
  </si>
  <si>
    <t>D13167C</t>
  </si>
  <si>
    <t>8809447083223</t>
  </si>
  <si>
    <t>JINHO</t>
  </si>
  <si>
    <t>JINHO 1ST SINGLE ALBUM</t>
  </si>
  <si>
    <t>WMED0307</t>
  </si>
  <si>
    <t>8809447083032</t>
  </si>
  <si>
    <t>PATHOS (VOL.8)</t>
  </si>
  <si>
    <t>WMED0292</t>
  </si>
  <si>
    <t>8804775068522</t>
  </si>
  <si>
    <t>YU, SEUNG-WOO</t>
  </si>
  <si>
    <t>PIT A PAT (3RD MINI ALBUM)</t>
  </si>
  <si>
    <t>L100005164</t>
  </si>
  <si>
    <t>8809269505743</t>
  </si>
  <si>
    <t>WINNER - EXIT : E (MINI ALBUM)</t>
  </si>
  <si>
    <t>YGK0620</t>
  </si>
  <si>
    <t>8809447083070</t>
  </si>
  <si>
    <t>PIRATES O.S.T</t>
  </si>
  <si>
    <t>WMED0296</t>
  </si>
  <si>
    <t>8809447083063</t>
  </si>
  <si>
    <t>PARK, JUN-HA</t>
  </si>
  <si>
    <t>PARK JUN HA VOL.1</t>
  </si>
  <si>
    <t>WMED0295</t>
  </si>
  <si>
    <t>8804775068430</t>
  </si>
  <si>
    <t>BUMKEY</t>
  </si>
  <si>
    <t>U-TURN (VOL.1)</t>
  </si>
  <si>
    <t>L200001202</t>
  </si>
  <si>
    <t>8809269505842</t>
  </si>
  <si>
    <t>RYEO-WOOK</t>
  </si>
  <si>
    <t>THE LITTLE PRINCE (1ST MINI ALBUM)</t>
  </si>
  <si>
    <t>SMK0630</t>
  </si>
  <si>
    <t>8809484111552</t>
  </si>
  <si>
    <t>PARK, HYE-RI</t>
  </si>
  <si>
    <t>PARK HYE RI VOL.1</t>
  </si>
  <si>
    <t>CMDC10725</t>
  </si>
  <si>
    <t>8804775068447</t>
  </si>
  <si>
    <t>YEZI</t>
  </si>
  <si>
    <t>FORESIGHT DREAM (1ST SINGLE ALBUM)</t>
  </si>
  <si>
    <t>L100005165</t>
  </si>
  <si>
    <t>8809484111859</t>
  </si>
  <si>
    <t>ZICO</t>
  </si>
  <si>
    <t>ZICO SPECIAL EDITION (LIMITED EDITION)</t>
  </si>
  <si>
    <t>CMCC10731</t>
  </si>
  <si>
    <t>8809269505781</t>
  </si>
  <si>
    <t>IMFACT</t>
  </si>
  <si>
    <t>LOLLIPOP (1ST SINGLE ALBUM)</t>
  </si>
  <si>
    <t>KTMCD0624</t>
  </si>
  <si>
    <t>8804775068423</t>
  </si>
  <si>
    <t>JUNG, IN</t>
  </si>
  <si>
    <t>RARE (5TH MINI ALBUM)</t>
  </si>
  <si>
    <t>L200001203</t>
  </si>
  <si>
    <t>8804775068362</t>
  </si>
  <si>
    <t>SNOWFLAKE (3RD MINI ALBUM)</t>
  </si>
  <si>
    <t>L200001201</t>
  </si>
  <si>
    <t>8809447082936</t>
  </si>
  <si>
    <t>JUNG, JAE-WOOK</t>
  </si>
  <si>
    <t>CROSS THE LINE (MINI ALBUM)</t>
  </si>
  <si>
    <t>WMED0288</t>
  </si>
  <si>
    <t>8809269504418</t>
  </si>
  <si>
    <t>SCHOOL OZ O.S.T - HOLOGRAM MUSICAL</t>
  </si>
  <si>
    <t>SMK0488</t>
  </si>
  <si>
    <t>8809484111224</t>
  </si>
  <si>
    <t>REPLY 1988 DIRECTOR'S CUT O.S.T</t>
  </si>
  <si>
    <t>CMAC10722</t>
  </si>
  <si>
    <t>8809291273184</t>
  </si>
  <si>
    <t>APL</t>
  </si>
  <si>
    <t>APL 1ST SINGLE ALBUM</t>
  </si>
  <si>
    <t>NATCD0454</t>
  </si>
  <si>
    <t>8809051663682</t>
  </si>
  <si>
    <t>INSIDE MEN O.S.T</t>
  </si>
  <si>
    <t>JEC0114</t>
  </si>
  <si>
    <t>8808678262247</t>
  </si>
  <si>
    <t>CROSS GENE</t>
  </si>
  <si>
    <t>GAME (3RD MINI ALBUM)</t>
  </si>
  <si>
    <t>DR31317</t>
  </si>
  <si>
    <t>8804775068331</t>
  </si>
  <si>
    <t>TEEN TOP</t>
  </si>
  <si>
    <t>RED POINT (CHIC) (7TH MINI ALBUM)</t>
  </si>
  <si>
    <t>L200001200</t>
  </si>
  <si>
    <t>8804775068317</t>
  </si>
  <si>
    <t>RED POINT (URBAN) (7TH MINI ALBUM)</t>
  </si>
  <si>
    <t>L200001199</t>
  </si>
  <si>
    <t>8808678308822</t>
  </si>
  <si>
    <t xml:space="preserve"> V.O.S</t>
  </si>
  <si>
    <t>RE:UNION,THE REAL (1ST MINI ALBUM)</t>
  </si>
  <si>
    <t>DK0881</t>
  </si>
  <si>
    <t>8804775066993</t>
  </si>
  <si>
    <t xml:space="preserve">SUZY &amp; BAEK HYUN </t>
  </si>
  <si>
    <t>DREAM (SINGLE ALBUM)</t>
  </si>
  <si>
    <t>L100005157</t>
  </si>
  <si>
    <t>8809269505774</t>
  </si>
  <si>
    <t>LILY GLASS</t>
  </si>
  <si>
    <t>THE FIRST GLASS (1ST MINI ALBUM)</t>
  </si>
  <si>
    <t>KTMCD0623</t>
  </si>
  <si>
    <t>OLD RECORD</t>
  </si>
  <si>
    <t>8809355972459</t>
  </si>
  <si>
    <t>PARADE OF YOUTH</t>
  </si>
  <si>
    <t>VDCD6581</t>
  </si>
  <si>
    <t>8803581198782</t>
  </si>
  <si>
    <t>COCO SORI</t>
  </si>
  <si>
    <t>DARK CIRCLE (1ST SINGLE ALBUM)</t>
  </si>
  <si>
    <t>S90878C</t>
  </si>
  <si>
    <t>SUPER JUNIOR</t>
  </si>
  <si>
    <t>8804775061424</t>
  </si>
  <si>
    <t>KIM, DONG-RYUL</t>
  </si>
  <si>
    <t xml:space="preserve">MONOLOGUE (VOL.5) </t>
  </si>
  <si>
    <t>L100005077</t>
  </si>
  <si>
    <t>8804775061950</t>
  </si>
  <si>
    <t>VERANDAH PROJECT (KIM, DONG-RYUL &amp; LEE, SANG-SUN)</t>
  </si>
  <si>
    <t>DAY OFF (VOL.1)</t>
  </si>
  <si>
    <t>L100005079</t>
  </si>
  <si>
    <t>8804775067907</t>
  </si>
  <si>
    <t>DAL SHABET</t>
  </si>
  <si>
    <t>NATURALNESS (9TH MINI ALBUM)</t>
  </si>
  <si>
    <t>L200001194</t>
  </si>
  <si>
    <t>8804775061929</t>
  </si>
  <si>
    <t xml:space="preserve">LIVE 2008 CONCERT [MONOLOGUE] </t>
  </si>
  <si>
    <t>L100005078</t>
  </si>
  <si>
    <t>8808678308761</t>
  </si>
  <si>
    <t>TURBO</t>
  </si>
  <si>
    <t>AGAIN (VOL.6)</t>
  </si>
  <si>
    <t>DK0875</t>
  </si>
  <si>
    <t>8809276931641</t>
  </si>
  <si>
    <t>BYUN, JIN-SUB</t>
  </si>
  <si>
    <t>TIMELESS (VOL.12)</t>
  </si>
  <si>
    <t>D13164C</t>
  </si>
  <si>
    <t>8809484111002</t>
  </si>
  <si>
    <t>JEON, NA-RAE &amp; JOON-SOO</t>
  </si>
  <si>
    <t>JEONNALAE X JOONSOO COLLABORATION FEEL MORE</t>
  </si>
  <si>
    <t>CMDC10712</t>
  </si>
  <si>
    <t>8809269505613</t>
  </si>
  <si>
    <t>DEBUT FULL ALBUM [WELCOME BACK]</t>
  </si>
  <si>
    <t>YGK0607</t>
  </si>
  <si>
    <t>8809447082660</t>
  </si>
  <si>
    <t>J-HEART</t>
  </si>
  <si>
    <t>HERE'S TO YOUTH</t>
  </si>
  <si>
    <t>WMED0272</t>
  </si>
  <si>
    <t>8809447082516</t>
  </si>
  <si>
    <t>VERBALJINT</t>
  </si>
  <si>
    <t>GO HARD</t>
  </si>
  <si>
    <t>WMCD0283</t>
  </si>
  <si>
    <t>8809447082615</t>
  </si>
  <si>
    <t>IM, TAE-KYUNG</t>
  </si>
  <si>
    <t>AGE OF INNOCENCE (MINI ALBUM)</t>
  </si>
  <si>
    <t>INT0046</t>
  </si>
  <si>
    <t>8809484111071</t>
  </si>
  <si>
    <t>THE HIMALAYAS</t>
    <phoneticPr fontId="10" type="noConversion"/>
  </si>
  <si>
    <t>CMDC10713</t>
  </si>
  <si>
    <t>8804775067709</t>
  </si>
  <si>
    <t>WINTER SPECIAL ALBUM [SNOWMAN]</t>
  </si>
  <si>
    <t>L100005153</t>
  </si>
  <si>
    <t>8809009295248</t>
  </si>
  <si>
    <t>LEE, MOON-SAE</t>
  </si>
  <si>
    <t>LEE MOON SAE VOL.3</t>
  </si>
  <si>
    <t>KCD0119</t>
  </si>
  <si>
    <t>YEJEON MEDIA</t>
  </si>
  <si>
    <t>8809484110890</t>
  </si>
  <si>
    <t>BILY ACOUSTIE</t>
  </si>
  <si>
    <t>BILY ACOUSTIE VOL.2</t>
  </si>
  <si>
    <t>CMCC10710</t>
  </si>
  <si>
    <t>8809269505583</t>
  </si>
  <si>
    <t>PSY</t>
  </si>
  <si>
    <t>PSY VOL.7</t>
  </si>
  <si>
    <t>YGK0604</t>
  </si>
  <si>
    <t>8803581198775</t>
  </si>
  <si>
    <t>RA.L</t>
  </si>
  <si>
    <t>A (MINI ALBUM)</t>
  </si>
  <si>
    <t>S90877C</t>
  </si>
  <si>
    <t>8803581198614</t>
  </si>
  <si>
    <t>YOON, BOCK-HEE</t>
  </si>
  <si>
    <t>YOON BOCK HEE</t>
  </si>
  <si>
    <t>S90861C</t>
  </si>
  <si>
    <t>8809269505606</t>
  </si>
  <si>
    <t>LUCID FALL</t>
  </si>
  <si>
    <t>LUCID FALL VOL.7</t>
  </si>
  <si>
    <t>KTMCD0606</t>
  </si>
  <si>
    <t>8809484110593</t>
  </si>
  <si>
    <t>BUBBLE GUM O.S.T - TVN TV DRAMA</t>
  </si>
  <si>
    <t>CMAC10706</t>
  </si>
  <si>
    <t>8809269505521</t>
  </si>
  <si>
    <t>WINTER SPECIAL ALBUM [SING FOR YOU] (CHINA VER.)</t>
  </si>
  <si>
    <t>SMK0598</t>
  </si>
  <si>
    <t>8809269505514</t>
  </si>
  <si>
    <t>WINTER SPECIAL ALBUM [SING FOR YOU] (KOREAN VER.)</t>
  </si>
  <si>
    <t>SMK0597</t>
  </si>
  <si>
    <t>8809484110494</t>
  </si>
  <si>
    <t>REPLY 1988 O.S.T VOL.1 - TVN TV DRAMA</t>
  </si>
  <si>
    <t>CMAC10701</t>
  </si>
  <si>
    <t>8804775067198</t>
  </si>
  <si>
    <t>JUNJIN (SHINHWA)</t>
  </si>
  <si>
    <t>#REAL# IN LA (2ND MINI ALBUM) REPACKAGE</t>
  </si>
  <si>
    <t>L200001191</t>
  </si>
  <si>
    <t>8804775067280</t>
  </si>
  <si>
    <t>LOVELINUS (SINGLE ALBUM)</t>
  </si>
  <si>
    <t>L200001192</t>
  </si>
  <si>
    <t>8808678308747</t>
  </si>
  <si>
    <t>MY Q</t>
  </si>
  <si>
    <t>FALL / WINTER 2015 ISSUE NO.2</t>
  </si>
  <si>
    <t>DK0873</t>
  </si>
  <si>
    <t>8809484110579</t>
  </si>
  <si>
    <t xml:space="preserve"> YOO JAE HA MUSIC CONCOURS - 26TH</t>
  </si>
  <si>
    <t>CMDC10704</t>
  </si>
  <si>
    <t>8809435819278</t>
  </si>
  <si>
    <t>BROWN EYED SOUL</t>
  </si>
  <si>
    <t>SOUL COOKE (VOL.4)</t>
  </si>
  <si>
    <t>CMCC10680</t>
  </si>
  <si>
    <t>8803581198737</t>
  </si>
  <si>
    <t>AWL O.S.T - JTBC DRAMA</t>
  </si>
  <si>
    <t>S90873C</t>
  </si>
  <si>
    <t>8809269505576</t>
  </si>
  <si>
    <t>GIRLS' GENERATION - TTS</t>
  </si>
  <si>
    <t>DEAR SANTA (CHRISTMAS SPECIAL ALBUM)</t>
  </si>
  <si>
    <t>SMK0603</t>
  </si>
  <si>
    <t>8809447082264</t>
  </si>
  <si>
    <t>HALO</t>
  </si>
  <si>
    <t>YOUNG LOVE (1ST MINI ALBUM)</t>
  </si>
  <si>
    <t>INT0044</t>
  </si>
  <si>
    <t>8808678308730</t>
  </si>
  <si>
    <t>YOU CALL IT PASSION O.S.T</t>
  </si>
  <si>
    <t>DK0872</t>
  </si>
  <si>
    <t>8809484110418</t>
  </si>
  <si>
    <t xml:space="preserve">ROY KIM </t>
  </si>
  <si>
    <t>THE BIG DIPPER</t>
  </si>
  <si>
    <t>CMAC10699</t>
  </si>
  <si>
    <t>8809435819858</t>
  </si>
  <si>
    <t>AALOW AALOW (3RD SINGLE ALBUM)</t>
  </si>
  <si>
    <t>CMDC10695</t>
  </si>
  <si>
    <t>8804775067105</t>
  </si>
  <si>
    <t>BRAVO! (2ND MINI ALBUM)</t>
  </si>
  <si>
    <t>L200001190</t>
  </si>
  <si>
    <t>8804775066856</t>
  </si>
  <si>
    <t xml:space="preserve">BTS </t>
  </si>
  <si>
    <t>L200001188</t>
  </si>
  <si>
    <t>8804775066542</t>
  </si>
  <si>
    <t>KIM, DONG-WAN (SHINHWA)</t>
  </si>
  <si>
    <t>2 (2ND MINI ALBUM)</t>
  </si>
  <si>
    <t>L200001182</t>
  </si>
  <si>
    <t>8808678308709</t>
  </si>
  <si>
    <t>ROYAL PIRATES</t>
  </si>
  <si>
    <t>3.3 (EP)</t>
  </si>
  <si>
    <t>DK0869</t>
  </si>
  <si>
    <t>8809276931610</t>
  </si>
  <si>
    <t>HANA</t>
  </si>
  <si>
    <t>REMEMBER 1997 (1ST SINGLE ALBUM)</t>
  </si>
  <si>
    <t>D13161C</t>
  </si>
  <si>
    <t>8809447082370</t>
  </si>
  <si>
    <t>5TION</t>
  </si>
  <si>
    <t>LIE (SINGLE ALBUM)</t>
  </si>
  <si>
    <t>WMED0259</t>
  </si>
  <si>
    <t>K-POP</t>
  </si>
  <si>
    <t>8809447081731</t>
  </si>
  <si>
    <t>30TH ANNIVERSARY [AFTER THE SUNSET : WHITE NIGHT]</t>
  </si>
  <si>
    <t>INT0037</t>
  </si>
  <si>
    <t>8804775066894</t>
  </si>
  <si>
    <t>BOING BOING (1ST SINGLE ALBUM)</t>
  </si>
  <si>
    <t>L100005133</t>
  </si>
  <si>
    <t>8809269505590</t>
  </si>
  <si>
    <t>ROAD BOYZ</t>
  </si>
  <si>
    <t>SHOW ME BANG BANG (MINI ALBUM)</t>
  </si>
  <si>
    <t>KTMCD0605</t>
  </si>
  <si>
    <t>8803581198768</t>
  </si>
  <si>
    <t>LEE, MIN-HO</t>
  </si>
  <si>
    <t>THE DAY (SINGLE ALBUM)</t>
  </si>
  <si>
    <t>S90876C</t>
  </si>
  <si>
    <t>8803581198751</t>
  </si>
  <si>
    <t>PARK, SI-HWAN</t>
  </si>
  <si>
    <t>MONSTER (2ND MINI ALBUM)</t>
  </si>
  <si>
    <t>S90875C</t>
  </si>
  <si>
    <t>8803581198720</t>
  </si>
  <si>
    <t>BEN</t>
  </si>
  <si>
    <t>SOULMATE (3RD MINI ALBUM)</t>
  </si>
  <si>
    <t>S90872C</t>
  </si>
  <si>
    <t>8809314700239</t>
  </si>
  <si>
    <t>2015 SHINHWA 17TH ANNIVERSARY CONCERT [WE] DVD</t>
  </si>
  <si>
    <t>HNSE1821</t>
  </si>
  <si>
    <t>8809484110012</t>
  </si>
  <si>
    <t>GILL</t>
  </si>
  <si>
    <t>R.O.A.D PROJECT #1</t>
  </si>
  <si>
    <t>CMCC10697</t>
  </si>
  <si>
    <t>LEESSANG COMPANY</t>
  </si>
  <si>
    <t>8809447082233</t>
  </si>
  <si>
    <t>MEMORIES</t>
  </si>
  <si>
    <t>WMED0254</t>
  </si>
  <si>
    <t>8804775066788</t>
  </si>
  <si>
    <t>HUH-GAK</t>
  </si>
  <si>
    <t>WINTER WONDERLAND (VOL.4)</t>
  </si>
  <si>
    <t>L200001186</t>
  </si>
  <si>
    <t>8809269505569</t>
  </si>
  <si>
    <t>MINI ALBUM REPACKAGE [MAD WINTER EDITION] MERRY VER.</t>
  </si>
  <si>
    <t>JYPK0602</t>
  </si>
  <si>
    <t>8809269505545</t>
  </si>
  <si>
    <t>MINI ALBUM REPACKAGE [MAD WINTER EDITION] HAPPY VER.</t>
  </si>
  <si>
    <t>JYPK0600</t>
  </si>
  <si>
    <t>8803581154573</t>
  </si>
  <si>
    <t>BRIDGE THE WORLD</t>
  </si>
  <si>
    <t>S50457C</t>
  </si>
  <si>
    <t>8809276931603</t>
  </si>
  <si>
    <t>RANIA</t>
  </si>
  <si>
    <t>DEMONSTRATE</t>
  </si>
  <si>
    <t>D13160C</t>
  </si>
  <si>
    <t>DYNAMIC DUO</t>
  </si>
  <si>
    <t>8808678308716</t>
  </si>
  <si>
    <t>MYB</t>
  </si>
  <si>
    <t>DDODDO (2ND SINGLE ALBUM)</t>
  </si>
  <si>
    <t>DK0870</t>
  </si>
  <si>
    <t>8809435819322</t>
  </si>
  <si>
    <t>SHALL WE (1ST MINI ALBUM)</t>
  </si>
  <si>
    <t>CMDC10681</t>
  </si>
  <si>
    <t>8809435819551</t>
  </si>
  <si>
    <t>SEO, IN-YOUNG</t>
  </si>
  <si>
    <t>S I Y</t>
  </si>
  <si>
    <t>CMAC10686</t>
  </si>
  <si>
    <t>8809447082257</t>
  </si>
  <si>
    <t>PARK, WON</t>
  </si>
  <si>
    <t>LIKE A WONDER (VOL.1)</t>
  </si>
  <si>
    <t>INT0043</t>
  </si>
  <si>
    <t>8804775066504</t>
  </si>
  <si>
    <t>B.A.P</t>
  </si>
  <si>
    <t>MATRIX (4TH MINI ALBUM) SPECIAL T VER.</t>
  </si>
  <si>
    <t>L200001178</t>
  </si>
  <si>
    <t>8809447082035</t>
  </si>
  <si>
    <t>D. HOLIC</t>
  </si>
  <si>
    <t>MURPHY AND SALLY (SINGLE ALBUM)</t>
  </si>
  <si>
    <t>WMED0252</t>
  </si>
  <si>
    <t>8809447081854</t>
  </si>
  <si>
    <t>MA NEUL</t>
  </si>
  <si>
    <t>MA NEUL MINI ALBUM VOL.1</t>
  </si>
  <si>
    <t>WMED0246</t>
  </si>
  <si>
    <t>8803581198683</t>
  </si>
  <si>
    <t>YEAR 7 CLASS 1</t>
  </si>
  <si>
    <t>BELIEVE (MINI ALBUM)</t>
  </si>
  <si>
    <t>S90868C</t>
  </si>
  <si>
    <t>8803581198676</t>
  </si>
  <si>
    <t>AION 5.0 O.S.T [THIS IS OUR DESTINY]</t>
  </si>
  <si>
    <t>S90867C</t>
  </si>
  <si>
    <t>8809303251988</t>
  </si>
  <si>
    <t>SHIN, HAE-CHUL</t>
  </si>
  <si>
    <t>WELCOME TO THE REAL WORLD (LIMITED EDITION)</t>
  </si>
  <si>
    <t>DYCD1322</t>
  </si>
  <si>
    <t>DAEYOUNG AV</t>
  </si>
  <si>
    <t>8809435819261</t>
  </si>
  <si>
    <t>SHIN, SEUNG-HUN</t>
  </si>
  <si>
    <t>I AM…&amp; I AM (VOL.11)</t>
  </si>
  <si>
    <t>CMCC10679</t>
  </si>
  <si>
    <t>8804775066610</t>
  </si>
  <si>
    <t>M.A.P6</t>
  </si>
  <si>
    <t>STORM (1ST SINGLE ALBUM)</t>
  </si>
  <si>
    <t>L200001185</t>
  </si>
  <si>
    <t>8809435819131</t>
  </si>
  <si>
    <t>UNDER THE MOONLIGHT (1ST MINI ALBUM)</t>
  </si>
  <si>
    <t>CMDC10676</t>
  </si>
  <si>
    <t>A-CUBE ENTERTAINMENT</t>
  </si>
  <si>
    <t>8809269505507</t>
  </si>
  <si>
    <t>SUPER JUNIOR WORLD TOUR [SUPER SHOW 5&amp;6]</t>
  </si>
  <si>
    <t>SMK0596</t>
  </si>
  <si>
    <t>8804775066399</t>
  </si>
  <si>
    <t>BROWN EYED GIRLS</t>
  </si>
  <si>
    <t>BASIC (VOL.6)</t>
  </si>
  <si>
    <t>L100005122</t>
  </si>
  <si>
    <t>8809276931580</t>
  </si>
  <si>
    <t>D13158C</t>
  </si>
  <si>
    <t>8809435819575</t>
  </si>
  <si>
    <t>CMDE10688</t>
  </si>
  <si>
    <t>8809435819568</t>
  </si>
  <si>
    <t>CMDE10687</t>
  </si>
  <si>
    <t>8809435818714</t>
  </si>
  <si>
    <t>CHAINED UP (VOL.2) FREEDOM VER.</t>
  </si>
  <si>
    <t>CMCC10665</t>
  </si>
  <si>
    <t>8809435818707</t>
  </si>
  <si>
    <t>CHAINED UP (VOL.2) CONTROL VER.</t>
  </si>
  <si>
    <t>CMCC10664</t>
  </si>
  <si>
    <t>8809435819070</t>
  </si>
  <si>
    <t>WORLDWIDE</t>
  </si>
  <si>
    <t>CMCC10674</t>
  </si>
  <si>
    <t>8804775066375</t>
  </si>
  <si>
    <t>GAVY NJ</t>
  </si>
  <si>
    <t>HELLO (VOL.7 PART.1)</t>
  </si>
  <si>
    <t>L200001174</t>
  </si>
  <si>
    <t>8804775066559</t>
  </si>
  <si>
    <t>MC SNIPER</t>
  </si>
  <si>
    <t>B-KITE 2 (MINI ALBUM)</t>
  </si>
  <si>
    <t>L100005123</t>
  </si>
  <si>
    <t>8809447081960</t>
  </si>
  <si>
    <t>T-ARA</t>
  </si>
  <si>
    <t>LITTLE APPLE</t>
  </si>
  <si>
    <t>INT0039</t>
  </si>
  <si>
    <t>8809447081984</t>
  </si>
  <si>
    <t>SUGAR FREE</t>
  </si>
  <si>
    <t>INT0041</t>
  </si>
  <si>
    <t>8804775066320</t>
  </si>
  <si>
    <t>2LSON</t>
  </si>
  <si>
    <t>1 YEAR (VOL.2)</t>
  </si>
  <si>
    <t>L100005120</t>
  </si>
  <si>
    <t>8809435818936</t>
  </si>
  <si>
    <t>5NL</t>
  </si>
  <si>
    <t>5NL, AND TODAY</t>
  </si>
  <si>
    <t>CMDC10671</t>
  </si>
  <si>
    <t>8809308081870</t>
  </si>
  <si>
    <t>GABI</t>
  </si>
  <si>
    <t>STILL BREEZE (VOL.1)</t>
  </si>
  <si>
    <t>5212YHS187</t>
  </si>
  <si>
    <t>8809276931597</t>
  </si>
  <si>
    <t>NOBLESSE</t>
  </si>
  <si>
    <t>OBJET D'AMOUR (VOL.7 PART.2)</t>
  </si>
  <si>
    <t>D13159C</t>
  </si>
  <si>
    <t>8809447081915</t>
  </si>
  <si>
    <t>KANG, CONNIE</t>
  </si>
  <si>
    <t>CONNIE KANG VOL.2</t>
  </si>
  <si>
    <t>WMED0249</t>
  </si>
  <si>
    <t>8809447081861</t>
  </si>
  <si>
    <t>147.5 (MINI ALBUM)</t>
  </si>
  <si>
    <t>WMED0247</t>
  </si>
  <si>
    <t>8809447081922</t>
  </si>
  <si>
    <t>EUN-JUNG (T-ARA)</t>
  </si>
  <si>
    <t>GOOD BYE</t>
  </si>
  <si>
    <t>INT0038</t>
  </si>
  <si>
    <t>8809447081632</t>
  </si>
  <si>
    <t>F-VE DOLLS</t>
  </si>
  <si>
    <t>FIRST LOVE (MINI ALBUM)</t>
  </si>
  <si>
    <t>INT0034</t>
  </si>
  <si>
    <t>8809447081595</t>
  </si>
  <si>
    <t>HYO-MIN</t>
  </si>
  <si>
    <t>MAKE UP</t>
  </si>
  <si>
    <t>INT0033</t>
  </si>
  <si>
    <t>8809447081588</t>
  </si>
  <si>
    <t>STEPHANIE</t>
  </si>
  <si>
    <t>TOP SECRET (EP)</t>
  </si>
  <si>
    <t>INT0032</t>
  </si>
  <si>
    <t>8809447081649</t>
  </si>
  <si>
    <t>AGAIN (MINI ALBUM)</t>
  </si>
  <si>
    <t>INT0035</t>
  </si>
  <si>
    <t>8809447081656</t>
  </si>
  <si>
    <t>AGAIN 1977 (VOL.8 REPACKAGE)</t>
  </si>
  <si>
    <t>INT0036</t>
  </si>
  <si>
    <t>8809447081557</t>
  </si>
  <si>
    <t>SHOON</t>
  </si>
  <si>
    <t>ANNUAL RING (VOL.2)</t>
  </si>
  <si>
    <t>WMED0237</t>
  </si>
  <si>
    <t>8809269505231</t>
  </si>
  <si>
    <t>F(X)</t>
  </si>
  <si>
    <t>4 WALLS (VOL.4)</t>
  </si>
  <si>
    <t>SMK0569</t>
  </si>
  <si>
    <t>8803581198669</t>
  </si>
  <si>
    <t>PORIGINAL SOUND TRACKMEN</t>
  </si>
  <si>
    <t>FIRST LETTER (1ST MINI ALBUM)</t>
  </si>
  <si>
    <t>S90866C</t>
  </si>
  <si>
    <t>8804775066146</t>
  </si>
  <si>
    <t>IU</t>
  </si>
  <si>
    <t>CHAT-SHIRE (4TH MINI ALBUM)</t>
  </si>
  <si>
    <t>L100005113</t>
  </si>
  <si>
    <t>8804775065460</t>
  </si>
  <si>
    <t>D (1ST MINI ALBUM)</t>
  </si>
  <si>
    <t>L200001157</t>
  </si>
  <si>
    <t>8809447081762</t>
  </si>
  <si>
    <t>SHIN, KI-NAM</t>
  </si>
  <si>
    <t>MY ROMANTIC RECIPE (EP)</t>
  </si>
  <si>
    <t>WMED0241</t>
  </si>
  <si>
    <t>8803581198621</t>
  </si>
  <si>
    <t>YOONBOCKHEE LIVE (MINI ALBUM)</t>
  </si>
  <si>
    <t>S90862C</t>
  </si>
  <si>
    <t>8809269505378</t>
  </si>
  <si>
    <t>THE STORY BEGINS (1ST MINI ALBUM)</t>
  </si>
  <si>
    <t>JYPK0583</t>
  </si>
  <si>
    <t>8804775066030</t>
  </si>
  <si>
    <t>JUST YESTERDAY (MINI ALBUM)</t>
  </si>
  <si>
    <t>L200001171</t>
  </si>
  <si>
    <t>8809435816970</t>
  </si>
  <si>
    <t>BLOCK B IN USA!</t>
  </si>
  <si>
    <t>CMAD10620</t>
  </si>
  <si>
    <t>8809269505330</t>
  </si>
  <si>
    <t>KYU-HYUN</t>
  </si>
  <si>
    <t>SUPER JUNIOR KYUHYUN 2ND MINI ALBUM</t>
  </si>
  <si>
    <t>SMK0579</t>
  </si>
  <si>
    <t>8803581198638</t>
  </si>
  <si>
    <t>ALI</t>
  </si>
  <si>
    <t>WHITE HOLE (4TH MINI ALBUM)</t>
  </si>
  <si>
    <t>S90863C</t>
  </si>
  <si>
    <t>8809051663408</t>
  </si>
  <si>
    <t>SEPARATELY AND TOGETHER</t>
  </si>
  <si>
    <t>JEC0086</t>
  </si>
  <si>
    <t>8809435818318</t>
  </si>
  <si>
    <t>SECOND TWENTY O.S.T - TVN TV DRAMA</t>
  </si>
  <si>
    <t>CMAC10659</t>
  </si>
  <si>
    <t>8809269505293</t>
  </si>
  <si>
    <t>SUNG, NOCK-WON</t>
  </si>
  <si>
    <t>YOU ARE THE ONE (VOL.1)</t>
  </si>
  <si>
    <t>KTMCD0575</t>
  </si>
  <si>
    <t>8809435818189</t>
  </si>
  <si>
    <t>U, SUNG-EUN</t>
  </si>
  <si>
    <t>U SUNGEUN 2ND MINI ALBUM</t>
  </si>
  <si>
    <t>CMDC10657</t>
  </si>
  <si>
    <t>8809269505354</t>
  </si>
  <si>
    <t>INCANT (3RD MINI ALBUM)</t>
  </si>
  <si>
    <t xml:space="preserve">KTMCD0581 </t>
  </si>
  <si>
    <t>8809269505323</t>
  </si>
  <si>
    <t>I (1ST MINI ALBUM)</t>
  </si>
  <si>
    <t>SMK0578</t>
  </si>
  <si>
    <t>8803581198607</t>
  </si>
  <si>
    <t>PIANO (VOL.9)</t>
  </si>
  <si>
    <t>S90860C</t>
  </si>
  <si>
    <t>8804775065637</t>
  </si>
  <si>
    <t>MELODY DAY</t>
  </si>
  <si>
    <t>SPEED UP (3RD SINGLE ALBUM)</t>
  </si>
  <si>
    <t>L100005095</t>
  </si>
  <si>
    <t>8804775065729</t>
  </si>
  <si>
    <t>2BIC</t>
  </si>
  <si>
    <t>RETURN 2BIC (4TH MINI ALBUM)</t>
  </si>
  <si>
    <t>L200001161</t>
  </si>
  <si>
    <t>8809009295217</t>
  </si>
  <si>
    <t>YANG, HUI-EUN</t>
  </si>
  <si>
    <t>LOVELY SONG VOWEL (VOL.2)</t>
  </si>
  <si>
    <t>KCD0118</t>
  </si>
  <si>
    <t>8809269505262</t>
  </si>
  <si>
    <t>GGOTJAM PROJECT</t>
  </si>
  <si>
    <t>LOOK INSIDE (VOL.1)</t>
  </si>
  <si>
    <t>KTMCD0572</t>
  </si>
  <si>
    <t>FLUXUS</t>
  </si>
  <si>
    <t>8809269505286</t>
  </si>
  <si>
    <t>WELCOME BACK (DEBUT HALF ALBUM)</t>
  </si>
  <si>
    <t>YGK0574</t>
  </si>
  <si>
    <t>8804775065644</t>
  </si>
  <si>
    <t>24K</t>
  </si>
  <si>
    <t>24K VOL.4</t>
  </si>
  <si>
    <t>L200001160</t>
  </si>
  <si>
    <t>8809269505279</t>
  </si>
  <si>
    <t>LEE, SEUNG-HWAN</t>
  </si>
  <si>
    <t>3+3 (MINI ALBUM)</t>
  </si>
  <si>
    <t>KTMCD0573</t>
  </si>
  <si>
    <t>DREAM FACTORY</t>
  </si>
  <si>
    <t>8809269505316</t>
  </si>
  <si>
    <t>MAD (MINI ALBUM) HORIZONTAL VER.</t>
  </si>
  <si>
    <t>JYPK0577</t>
  </si>
  <si>
    <t>8809269505309</t>
  </si>
  <si>
    <t>MAD (MINI ALBUM) VERTICAL VER.</t>
  </si>
  <si>
    <t>JYPK0576</t>
  </si>
  <si>
    <t>8809269505248</t>
  </si>
  <si>
    <t>ZE:A</t>
  </si>
  <si>
    <t>CONTINUE (BEST ALBUM)</t>
  </si>
  <si>
    <t>KTMCD0570</t>
  </si>
  <si>
    <t>8809435818196</t>
  </si>
  <si>
    <t>THE ACCIDENTAL DETECTIVE O.S.T</t>
  </si>
  <si>
    <t>CMDC10658</t>
  </si>
  <si>
    <t>8809447081168</t>
  </si>
  <si>
    <t>DO IT AMAZING (VOL.1)</t>
  </si>
  <si>
    <t>INT0031</t>
  </si>
  <si>
    <t>8809435817960</t>
  </si>
  <si>
    <t>LIM, CHANG-JUNG</t>
  </si>
  <si>
    <t>LIM CHANG JUNG 1ST MINI ALBUM</t>
  </si>
  <si>
    <t>CMCC10653</t>
  </si>
  <si>
    <t>8809269505224</t>
  </si>
  <si>
    <t>STORY OP.1</t>
  </si>
  <si>
    <t>SMK0568</t>
  </si>
  <si>
    <t>8809269505217</t>
  </si>
  <si>
    <t>SPECIAL ALBUM PART.2 [MAGIC]</t>
  </si>
  <si>
    <t>SMK0567</t>
  </si>
  <si>
    <t>B1A4</t>
  </si>
  <si>
    <t>8804775065422</t>
  </si>
  <si>
    <t>ACKMONG (1ST MINI ALBUM)</t>
  </si>
  <si>
    <t>L200001156</t>
  </si>
  <si>
    <t>8809269505187</t>
  </si>
  <si>
    <t>JUNHO (2PM)</t>
  </si>
  <si>
    <t>ONE (BEST ALBUM)</t>
  </si>
  <si>
    <t>JYPK0564</t>
  </si>
  <si>
    <t>8804775065323</t>
  </si>
  <si>
    <t>FLY TO THE SKY</t>
  </si>
  <si>
    <t>LOVE &amp; HATE (1ST MINI ALBUM)</t>
  </si>
  <si>
    <t>L200001155</t>
  </si>
  <si>
    <t>8804775065378</t>
  </si>
  <si>
    <t xml:space="preserve">SEVENTEEN </t>
  </si>
  <si>
    <t>BOYS BE (2ND MINI ALBUM) (VER.SEEK)</t>
  </si>
  <si>
    <t>L100005092</t>
  </si>
  <si>
    <t>8804775065286</t>
  </si>
  <si>
    <t>BOYS BE (2ND MINI ALBUM) (VER.HIDE)</t>
  </si>
  <si>
    <t>L100005091</t>
  </si>
  <si>
    <t>8809269505156</t>
  </si>
  <si>
    <t>THE RED (VOL.1)</t>
  </si>
  <si>
    <t>SMK0561</t>
  </si>
  <si>
    <t>8804775064784</t>
  </si>
  <si>
    <t>VERBAL JINT &amp; SANCHEZ</t>
  </si>
  <si>
    <t>YEOJA (MINI ALBUM)</t>
  </si>
  <si>
    <t>L200001150</t>
  </si>
  <si>
    <t>8809051663071</t>
  </si>
  <si>
    <t>THE BEAUTY INSIDE O.S.T</t>
  </si>
  <si>
    <t>JEC0057</t>
  </si>
  <si>
    <t>8804775065361</t>
  </si>
  <si>
    <t>RUSH (2ND MINI ALBUM) SECRET VERSION</t>
  </si>
  <si>
    <t>L100005090</t>
  </si>
  <si>
    <t>8804775065354</t>
  </si>
  <si>
    <t>RUSH (2ND MINI ALBUM) OFFICIAL VERSION</t>
  </si>
  <si>
    <t>L100005089</t>
  </si>
  <si>
    <t>8809435817946</t>
  </si>
  <si>
    <t>PLAYBACK</t>
  </si>
  <si>
    <t>PLAYBACK SINGLE ALBUM</t>
  </si>
  <si>
    <t>CMCC10652</t>
  </si>
  <si>
    <t>8804775065163</t>
  </si>
  <si>
    <t>JUN, JIN</t>
  </si>
  <si>
    <t>#REAL# (2ND MINI ALBUM)</t>
  </si>
  <si>
    <t>L200001152</t>
  </si>
  <si>
    <t>8809269505194</t>
  </si>
  <si>
    <t>THE DAY (1ST MINI ALBUM)</t>
  </si>
  <si>
    <t>JYPK0565</t>
  </si>
  <si>
    <t>8808678308587</t>
  </si>
  <si>
    <t>BIGSTAR</t>
  </si>
  <si>
    <t>SHINE A MOONLIGHT (3RD MINI ALBUM)</t>
  </si>
  <si>
    <t>DK0857</t>
  </si>
  <si>
    <t>8808678135169</t>
  </si>
  <si>
    <t>JO, SUMI</t>
  </si>
  <si>
    <t>JO SUMI VOL.1</t>
  </si>
  <si>
    <t>DD41103</t>
  </si>
  <si>
    <t>8809269505149</t>
  </si>
  <si>
    <t>GIRLS' GENERATION</t>
  </si>
  <si>
    <t>YOU THINK (VOL.5)</t>
  </si>
  <si>
    <t>SMK0560</t>
  </si>
  <si>
    <t>8804775064944</t>
  </si>
  <si>
    <t>DREAMING (1ST MINI ALBUM)</t>
  </si>
  <si>
    <t>L100005082</t>
  </si>
  <si>
    <t>8808678308570</t>
  </si>
  <si>
    <t>WONDERFUL NIGHTMARE O.S.T</t>
  </si>
  <si>
    <t>DK0856</t>
  </si>
  <si>
    <t>8804775064487</t>
  </si>
  <si>
    <t>JJCC</t>
  </si>
  <si>
    <t>ACKMONG (2ND MINI ALBUM)</t>
  </si>
  <si>
    <t>L200001146</t>
  </si>
  <si>
    <t>8809435816994</t>
  </si>
  <si>
    <t>OH MY GHOST O.S.T - TVN TV DRAMA</t>
  </si>
  <si>
    <t>CMAC10622</t>
  </si>
  <si>
    <t>8809269505019</t>
  </si>
  <si>
    <t>LION HEART (VOL.5)</t>
  </si>
  <si>
    <t>SMK0548</t>
  </si>
  <si>
    <t>8809435817205</t>
  </si>
  <si>
    <t>SG WANNABE</t>
  </si>
  <si>
    <t>THE VOICE (MINI ALBUM)</t>
  </si>
  <si>
    <t>CMAC10624</t>
  </si>
  <si>
    <t>8809447080550</t>
  </si>
  <si>
    <t>BEAN DDUCK BINGSOO</t>
  </si>
  <si>
    <t>WMED0206</t>
  </si>
  <si>
    <t>8804775064258</t>
  </si>
  <si>
    <t>ORANGE MARMALADE O.S.T - KBS DRAMA</t>
  </si>
  <si>
    <t>L100005072</t>
  </si>
  <si>
    <t>VIXX LR</t>
  </si>
  <si>
    <t>8809435817168</t>
  </si>
  <si>
    <t>BEAUTIFUL LIAR (MINI ALBUM)</t>
  </si>
  <si>
    <t>CMDC10623</t>
  </si>
  <si>
    <t>8809447080840</t>
  </si>
  <si>
    <t>SO GOOD (11TH MINI ALBUM)</t>
  </si>
  <si>
    <t>INT0029</t>
  </si>
  <si>
    <t>8809269505118</t>
  </si>
  <si>
    <t>BIGBANG</t>
    <phoneticPr fontId="4" type="noConversion"/>
  </si>
  <si>
    <t>VOL.2 [REMEMBER] - D</t>
  </si>
  <si>
    <t>YGK0557</t>
  </si>
  <si>
    <t>K-POP</t>
    <phoneticPr fontId="4" type="noConversion"/>
  </si>
  <si>
    <t>8809269505101</t>
  </si>
  <si>
    <t>STAND UP [VOL.3 MINI ALBUM] - D</t>
  </si>
  <si>
    <t>YGK0556</t>
  </si>
  <si>
    <t>8809269505088</t>
  </si>
  <si>
    <t>BIGBANG MADE SERIES [E]</t>
  </si>
  <si>
    <t>YGK0555</t>
  </si>
  <si>
    <t>8804775064371</t>
  </si>
  <si>
    <t>SWEET GIRL (6TH MINI ALBUM)</t>
  </si>
  <si>
    <t>L200001143</t>
  </si>
  <si>
    <t>8804775064272</t>
  </si>
  <si>
    <t>CJAMM</t>
  </si>
  <si>
    <t>GOOD BOY DOING BAD THINGS</t>
  </si>
  <si>
    <t>L200001141</t>
  </si>
  <si>
    <t>8809269505057</t>
  </si>
  <si>
    <t xml:space="preserve">GGOTJAM PROJECT </t>
  </si>
  <si>
    <t>ONE SUNNY DAY O.S.T (LINE DRAMA)</t>
  </si>
  <si>
    <t>KTMCD0552</t>
  </si>
  <si>
    <t>FLUXUS / LINE</t>
  </si>
  <si>
    <t>8809269505026</t>
  </si>
  <si>
    <t>MARRIED TO THE MUSIC (VOL.4 REPACKAGE)</t>
  </si>
  <si>
    <t>SMK0549</t>
  </si>
  <si>
    <t>8809269505071</t>
  </si>
  <si>
    <t>REBOOT (VOL.3)</t>
  </si>
  <si>
    <t>JYPK0554</t>
  </si>
  <si>
    <t>8804775064197</t>
  </si>
  <si>
    <t>AGAIN, 20 YEARS OLD (VOL.1)</t>
  </si>
  <si>
    <t>L200001140</t>
  </si>
  <si>
    <t>8809435816024</t>
  </si>
  <si>
    <t>Z.HERA</t>
  </si>
  <si>
    <t>XOX (2ND MINI ALBUM)</t>
  </si>
  <si>
    <t>CMDC10588</t>
  </si>
  <si>
    <t>8804775063725</t>
  </si>
  <si>
    <t>MENDORONG TTOTTOT O.S.T - MBC DRAMA</t>
  </si>
  <si>
    <t>L100005058</t>
  </si>
  <si>
    <t>8809269505002</t>
  </si>
  <si>
    <t>RISE AS GOD (SPECIAL ALBUM)</t>
  </si>
  <si>
    <t>SMK0547</t>
  </si>
  <si>
    <t>8804775063589</t>
  </si>
  <si>
    <t>PINK MEMORY (VOL.2) RED VER.</t>
  </si>
  <si>
    <t>L200001128</t>
  </si>
  <si>
    <t>8809447080635</t>
  </si>
  <si>
    <t>HYOMIN (T-ARA)</t>
  </si>
  <si>
    <t>MAKE UP (1ST MINI ALBUM)</t>
  </si>
  <si>
    <t>INT0028</t>
  </si>
  <si>
    <t>8809447080628</t>
  </si>
  <si>
    <t>JIYEON (T-ARA)</t>
  </si>
  <si>
    <t>1MIN 1SEC (1ST MINI ALBUM)</t>
  </si>
  <si>
    <t>INT0027</t>
  </si>
  <si>
    <t>8804775063541</t>
  </si>
  <si>
    <t>PINK MEMORY (VOL.2) WHITE VER.</t>
  </si>
  <si>
    <t>L200001127</t>
  </si>
  <si>
    <t>8804775064043</t>
  </si>
  <si>
    <t>CUSHION (2ND MINI ALBUM)</t>
  </si>
  <si>
    <t>L200001138</t>
  </si>
  <si>
    <t>G-DRAGON</t>
  </si>
  <si>
    <t>8809206259074</t>
  </si>
  <si>
    <t>MY LOVE EUNDONG O.S.T - JTBC DRAMA</t>
  </si>
  <si>
    <t>VDCD6554</t>
  </si>
  <si>
    <t>VITAMIN ENTERTAINMENT</t>
  </si>
  <si>
    <t>8809051663064</t>
  </si>
  <si>
    <t>THE SHAMELESS O.S.T</t>
  </si>
  <si>
    <t>JEC0056</t>
  </si>
  <si>
    <t>8809269504999</t>
  </si>
  <si>
    <t>DEVIL (SPECIAL ALBUM)</t>
  </si>
  <si>
    <t>SMK0546</t>
  </si>
  <si>
    <t>8804775063947</t>
  </si>
  <si>
    <t>REALITY (5TH MINI ALBUM)</t>
  </si>
  <si>
    <t>L200001136</t>
  </si>
  <si>
    <t>8809269504975</t>
  </si>
  <si>
    <t>JUST RIGHT (3RD MINI ALBUM)</t>
  </si>
  <si>
    <t>JYPK0544</t>
  </si>
  <si>
    <t>8809447080475</t>
  </si>
  <si>
    <t>TARU</t>
  </si>
  <si>
    <t>THE SONG OF SONGS (VOL.4)</t>
  </si>
  <si>
    <t>WMED0202</t>
  </si>
  <si>
    <t>8809447080215</t>
  </si>
  <si>
    <t>D.HOLIC</t>
  </si>
  <si>
    <t>D.HOLIC 1ST MINI ALBUM</t>
  </si>
  <si>
    <t>WMED0192</t>
  </si>
  <si>
    <t>8809269504708</t>
  </si>
  <si>
    <t>PARTY (SINGLE ALBUM)</t>
  </si>
  <si>
    <t>SMK0517</t>
  </si>
  <si>
    <t>8809269504982</t>
  </si>
  <si>
    <t>BIGBANG MADE SERIES [D]</t>
  </si>
  <si>
    <t>YGK0545</t>
  </si>
  <si>
    <t>8808678308518</t>
  </si>
  <si>
    <t>MINX</t>
  </si>
  <si>
    <t>LOVE SHAKE (1ST MINI ALBUM)</t>
  </si>
  <si>
    <t>DK0850</t>
  </si>
  <si>
    <t>8809435816147</t>
  </si>
  <si>
    <t>HOTSHOT</t>
  </si>
  <si>
    <t>I'M A HOTSHOT (1ST MINI ALBUM REPACKAGE)</t>
  </si>
  <si>
    <t>CMCC10589</t>
  </si>
  <si>
    <t>8809447080499</t>
  </si>
  <si>
    <t>DIVORCE LAWYERS IN LOVE O.S.T - SBS DRAMA</t>
  </si>
  <si>
    <t>WMED0203</t>
  </si>
  <si>
    <t>8804775082726</t>
  </si>
  <si>
    <t>COMPLETE</t>
    <phoneticPr fontId="10" type="noConversion"/>
  </si>
  <si>
    <t>L200001453</t>
    <phoneticPr fontId="10" type="noConversion"/>
  </si>
  <si>
    <t>8809333430674</t>
  </si>
  <si>
    <t>EXO FROM. EXOPLANET #1 - THE LOST PLANET - IN SEOUL DVD</t>
  </si>
  <si>
    <t>430674</t>
  </si>
  <si>
    <t>8809435814983</t>
  </si>
  <si>
    <t>OFFICIAL CARD BINDER VOL.2 (LIMITED EDITION)</t>
  </si>
  <si>
    <t>CMAE10552</t>
  </si>
  <si>
    <t>8809435814969</t>
  </si>
  <si>
    <t>OFFICIAL COLLECTION CARD VOL.2 (STAR CARD/ LIMITED EDITION)</t>
  </si>
  <si>
    <t>CMAE10550</t>
  </si>
  <si>
    <t>8803581198539</t>
  </si>
  <si>
    <t>THE PRODUCERS O.S.T : SPECIAL EDITION - KBS DRAMA (2CD + DVD)</t>
  </si>
  <si>
    <t>S90853C</t>
  </si>
  <si>
    <t>8808678308280</t>
  </si>
  <si>
    <t>CHO, YONG-PIL</t>
  </si>
  <si>
    <t>CHO YONG PIL CONCERT [HELLO] 45TH ANNIVERSARY (2CD+1DVD)</t>
  </si>
  <si>
    <t>DK0827</t>
  </si>
  <si>
    <t>8804775063350</t>
  </si>
  <si>
    <t>NATURAL BORN TEEN TOP (DREAM VER.) (6TH MINI ALBUM)</t>
  </si>
  <si>
    <t>L200001124</t>
  </si>
  <si>
    <t>8804775063343</t>
  </si>
  <si>
    <t>NATURAL BORN TEEN TOP (PASSION VER.) (6TH MINI ALBUM)</t>
  </si>
  <si>
    <t>L200001123</t>
  </si>
  <si>
    <t>8804775063305</t>
  </si>
  <si>
    <t>SHAKE IT (3RD MINI ALBUM)</t>
  </si>
  <si>
    <t>L100005056</t>
  </si>
  <si>
    <t>8809435815546</t>
  </si>
  <si>
    <t>WHO ARE YOU - SCHOOL 2015 O.S.T - KBS DRAMA</t>
  </si>
  <si>
    <t>CMAC10572</t>
  </si>
  <si>
    <t>8809435815942</t>
  </si>
  <si>
    <t>DOK2</t>
  </si>
  <si>
    <t>MULTILLIONAIRE</t>
  </si>
  <si>
    <t>CMDC10586</t>
  </si>
  <si>
    <t>8804775063237</t>
  </si>
  <si>
    <t>KIM, TAE-WOO</t>
  </si>
  <si>
    <t>T-ROAD (VOL.3)</t>
  </si>
  <si>
    <t>L100005055</t>
  </si>
  <si>
    <t>8809435815751</t>
  </si>
  <si>
    <t>PINK FUNKY (2ND MINI ALBUM)</t>
  </si>
  <si>
    <t>CMAC10581</t>
  </si>
  <si>
    <t>8809447089898</t>
  </si>
  <si>
    <t>YANGPA</t>
  </si>
  <si>
    <t xml:space="preserve">TOGETHER (2ND MINI ALBUM) - </t>
  </si>
  <si>
    <t>WMED0188</t>
  </si>
  <si>
    <t>8809447089867</t>
  </si>
  <si>
    <t xml:space="preserve">ELEGY NOUVEAU (1ST MINI ALBUM) - </t>
  </si>
  <si>
    <t>WMED0185</t>
  </si>
  <si>
    <t>8809447089997</t>
  </si>
  <si>
    <t>THE SEEYA</t>
  </si>
  <si>
    <t xml:space="preserve">LOVE U (MINI ALBUM) - </t>
  </si>
  <si>
    <t>INT0018</t>
  </si>
  <si>
    <t>8809447089980</t>
  </si>
  <si>
    <t xml:space="preserve">T-ARA'S FREE TIME IN PARIS &amp; SWISS (SPECIAL ALBUM) - </t>
  </si>
  <si>
    <t>INT0017</t>
  </si>
  <si>
    <t>8809447089935</t>
  </si>
  <si>
    <t xml:space="preserve">LOVE DELIGHT (3RD MINI ALBUM) - </t>
  </si>
  <si>
    <t>INT0012</t>
  </si>
  <si>
    <t>8809447089911</t>
  </si>
  <si>
    <t xml:space="preserve">JOHN TRAVOLTA WANNA BE (3RD MINI ALBUM) - </t>
  </si>
  <si>
    <t>INT0010</t>
  </si>
  <si>
    <t>8809447089966</t>
  </si>
  <si>
    <t xml:space="preserve">DAY BY DAY (6TH MINI ALBUM) - </t>
  </si>
  <si>
    <t>INT0015</t>
  </si>
  <si>
    <t>8809269504906</t>
  </si>
  <si>
    <t>2PM</t>
  </si>
  <si>
    <t>NO.5 (VOL.5)</t>
  </si>
  <si>
    <t>JYPK0537</t>
  </si>
  <si>
    <t>8809447080178</t>
  </si>
  <si>
    <t>SPEED</t>
  </si>
  <si>
    <t>SPEED ON</t>
  </si>
  <si>
    <t>INT0026</t>
  </si>
  <si>
    <t>8804775063152</t>
  </si>
  <si>
    <t>JANG, JAE-IN</t>
  </si>
  <si>
    <t>LIQUID (MINI ALBUM)</t>
  </si>
  <si>
    <t>L100005052</t>
  </si>
  <si>
    <t>8809269504944</t>
  </si>
  <si>
    <t>RISSO</t>
  </si>
  <si>
    <t>TRA LA LA (1ST MINI ALBUM)</t>
  </si>
  <si>
    <t>KTMCD0541</t>
  </si>
  <si>
    <t>8804775062803</t>
  </si>
  <si>
    <t>LEE, SEUNG-GI</t>
  </si>
  <si>
    <t>AND… (VOL.6)</t>
  </si>
  <si>
    <t>L100005045</t>
  </si>
  <si>
    <t>8809435815652</t>
  </si>
  <si>
    <t>RE BIRTH (MINI ALBUM)</t>
  </si>
  <si>
    <t>CMAC10577</t>
  </si>
  <si>
    <t>8809375120236</t>
  </si>
  <si>
    <t>ERIC</t>
  </si>
  <si>
    <t>ERIC IN HONGKONG : MOON JUNG HYUK THE 1ST PHOTOBOOK : DVD</t>
  </si>
  <si>
    <t>120236</t>
  </si>
  <si>
    <t>IKPOP</t>
  </si>
  <si>
    <t>8803581198515</t>
  </si>
  <si>
    <t>MY UNFORTUNATE BOYFRIEND O.S.T - MBC DRAMA NET</t>
  </si>
  <si>
    <t>S90851C</t>
  </si>
  <si>
    <t>8804775063107</t>
  </si>
  <si>
    <t>#LOVEME (2ND SINGLE ALBUM)</t>
  </si>
  <si>
    <t>L100005051</t>
  </si>
  <si>
    <t>8809447080130</t>
  </si>
  <si>
    <t>YOO JAE HA MUSIC CONCOURS - 25TH</t>
  </si>
  <si>
    <t>WMED0191</t>
  </si>
  <si>
    <t>8809435815720</t>
  </si>
  <si>
    <t>BYE BYE BADMAN</t>
  </si>
  <si>
    <t>AUTHENTIC (VOL.2)</t>
  </si>
  <si>
    <t>CMDC10579</t>
  </si>
  <si>
    <t>8809435815584</t>
  </si>
  <si>
    <t>M-TIFUL</t>
  </si>
  <si>
    <t>STORY (VOL.1)</t>
  </si>
  <si>
    <t>CMDC10574</t>
  </si>
  <si>
    <t>8809435815126</t>
  </si>
  <si>
    <t xml:space="preserve">MBLAQ </t>
  </si>
  <si>
    <t>MIRROR (8TH MINI ALBUM)</t>
  </si>
  <si>
    <t>CMCC10560</t>
  </si>
  <si>
    <t>JTUNE CAMP</t>
  </si>
  <si>
    <t>8808678308488</t>
  </si>
  <si>
    <t>HELLO (4TH SINGLE ALBUM)</t>
  </si>
  <si>
    <t>DK0847</t>
  </si>
  <si>
    <t>8809154805187</t>
  </si>
  <si>
    <t>LEE, AAN</t>
  </si>
  <si>
    <t>NEVER ENDING (VOL.2)</t>
  </si>
  <si>
    <t>805187</t>
  </si>
  <si>
    <t>M&amp;I</t>
  </si>
  <si>
    <t>8809269504883</t>
  </si>
  <si>
    <t>LOVE ME RIGHT (VOL.2 REPACKAGE) CHINESE VER.</t>
  </si>
  <si>
    <t xml:space="preserve">SMK0535 </t>
  </si>
  <si>
    <t>8809269504876</t>
  </si>
  <si>
    <t>LOVE ME RIGHT (VOL.2 REPACKAGE) KOREAN VER.</t>
  </si>
  <si>
    <t>SMK0534</t>
  </si>
  <si>
    <t>8809435815447</t>
  </si>
  <si>
    <t xml:space="preserve">BILY ACOUSTIE EP ALBUM </t>
  </si>
  <si>
    <t>CMCC10569</t>
  </si>
  <si>
    <t>8809051662876</t>
  </si>
  <si>
    <t>THE COIN LOCKER O.S.T</t>
  </si>
  <si>
    <t>JEC0037</t>
  </si>
  <si>
    <t>8809447080048</t>
  </si>
  <si>
    <t>T-ARA N4</t>
  </si>
  <si>
    <t xml:space="preserve">THE COUNTRY DIARY (MINI ALBUM) - </t>
  </si>
  <si>
    <t>INT0022</t>
  </si>
  <si>
    <t>8809447080024</t>
  </si>
  <si>
    <t>SUPERIOR SPEED (VOL.1)</t>
  </si>
  <si>
    <t>INT0020</t>
  </si>
  <si>
    <t>8809447080031</t>
  </si>
  <si>
    <t xml:space="preserve">MYSTIC BALLAD (VOL.2) - </t>
  </si>
  <si>
    <t>INT0021</t>
  </si>
  <si>
    <t>8809447080079</t>
  </si>
  <si>
    <t xml:space="preserve">TEMPTASTIC (2ND MINI ALBUM) - </t>
  </si>
  <si>
    <t>INT0025</t>
  </si>
  <si>
    <t>8809447089942</t>
  </si>
  <si>
    <t xml:space="preserve">BLACK EYES (4TH MINI ALBUM) - </t>
  </si>
  <si>
    <t>INT0013</t>
  </si>
  <si>
    <t>8809269504890</t>
  </si>
  <si>
    <t>BIGBANG MADE SERIES [A]</t>
  </si>
  <si>
    <t>YGK0536</t>
  </si>
  <si>
    <t>8804775062940</t>
  </si>
  <si>
    <t>17 CARAT (1ST MINI ALBUM)</t>
  </si>
  <si>
    <t>L100005047</t>
  </si>
  <si>
    <t>8809435815225</t>
  </si>
  <si>
    <t>LET'S EAT 2 O.S.T - TVN DRAMA</t>
  </si>
  <si>
    <t>CMAC10562</t>
  </si>
  <si>
    <t>8803581198508</t>
  </si>
  <si>
    <t>ANGRY MOM ORIGINAL TV SOUNDTRACK DELUXE EDITION - MUSIC BY LEE, JU-HAN</t>
  </si>
  <si>
    <t>S90850C</t>
  </si>
  <si>
    <t>8804775061264</t>
  </si>
  <si>
    <t>FLOWER (VOL.3) SPECIAL EDITION</t>
  </si>
  <si>
    <t>L100005024</t>
  </si>
  <si>
    <t>8809447089713</t>
  </si>
  <si>
    <t xml:space="preserve">HALO </t>
  </si>
  <si>
    <t>GROW UP (3RD SINGLE ALBUM)</t>
  </si>
  <si>
    <t>INT0007</t>
  </si>
  <si>
    <t>8809447080093</t>
  </si>
  <si>
    <t>FALLING FOR INNOCENCE O.S.T - JTBC TV DRAMA</t>
  </si>
  <si>
    <t>WMED0189</t>
  </si>
  <si>
    <t>8804775062797</t>
  </si>
  <si>
    <t>THE GIRL WHO SEES SMELLS O.S.T - SBS DRAMA</t>
  </si>
  <si>
    <t>L200001118</t>
  </si>
  <si>
    <t>8809269504869</t>
  </si>
  <si>
    <t>ODD (VOL.4) B VER.</t>
  </si>
  <si>
    <t>SMK0533</t>
  </si>
  <si>
    <t>8803581198485</t>
  </si>
  <si>
    <t>THE PRODUCERS O.S.T - KBS DRAMA</t>
  </si>
  <si>
    <t>S90848C</t>
  </si>
  <si>
    <t>8809291272934</t>
  </si>
  <si>
    <t>PRITZ</t>
  </si>
  <si>
    <t>CRAZY COWBOY (SINGLE ALBUM)</t>
  </si>
  <si>
    <t>NATCD0429</t>
  </si>
  <si>
    <t>8804775062919</t>
  </si>
  <si>
    <t>KARA</t>
  </si>
  <si>
    <t>L100005046</t>
  </si>
  <si>
    <t>8804775062766</t>
  </si>
  <si>
    <t>IN LOVE (7TH MINI ALBUM)</t>
  </si>
  <si>
    <t>L100005044</t>
  </si>
  <si>
    <t>8809447089683</t>
  </si>
  <si>
    <t>DAVINK</t>
  </si>
  <si>
    <t>TURBULENCE (EP)</t>
  </si>
  <si>
    <t>INT0006</t>
  </si>
  <si>
    <t>8809435815416</t>
  </si>
  <si>
    <t>LEE SEUNG CHUL VOL.12</t>
  </si>
  <si>
    <t>CMCC10568</t>
  </si>
  <si>
    <t>JIN AND WON MUSIC</t>
  </si>
  <si>
    <t>8809435815515</t>
  </si>
  <si>
    <t>JUNG, JUN-YOUNG BAND</t>
  </si>
  <si>
    <t>JUNG, JUN-YOUNG BAND 1ST ALBUM</t>
  </si>
  <si>
    <t>CMAC10571</t>
  </si>
  <si>
    <t>8804775062513</t>
  </si>
  <si>
    <t>BEYOND THE HISTORY (4TH MINI ALBUM)</t>
  </si>
  <si>
    <t>L100005040</t>
  </si>
  <si>
    <t>8809447089294</t>
  </si>
  <si>
    <t>KPOP O.S.T BEST CHOICE</t>
  </si>
  <si>
    <t>WMED0167</t>
  </si>
  <si>
    <t>8809447089263</t>
  </si>
  <si>
    <t>K-POP - O.S.T (BEST COLLECTION)</t>
  </si>
  <si>
    <t>WMED0164</t>
  </si>
  <si>
    <t>8809447089256</t>
  </si>
  <si>
    <t xml:space="preserve">K-POP - O.S.T (IDOL SPECIAL) </t>
  </si>
  <si>
    <t>WMED0163</t>
  </si>
  <si>
    <t>8809269504807</t>
  </si>
  <si>
    <t>ODD (VOL.4) A VER.</t>
  </si>
  <si>
    <t>SMK0527</t>
  </si>
  <si>
    <t>8809435815393</t>
  </si>
  <si>
    <t>JUNG, YUP</t>
  </si>
  <si>
    <t>MERRY GO ROUND (VOL.3)</t>
  </si>
  <si>
    <t>CMCC10566</t>
  </si>
  <si>
    <t>8809447089270</t>
  </si>
  <si>
    <t>K-POP BALLAD LOVE</t>
  </si>
  <si>
    <t>WMED0165</t>
  </si>
  <si>
    <t>8809447089447</t>
  </si>
  <si>
    <t>SENSITIVE - KOREAN WAVE BEST HIT BALLAD COLLECTION</t>
  </si>
  <si>
    <t>WMED0173</t>
  </si>
  <si>
    <t>8809435815324</t>
  </si>
  <si>
    <t>CHEEZE</t>
  </si>
  <si>
    <t>PLAIN (VOL.1.5)</t>
  </si>
  <si>
    <t>CMDC10564</t>
  </si>
  <si>
    <t>8809447089287</t>
  </si>
  <si>
    <t>DRAMA OST - BEST COLLECTION</t>
  </si>
  <si>
    <t>WMED0166</t>
  </si>
  <si>
    <t>8809447089812</t>
  </si>
  <si>
    <t>ELSIE (EJ)</t>
  </si>
  <si>
    <t>INT0008</t>
  </si>
  <si>
    <t>8809447089676</t>
  </si>
  <si>
    <t>I'M GOOD (1ST MINI ALBUM)</t>
  </si>
  <si>
    <t>INT0005</t>
  </si>
  <si>
    <t>8804775062353</t>
  </si>
  <si>
    <t>TRESPASS (1ST MINI ALBUM)</t>
  </si>
  <si>
    <t>L100005038</t>
  </si>
  <si>
    <t>8809269504739</t>
  </si>
  <si>
    <t>BOA</t>
  </si>
  <si>
    <t>KISS MY LIPS (VOL.8)</t>
  </si>
  <si>
    <t>SMK0520</t>
  </si>
  <si>
    <t>8804775062520</t>
  </si>
  <si>
    <t>MYNAME</t>
  </si>
  <si>
    <t>4TH SINGLE ALBUM</t>
  </si>
  <si>
    <t>L200001114</t>
  </si>
  <si>
    <t>8809435815256</t>
  </si>
  <si>
    <t>THE CHRONICLES OF EVIL O.S.T</t>
  </si>
  <si>
    <t>CMDC10563</t>
  </si>
  <si>
    <t>8809435814747</t>
  </si>
  <si>
    <t>0516 (MINI ALBUM)</t>
  </si>
  <si>
    <t>CMCC10541</t>
  </si>
  <si>
    <t>8804775062360</t>
  </si>
  <si>
    <t>TAKE</t>
  </si>
  <si>
    <t>TAKE (VOL.2 PART.1)</t>
  </si>
  <si>
    <t xml:space="preserve"> L200001108</t>
  </si>
  <si>
    <t>8809447088822</t>
  </si>
  <si>
    <t>LEE, NA-KYEUM</t>
  </si>
  <si>
    <t>AWAKENING (1ST MINI ALBUM)</t>
  </si>
  <si>
    <t>WMED0153</t>
  </si>
  <si>
    <t>8804775062445</t>
  </si>
  <si>
    <t>KIM, SUNG-KYU (INFINITE)</t>
  </si>
  <si>
    <t>27 (2ND MINI ALBUM)</t>
  </si>
  <si>
    <t>L200001112</t>
  </si>
  <si>
    <t>8809447089157</t>
  </si>
  <si>
    <t>MOONSHINE</t>
  </si>
  <si>
    <t>TIME 2 SHINE (MINI ALBUM)</t>
  </si>
  <si>
    <t>WMED0162</t>
  </si>
  <si>
    <t>8809447089188</t>
  </si>
  <si>
    <t>OKDAL</t>
  </si>
  <si>
    <t>OKDAL SINGLE ALBUM</t>
  </si>
  <si>
    <t>MBMC1190</t>
  </si>
  <si>
    <t>MAGICSTRAWBERRY SOUND</t>
  </si>
  <si>
    <t>8804775062377</t>
  </si>
  <si>
    <t>BESTIE</t>
  </si>
  <si>
    <t>LOVE EMOTION (2ND MINI ALBUM)</t>
  </si>
  <si>
    <t>L200001109</t>
  </si>
  <si>
    <t>8804775061486</t>
  </si>
  <si>
    <t xml:space="preserve">HEARTB </t>
  </si>
  <si>
    <t>REMEMBER (1ST MINI ALBUM)</t>
  </si>
  <si>
    <t>L100005028</t>
  </si>
  <si>
    <t>8809435815102</t>
  </si>
  <si>
    <t>NOH, SA-YEON</t>
  </si>
  <si>
    <t>NOH SA YEON VOL.9</t>
  </si>
  <si>
    <t>CMDC10558</t>
  </si>
  <si>
    <t>8809269504753</t>
  </si>
  <si>
    <t>BIGBANG MADE SERIES [M]</t>
  </si>
  <si>
    <t>YGK0522</t>
  </si>
  <si>
    <t>8809435815058</t>
  </si>
  <si>
    <t>SUPER DADDY YEOL - O.S.T (TVN DRAMA)</t>
  </si>
  <si>
    <t>CMAC10554</t>
  </si>
  <si>
    <t>8809154805170</t>
  </si>
  <si>
    <t>TWO OF ME (VOL.5)</t>
  </si>
  <si>
    <t>805170</t>
  </si>
  <si>
    <t>8804775062179</t>
  </si>
  <si>
    <t>L200001107</t>
  </si>
  <si>
    <t>8804775062209</t>
  </si>
  <si>
    <t>KIM, YE-LIM</t>
  </si>
  <si>
    <t>SIMPLE MIND (3RD MINI ALBUM)</t>
  </si>
  <si>
    <t>L100005037</t>
  </si>
  <si>
    <t>8809447089331</t>
  </si>
  <si>
    <t>RASPBERRY FIELD</t>
  </si>
  <si>
    <t>RASPBERRY FIELD EP</t>
  </si>
  <si>
    <t>WMED0169</t>
  </si>
  <si>
    <t>8804775061806</t>
  </si>
  <si>
    <t xml:space="preserve">MR.MR </t>
  </si>
  <si>
    <t>OUT (2ND MINI ALBUM)</t>
  </si>
  <si>
    <t xml:space="preserve">L200001103 </t>
  </si>
  <si>
    <t>8805115011765</t>
  </si>
  <si>
    <t>CHO YONG PIL VOL.8 (REMASTERING)</t>
  </si>
  <si>
    <t>JCDS0828</t>
  </si>
  <si>
    <t>JIGU RECORDS</t>
  </si>
  <si>
    <t>8809435814877</t>
  </si>
  <si>
    <t xml:space="preserve">NAUL </t>
  </si>
  <si>
    <t>BACK TO THE SOUL FLITE (REMAKE ALBUM)</t>
  </si>
  <si>
    <t>CMDC10547</t>
  </si>
  <si>
    <t>GAB ENTERTAINMENT</t>
  </si>
  <si>
    <t>8809435814860</t>
  </si>
  <si>
    <t>THE WIND, THE SEA, THE RAIN (VOL.2)</t>
  </si>
  <si>
    <t>CMDC10546</t>
  </si>
  <si>
    <t>8809435814853</t>
  </si>
  <si>
    <t>SOUL FREE (VOL.1)</t>
  </si>
  <si>
    <t>CMDC10545</t>
  </si>
  <si>
    <t>8809435814846</t>
  </si>
  <si>
    <t>BROWN EYES</t>
  </si>
  <si>
    <t>REASON 4 BREATHING? (VOL.2)</t>
  </si>
  <si>
    <t>CMDC10544</t>
  </si>
  <si>
    <t>8809435814839</t>
  </si>
  <si>
    <t>BROWN EYES VOL.1</t>
  </si>
  <si>
    <t>CMDC10543</t>
  </si>
  <si>
    <t>8804775062049</t>
  </si>
  <si>
    <t>UNIQ</t>
  </si>
  <si>
    <t>EOEO (1ST MINI ALBUM)</t>
  </si>
  <si>
    <t>L200001105</t>
  </si>
  <si>
    <t>8809258522928</t>
  </si>
  <si>
    <t>NEW WORLD O.S.T</t>
  </si>
  <si>
    <t>OPC0648</t>
  </si>
  <si>
    <t>MISS A</t>
  </si>
  <si>
    <t xml:space="preserve">SHINEE </t>
  </si>
  <si>
    <t>8809291272217</t>
  </si>
  <si>
    <t>TREN-D</t>
  </si>
  <si>
    <t>JEONG (3RD SINGLE ALBUM)</t>
  </si>
  <si>
    <t>NATCD0357</t>
  </si>
  <si>
    <t>8809435814914</t>
  </si>
  <si>
    <t>UNPRETTY RAPSTAR COMPILATION</t>
  </si>
  <si>
    <t>CMDC10549</t>
  </si>
  <si>
    <t>8809435814822</t>
  </si>
  <si>
    <t>PARK, BO-RAM</t>
  </si>
  <si>
    <t>CELEPRETTY (1ST MINI ALBUM)</t>
  </si>
  <si>
    <t>CMAC10542</t>
  </si>
  <si>
    <t>8809269504685</t>
  </si>
  <si>
    <t>M&amp;D</t>
  </si>
  <si>
    <t>SMK0515</t>
  </si>
  <si>
    <t>8809269504654</t>
  </si>
  <si>
    <t>JANG, WOO-YOUNG</t>
  </si>
  <si>
    <t>R.O.S.E (1ST SINGLE ALBUM)</t>
  </si>
  <si>
    <t>JYPK0512</t>
  </si>
  <si>
    <t>8804775061523</t>
  </si>
  <si>
    <t>OH MY GIRL (1ST MINI ALBUM)</t>
  </si>
  <si>
    <t>L200001099</t>
  </si>
  <si>
    <t>8804775062018</t>
  </si>
  <si>
    <t>GUMMY</t>
  </si>
  <si>
    <t>FALL IN MEMORY</t>
  </si>
  <si>
    <t>L200001104</t>
  </si>
  <si>
    <t>8804775061622</t>
  </si>
  <si>
    <t>SHIN, ZI-SU</t>
  </si>
  <si>
    <t>20’S PARTY 1 (1ST MINI ALBUM)</t>
  </si>
  <si>
    <t>L100005031</t>
  </si>
  <si>
    <t>8809269504661</t>
  </si>
  <si>
    <t>SPRING / SUMMER 2015 ISSUE NO.1</t>
  </si>
  <si>
    <t>KTMCD0513</t>
  </si>
  <si>
    <t>8804775061707</t>
  </si>
  <si>
    <t>NIEL</t>
  </si>
  <si>
    <t>SPRING LOVE (REPACKAGE ALBUM)</t>
  </si>
  <si>
    <t>L200001100</t>
  </si>
  <si>
    <t>8809435814440</t>
  </si>
  <si>
    <t>BARSTAZ (BLOCK B UNIT)</t>
  </si>
  <si>
    <t>品行ZERO (1ST MINI ALBUM)</t>
  </si>
  <si>
    <t>CMCC10533</t>
  </si>
  <si>
    <t>8809447089058</t>
  </si>
  <si>
    <t>MISS MAMMAMIA O.S.T - KBS DRAMA</t>
  </si>
  <si>
    <t>WMED0160</t>
  </si>
  <si>
    <t>8809435814631</t>
  </si>
  <si>
    <t>ONE GREAT STEP RETURNS LIVE ALBUM</t>
  </si>
  <si>
    <t>CMAC10538</t>
  </si>
  <si>
    <t>SM CURTURE&amp;CONTENTS LABEL WOOLIM</t>
  </si>
  <si>
    <t>8809447088891</t>
  </si>
  <si>
    <t>COFFEE BOY (VOL.3)</t>
  </si>
  <si>
    <t>MBMC1176</t>
  </si>
  <si>
    <t>8809303251957</t>
  </si>
  <si>
    <t>015B</t>
  </si>
  <si>
    <t xml:space="preserve">THE FOURTH MOVEMENT (VOL.4) - </t>
  </si>
  <si>
    <t>DYCD1319</t>
  </si>
  <si>
    <t>8809303251940</t>
  </si>
  <si>
    <t xml:space="preserve">THE THIRD WAVE (VOL.3) - </t>
  </si>
  <si>
    <t>DYCD1318</t>
  </si>
  <si>
    <t>8809303251926</t>
  </si>
  <si>
    <t xml:space="preserve">015B VOL.1 - </t>
  </si>
  <si>
    <t>DYCD1316</t>
  </si>
  <si>
    <t>8809303251919</t>
  </si>
  <si>
    <t>YOON, JONG-SHIN</t>
  </si>
  <si>
    <t xml:space="preserve">YOON JONG SHIN VOL.5 - </t>
  </si>
  <si>
    <t>DYCD1315</t>
  </si>
  <si>
    <t>8809303251902</t>
  </si>
  <si>
    <t xml:space="preserve">YOON JONG SHIN VOL.4 - </t>
  </si>
  <si>
    <t>DYCD1314</t>
  </si>
  <si>
    <t>8809303251896</t>
  </si>
  <si>
    <t xml:space="preserve">THE NATURAL (VOL.3) - </t>
  </si>
  <si>
    <t>DYCD1313</t>
  </si>
  <si>
    <t>8809303251889</t>
  </si>
  <si>
    <t xml:space="preserve">SORROW (VOL.2) - </t>
  </si>
  <si>
    <t>DYCD1312</t>
  </si>
  <si>
    <t>8809303251872</t>
  </si>
  <si>
    <t xml:space="preserve">YOON JONG SHIN VOL.1 - </t>
  </si>
  <si>
    <t>DYCD1311</t>
  </si>
  <si>
    <t>8804775061271</t>
  </si>
  <si>
    <t>NEW DIRECTION (VOL.15)</t>
  </si>
  <si>
    <t>L200001097</t>
  </si>
  <si>
    <t>8809435814068</t>
  </si>
  <si>
    <t>SING AGAIN, HERA GU O.S.T - MNET DRAMA</t>
  </si>
  <si>
    <t>CMAC10519</t>
  </si>
  <si>
    <t>8809447088310</t>
  </si>
  <si>
    <t xml:space="preserve">BLADY </t>
  </si>
  <si>
    <t>RENOVATION (EP)</t>
  </si>
  <si>
    <t>WMED0140</t>
  </si>
  <si>
    <t>8803581143027</t>
  </si>
  <si>
    <t>WORKING GIRL O.S.T</t>
  </si>
  <si>
    <t>S40302C</t>
  </si>
  <si>
    <t>CHILI MUSIC</t>
  </si>
  <si>
    <t>8809435814051</t>
  </si>
  <si>
    <t>HOGU'S LOVE O.S.T - TVN TV DRAMA</t>
  </si>
  <si>
    <t>CMAC10518</t>
  </si>
  <si>
    <t>8809269504579</t>
  </si>
  <si>
    <t>EXODUS (VOL.2) CHINESE VER.</t>
  </si>
  <si>
    <t>SMK0504</t>
  </si>
  <si>
    <t>8809269504562</t>
  </si>
  <si>
    <t>EXODUS (VOL.2) KOREAN VER.</t>
  </si>
  <si>
    <t>SMK0503</t>
  </si>
  <si>
    <t>8809447088952</t>
  </si>
  <si>
    <t>N-SONIC</t>
  </si>
  <si>
    <t>ANOTHER PROGRESS (3RD MINI ALBUM)</t>
  </si>
  <si>
    <t>WMED0157</t>
  </si>
  <si>
    <t>8804775061097</t>
  </si>
  <si>
    <t>K.WILL</t>
  </si>
  <si>
    <t>RE: (6TH MINI ALBUM)</t>
  </si>
  <si>
    <t>L100005022</t>
  </si>
  <si>
    <t>8809276930941</t>
  </si>
  <si>
    <t>DK SOUL</t>
  </si>
  <si>
    <t>THE NAME IN MY HEART</t>
  </si>
  <si>
    <t>D13094C</t>
  </si>
  <si>
    <t>8809269504548</t>
  </si>
  <si>
    <t>SUPER JUNIOR-D&amp;E</t>
  </si>
  <si>
    <t>THE BEAT GOES ON (SPECIAL EDITION)</t>
  </si>
  <si>
    <t>SMK0501</t>
  </si>
  <si>
    <t>8803581198409</t>
  </si>
  <si>
    <t xml:space="preserve">MIIII </t>
  </si>
  <si>
    <t>NOT-BOYFRIEND (2ND MINI ALBUM)</t>
  </si>
  <si>
    <t>S90840C</t>
  </si>
  <si>
    <t>8809435813634</t>
  </si>
  <si>
    <t>INFINITE ONE GREAT STEP RETURNS DVD</t>
  </si>
  <si>
    <t>CMAD10503</t>
  </si>
  <si>
    <t>WOOLIM ENTERTAINMENT</t>
  </si>
  <si>
    <t>8809206258879</t>
  </si>
  <si>
    <t>SPY O.S.T PART 2 - KBS DRAMA</t>
  </si>
  <si>
    <t>VDCD6539</t>
  </si>
  <si>
    <t>8809269504432</t>
  </si>
  <si>
    <t>ICE CREAM CAKE (1ST MINI ALBUM)</t>
  </si>
  <si>
    <t>SMK0490</t>
  </si>
  <si>
    <t>8809447088648</t>
  </si>
  <si>
    <t>KIM, JAE-SEOK (WANTED)</t>
  </si>
  <si>
    <t>NATURALTONE (1ST MINI ALBUM)</t>
  </si>
  <si>
    <t>WMED0150</t>
  </si>
  <si>
    <t>8804775060977</t>
  </si>
  <si>
    <t xml:space="preserve">MINAH (GIRL'S DAY) </t>
  </si>
  <si>
    <t>I AM A WOMAN TOO (MINI ALBUM)</t>
  </si>
  <si>
    <t>L200001090</t>
  </si>
  <si>
    <t>8804775060861</t>
  </si>
  <si>
    <t>HUH, GAK</t>
  </si>
  <si>
    <t>HUH GAK MINI ALBUM (VOL.3)</t>
  </si>
  <si>
    <t>L200001089</t>
  </si>
  <si>
    <t>8804775061103</t>
  </si>
  <si>
    <t>L100005023</t>
  </si>
  <si>
    <t>8804775060922</t>
  </si>
  <si>
    <t>YOON, HYUN-SANG</t>
  </si>
  <si>
    <t>BLUE:WAVE (SINGLE ALBUM)</t>
  </si>
  <si>
    <t>L100005018</t>
  </si>
  <si>
    <t>8804775060779</t>
  </si>
  <si>
    <t>GAIN (BROWN EYED GIRLS)</t>
  </si>
  <si>
    <t>HAWWAH (4TH MINI ALBUM)</t>
  </si>
  <si>
    <t>L100005016</t>
  </si>
  <si>
    <t>8809269504609</t>
  </si>
  <si>
    <t>V.O.S</t>
  </si>
  <si>
    <t>V.O.S MINI ALBUM</t>
  </si>
  <si>
    <t>KTMCD0507</t>
  </si>
  <si>
    <t>8804775060809</t>
  </si>
  <si>
    <t xml:space="preserve">MADTOWN </t>
  </si>
  <si>
    <t>WELCOME TO MADTOWN (2ND MINI ALBUM)</t>
  </si>
  <si>
    <t>L200001088</t>
  </si>
  <si>
    <t>8804775060649</t>
  </si>
  <si>
    <t>BOYFRIEND</t>
  </si>
  <si>
    <t>BOYFRIEND IN WONDERLAND (4TH MINI ALBUM)</t>
  </si>
  <si>
    <t>L100005012</t>
  </si>
  <si>
    <t>8809269504531</t>
  </si>
  <si>
    <t>THE BEAT GOES ON</t>
  </si>
  <si>
    <t>SMK0500</t>
  </si>
  <si>
    <t>8809206258824</t>
  </si>
  <si>
    <t>KILL ME, HEAL ME O.S.T - MBC DRAMA</t>
  </si>
  <si>
    <t>VDCD6535</t>
  </si>
  <si>
    <t>8809447088440</t>
  </si>
  <si>
    <t xml:space="preserve">SEENROOT </t>
  </si>
  <si>
    <t>SEENROOT (EP)</t>
  </si>
  <si>
    <t>MBMC1148</t>
  </si>
  <si>
    <t>8804775060731</t>
  </si>
  <si>
    <t>MC MONG</t>
  </si>
  <si>
    <t>SONG FOR YOU (MINI ALBUM)</t>
  </si>
  <si>
    <t>L200001086</t>
  </si>
  <si>
    <t>8804775060670</t>
  </si>
  <si>
    <t>BLACK LABEL (1ST MINI ALBUM)</t>
  </si>
  <si>
    <t>L100005013</t>
  </si>
  <si>
    <t>8809447088525</t>
  </si>
  <si>
    <t>EUN U</t>
  </si>
  <si>
    <t>EUN U 1ST EP</t>
  </si>
  <si>
    <t>WMED0146</t>
  </si>
  <si>
    <t>8804775060687</t>
  </si>
  <si>
    <t>HI~ (REPACKAGE ALBUM)</t>
  </si>
  <si>
    <t>L200001087</t>
  </si>
  <si>
    <t>8804775060571</t>
  </si>
  <si>
    <t>FLOWER (VOL.3)</t>
  </si>
  <si>
    <t>L200001085</t>
  </si>
  <si>
    <t>8809435813382</t>
  </si>
  <si>
    <t>BLOCS</t>
  </si>
  <si>
    <t>BLOCS SINGLE ALBUM</t>
  </si>
  <si>
    <t>CMDC10495</t>
  </si>
  <si>
    <t>8809300903675</t>
  </si>
  <si>
    <t>DONGNEOPPA</t>
  </si>
  <si>
    <t>DONGNEOPPA VOL.1</t>
  </si>
  <si>
    <t>CNLR1509</t>
  </si>
  <si>
    <t>C&amp;L MUSIC</t>
  </si>
  <si>
    <t>8804775060489</t>
  </si>
  <si>
    <t>INNOCENT (3RD MINI ALBUM)</t>
  </si>
  <si>
    <t>L100005006</t>
  </si>
  <si>
    <t>8809435813504</t>
  </si>
  <si>
    <t>BOYS' RECORD (SINGLE ALBUM)</t>
  </si>
  <si>
    <t>CMDC10499</t>
  </si>
  <si>
    <t>8809435813498</t>
  </si>
  <si>
    <t>YEON DU</t>
  </si>
  <si>
    <t>YEON DU MINI ALBUM VOL.1</t>
  </si>
  <si>
    <t>CMCC10498</t>
  </si>
  <si>
    <t>BROS MEDIA</t>
  </si>
  <si>
    <t>8804775060403</t>
  </si>
  <si>
    <t>ONIELY (1ST SOLO ALBUM)</t>
  </si>
  <si>
    <t>L200001083</t>
  </si>
  <si>
    <t>8803581197860</t>
  </si>
  <si>
    <t>GANGNAM 1970 O.S.T - CHO YEONG UK</t>
  </si>
  <si>
    <t>S90786C</t>
  </si>
  <si>
    <t>8809154805132</t>
  </si>
  <si>
    <t>ZOO</t>
  </si>
  <si>
    <t>ZOO VOL.2 (DIGIPACK)</t>
  </si>
  <si>
    <t>MRCD1503</t>
  </si>
  <si>
    <t>MUSIC RESEARCH</t>
  </si>
  <si>
    <t>8803581142914</t>
  </si>
  <si>
    <t xml:space="preserve">O'SLO </t>
  </si>
  <si>
    <t>O'SLO (EP)</t>
  </si>
  <si>
    <t>S40291C</t>
  </si>
  <si>
    <t>8804775060304</t>
  </si>
  <si>
    <t>MYNAME (2ND MINI ALBUM)</t>
  </si>
  <si>
    <t>L200001081</t>
  </si>
  <si>
    <t>8809269504463</t>
  </si>
  <si>
    <t>TOHOSHINKI</t>
  </si>
  <si>
    <t>WITH (B VER. FIRST PRESS LIMITED EDITION)</t>
  </si>
  <si>
    <t>SMKJT0493B</t>
  </si>
  <si>
    <t>8809269504456</t>
  </si>
  <si>
    <t>WITH (A VER. FIRST PRESS LIMITED EDITION)</t>
  </si>
  <si>
    <t>SMKJT0492B</t>
  </si>
  <si>
    <t>8809373229078</t>
  </si>
  <si>
    <t>STANDING EGG</t>
  </si>
  <si>
    <t xml:space="preserve">AMBLER (MINI ALBUM) - </t>
  </si>
  <si>
    <t>WMED0131</t>
  </si>
  <si>
    <t>8809303251865</t>
  </si>
  <si>
    <t>NEXT (SHIN HAE CHUL)</t>
  </si>
  <si>
    <t xml:space="preserve">REBOOT YOUR SELF PART.2 (BEST) - </t>
  </si>
  <si>
    <t>DYCD1310</t>
  </si>
  <si>
    <t>DAE YOUNG AV</t>
  </si>
  <si>
    <t>8808678152531</t>
  </si>
  <si>
    <t>LIM, HYUNG JOO</t>
  </si>
  <si>
    <t>SARANG : LOVE (VOL. 5.5)</t>
  </si>
  <si>
    <t>DU42106</t>
  </si>
  <si>
    <t>DECCA</t>
  </si>
  <si>
    <t>8809303251858</t>
  </si>
  <si>
    <t xml:space="preserve">REBOOT YOUR SELF PART.1 (BEST) - </t>
  </si>
  <si>
    <t>DYCD1309</t>
  </si>
  <si>
    <t>8809447088334</t>
  </si>
  <si>
    <t>HEALER O.S.T - KBS DRAMA</t>
  </si>
  <si>
    <t>WMED0143</t>
  </si>
  <si>
    <t>8805115011734</t>
  </si>
  <si>
    <t>LEE, SUN HEE</t>
  </si>
  <si>
    <t>LEE SUN HEE VOL.2 (REMASTERING ALBUM)</t>
  </si>
  <si>
    <t>JCDS0825</t>
  </si>
  <si>
    <t>8809205503666</t>
  </si>
  <si>
    <t>AGAIN 1990'S BALLAD HIT SONG COLLECTION</t>
  </si>
  <si>
    <t>503666</t>
  </si>
  <si>
    <t>GLOBAL MEDIA</t>
  </si>
  <si>
    <t>8804775059896</t>
  </si>
  <si>
    <t>SHIM HYUN BO</t>
  </si>
  <si>
    <t>SHIM HYUN BO VOL.4</t>
  </si>
  <si>
    <t>L100005003</t>
  </si>
  <si>
    <t>8809435812989</t>
  </si>
  <si>
    <t>VALID LOVE O.S.T - TVN DRAMA</t>
  </si>
  <si>
    <t>CMAC10484</t>
  </si>
  <si>
    <t>8809447088242</t>
  </si>
  <si>
    <t>CHOI, MOON SEOK</t>
  </si>
  <si>
    <t>CHOI MOON SEOK VOL.1</t>
  </si>
  <si>
    <t>WMED0138</t>
  </si>
  <si>
    <t>8809373228118</t>
  </si>
  <si>
    <t>INSOONI</t>
  </si>
  <si>
    <t xml:space="preserve">UMBRELLA (VOL.18) - </t>
  </si>
  <si>
    <t>WMED0111</t>
  </si>
  <si>
    <t>8804775060021</t>
  </si>
  <si>
    <t>SUNNY HILL</t>
  </si>
  <si>
    <t>SUNNY BLUES (1ST ALBUM PART.B)</t>
  </si>
  <si>
    <t>L100005001</t>
  </si>
  <si>
    <t>8804775060014</t>
  </si>
  <si>
    <t>INFINITE H</t>
  </si>
  <si>
    <t>FLY AGAIN (2ND MINI ALBUM)</t>
  </si>
  <si>
    <t>L200001080</t>
  </si>
  <si>
    <t>8809269504395</t>
  </si>
  <si>
    <t>9MUSES</t>
  </si>
  <si>
    <t>DRAMA (MINI ALBUM)</t>
  </si>
  <si>
    <t>KTMCD0486</t>
  </si>
  <si>
    <t>STAR EMPIRE</t>
  </si>
  <si>
    <t>8804775059865</t>
  </si>
  <si>
    <t>SURPRISE (2ND SINGLE SPECIAL MUSIC CARD ALBUM)</t>
  </si>
  <si>
    <t>L200001077</t>
  </si>
  <si>
    <t>8809206258671</t>
  </si>
  <si>
    <t>HEO SAM KWAN O.S.T - PUDDITORIUM</t>
  </si>
  <si>
    <t>VDCD6526</t>
  </si>
  <si>
    <t>STOMP</t>
  </si>
  <si>
    <t>8804775059858</t>
  </si>
  <si>
    <t>KIM, EDDY</t>
  </si>
  <si>
    <t>SING SING SING (2ND MINI ALBUM)</t>
  </si>
  <si>
    <t>L100004993</t>
  </si>
  <si>
    <t>8809388749950</t>
  </si>
  <si>
    <t>U-KISS</t>
  </si>
  <si>
    <t>ALWAYS (10TH MINI ALBUM)</t>
  </si>
  <si>
    <t>CMCC10412</t>
  </si>
  <si>
    <t>NH AMG</t>
  </si>
  <si>
    <t>8809435813047</t>
  </si>
  <si>
    <t xml:space="preserve">DAVICHI </t>
  </si>
  <si>
    <t>DAVICHI HUG (MINI ALBUM)</t>
  </si>
  <si>
    <t>CMAC10485</t>
  </si>
  <si>
    <t>8809269504494</t>
  </si>
  <si>
    <t xml:space="preserve">G.SOUL </t>
  </si>
  <si>
    <t>COMING HOME (1ST MINI ALBUM)</t>
  </si>
  <si>
    <t>JYPK0496</t>
  </si>
  <si>
    <t>8809206258657</t>
  </si>
  <si>
    <t>TAHITI</t>
  </si>
  <si>
    <t>FALL INTO TEMPTATION (2ND MINI ALBUM)</t>
  </si>
  <si>
    <t>VDCD6524</t>
  </si>
  <si>
    <t>8808678308358</t>
  </si>
  <si>
    <t>HWAYOBI</t>
  </si>
  <si>
    <t>820211</t>
  </si>
  <si>
    <t>DK0834</t>
  </si>
  <si>
    <t>8809114694653</t>
  </si>
  <si>
    <t>HAN DOL</t>
  </si>
  <si>
    <t>HANDOLTARAE 571</t>
  </si>
  <si>
    <t>694653</t>
  </si>
  <si>
    <t>BEATBALL MUSIC</t>
  </si>
  <si>
    <t>8809276931061</t>
  </si>
  <si>
    <t>SCANDAL O.S.T - SBS DRAMA</t>
  </si>
  <si>
    <t>D13106C</t>
  </si>
  <si>
    <t>8809269504401</t>
  </si>
  <si>
    <t>BASE (1ST MINI ALBUM)</t>
  </si>
  <si>
    <t>SMK0487</t>
  </si>
  <si>
    <t>8804775059742</t>
  </si>
  <si>
    <t>MAD CLOWN</t>
  </si>
  <si>
    <t>PIECE OF MINE (3RD MINI ALBUM)</t>
  </si>
  <si>
    <t>L100004995</t>
  </si>
  <si>
    <t>8809009295200</t>
  </si>
  <si>
    <t>BUZZ</t>
  </si>
  <si>
    <t>THE VERY BEST OF BUZZ</t>
  </si>
  <si>
    <t>YWRCD166</t>
  </si>
  <si>
    <t>9788996955467</t>
  </si>
  <si>
    <t xml:space="preserve">EXO </t>
  </si>
  <si>
    <t>EXOLOGY CHAPTER 1 : ON STAGE &amp; OFF STAGE</t>
  </si>
  <si>
    <t>SMMD4168</t>
  </si>
  <si>
    <t>YOON, SANG</t>
  </si>
  <si>
    <t>8809373229061</t>
  </si>
  <si>
    <t>STI</t>
  </si>
  <si>
    <t>NIGHT THINKING (VOL. 4.5)</t>
  </si>
  <si>
    <t>WMED0130</t>
  </si>
  <si>
    <t>8809373228811</t>
  </si>
  <si>
    <t>SHIN, JAE CHANG</t>
  </si>
  <si>
    <t>POEMS MEET SONG VOL.1</t>
  </si>
  <si>
    <t>WMED0123</t>
  </si>
  <si>
    <t>8809373228200</t>
  </si>
  <si>
    <t>POEMS MEET SONG VOL.2</t>
  </si>
  <si>
    <t>WMED0113</t>
  </si>
  <si>
    <t>8804775059452</t>
  </si>
  <si>
    <t>GENUINE (3RD MINI ALBUM REPACKAGE)</t>
  </si>
  <si>
    <t>L200001074</t>
  </si>
  <si>
    <t>8809269504296</t>
  </si>
  <si>
    <t>EXOLOGY CHAPTER 1: THE LOST PLANET</t>
  </si>
  <si>
    <t>SMK0476</t>
  </si>
  <si>
    <t>8809269504289</t>
  </si>
  <si>
    <t>EXOLOGY CHAPTER 1: THE LOST PLANET (SPECIAL EDITION)</t>
  </si>
  <si>
    <t>SMK0475</t>
  </si>
  <si>
    <t>8804775058547</t>
  </si>
  <si>
    <t>LEE, SUNHEE</t>
  </si>
  <si>
    <t>30TH ANNIVERSAY LEE SUNHEE LIVE</t>
  </si>
  <si>
    <t>L100004968</t>
  </si>
  <si>
    <t>8809269504319</t>
  </si>
  <si>
    <t>HUMMING URBAN STEREO</t>
  </si>
  <si>
    <t>DELICACY</t>
  </si>
  <si>
    <t>KTMCD0478</t>
  </si>
  <si>
    <t>8809303251810</t>
  </si>
  <si>
    <t>JEOK WOO</t>
  </si>
  <si>
    <t>IMITED EDITION WITH NEW SONG</t>
  </si>
  <si>
    <t>DYCD1305</t>
  </si>
  <si>
    <t>8804775058974</t>
  </si>
  <si>
    <t>DSP FRIENDS</t>
  </si>
  <si>
    <t>WHITE LETTER (DSP SPECIAL ALBUM)</t>
  </si>
  <si>
    <t>L100004983</t>
  </si>
  <si>
    <t>8805115011727</t>
  </si>
  <si>
    <t>LEE SUNHEE VOL.1 (REMASTERING ALBUM)</t>
  </si>
  <si>
    <t>JCDS0824</t>
  </si>
  <si>
    <t>8809388749912</t>
  </si>
  <si>
    <t>KIM, KWANG SEOK</t>
  </si>
  <si>
    <t>KIM KWANG SEOK VOL.4 - D</t>
  </si>
  <si>
    <t>CMAC10408</t>
  </si>
  <si>
    <t>8809269504241</t>
  </si>
  <si>
    <t>GD X TAEYANG</t>
  </si>
  <si>
    <t>GOOD BOY (SPECIAL EDITION)</t>
  </si>
  <si>
    <t>YGK0471</t>
  </si>
  <si>
    <t>8804775059124</t>
  </si>
  <si>
    <t>SNOW KISS (SEASON ALBUM)</t>
  </si>
  <si>
    <t>L200001071</t>
  </si>
  <si>
    <t>8804775059049</t>
  </si>
  <si>
    <t>THE DUETS (EP PART.1)</t>
  </si>
  <si>
    <t>L200001070</t>
  </si>
  <si>
    <t>8809269504272</t>
  </si>
  <si>
    <t>SMK0474</t>
  </si>
  <si>
    <t>8809435812163</t>
  </si>
  <si>
    <t>SUNG, SI KYUNG</t>
  </si>
  <si>
    <t>WINTER WONDERLAND</t>
  </si>
  <si>
    <t>CMDC10469</t>
  </si>
  <si>
    <t>8804775058721</t>
  </si>
  <si>
    <t>LOCO</t>
  </si>
  <si>
    <t>LOCOMOTIVE (MINI ALBUM)</t>
  </si>
  <si>
    <t>L100004974</t>
  </si>
  <si>
    <t>8809241496281</t>
  </si>
  <si>
    <t>BEST K-POP BALLAD</t>
  </si>
  <si>
    <t>GMCD2153</t>
  </si>
  <si>
    <t>GOOD MUSIC</t>
  </si>
  <si>
    <t>8809280162635</t>
  </si>
  <si>
    <t>J RABBIT</t>
  </si>
  <si>
    <t>IT'S SPRING (VOL.1) - D</t>
  </si>
  <si>
    <t>MBMC0222</t>
  </si>
  <si>
    <t>8809373228590</t>
  </si>
  <si>
    <t>SECOND FLOW (2ND MINI ALBUM)</t>
  </si>
  <si>
    <t>WMED0116</t>
  </si>
  <si>
    <t>8804775058851</t>
  </si>
  <si>
    <t>INFINITE F</t>
  </si>
  <si>
    <t>L200001069</t>
  </si>
  <si>
    <t>8809435811951</t>
  </si>
  <si>
    <t xml:space="preserve">MAMAMOO </t>
  </si>
  <si>
    <t>PIANO MAN</t>
  </si>
  <si>
    <t>CMAC10466</t>
  </si>
  <si>
    <t>8803581197792</t>
  </si>
  <si>
    <t>WA$$UP</t>
  </si>
  <si>
    <t>SHOWTIME (2ND MINI ALBUM)</t>
  </si>
  <si>
    <t>S90779C</t>
  </si>
  <si>
    <t>8809269504173</t>
  </si>
  <si>
    <t>YG FAMILY</t>
  </si>
  <si>
    <t>2014 YG FAMILY CONCERT IN SEOUL LIVE CD</t>
  </si>
  <si>
    <t>YGK0464</t>
  </si>
  <si>
    <t>8809269504234</t>
  </si>
  <si>
    <t>BAEK, CHUNGKANG</t>
  </si>
  <si>
    <t>KTMCD0470</t>
  </si>
  <si>
    <t>8804775058592</t>
  </si>
  <si>
    <t>5URPRISE</t>
  </si>
  <si>
    <t>FROM MY HEART (1ST SINGLE ALBUM)</t>
  </si>
  <si>
    <t>L200001064</t>
  </si>
  <si>
    <t>8809435811982</t>
  </si>
  <si>
    <t>MEMORIZE (VOL.4)</t>
  </si>
  <si>
    <t>CMCC10467</t>
  </si>
  <si>
    <t>8809435811715</t>
  </si>
  <si>
    <t>7TH MINI ALBUM</t>
  </si>
  <si>
    <t>CMCC10457</t>
  </si>
  <si>
    <t>J.TUNE CAMP</t>
  </si>
  <si>
    <t>8804775058493</t>
  </si>
  <si>
    <t>PINK LUV (MINI ALBUM)</t>
  </si>
  <si>
    <t>L200001060</t>
  </si>
  <si>
    <t>8804775058622</t>
  </si>
  <si>
    <t>ULALA SESSION</t>
  </si>
  <si>
    <t>REJOYCE (VOL.1)</t>
  </si>
  <si>
    <t>L200001062</t>
  </si>
  <si>
    <t>8809269504210</t>
  </si>
  <si>
    <t xml:space="preserve">GOT7 </t>
  </si>
  <si>
    <t>IDENTIFY (CLOSE-UP VERSION)</t>
  </si>
  <si>
    <t>JYPK0468</t>
  </si>
  <si>
    <t>8809269504203</t>
  </si>
  <si>
    <t>IDENTIFY (ORIGINAL VERSION)</t>
  </si>
  <si>
    <t>JYPK0467</t>
  </si>
  <si>
    <t>8804775058585</t>
  </si>
  <si>
    <t>HELLO HALO (2ND SINGLE ALBUM)</t>
  </si>
  <si>
    <t>L200001061</t>
  </si>
  <si>
    <t>8809435811234</t>
  </si>
  <si>
    <t>NICOLE</t>
  </si>
  <si>
    <t>FIRST ROMANCE (1ST MINI ALBUM)</t>
  </si>
  <si>
    <t>CMCC10434</t>
  </si>
  <si>
    <t>B2M ENTERTAINMENT</t>
  </si>
  <si>
    <t>8804775058639</t>
  </si>
  <si>
    <t xml:space="preserve">LOVELYZ </t>
  </si>
  <si>
    <t>GIRLS' INVASION</t>
  </si>
  <si>
    <t>L200001065</t>
  </si>
  <si>
    <t>8804775058394</t>
  </si>
  <si>
    <t>MY LOVELY GIRL - O.S.T (SBS DRAMA SPECIAL)</t>
  </si>
  <si>
    <t>L100004967</t>
  </si>
  <si>
    <t>8809435811739</t>
  </si>
  <si>
    <t xml:space="preserve">TOY </t>
  </si>
  <si>
    <t>DA CAPO (VOL.7)</t>
  </si>
  <si>
    <t>CMCC10458</t>
  </si>
  <si>
    <t>8809269504135</t>
  </si>
  <si>
    <t>GYUHYEON</t>
  </si>
  <si>
    <t>AT GWANGHWAMUN (1ST MINI ALBUM)</t>
  </si>
  <si>
    <t>SMK0460</t>
  </si>
  <si>
    <t>8809291272828</t>
  </si>
  <si>
    <t>SORA SORA (SINGLE ALBUM)</t>
  </si>
  <si>
    <t>NATCD0418</t>
  </si>
  <si>
    <t>NATUALLY MUSIC</t>
  </si>
  <si>
    <t>8809269504180</t>
  </si>
  <si>
    <t>JYP NATION</t>
  </si>
  <si>
    <t>JYP NATION KOREA 2014 [ONE MIC]</t>
  </si>
  <si>
    <t>JYPK0465</t>
  </si>
  <si>
    <t>8803581197754</t>
  </si>
  <si>
    <t>TURNING POINT (MINI ALBUM)</t>
  </si>
  <si>
    <t>S90775C</t>
  </si>
  <si>
    <t>8804775058349</t>
  </si>
  <si>
    <t>TEEN TOP 20'S LOVE TWO EXITO (REPACKAGE ALBUM)</t>
  </si>
  <si>
    <t>L200001058</t>
  </si>
  <si>
    <t>8809303251780</t>
  </si>
  <si>
    <t>SHIN, HAE CHUL</t>
  </si>
  <si>
    <t>SHIN HAE CHUL VOL.1</t>
  </si>
  <si>
    <t>DYCD2006</t>
  </si>
  <si>
    <t>8809303251674</t>
  </si>
  <si>
    <t>N.EX.T</t>
  </si>
  <si>
    <t>PART 2 [WORLD] (VOL.2) - D</t>
  </si>
  <si>
    <t>DYCD1052</t>
  </si>
  <si>
    <t>8809303251773</t>
  </si>
  <si>
    <t>HOME (VOL.1) - D</t>
  </si>
  <si>
    <t>DYCD2005</t>
  </si>
  <si>
    <t>8809303251797</t>
  </si>
  <si>
    <t>MYSELF (VOL.2) - D</t>
  </si>
  <si>
    <t>DYCD2007</t>
  </si>
  <si>
    <t>8809303251667</t>
  </si>
  <si>
    <t>PART 1 [THE BEING] (VOL.2) - D</t>
  </si>
  <si>
    <t>DYCD1027</t>
  </si>
  <si>
    <t>8809373226442</t>
  </si>
  <si>
    <t>ANYTHING GOES (EP) - D</t>
  </si>
  <si>
    <t>MBMC0945</t>
  </si>
  <si>
    <t>8804775058189</t>
  </si>
  <si>
    <t>MISS ME OR DISS ME</t>
  </si>
  <si>
    <t>L200001056</t>
  </si>
  <si>
    <t>8809373228101</t>
  </si>
  <si>
    <t xml:space="preserve">KAI </t>
  </si>
  <si>
    <t>KAI IN ITALY (VOL.2)</t>
  </si>
  <si>
    <t>WMED0110</t>
  </si>
  <si>
    <t>8809435811128</t>
  </si>
  <si>
    <t xml:space="preserve">LABOUM </t>
  </si>
  <si>
    <t>PETIT MACARON : DATA PACK</t>
  </si>
  <si>
    <t>CMDC10431</t>
  </si>
  <si>
    <t>8809435811227</t>
  </si>
  <si>
    <t xml:space="preserve">HOTSHOT </t>
  </si>
  <si>
    <t>TAKE A SHOT (SINGLE ALBUM)</t>
  </si>
  <si>
    <t>CMCC10433</t>
  </si>
  <si>
    <t>8809269504005</t>
  </si>
  <si>
    <t>S</t>
  </si>
  <si>
    <t>AUTUMN BREEZE</t>
  </si>
  <si>
    <t>SMK0447</t>
  </si>
  <si>
    <t>8809269503992</t>
  </si>
  <si>
    <t>THIS IS LOVE (VOL.7) - SPECIAL EDITION</t>
  </si>
  <si>
    <t>SMK0446</t>
  </si>
  <si>
    <t>8808678308273</t>
  </si>
  <si>
    <t>TOPDOGG</t>
  </si>
  <si>
    <t>ANNIVERSARY (SINGLE ALBUM)</t>
  </si>
  <si>
    <t>DK0826</t>
  </si>
  <si>
    <t>8809269504050</t>
  </si>
  <si>
    <t>BOBBY KIM</t>
  </si>
  <si>
    <t>MIRROR (VOL.4)</t>
  </si>
  <si>
    <t>KTMCD0452</t>
  </si>
  <si>
    <t>OSCAR ENT</t>
  </si>
  <si>
    <t>8809269503916</t>
  </si>
  <si>
    <t>EPIK HIGH</t>
  </si>
  <si>
    <t>SHOE RACK (VOL.8)</t>
  </si>
  <si>
    <t>YGK0439</t>
  </si>
  <si>
    <t>8809435810183</t>
  </si>
  <si>
    <t>SEO, TAI JI</t>
  </si>
  <si>
    <t>QUIET NIGHT (VOL.9)</t>
  </si>
  <si>
    <t>CMCC10422</t>
  </si>
  <si>
    <t>SEOTAIJI COMPANY</t>
  </si>
  <si>
    <t>8809206258428</t>
  </si>
  <si>
    <t>CHO, YONG PIL</t>
  </si>
  <si>
    <t>STEREO HEAT ALBUM (REMASTERED, DIGIPACK) - D</t>
  </si>
  <si>
    <t>VDCD6510</t>
  </si>
  <si>
    <t>8809269503954</t>
  </si>
  <si>
    <t>PARK, BERNARD</t>
  </si>
  <si>
    <t>BERNARD PARK 1ST MINI ALBUM</t>
  </si>
  <si>
    <t>JYPK0443</t>
  </si>
  <si>
    <t>8803581196986</t>
  </si>
  <si>
    <t>DVD</t>
    <phoneticPr fontId="4" type="noConversion"/>
  </si>
  <si>
    <t>G-DRAGON’S COLLECTION Ⅱ 'COUP D’ETAT’ - D</t>
  </si>
  <si>
    <t>YGM0401</t>
  </si>
  <si>
    <t>8809269503879</t>
  </si>
  <si>
    <t>JJ PROJECT</t>
  </si>
  <si>
    <t>BOUNCE - D</t>
  </si>
  <si>
    <t>JYPK0435</t>
  </si>
  <si>
    <t>8809269503947</t>
  </si>
  <si>
    <t>HA, DONG QN</t>
  </si>
  <si>
    <t>WORD</t>
  </si>
  <si>
    <t>KTMCD0442</t>
  </si>
  <si>
    <t>8804775057816</t>
  </si>
  <si>
    <t>PART.2 [SHE] (VOL.6)</t>
  </si>
  <si>
    <t>L200001048</t>
  </si>
  <si>
    <t>8804775057700</t>
  </si>
  <si>
    <t xml:space="preserve">BOYFRIEND </t>
  </si>
  <si>
    <t>WITCH (3TH MINI ALBUM)</t>
  </si>
  <si>
    <t>L100004950</t>
  </si>
  <si>
    <t>8809435810268</t>
  </si>
  <si>
    <t xml:space="preserve">VIXX </t>
  </si>
  <si>
    <t>ERROR (2ND MINI ALBUM)</t>
  </si>
  <si>
    <t>CMCC10424</t>
  </si>
  <si>
    <t>8808678308150</t>
  </si>
  <si>
    <t>LEE, MIN HO</t>
  </si>
  <si>
    <t>SONG FOR YOU</t>
  </si>
  <si>
    <t>DK0814</t>
  </si>
  <si>
    <t>8809435810206</t>
  </si>
  <si>
    <t>ROYKIM</t>
  </si>
  <si>
    <t>HOME (VOL.2)</t>
  </si>
  <si>
    <t>CMAC10423</t>
  </si>
  <si>
    <t>8804775057786</t>
  </si>
  <si>
    <t>MAD TOWN</t>
  </si>
  <si>
    <t>L200001049</t>
  </si>
  <si>
    <t>8809269503732</t>
  </si>
  <si>
    <t xml:space="preserve">TABLO </t>
  </si>
  <si>
    <t>YEOLKKOT (VOL.1) - D</t>
  </si>
  <si>
    <t>YGK0421</t>
  </si>
  <si>
    <t>8804775057823</t>
  </si>
  <si>
    <t xml:space="preserve">ZIA </t>
  </si>
  <si>
    <t>FALLING IN FALL (MINI ALBUM)</t>
  </si>
  <si>
    <t>L100004952</t>
  </si>
  <si>
    <t>8804775057441</t>
  </si>
  <si>
    <t>KIM, DONG RYUL</t>
  </si>
  <si>
    <t>ACCOMPANIED</t>
  </si>
  <si>
    <t>L100004944</t>
  </si>
  <si>
    <t>8809269503886</t>
  </si>
  <si>
    <t>WHO’S BACK? (NORMAL EDITION)</t>
  </si>
  <si>
    <t>SMKJT0436</t>
  </si>
  <si>
    <t>WINDMILL MEDIA</t>
  </si>
  <si>
    <t>8804775057465</t>
  </si>
  <si>
    <t>FAIRYTALE (1ST MINI ALBUM)</t>
  </si>
  <si>
    <t>L200001044</t>
  </si>
  <si>
    <t>8809270580616</t>
  </si>
  <si>
    <t xml:space="preserve">SHINHWA </t>
  </si>
  <si>
    <t xml:space="preserve"> 2013 GRAND FINALE THE CLASSIC IN SEOUL</t>
  </si>
  <si>
    <t>580616</t>
  </si>
  <si>
    <t>8809269503527</t>
  </si>
  <si>
    <t>HOLLER (2ND MINI ALBUM)</t>
  </si>
  <si>
    <t>SMK0400</t>
  </si>
  <si>
    <t>8809388749813</t>
  </si>
  <si>
    <t>IT'S OKAY, THAT'S LOVE (VOL.2) (SBS DRAMA)</t>
  </si>
  <si>
    <t>CMAC10404</t>
  </si>
  <si>
    <t>8809373227418</t>
  </si>
  <si>
    <t>F.CUZ</t>
  </si>
  <si>
    <t>BARGAINING FOR LOVE (4TH MINI ALBUM)</t>
  </si>
  <si>
    <t>WMED0100</t>
  </si>
  <si>
    <t>8809373227593</t>
  </si>
  <si>
    <t>CRYING NUT, NO BRAIN</t>
  </si>
  <si>
    <t>96</t>
  </si>
  <si>
    <t>MBMC1027</t>
  </si>
  <si>
    <t>8808678308143</t>
  </si>
  <si>
    <t>YOON, DO HYUN</t>
  </si>
  <si>
    <t>YOON DO HYUN'S SINGING</t>
  </si>
  <si>
    <t>DK0813</t>
  </si>
  <si>
    <t>8804775056956</t>
  </si>
  <si>
    <t>TEEN TOP EXITO</t>
  </si>
  <si>
    <t>L200001040</t>
  </si>
  <si>
    <t>8809269503787</t>
  </si>
  <si>
    <t xml:space="preserve">GO CRAZY (VOL.4) </t>
  </si>
  <si>
    <t>JYPK0426</t>
  </si>
  <si>
    <t>LYN</t>
  </si>
  <si>
    <t>8809269503763</t>
  </si>
  <si>
    <t>MAMACITA (VOL.7) B VER.</t>
  </si>
  <si>
    <t>SMK0424</t>
  </si>
  <si>
    <t>8809269503855</t>
  </si>
  <si>
    <t>TAZZA : THE HIGH ROLLERS</t>
  </si>
  <si>
    <t>KTMCD0433</t>
  </si>
  <si>
    <t>8804775057038</t>
  </si>
  <si>
    <t>PUER KIM</t>
  </si>
  <si>
    <t>PURIFIER (MINI ALBUM)</t>
  </si>
  <si>
    <t>L100004935</t>
  </si>
  <si>
    <t>8804775057175</t>
  </si>
  <si>
    <t>HIGH4</t>
  </si>
  <si>
    <t xml:space="preserve"> HI HIGH (1ST MINI ALBUM)</t>
  </si>
  <si>
    <t>L100004934</t>
  </si>
  <si>
    <t>8809388749073</t>
  </si>
  <si>
    <t>HER (SPECIAL EDITION)</t>
  </si>
  <si>
    <t>CMCC10389</t>
  </si>
  <si>
    <t>8809269503756</t>
  </si>
  <si>
    <t xml:space="preserve">SUPER JUNIOR </t>
  </si>
  <si>
    <t>MAMACITA (VOL.7)</t>
  </si>
  <si>
    <t>SMK0423</t>
  </si>
  <si>
    <t>8809388748960</t>
  </si>
  <si>
    <t>EVOLUTION (VOL.2)</t>
  </si>
  <si>
    <t>CMCC10384</t>
  </si>
  <si>
    <t>8809373227555</t>
  </si>
  <si>
    <t>OAK, JOO HYUN</t>
  </si>
  <si>
    <t>GOLD (MUSICAL CLASSIC ALBUM)</t>
  </si>
  <si>
    <t>WMED0101</t>
  </si>
  <si>
    <t>8809388748991</t>
  </si>
  <si>
    <t>KIM, HYUN JOONG</t>
  </si>
  <si>
    <t>TIMING (LIMITED EDITION)</t>
  </si>
  <si>
    <t>CMCC10387</t>
  </si>
  <si>
    <t>KEYEAST</t>
  </si>
  <si>
    <t>8804775057311</t>
  </si>
  <si>
    <t>WAX</t>
  </si>
  <si>
    <t>SPARK [WITH EMBER GLOW: PROJECT ALBUM)</t>
  </si>
  <si>
    <t>L200001043</t>
  </si>
  <si>
    <t>8809388748908</t>
  </si>
  <si>
    <t>PETIT MACARON</t>
  </si>
  <si>
    <t>CMDC10382</t>
  </si>
  <si>
    <t>8804775057052</t>
  </si>
  <si>
    <t xml:space="preserve">ROO </t>
  </si>
  <si>
    <t>62115 (1ST MINI ALBUM)</t>
  </si>
  <si>
    <t>L200001041</t>
  </si>
  <si>
    <t>8804775057021</t>
  </si>
  <si>
    <t xml:space="preserve">SISTAR </t>
  </si>
  <si>
    <t>SWEET &amp; SOUR (SPECIAL ALBUM)</t>
  </si>
  <si>
    <t>L100004928</t>
  </si>
  <si>
    <t>8809408119343</t>
  </si>
  <si>
    <t>IN LAS VEGAS (PHOTO BOOK)</t>
  </si>
  <si>
    <t>SMMD3223</t>
  </si>
  <si>
    <t>8808678308129</t>
  </si>
  <si>
    <t xml:space="preserve">TOPPDOGG </t>
  </si>
  <si>
    <t>AMADEUS DELUXE EDITION</t>
  </si>
  <si>
    <t>DK0811</t>
  </si>
  <si>
    <t>8803581197679</t>
  </si>
  <si>
    <t>BAEK JI YOUNG</t>
  </si>
  <si>
    <t>O.S.T BEST LIMITED PACKAGE</t>
  </si>
  <si>
    <t>S90767C</t>
  </si>
  <si>
    <t>8803581197648</t>
  </si>
  <si>
    <t xml:space="preserve">ALPHABAT </t>
  </si>
  <si>
    <t>ANSWER (2ND MINI ALBUM)</t>
  </si>
  <si>
    <t>S90764C</t>
  </si>
  <si>
    <t>8809258521792</t>
  </si>
  <si>
    <t>AQUIBIRD</t>
  </si>
  <si>
    <t>AQUIBIRD - D</t>
  </si>
  <si>
    <t>OPC0554</t>
  </si>
  <si>
    <t>OPEN MUSIC</t>
  </si>
  <si>
    <t>8804775057168</t>
  </si>
  <si>
    <t>PART.A SUNNY BLUES (1ST ALBUM)</t>
  </si>
  <si>
    <t>L100004933</t>
  </si>
  <si>
    <t>8804775056468</t>
  </si>
  <si>
    <t>BINGBINGBING (1ST MINI ALBUM)</t>
  </si>
  <si>
    <t>L100004919</t>
  </si>
  <si>
    <t>8809269503718</t>
  </si>
  <si>
    <t>SIDEKICK</t>
  </si>
  <si>
    <t>KTMCD0419</t>
  </si>
  <si>
    <t>8809206258206</t>
  </si>
  <si>
    <t>AN AFFAIR (JTBC DRAMA)</t>
  </si>
  <si>
    <t>VDCD6493</t>
  </si>
  <si>
    <t>8804775056895</t>
  </si>
  <si>
    <t>DARK &amp; WILD (VOL.1)</t>
  </si>
  <si>
    <t>L200001039</t>
  </si>
  <si>
    <t>8809388748915</t>
  </si>
  <si>
    <t>JANG, BEOM JUNE</t>
  </si>
  <si>
    <t>JANG BEOM JUNE (VOL.1)</t>
  </si>
  <si>
    <t>CMAC10383</t>
  </si>
  <si>
    <t>8809408118766</t>
  </si>
  <si>
    <t xml:space="preserve">DIE JUNGS EXO-M </t>
  </si>
  <si>
    <t>SMMD3299</t>
  </si>
  <si>
    <t>8809408118759</t>
  </si>
  <si>
    <t>DIE JUNGS EXO-K</t>
  </si>
  <si>
    <t>SMMD3298</t>
  </si>
  <si>
    <t>8809269503657</t>
  </si>
  <si>
    <t>ACE (1ST MINI ALBUM)</t>
  </si>
  <si>
    <t>SMK0413</t>
  </si>
  <si>
    <t>8804775056802</t>
  </si>
  <si>
    <t xml:space="preserve">KARA </t>
  </si>
  <si>
    <t>DAY&amp;NIGHT (6TH MINI ALBUM)</t>
  </si>
  <si>
    <t>L100004925</t>
  </si>
  <si>
    <t>8809269503688</t>
  </si>
  <si>
    <t>JUN HO</t>
  </si>
  <si>
    <t>FEEL</t>
  </si>
  <si>
    <t>JYPK0416</t>
  </si>
  <si>
    <t>8809269503626</t>
  </si>
  <si>
    <t xml:space="preserve">WINNER </t>
  </si>
  <si>
    <t>WINNER DEBUT ALBUM [2014 S/S] LIMITED EDITION</t>
  </si>
  <si>
    <t>YGK0410</t>
  </si>
  <si>
    <t>8809269503268</t>
  </si>
  <si>
    <t>WINNER DEBUT ALBUM [2014 S/S] LAUNCHING EDITION</t>
  </si>
  <si>
    <t>YGK0373</t>
  </si>
  <si>
    <t>8809388748625</t>
  </si>
  <si>
    <t xml:space="preserve">PEPPERTONES </t>
  </si>
  <si>
    <t>HIGH-FIVE (VOL.5)</t>
  </si>
  <si>
    <t>CMDC10375</t>
  </si>
  <si>
    <t>ANTENA MUSIC</t>
  </si>
  <si>
    <t>SM ENTERTAINMENT</t>
    <phoneticPr fontId="4" type="noConversion"/>
  </si>
  <si>
    <t>8804775056703</t>
  </si>
  <si>
    <t>SPECIAL MOMENTS (BEST)</t>
  </si>
  <si>
    <t>L100004924</t>
  </si>
  <si>
    <t>8809373227326</t>
  </si>
  <si>
    <t>TEN YEARS OF MISREADING 1 - D</t>
  </si>
  <si>
    <t>WMCD0266</t>
  </si>
  <si>
    <t>8809373220051</t>
  </si>
  <si>
    <t>VERBAL JINT</t>
  </si>
  <si>
    <t>GO EASY (VOL.4)- D</t>
  </si>
  <si>
    <t>WMCD0166</t>
  </si>
  <si>
    <t>8809206258275</t>
  </si>
  <si>
    <t>K-POP DRAMA - O.S.T (HIT COLLECTION VOL.3)</t>
  </si>
  <si>
    <t>VDCD6498</t>
  </si>
  <si>
    <t>8809408116021</t>
  </si>
  <si>
    <t xml:space="preserve">ALL ABOUT SUPER JUNIOR [TREASURE WITHIN US] </t>
  </si>
  <si>
    <t>SMDVD050</t>
  </si>
  <si>
    <t>8804775056635</t>
  </si>
  <si>
    <t xml:space="preserve">JYJ </t>
  </si>
  <si>
    <t>JUST US (VOL.2)</t>
  </si>
  <si>
    <t>L200001032</t>
  </si>
  <si>
    <t>8804775056338</t>
  </si>
  <si>
    <t>RA.D</t>
  </si>
  <si>
    <t>VOL.3 [SOUNDZ]</t>
  </si>
  <si>
    <t>L100004917</t>
  </si>
  <si>
    <t>8804775056604</t>
  </si>
  <si>
    <t xml:space="preserve">CHANG MIN &amp; LEE HYEON (HOMME) </t>
  </si>
  <si>
    <t>POUR LES FEMMES</t>
  </si>
  <si>
    <t>L200001031</t>
  </si>
  <si>
    <t>8808678308082</t>
  </si>
  <si>
    <t>DRESS UP (3TH SINGLE ALBUM)</t>
  </si>
  <si>
    <t>DK0807</t>
  </si>
  <si>
    <t>8804775056437</t>
  </si>
  <si>
    <t>INFINITE</t>
    <phoneticPr fontId="4" type="noConversion"/>
  </si>
  <si>
    <t>VOL.2 REPACKAG [BE BACK]</t>
    <phoneticPr fontId="4" type="noConversion"/>
  </si>
  <si>
    <t>L200001028</t>
  </si>
  <si>
    <t>8809269503480</t>
  </si>
  <si>
    <t>J-MIN</t>
    <phoneticPr fontId="10" type="noConversion"/>
  </si>
  <si>
    <t>SHINE (1ST MINI ALBUM)</t>
    <phoneticPr fontId="10" type="noConversion"/>
  </si>
  <si>
    <t>SMK0396</t>
    <phoneticPr fontId="10" type="noConversion"/>
  </si>
  <si>
    <t>8804775056451</t>
  </si>
  <si>
    <t>SISTAR</t>
    <phoneticPr fontId="4" type="noConversion"/>
  </si>
  <si>
    <t>TOUCH &amp; MOVE (2ND MINI ALBUM)</t>
    <phoneticPr fontId="4" type="noConversion"/>
  </si>
  <si>
    <t>L100004918</t>
  </si>
  <si>
    <t>8809291272187</t>
  </si>
  <si>
    <t>THE BIGGEST CHALLENGE OF HUMAN</t>
    <phoneticPr fontId="5" type="noConversion"/>
  </si>
  <si>
    <t>NATCD0354</t>
  </si>
  <si>
    <t>8804775056307</t>
  </si>
  <si>
    <t>GIRLS DAY</t>
  </si>
  <si>
    <t>GIRL'S DAY EVERYDAY #4 (MINI ALBUM)</t>
  </si>
  <si>
    <t>L200001027</t>
  </si>
  <si>
    <t>8809269503510</t>
  </si>
  <si>
    <t xml:space="preserve">HENRY </t>
  </si>
  <si>
    <t>FANTASTIC (2ND MINI ALBUM)</t>
  </si>
  <si>
    <t>SMK0399</t>
  </si>
  <si>
    <t>8809269503541</t>
  </si>
  <si>
    <t>SAY YES</t>
  </si>
  <si>
    <t>KTMCD0402</t>
  </si>
  <si>
    <t>MUSIC FACTORY</t>
  </si>
  <si>
    <t>8804775055973</t>
  </si>
  <si>
    <t>RE : BIRTH (VOL.1)</t>
  </si>
  <si>
    <t>L100004910</t>
  </si>
  <si>
    <t>8803581197549</t>
  </si>
  <si>
    <t>C-CLOWN</t>
  </si>
  <si>
    <t>LET'S LOVE (MINI ALBUM)</t>
  </si>
  <si>
    <t>S90754C</t>
  </si>
  <si>
    <t>8809269503473</t>
  </si>
  <si>
    <t>RED LIGHT (VOL.3)</t>
  </si>
  <si>
    <t>SMK0395</t>
  </si>
  <si>
    <t>8804775056185</t>
  </si>
  <si>
    <t>100% COOL SUMMER ALBUM "SUNKISS"</t>
  </si>
  <si>
    <t>L200001024</t>
  </si>
  <si>
    <t>8804775055980</t>
  </si>
  <si>
    <t>ONE FINE DAY</t>
  </si>
  <si>
    <t>L100004904</t>
  </si>
  <si>
    <t>8804775056017</t>
  </si>
  <si>
    <t>L200001023</t>
  </si>
  <si>
    <t>8809303251759</t>
  </si>
  <si>
    <t xml:space="preserve">SHIN, HAE CHUL </t>
  </si>
  <si>
    <t>REBOOT MYSELF 6TH PART 1</t>
  </si>
  <si>
    <t>DYCD1304</t>
  </si>
  <si>
    <t>8809388747154</t>
  </si>
  <si>
    <t>JUNG, JUN YEONG</t>
  </si>
  <si>
    <t>TEENAGER (2ND MINI ALBUM)</t>
  </si>
  <si>
    <t>CMAC10324</t>
  </si>
  <si>
    <t>8803581197617</t>
  </si>
  <si>
    <t>TROT LOVER O.S.T PART 1</t>
  </si>
  <si>
    <t>S90761C</t>
  </si>
  <si>
    <t>8803581197600</t>
  </si>
  <si>
    <t>ATMOSFERA</t>
  </si>
  <si>
    <t>S90760C</t>
  </si>
  <si>
    <t>JO, SUNG MO</t>
  </si>
  <si>
    <t>8809388746669</t>
  </si>
  <si>
    <t>THE ESSENTIAL LYN</t>
  </si>
  <si>
    <t>CMAC10306</t>
  </si>
  <si>
    <t>8809269503534</t>
  </si>
  <si>
    <t>GOT7</t>
    <phoneticPr fontId="4" type="noConversion"/>
  </si>
  <si>
    <t>GOT LOVE (MINI ALBUM)</t>
    <phoneticPr fontId="4" type="noConversion"/>
  </si>
  <si>
    <t>JYPK0401</t>
  </si>
  <si>
    <t>JYP ENTERTAINMENT</t>
    <phoneticPr fontId="4" type="noConversion"/>
  </si>
  <si>
    <t>8809388746539</t>
  </si>
  <si>
    <t>BIGFLOW</t>
    <phoneticPr fontId="4" type="noConversion"/>
  </si>
  <si>
    <t>FIRST FLOW (1ST MINI ALBUM)</t>
    <phoneticPr fontId="4" type="noConversion"/>
  </si>
  <si>
    <t>CMDC10298</t>
  </si>
  <si>
    <t>CJ E&amp;M</t>
    <phoneticPr fontId="4" type="noConversion"/>
  </si>
  <si>
    <t>8809333430360</t>
  </si>
  <si>
    <t>THE 2ND CONCERT [SHINEE WORLD 2 IN SEOUL]</t>
  </si>
  <si>
    <t>430360</t>
  </si>
  <si>
    <t>8809373226572</t>
  </si>
  <si>
    <t>MAPUKIKI</t>
  </si>
  <si>
    <t>SHALL WE HULA? (VOL.1)</t>
  </si>
  <si>
    <t>WMED0085</t>
  </si>
  <si>
    <t>8809388746577</t>
  </si>
  <si>
    <t>CMAC10302</t>
  </si>
  <si>
    <t>8809373226589</t>
  </si>
  <si>
    <t>RESET</t>
  </si>
  <si>
    <t>WMED0086</t>
  </si>
  <si>
    <t>8809373226510</t>
  </si>
  <si>
    <t>3TH, MUSIC ROASTING</t>
  </si>
  <si>
    <t>MBMC0950</t>
  </si>
  <si>
    <t>8809269503428</t>
  </si>
  <si>
    <t>LOVE &amp; HATE</t>
  </si>
  <si>
    <t>JYPK0390</t>
  </si>
  <si>
    <t>8809269502520</t>
  </si>
  <si>
    <t>TAEYANG</t>
  </si>
  <si>
    <t>TAEYANG NEW ALBUM [RISE]</t>
  </si>
  <si>
    <t>YGK0299</t>
  </si>
  <si>
    <t>8804775055744</t>
  </si>
  <si>
    <t>OBSESSION (2ND MINI ALBUM)</t>
  </si>
  <si>
    <t>L100004899</t>
  </si>
  <si>
    <t>8808678308051</t>
  </si>
  <si>
    <t>TOPPDOGG</t>
  </si>
  <si>
    <t>AMADEUS (3TH MINI ALBUM)</t>
  </si>
  <si>
    <t>DK0804</t>
  </si>
  <si>
    <t>8809388746713</t>
  </si>
  <si>
    <t>LINUS' BLANKET</t>
  </si>
  <si>
    <t>SHOW ME LOVE (VOL.1) - D</t>
  </si>
  <si>
    <t>CMDC10308</t>
  </si>
  <si>
    <t>8809269503374</t>
  </si>
  <si>
    <t>FIRST HOMME (MINI ALBUM)</t>
  </si>
  <si>
    <t>KTMCD0385</t>
  </si>
  <si>
    <t>8809269503367</t>
  </si>
  <si>
    <t>CRYING NUT</t>
  </si>
  <si>
    <t>AGAIN OH PILSEUNG KOREA</t>
  </si>
  <si>
    <t>KTMCD0384</t>
  </si>
  <si>
    <t>8804775055621</t>
  </si>
  <si>
    <t>HAIHM</t>
  </si>
  <si>
    <t>POINT 9 (1TH MINI ALBUM)</t>
  </si>
  <si>
    <t>L200001020</t>
  </si>
  <si>
    <t>8804775055669</t>
  </si>
  <si>
    <t>KIM, YEON WOO</t>
  </si>
  <si>
    <t>MOVE (2ND MINI ALBUM)</t>
  </si>
  <si>
    <t>L100004897</t>
  </si>
  <si>
    <t>8809388746386</t>
  </si>
  <si>
    <t>ETERNITY (4TH SINGLE ALBUM)</t>
  </si>
  <si>
    <t>CMCC10296</t>
  </si>
  <si>
    <t>8809269503183</t>
  </si>
  <si>
    <t>2NE1</t>
  </si>
  <si>
    <t>2014 2NE1 WORLD TOUR LIVE CD [ALL OR NOTHING IN SEOUL]</t>
  </si>
  <si>
    <t>YGK0365</t>
  </si>
  <si>
    <t>8809269503305</t>
  </si>
  <si>
    <t>REFORM 2004-2014 (MINI ALBUM)</t>
    <phoneticPr fontId="5" type="noConversion"/>
  </si>
  <si>
    <t>KTMCD0378</t>
  </si>
  <si>
    <t>8809269503220</t>
  </si>
  <si>
    <t xml:space="preserve">TOHOSHINKI </t>
  </si>
  <si>
    <t>TVXQ! THE 4TH WORLD TOUR [CATCH ME] LIVE ALBUM</t>
  </si>
  <si>
    <t>SMK0369</t>
  </si>
  <si>
    <t>8804775055171</t>
  </si>
  <si>
    <t>SEASON 2 (VOL.2)</t>
  </si>
  <si>
    <t>L200001010</t>
  </si>
  <si>
    <t>8809388746270</t>
  </si>
  <si>
    <t>ILLIONAIRE RECORDS : 11:11 (DELUXE EDITION)</t>
  </si>
  <si>
    <t>CMDC10288</t>
  </si>
  <si>
    <t>8804775055522</t>
  </si>
  <si>
    <t>CONTINUUM (VOL.9)</t>
  </si>
  <si>
    <t>L200001019</t>
  </si>
  <si>
    <t>8804775055331</t>
  </si>
  <si>
    <t>KKOTGALPI  (SPECIAL REMAKE MINI ALBUM)</t>
  </si>
  <si>
    <t>L100004891</t>
  </si>
  <si>
    <t>8804775055133</t>
  </si>
  <si>
    <t>PHANTOM</t>
  </si>
  <si>
    <t>PHANTOM POWER (VOL.1)</t>
  </si>
  <si>
    <t>L100004886</t>
  </si>
  <si>
    <t>8809373225988</t>
  </si>
  <si>
    <t>DIANA</t>
  </si>
  <si>
    <t>DIANA BEHIND THE CURTAIN</t>
  </si>
  <si>
    <t>WMED0065</t>
  </si>
  <si>
    <t>8809355971421</t>
  </si>
  <si>
    <t>SECRET LOVE AFFAIR (DRAMA) - CLASSIC ALBUM</t>
    <phoneticPr fontId="4" type="noConversion"/>
  </si>
  <si>
    <t>PWC2D0016</t>
  </si>
  <si>
    <t>WARNER MUSIC KOREA</t>
    <phoneticPr fontId="4" type="noConversion"/>
  </si>
  <si>
    <t>8809269503299</t>
  </si>
  <si>
    <t>M.PIRE</t>
  </si>
  <si>
    <t>RUMOR (3TH SINGLE ALBUM)</t>
  </si>
  <si>
    <t>KTMCD0377</t>
  </si>
  <si>
    <t>8809269503152</t>
  </si>
  <si>
    <t>EXO-M</t>
  </si>
  <si>
    <t>OVERDOSE (2ND MINI ALBUM)</t>
  </si>
  <si>
    <t>SMK0362</t>
  </si>
  <si>
    <t>8809269503145</t>
  </si>
  <si>
    <t>EXO-K</t>
  </si>
  <si>
    <t xml:space="preserve">SMK0361 </t>
  </si>
  <si>
    <t>8809154802995</t>
  </si>
  <si>
    <t>JUNG, SUNG HA</t>
  </si>
  <si>
    <t>MONOLOGUE</t>
  </si>
  <si>
    <t>802995</t>
  </si>
  <si>
    <t>8809373224523</t>
  </si>
  <si>
    <t>COFFEE BOY</t>
    <phoneticPr fontId="10" type="noConversion"/>
  </si>
  <si>
    <t>2ND. MUSIC ROASTING - D</t>
  </si>
  <si>
    <t>MBMC0821</t>
    <phoneticPr fontId="10" type="noConversion"/>
  </si>
  <si>
    <t>8809373224530</t>
  </si>
  <si>
    <t>HOLD ON (VOL.1) - D</t>
  </si>
  <si>
    <t>MBMC0822</t>
  </si>
  <si>
    <t>8809388745389</t>
  </si>
  <si>
    <t>JACKPOT (SPECIAL EDITION)</t>
  </si>
  <si>
    <t>CMCC10250</t>
  </si>
  <si>
    <t>8809269503091</t>
  </si>
  <si>
    <t>SUPER JUNIOR DONGHAE &amp; EUNHYUK</t>
  </si>
  <si>
    <t>RIDE ME</t>
  </si>
  <si>
    <t>SMKJT0356</t>
  </si>
  <si>
    <t>8804775055058</t>
  </si>
  <si>
    <t>SOUL MATE (2ND MINI ALBUM)</t>
  </si>
  <si>
    <t>L200001009</t>
  </si>
  <si>
    <t>UNIVERSAL</t>
  </si>
  <si>
    <t>8804775055010</t>
  </si>
  <si>
    <t>NC.A</t>
  </si>
  <si>
    <t>SCENT OF NC.A (1ST MINI ALBUM)</t>
  </si>
  <si>
    <t>L200001008</t>
  </si>
  <si>
    <t>8809269502971</t>
  </si>
  <si>
    <t>AKDONG MUSICIAN DEBUT ALBUM [PLAY]</t>
  </si>
  <si>
    <t>YGK0344</t>
  </si>
  <si>
    <t>8804775054945</t>
  </si>
  <si>
    <t>FEROCITY (2ND MINI ALBUM)</t>
  </si>
  <si>
    <t>L100004882</t>
  </si>
  <si>
    <t>8809388745662</t>
  </si>
  <si>
    <t>SEO, MI MI</t>
  </si>
  <si>
    <t>THE PRESENT</t>
  </si>
  <si>
    <t>CMDC10260</t>
  </si>
  <si>
    <t>8809303251742</t>
  </si>
  <si>
    <t>JEOKWOO</t>
  </si>
  <si>
    <t>INCANTATION (MINI ALBUM)</t>
  </si>
  <si>
    <t>DYCD1303</t>
  </si>
  <si>
    <t>DEAYOUNG A.V</t>
  </si>
  <si>
    <t>8809269502919</t>
  </si>
  <si>
    <t xml:space="preserve">SHINEE THE 2ND CONCERT ALBUM [SHINEE WORLD Ⅱ IN SEOUL] </t>
  </si>
  <si>
    <t>SMK0338</t>
  </si>
  <si>
    <t>8804775054549</t>
  </si>
  <si>
    <t>NS YOON-G</t>
  </si>
  <si>
    <t>THE WAY 2.. (3TH MINI ALBUM)</t>
  </si>
  <si>
    <t>L200001005</t>
  </si>
  <si>
    <t>8809269502926</t>
  </si>
  <si>
    <t xml:space="preserve">SUPER JUNIOR-M </t>
  </si>
  <si>
    <t>SWING (3TH MINI ALBUM)</t>
  </si>
  <si>
    <t>SMK0339</t>
  </si>
  <si>
    <t>8804775054761</t>
  </si>
  <si>
    <t xml:space="preserve">A PINK </t>
  </si>
  <si>
    <t>PINK BLOSSOM (4TH MINI ALBUM)</t>
  </si>
  <si>
    <t>L200001007</t>
  </si>
  <si>
    <t>8809388745136</t>
  </si>
  <si>
    <t xml:space="preserve">BROWN EYED SOUL </t>
  </si>
  <si>
    <t>THANK YOUR SOUL - SIDE A (VOL.4) LIMITED EDITION</t>
  </si>
  <si>
    <t>CMCC10241</t>
  </si>
  <si>
    <t>8809269502902</t>
  </si>
  <si>
    <t>2014 BIGBANG +Α IN SEOUL</t>
  </si>
  <si>
    <t>YGK0337</t>
  </si>
  <si>
    <t>8809269503015</t>
  </si>
  <si>
    <t>LEE, SEUNG HWAN</t>
  </si>
  <si>
    <t>FALL TO FLY - 前 (VOL.11 PART1)</t>
  </si>
  <si>
    <t>KTMCD0348</t>
  </si>
  <si>
    <t>8809388745334</t>
  </si>
  <si>
    <t xml:space="preserve">BILLION </t>
  </si>
  <si>
    <t>REMOVE BEFORE FLIGHT</t>
  </si>
  <si>
    <t>CMDC10246</t>
  </si>
  <si>
    <t>8809408111880</t>
  </si>
  <si>
    <t>EXO</t>
    <phoneticPr fontId="4" type="noConversion"/>
  </si>
  <si>
    <t>EXO'S FIRST BOX</t>
    <phoneticPr fontId="4" type="noConversion"/>
  </si>
  <si>
    <t>SMDVD049</t>
  </si>
  <si>
    <t>SONY MUSIC</t>
  </si>
  <si>
    <t>8804524022409</t>
  </si>
  <si>
    <t>WIND OF CHANGE (MINI ALBUM)</t>
  </si>
  <si>
    <t>OGAM011</t>
  </si>
  <si>
    <t>POOM ENTERTAINMENT</t>
  </si>
  <si>
    <t>8804775054808</t>
  </si>
  <si>
    <t>SERENDIPITY (VOL.15)</t>
  </si>
  <si>
    <t>L100004881</t>
  </si>
  <si>
    <t>8809388745150</t>
  </si>
  <si>
    <t>MBLAQ</t>
  </si>
  <si>
    <t>BROKEN (6TH MINI ALBUM)</t>
  </si>
  <si>
    <t>CMCC10242</t>
  </si>
  <si>
    <t>8804775054600</t>
  </si>
  <si>
    <t>BANG THE BUSH (2ND MINI ALBUM)</t>
  </si>
  <si>
    <t>L200001006</t>
  </si>
  <si>
    <t>8809269502841</t>
  </si>
  <si>
    <t>SMILE, BUMP (EP)</t>
  </si>
  <si>
    <t>KTMCD0331</t>
  </si>
  <si>
    <t>8804775054389</t>
  </si>
  <si>
    <t>TOHEART (WOOHYUN &amp; KEY)</t>
  </si>
  <si>
    <t>MINI ALBUM</t>
  </si>
  <si>
    <t>L200001002</t>
  </si>
  <si>
    <t>8809269502889</t>
  </si>
  <si>
    <t xml:space="preserve">2NE1 </t>
  </si>
  <si>
    <t>NEW ALBUM [CRUSH]</t>
  </si>
  <si>
    <t>YGK0335</t>
  </si>
  <si>
    <t>8809373225162</t>
  </si>
  <si>
    <t>IM, TAE KYUNG</t>
  </si>
  <si>
    <t>ALL THIS TIME</t>
  </si>
  <si>
    <t>WMED0050</t>
  </si>
  <si>
    <t>8809269502810</t>
  </si>
  <si>
    <t>SO, CHAN WHEE</t>
  </si>
  <si>
    <t>NEO ROCABILLY SEASON</t>
  </si>
  <si>
    <t>KTMCD0328</t>
  </si>
  <si>
    <t>8809269502773</t>
  </si>
  <si>
    <t>MR.MR. (4TH MINI ALBUM)</t>
  </si>
  <si>
    <t>SMK0324</t>
  </si>
  <si>
    <t>8809269502704</t>
  </si>
  <si>
    <t>REPACKAGE : SPELLBOUND (VOL.7)</t>
  </si>
  <si>
    <t>SMK0317</t>
  </si>
  <si>
    <t>8809206257988</t>
  </si>
  <si>
    <t xml:space="preserve">M.C THE MAX </t>
  </si>
  <si>
    <t>BEST OF BEST</t>
  </si>
  <si>
    <t>VLCD6126</t>
  </si>
  <si>
    <t>8803581197419</t>
  </si>
  <si>
    <t>ALPHABAT</t>
  </si>
  <si>
    <t>ATTENTION (1ST MINI ALBUM)</t>
  </si>
  <si>
    <t>S90741C</t>
  </si>
  <si>
    <t>8809206257957</t>
  </si>
  <si>
    <t>K-POP DRAMA - O.S.T (HIT COLLECTION VOL.2)</t>
  </si>
  <si>
    <t>VDCD6472</t>
  </si>
  <si>
    <t>8804775054013</t>
  </si>
  <si>
    <t>KIM, BA DA</t>
  </si>
  <si>
    <t>MOONAGE DREAM (VOL.1)</t>
  </si>
  <si>
    <t>L200000997</t>
  </si>
  <si>
    <t>8809269502797</t>
  </si>
  <si>
    <t>MISS KOREA - O.S.T (MBC DRAMA)</t>
  </si>
  <si>
    <t>SMK0326</t>
  </si>
  <si>
    <t>8809269502827</t>
  </si>
  <si>
    <t>SUNMI</t>
    <phoneticPr fontId="4" type="noConversion"/>
  </si>
  <si>
    <t>FULL MOON (1ST MINI ALBUM)</t>
    <phoneticPr fontId="4" type="noConversion"/>
  </si>
  <si>
    <t>JYPK0329</t>
  </si>
  <si>
    <t>8809269502803</t>
  </si>
  <si>
    <t>S.M. THE BALLAD</t>
  </si>
  <si>
    <t>VOL.2 [BREATH] CHINESE VER.</t>
  </si>
  <si>
    <t>SMK0327</t>
  </si>
  <si>
    <t>8809269502780</t>
  </si>
  <si>
    <t>VOL.2 [BREATH] KOREAN VER.</t>
  </si>
  <si>
    <t>SMK0325</t>
  </si>
  <si>
    <t>8804775053795</t>
  </si>
  <si>
    <t>SKOOL LUV AFFAIR (2ND MINI ALBUM)</t>
  </si>
  <si>
    <t>L100004851</t>
  </si>
  <si>
    <t>8803581196917</t>
  </si>
  <si>
    <t>2013 G-DRAGON WORLD TOUR DVD [ONE OF A KIND THE FINAL IN SEOUL + WORLD TOUR]</t>
  </si>
  <si>
    <t>YGM0350</t>
  </si>
  <si>
    <t>8804775053764</t>
  </si>
  <si>
    <t>GAIN</t>
  </si>
  <si>
    <t>TRUTH OR DARE (3TH MINI ALBUM)</t>
  </si>
  <si>
    <t>L100004850</t>
  </si>
  <si>
    <t>8804775053252</t>
  </si>
  <si>
    <t>RAIN</t>
  </si>
  <si>
    <t>RAIN EFFECT (VOL.6) SPECIAL EDITION</t>
  </si>
  <si>
    <t>L100004859</t>
  </si>
  <si>
    <t>8809373224295</t>
  </si>
  <si>
    <t>CLAZZIQUAI</t>
  </si>
  <si>
    <t>MUCHO BEAT (VOL. 4.5) - D</t>
  </si>
  <si>
    <t>WMED0021</t>
  </si>
  <si>
    <t>8809373224264</t>
  </si>
  <si>
    <t>ROBOTICA (VOL.3.5) - D</t>
  </si>
  <si>
    <t>WMED0018</t>
  </si>
  <si>
    <t>8809373224240</t>
  </si>
  <si>
    <t>CLAZZIQUA</t>
  </si>
  <si>
    <t>PINCH YOUR SOUL (REMIX ALBUM) - D</t>
  </si>
  <si>
    <t>WMED0016</t>
  </si>
  <si>
    <t>8809373224219</t>
  </si>
  <si>
    <t>CLAZZI</t>
  </si>
  <si>
    <t>INFANT (VOL.1) - D</t>
  </si>
  <si>
    <t>WMED0013</t>
  </si>
  <si>
    <t>8809308081368</t>
  </si>
  <si>
    <t>DRUNKEN TIGER</t>
  </si>
  <si>
    <t>BEST</t>
  </si>
  <si>
    <t>5212INC136</t>
  </si>
  <si>
    <t>8804775053542</t>
  </si>
  <si>
    <t xml:space="preserve">GARY </t>
  </si>
  <si>
    <t>MR.GAE (MINI ALBUM)</t>
  </si>
  <si>
    <t>L200000995</t>
  </si>
  <si>
    <t>LOEN ENTERTAINMENT</t>
    <phoneticPr fontId="5" type="noConversion"/>
  </si>
  <si>
    <t>8809064222425</t>
  </si>
  <si>
    <t>KIM, JAE JUNG</t>
  </si>
  <si>
    <t>WWW : ERASE MAKEUP</t>
  </si>
  <si>
    <t>AGMK10014</t>
  </si>
  <si>
    <t>A&amp;G MODES</t>
  </si>
  <si>
    <t>8809269502759</t>
  </si>
  <si>
    <t>GOT IT? (MINI ALBUM)</t>
  </si>
  <si>
    <t>JYPK0322</t>
  </si>
  <si>
    <t>8808678307894</t>
  </si>
  <si>
    <t>ARARIO TOPPDOGG (2ND MINI ALBUM)</t>
  </si>
  <si>
    <t>DK0788</t>
  </si>
  <si>
    <t>LOEN ENT</t>
  </si>
  <si>
    <t>8804775053535</t>
  </si>
  <si>
    <t>ZIA</t>
  </si>
  <si>
    <t>11 DAYS HAVE PASSED (VOL.3)</t>
  </si>
  <si>
    <t>L100004844</t>
  </si>
  <si>
    <t>8809269502698</t>
  </si>
  <si>
    <t>TENSE (VOL.7)</t>
  </si>
  <si>
    <t>SMK0316</t>
  </si>
  <si>
    <t>8809388743835</t>
  </si>
  <si>
    <t>ANSWER PLEASE 1994 - O.S.T (TVN DRAMA)</t>
  </si>
  <si>
    <t>CMAC10219</t>
  </si>
  <si>
    <t>8809269502667</t>
  </si>
  <si>
    <t>T.O.P</t>
  </si>
  <si>
    <t>DOOM DADA (T.O.P SPECIAL EDITION) [PHOTO BOOK + CD + MAKING FILM]</t>
  </si>
  <si>
    <t>YGK0313</t>
  </si>
  <si>
    <t>8808678307870</t>
  </si>
  <si>
    <t>DOGG’S OUT REPACKAGE ALBUM : CIGARETTE</t>
  </si>
  <si>
    <t>DK0786</t>
  </si>
  <si>
    <t>UNIVERSAL KOREA</t>
    <phoneticPr fontId="5" type="noConversion"/>
  </si>
  <si>
    <t>8809269502681</t>
  </si>
  <si>
    <t>MIRACLES IN DECEMBER : CHINESE VER</t>
  </si>
  <si>
    <t>SMK0315</t>
  </si>
  <si>
    <t>8809269502674</t>
  </si>
  <si>
    <t>MIRACLES IN DECEMBER : KOREAN VER</t>
  </si>
  <si>
    <t>SMK0314</t>
  </si>
  <si>
    <t>8809269502599</t>
  </si>
  <si>
    <t>2AM</t>
  </si>
  <si>
    <t>NOCTURNE (MINI ALBUM)</t>
  </si>
  <si>
    <t>JYPK0306</t>
  </si>
  <si>
    <t>BIG HIT , JYP ENTERTAINMENT</t>
  </si>
  <si>
    <t>8804678148611</t>
  </si>
  <si>
    <t>7080 ORIGINAL BEST</t>
  </si>
  <si>
    <t>SUC2124</t>
  </si>
  <si>
    <t>SL MEDIA</t>
  </si>
  <si>
    <t>8809388742876</t>
  </si>
  <si>
    <t>VOODOO (VOL.1)</t>
  </si>
  <si>
    <t>CMAC10197</t>
  </si>
  <si>
    <t>JELLYFISH ENT</t>
  </si>
  <si>
    <t>8809012448563</t>
  </si>
  <si>
    <t>KIM DONG RYUL</t>
    <phoneticPr fontId="4" type="noConversion"/>
  </si>
  <si>
    <t>THANKS [THE BEST SONGS 1994~2004]</t>
    <phoneticPr fontId="4" type="noConversion"/>
  </si>
  <si>
    <t>DYCD1252</t>
  </si>
  <si>
    <t>DAEYOUNG AV</t>
    <phoneticPr fontId="4" type="noConversion"/>
  </si>
  <si>
    <t>8809206257667</t>
  </si>
  <si>
    <t xml:space="preserve">YIRUMA </t>
  </si>
  <si>
    <t>HEALING PIANO</t>
  </si>
  <si>
    <t>VDCD6449</t>
  </si>
  <si>
    <t>VITAMIN ENT</t>
  </si>
  <si>
    <t>8804775051920</t>
  </si>
  <si>
    <t>CURIOUS (3TH SINGLE ALBUM)</t>
  </si>
  <si>
    <t>L100004804</t>
  </si>
  <si>
    <t>8809206257735</t>
  </si>
  <si>
    <t>HONG, KWANG HO</t>
  </si>
  <si>
    <t>HONGCERT : LIVE ALBUM</t>
  </si>
  <si>
    <t>VDCD6454</t>
  </si>
  <si>
    <t>8809373223571</t>
  </si>
  <si>
    <t>MOMENTS (8TH MINI ALBUM)</t>
  </si>
  <si>
    <t>WMCD0246</t>
  </si>
  <si>
    <t>8809064222388</t>
  </si>
  <si>
    <t>WWW : WHO, WHEN, WHY (VOL.1)</t>
  </si>
  <si>
    <t>AGMK10012</t>
  </si>
  <si>
    <t>8808678307818</t>
  </si>
  <si>
    <t>DOGG’S OUT (1ST MINI ALBUM)</t>
  </si>
  <si>
    <t>DK0780</t>
  </si>
  <si>
    <t>8804775051784</t>
  </si>
  <si>
    <t>TEEN TOP CLASS ADDITION (4TH MINI ALBUM)</t>
  </si>
  <si>
    <t>L200000976</t>
  </si>
  <si>
    <t>8809388742586</t>
  </si>
  <si>
    <t>HEO, YOUNG SAENG</t>
  </si>
  <si>
    <t>SHE (SPECIAL ALBUM)</t>
  </si>
  <si>
    <t>CMCC10183</t>
  </si>
  <si>
    <t>8809269502438</t>
  </si>
  <si>
    <t>EVERYBODY (5TH MINI ALBUM)</t>
  </si>
  <si>
    <t>SMK0290</t>
  </si>
  <si>
    <t>8804775051579</t>
  </si>
  <si>
    <t>3RD SINGLE ALBUM</t>
  </si>
  <si>
    <t>L200000974</t>
  </si>
  <si>
    <t>8809388742371</t>
  </si>
  <si>
    <t>RED MOTION (4TH SINGLE ALBUM)</t>
  </si>
  <si>
    <t>CMCC10173</t>
  </si>
  <si>
    <t>8804775051364</t>
  </si>
  <si>
    <t>NINE MUSES</t>
  </si>
  <si>
    <t>PRIMA DONNA (VOL.1)</t>
  </si>
  <si>
    <t>L100004778</t>
  </si>
  <si>
    <t>8804775051531</t>
  </si>
  <si>
    <t>MODERN TIMES(VOL.3) SPECIAL</t>
  </si>
  <si>
    <t>L100004780</t>
  </si>
  <si>
    <t>8809388742326</t>
  </si>
  <si>
    <t>Y.BIRD FROM JELLYFISH ISLAND WITH VIXX &amp; OKDAL</t>
  </si>
  <si>
    <t>CMCC10171</t>
  </si>
  <si>
    <t>8803581197105</t>
  </si>
  <si>
    <t>BLIND FILM (VOL.8)</t>
  </si>
  <si>
    <t>S90710C</t>
  </si>
  <si>
    <t>8804775051524</t>
  </si>
  <si>
    <t>MODERN TIMES (VOL.3)</t>
  </si>
  <si>
    <t>L100004779</t>
  </si>
  <si>
    <t>8808678307801</t>
  </si>
  <si>
    <t>IDENTITY (MINI ALBUM)</t>
  </si>
  <si>
    <t>DK0779</t>
  </si>
  <si>
    <t>8809388742128</t>
  </si>
  <si>
    <t>VERY GOOD (3TH MINI ALBUM)</t>
  </si>
  <si>
    <t>CMCC10166</t>
  </si>
  <si>
    <t>8809388742104</t>
  </si>
  <si>
    <t>BUSKER BUSKER</t>
  </si>
  <si>
    <t>VOL.2</t>
  </si>
  <si>
    <t>CMCC10164</t>
  </si>
  <si>
    <t>8809269502391</t>
  </si>
  <si>
    <t>HERO (JAPAN 1ST ALBUM)</t>
  </si>
  <si>
    <t>SMKJT0287B</t>
  </si>
  <si>
    <t>8809269502353</t>
  </si>
  <si>
    <t>COUP D'E TAT (VOL.2)</t>
  </si>
  <si>
    <t>YGK0283</t>
  </si>
  <si>
    <t>8804775051135</t>
  </si>
  <si>
    <t>O!RUL8,2? (MINI ALBUM)</t>
  </si>
  <si>
    <t>L100004773</t>
  </si>
  <si>
    <t>8808678307528</t>
  </si>
  <si>
    <t xml:space="preserve">CHO,YONG PIL </t>
  </si>
  <si>
    <t>CHO YONG PIL (VOL.14)</t>
  </si>
  <si>
    <t>DK0751</t>
  </si>
  <si>
    <t>8808678307504</t>
  </si>
  <si>
    <t xml:space="preserve">90-VOL.1 SAILING SOUND (VOL.12) </t>
  </si>
  <si>
    <t>DK0749</t>
  </si>
  <si>
    <t>8809269502407</t>
  </si>
  <si>
    <t>ONE OF A KIND IN SEOUL (2013 G-DRAGON WORLD TOUR LIVE CD)</t>
  </si>
  <si>
    <t>YGK0264</t>
  </si>
  <si>
    <t>8804775050923</t>
  </si>
  <si>
    <t>FULL BLOOM (VOL.4)</t>
  </si>
  <si>
    <t>L100004767</t>
  </si>
  <si>
    <t>8804775050879</t>
  </si>
  <si>
    <t>TEEN TOP CLASS (4TH MINI ALBUM)</t>
  </si>
  <si>
    <t>L200000971</t>
  </si>
  <si>
    <t>8804775050732</t>
  </si>
  <si>
    <t>K HUNTER</t>
  </si>
  <si>
    <t>LEARN TO LOVE (MINI ALBUM)</t>
  </si>
  <si>
    <t>L200000970</t>
  </si>
  <si>
    <t>8804775050688</t>
  </si>
  <si>
    <t>SLEEP TALKING (3TH MINI ALBUM)</t>
  </si>
  <si>
    <t>L100004750</t>
  </si>
  <si>
    <t>8804775050862</t>
  </si>
  <si>
    <t>JUST NOW (MINI ALBUM)</t>
  </si>
  <si>
    <t>L100004762</t>
  </si>
  <si>
    <t>8809269502292</t>
  </si>
  <si>
    <t>SEUNGRI</t>
  </si>
  <si>
    <t>LET'S TALK ABOUT LOVE (2ND MINI ALBUM)</t>
  </si>
  <si>
    <t>YGK0278</t>
  </si>
  <si>
    <t>8809269502322</t>
  </si>
  <si>
    <t>SHARK - O.S.T (KBS DRAMA)</t>
    <phoneticPr fontId="4" type="noConversion"/>
  </si>
  <si>
    <t>SMK 0280</t>
  </si>
  <si>
    <t>8809388741398</t>
  </si>
  <si>
    <t>LOVE BEAT [SPECIAL ALBUM]</t>
  </si>
  <si>
    <t>CMCC10147</t>
  </si>
  <si>
    <t>8809205503543</t>
  </si>
  <si>
    <t>SPECIAL BEST</t>
  </si>
  <si>
    <t>503543</t>
  </si>
  <si>
    <t>8809269502254</t>
  </si>
  <si>
    <t>THE MISCONCEPTIONS OF US (VOL.3 BOUND)</t>
  </si>
  <si>
    <t>SMK0274</t>
  </si>
  <si>
    <t>8804775050527</t>
  </si>
  <si>
    <t>PLEASE COME HERE (2ND MINI ALBUM)</t>
  </si>
  <si>
    <t>L200000967</t>
  </si>
  <si>
    <t>8809373222673</t>
  </si>
  <si>
    <t>BIG STAR</t>
  </si>
  <si>
    <t>HANG OUT (2ND MINI ALBUM)</t>
  </si>
  <si>
    <t>WMCD0228</t>
  </si>
  <si>
    <t>8809269502278</t>
  </si>
  <si>
    <t>VOL.1 [XOXO] REPACKAGE (HUG VER)</t>
  </si>
  <si>
    <t>SMK0276</t>
  </si>
  <si>
    <t>8809269502261</t>
  </si>
  <si>
    <t>VOL.1 [XOXO] REPACKAGE (KISS VER)</t>
  </si>
  <si>
    <t>SMK0275</t>
  </si>
  <si>
    <t>8809388741152</t>
  </si>
  <si>
    <t>JEKYLL (1ST MINI ALBUM REPACKAGE)</t>
  </si>
  <si>
    <t>CMCC10141</t>
  </si>
  <si>
    <t>8809373222536</t>
  </si>
  <si>
    <t>J.FLA</t>
  </si>
  <si>
    <t>THE SILLY STORY (1ST MINI ALBUM)</t>
  </si>
  <si>
    <t>WMCD0223</t>
  </si>
  <si>
    <t>WINDILL ENT</t>
  </si>
  <si>
    <t>8809269502230</t>
  </si>
  <si>
    <t>VOL.2 [PINK TAPE]</t>
  </si>
  <si>
    <t>SMK0272</t>
  </si>
  <si>
    <t>8804775050244</t>
  </si>
  <si>
    <t>DESTINY (2ND SINGLE ALBUM)</t>
  </si>
  <si>
    <t>L100004730</t>
  </si>
  <si>
    <t>WOOLLIM ENTERTAINMENT</t>
  </si>
  <si>
    <t>8809388740568</t>
  </si>
  <si>
    <t>CYRANO (TVN DRAMA)</t>
  </si>
  <si>
    <t>CMAC10135</t>
  </si>
  <si>
    <t>8804775050169</t>
  </si>
  <si>
    <t>INCREDIBLE (VOL.2)</t>
  </si>
  <si>
    <t>L200000964</t>
  </si>
  <si>
    <t>CJES ENTERTAINMENT</t>
  </si>
  <si>
    <t>8809269502209</t>
  </si>
  <si>
    <t>DONGHAE &amp; EUNHYUK (SUPER JUNIOR)</t>
  </si>
  <si>
    <t>I WANNA DANCE</t>
  </si>
  <si>
    <t>SMKJT0269</t>
  </si>
  <si>
    <t>SM ENT</t>
  </si>
  <si>
    <t>8809269502193</t>
  </si>
  <si>
    <t>SMKJT0268B</t>
  </si>
  <si>
    <t>8803581196573</t>
  </si>
  <si>
    <t>DVD</t>
    <phoneticPr fontId="13" type="noConversion"/>
  </si>
  <si>
    <t>BEST MUSIC VIDEO FILM COLLECTION 2006 ~ 2012</t>
  </si>
  <si>
    <t>YGM0250</t>
  </si>
  <si>
    <t>YG ENTERTAINMENT</t>
    <phoneticPr fontId="13" type="noConversion"/>
  </si>
  <si>
    <t>8809314512665</t>
  </si>
  <si>
    <t>OCEAN (SINGLE ALBUM)</t>
  </si>
  <si>
    <t>SMKJT0266B</t>
  </si>
  <si>
    <t>8809314512603</t>
  </si>
  <si>
    <t>SUPER JUNIOR WORLD TOUR [SUPER SHOW 4]</t>
  </si>
  <si>
    <t>SMK0260</t>
  </si>
  <si>
    <t>SOGYUMO ACACIA BAND</t>
  </si>
  <si>
    <t>SLOW DIVING TABLE (VOL.5)</t>
  </si>
  <si>
    <t>BRCD9138</t>
  </si>
  <si>
    <t>PASTEL MUSIC</t>
  </si>
  <si>
    <t>8809388740445</t>
  </si>
  <si>
    <t>LOVE LOVE LOVE (VOL.1)</t>
  </si>
  <si>
    <t>CMAC10130</t>
  </si>
  <si>
    <t>8809314512627</t>
  </si>
  <si>
    <t>GROWN (VOL.3) GRAND EDITION</t>
  </si>
  <si>
    <t>JYPK0262</t>
  </si>
  <si>
    <t>8804775050022</t>
  </si>
  <si>
    <t>FEMALE PRESIDENT ( VOL.1)</t>
  </si>
  <si>
    <t>L200000960</t>
  </si>
  <si>
    <t>8809314512610</t>
  </si>
  <si>
    <t>BAEK,A YEON</t>
  </si>
  <si>
    <t>A GOOD GIRL (MINI ALBUM)</t>
  </si>
  <si>
    <t>JYPK0261</t>
  </si>
  <si>
    <t>AQ/JYP ENTERTAINMENT</t>
  </si>
  <si>
    <t>8804775049828</t>
  </si>
  <si>
    <t>AFTER SCHOOL</t>
  </si>
  <si>
    <t>FIRST LOVE (6TH MAXI SINGLE ALBUM)</t>
  </si>
  <si>
    <t>L100004718</t>
  </si>
  <si>
    <t>8804775049590</t>
  </si>
  <si>
    <t>2 COOL 4 SKOOL (SINGLE ALBUM)</t>
  </si>
  <si>
    <t>L100004713</t>
  </si>
  <si>
    <t>8804775049736</t>
  </si>
  <si>
    <t>GIVE IT TO ME (VOL.2)</t>
  </si>
  <si>
    <t>L100004709</t>
  </si>
  <si>
    <t>8809314512597</t>
  </si>
  <si>
    <t>HENRY</t>
  </si>
  <si>
    <t>TRAP (MINI ALBUM)</t>
  </si>
  <si>
    <t>SMK0259</t>
  </si>
  <si>
    <t>8809309179989</t>
  </si>
  <si>
    <t>SEXY BEAT (5TH MINI ALBUM)</t>
  </si>
  <si>
    <t>CMCC10116</t>
  </si>
  <si>
    <t>8809314512429</t>
  </si>
  <si>
    <t>XOXO (VOL.1) KISS VER.</t>
  </si>
  <si>
    <t>SMK0242</t>
  </si>
  <si>
    <t>8809314512436</t>
  </si>
  <si>
    <t>XOXO (VOL.1) HUG VER.</t>
  </si>
  <si>
    <t>SMK0243</t>
  </si>
  <si>
    <t>8809314512566</t>
  </si>
  <si>
    <t>2013 BIGBANG ALIVE GALAXY TOUR LIVE [THE FINAL IN SEOUL] LIMITED EDITION</t>
  </si>
  <si>
    <t>YGK0256</t>
  </si>
  <si>
    <t>YG ENT</t>
  </si>
  <si>
    <t>8804775049606</t>
  </si>
  <si>
    <t>100 PERCENT (100%)</t>
    <phoneticPr fontId="4" type="noConversion"/>
  </si>
  <si>
    <t>REAL 100% (1ST MINI ALBUM)</t>
    <phoneticPr fontId="4" type="noConversion"/>
  </si>
  <si>
    <t>L200000955</t>
  </si>
  <si>
    <t>8809314512559</t>
  </si>
  <si>
    <t>GROWN (VOL.3) (B)VER</t>
  </si>
  <si>
    <t>JYPK0255</t>
  </si>
  <si>
    <t>JYP ENT</t>
  </si>
  <si>
    <t>8809309179644</t>
  </si>
  <si>
    <t>LEE,HYO RI</t>
  </si>
  <si>
    <t>MONOCHROME (VOL.5) NORMAL EDITION</t>
  </si>
  <si>
    <t>CMCC10099</t>
  </si>
  <si>
    <t>B2M ENT</t>
  </si>
  <si>
    <t>8809309179767</t>
  </si>
  <si>
    <t>HYDE (1ST MINI ALBUM)</t>
  </si>
  <si>
    <t>CMCC10107</t>
  </si>
  <si>
    <t>8809314512542</t>
  </si>
  <si>
    <t>2PM</t>
    <phoneticPr fontId="4" type="noConversion"/>
  </si>
  <si>
    <t>VOL.3 [GROWN] (A)VER</t>
    <phoneticPr fontId="4" type="noConversion"/>
  </si>
  <si>
    <t>JYPK0254</t>
  </si>
  <si>
    <t>8804775049262</t>
  </si>
  <si>
    <t>NINEMUSES</t>
  </si>
  <si>
    <t>WILD (MINI ALBUM)</t>
  </si>
  <si>
    <t>L100004694</t>
  </si>
  <si>
    <t>8809309179583</t>
  </si>
  <si>
    <t>YOUN HA</t>
  </si>
  <si>
    <t>JUST LISTEN (2ND MINI ALBUM)</t>
  </si>
  <si>
    <t>CMCC10096</t>
  </si>
  <si>
    <t>8809314512412</t>
  </si>
  <si>
    <t>CHAPTER 2 ‘WHY SO SERIOUS?-THE MISCONCEPTIONS OF ME’ (VOL.3)</t>
  </si>
  <si>
    <t>SMK 0241</t>
  </si>
  <si>
    <t>8809373221676</t>
  </si>
  <si>
    <t>UBEAT</t>
  </si>
  <si>
    <t>WMCD0201</t>
  </si>
  <si>
    <t>8808678307467</t>
  </si>
  <si>
    <t>CHO, YONG-PIL</t>
    <phoneticPr fontId="4" type="noConversion"/>
  </si>
  <si>
    <t>VOL.19 [HELLO]</t>
    <phoneticPr fontId="4" type="noConversion"/>
  </si>
  <si>
    <t>DK0745</t>
  </si>
  <si>
    <t>UNIVERSAL MUSIC KOREA</t>
    <phoneticPr fontId="4" type="noConversion"/>
  </si>
  <si>
    <t>8809154802919</t>
  </si>
  <si>
    <t>JUNG,SUNG HA</t>
  </si>
  <si>
    <t>PAINT IT ACOUSTIC (VOL.3)</t>
  </si>
  <si>
    <t>802919</t>
  </si>
  <si>
    <t>8809314512504</t>
  </si>
  <si>
    <t>2011 GIRLS GENERATION TOUR</t>
  </si>
  <si>
    <t>SMK0250</t>
  </si>
  <si>
    <t>8803581194548</t>
  </si>
  <si>
    <t>G-DRAGON'S COLLECTION [ONE OF A KIND]</t>
  </si>
  <si>
    <t>GM0050</t>
  </si>
  <si>
    <t>8809314512283</t>
  </si>
  <si>
    <t>LEE,HI</t>
  </si>
  <si>
    <t>FIRST LOVE (VOL.1)</t>
  </si>
  <si>
    <t>YGK0228</t>
  </si>
  <si>
    <t>8809314512443</t>
  </si>
  <si>
    <t>TIME (CD + DVD A VER.)</t>
  </si>
  <si>
    <t>SMKJT0244B</t>
  </si>
  <si>
    <t>8804775048593</t>
  </si>
  <si>
    <t>NEW CHALLENGE (4TH MINI ALBUM)</t>
  </si>
  <si>
    <t>L100004669</t>
  </si>
  <si>
    <t>8804775048357</t>
  </si>
  <si>
    <t>EXPECTATION (VOL.1)</t>
  </si>
  <si>
    <t>L200000944</t>
  </si>
  <si>
    <t>8809314512320</t>
  </si>
  <si>
    <t>ONLY ONE (JAPAN SINGLE)</t>
  </si>
  <si>
    <t>SMKJT0232</t>
  </si>
  <si>
    <t>8809314512313</t>
  </si>
  <si>
    <t>SMKJT0231B</t>
  </si>
  <si>
    <t>8809314512306</t>
  </si>
  <si>
    <t>ONE SPRING DAY (VOL.2)</t>
    <phoneticPr fontId="4" type="noConversion"/>
  </si>
  <si>
    <t>JYPK0230</t>
  </si>
  <si>
    <t>BIGHIT, JYP ENT</t>
  </si>
  <si>
    <t>8804775048227</t>
  </si>
  <si>
    <t>NO. 1(VOL.1) NOMAL EDITION</t>
  </si>
  <si>
    <t>L200000942</t>
  </si>
  <si>
    <t>8809373220709</t>
  </si>
  <si>
    <t>U-KISS ONLY ONE (VOL.1)</t>
  </si>
  <si>
    <t>WMCD0179</t>
  </si>
  <si>
    <t>8809333430117</t>
  </si>
  <si>
    <t>2012 THE 1ST CONCERT KARASIA IN SEOUL LIVE (3 DISC)</t>
  </si>
  <si>
    <t>430117</t>
  </si>
  <si>
    <t>SBS VIACOM</t>
  </si>
  <si>
    <t>8804775048005</t>
  </si>
  <si>
    <t>L100004653</t>
  </si>
  <si>
    <t>8804775048098</t>
  </si>
  <si>
    <t>ONE SHOT (2ND MINI ALBUM)</t>
  </si>
  <si>
    <t>L200000940</t>
  </si>
  <si>
    <t>8809373220808</t>
  </si>
  <si>
    <t>PRESENT OF ROOM 7 - O.S.T</t>
  </si>
  <si>
    <t>WMCD0184</t>
  </si>
  <si>
    <t>8809309178470</t>
  </si>
  <si>
    <t xml:space="preserve">RAINBOW </t>
  </si>
  <si>
    <t>RAINBOW SYNDROME (VOL.1) PART.1</t>
  </si>
  <si>
    <t>CMDC10066</t>
  </si>
  <si>
    <t>8809206257230</t>
  </si>
  <si>
    <t>K-POP DRAMA &amp; MOVIE BEST</t>
  </si>
  <si>
    <t>VDCD6421</t>
  </si>
  <si>
    <t>8809314512207</t>
  </si>
  <si>
    <t>SUPER JUNIOR-M</t>
  </si>
  <si>
    <t>BREAK DOWN (VOL.2)</t>
  </si>
  <si>
    <t>SMK0220</t>
  </si>
  <si>
    <t>8809314512252</t>
  </si>
  <si>
    <t>CATCH ME -IF YOU WANNA (SINGLE ALBUM)</t>
  </si>
  <si>
    <t>SMKJT0225</t>
  </si>
  <si>
    <t>8809314512245</t>
  </si>
  <si>
    <t>SMKJT0224/B</t>
  </si>
  <si>
    <t>8803581196269</t>
  </si>
  <si>
    <t>SCHOOL 2013 (KBS DRAMA)</t>
  </si>
  <si>
    <t>S90626C</t>
  </si>
  <si>
    <t>SONY</t>
  </si>
  <si>
    <t>8809309178180</t>
  </si>
  <si>
    <t>I'M GETTING READY TO HURT (3TH SINGLE ALBUM)</t>
    <phoneticPr fontId="4" type="noConversion"/>
  </si>
  <si>
    <t>CMCC10055</t>
  </si>
  <si>
    <t>8804775047664</t>
  </si>
  <si>
    <t xml:space="preserve">INFINITE H </t>
  </si>
  <si>
    <t>FLY HIGH (MINI ALBUM)</t>
  </si>
  <si>
    <t>L100004643</t>
  </si>
  <si>
    <t>8804775047640</t>
  </si>
  <si>
    <t>I YAH(VOL.1)REPACKAGE ALBUM</t>
  </si>
  <si>
    <t>L100004638</t>
  </si>
  <si>
    <t>8809314512122</t>
  </si>
  <si>
    <t xml:space="preserve">BIGBANG </t>
  </si>
  <si>
    <t>ALIVE TOUR IN SEOUL (2012 BIGBANG LIVE CONCERT CD)</t>
  </si>
  <si>
    <t>YGK0212</t>
  </si>
  <si>
    <t>8809314512634</t>
  </si>
  <si>
    <t>I GOT A BOY(VOL.4)</t>
  </si>
  <si>
    <t>SMK0263</t>
  </si>
  <si>
    <t>8804775047206</t>
  </si>
  <si>
    <t xml:space="preserve">NELL </t>
  </si>
  <si>
    <t>HOLDING ONTO GRAVITY(SINGLE ALBUM)</t>
  </si>
  <si>
    <t>L100004619</t>
  </si>
  <si>
    <t>8809314512139</t>
  </si>
  <si>
    <t>NEW EVOLUTION IN SEOUL(2012 2NE1 GLOBAL TOUR LIVE CD)</t>
  </si>
  <si>
    <t>YGK0213</t>
  </si>
  <si>
    <t>8809333430124</t>
  </si>
  <si>
    <t>2011 GIRL'S GENERATION TOUR</t>
  </si>
  <si>
    <t>430124</t>
  </si>
  <si>
    <t>8809314512214</t>
  </si>
  <si>
    <t>HUMANOIDS(CD + PHOTO BOOK)REPACKAGE</t>
  </si>
  <si>
    <t>SMK02214</t>
  </si>
  <si>
    <t>8804775047121</t>
  </si>
  <si>
    <t>KIM, SEONG-GYU</t>
    <phoneticPr fontId="4" type="noConversion"/>
  </si>
  <si>
    <t>ANOTHER ME (MINI ALBUM)</t>
    <phoneticPr fontId="4" type="noConversion"/>
  </si>
  <si>
    <t>L100004610</t>
  </si>
  <si>
    <t>8804775046933</t>
  </si>
  <si>
    <t>JANUS(VOL.1)SPECIAL EDITION</t>
  </si>
  <si>
    <t>L100004599</t>
  </si>
  <si>
    <t>8809309177350</t>
  </si>
  <si>
    <t xml:space="preserve">DAL SHABET </t>
  </si>
  <si>
    <t>ITGI EOPGI(5TH MINI ALBUM)</t>
  </si>
  <si>
    <t>CMCC10022</t>
  </si>
  <si>
    <t>HAPPYFACE ENT</t>
  </si>
  <si>
    <t>8804775046964</t>
  </si>
  <si>
    <t xml:space="preserve">FIESTAR </t>
  </si>
  <si>
    <t>WE DON'T STOP(2ND SINGLE ALBUM)</t>
  </si>
  <si>
    <t>L100004604</t>
  </si>
  <si>
    <t>8809309177183</t>
  </si>
  <si>
    <t>KIM,JONG KOOK</t>
  </si>
  <si>
    <t>VOL.7</t>
  </si>
  <si>
    <t>CMCC10011</t>
  </si>
  <si>
    <t>8809309177176</t>
  </si>
  <si>
    <t>EPIK HIGH</t>
    <phoneticPr fontId="4" type="noConversion"/>
  </si>
  <si>
    <t>VOL.5 [PIECES, PART ONE] REISSUE</t>
    <phoneticPr fontId="4" type="noConversion"/>
  </si>
  <si>
    <t>CMAC10010</t>
  </si>
  <si>
    <t>8809309177169</t>
  </si>
  <si>
    <t>VOL.4 [REMAPPING THE HUMAN SOUL] &lt;2 FOR 1&gt; REISSUE</t>
    <phoneticPr fontId="4" type="noConversion"/>
  </si>
  <si>
    <t>CMAC10009</t>
  </si>
  <si>
    <t>8809314511941</t>
  </si>
  <si>
    <t>99(VOL.7)</t>
  </si>
  <si>
    <t>YGK0194</t>
  </si>
  <si>
    <t>8803581194906</t>
  </si>
  <si>
    <t>ARANGSATTOJEON(SPECIAL)</t>
  </si>
  <si>
    <t>S90490C</t>
  </si>
  <si>
    <t>8804775046537</t>
  </si>
  <si>
    <t>AILEE</t>
    <phoneticPr fontId="4" type="noConversion"/>
  </si>
  <si>
    <t>INVITATION (MINI ALBUM)</t>
    <phoneticPr fontId="4" type="noConversion"/>
  </si>
  <si>
    <t>L200000921</t>
  </si>
  <si>
    <t>8804775046605</t>
  </si>
  <si>
    <t>THE THIRD ALBUM PART1</t>
  </si>
  <si>
    <t>L100004585</t>
  </si>
  <si>
    <t>LOEN ENT.</t>
  </si>
  <si>
    <t>8809314512153</t>
  </si>
  <si>
    <t>THE 5TH PROJECT</t>
  </si>
  <si>
    <t>JYPK0215</t>
  </si>
  <si>
    <t>8804775046162</t>
  </si>
  <si>
    <t>TALK ABOUT S.</t>
  </si>
  <si>
    <t>L100004580</t>
  </si>
  <si>
    <t>8809280169658</t>
  </si>
  <si>
    <t>BLOSSOM</t>
  </si>
  <si>
    <t>WMCD0157</t>
  </si>
  <si>
    <t>WINDMILL</t>
  </si>
  <si>
    <t>8809314512115</t>
  </si>
  <si>
    <t>CATCH ME</t>
  </si>
  <si>
    <t>SMK0211</t>
  </si>
  <si>
    <t>8809206256950</t>
  </si>
  <si>
    <t>K-POP DRAMA HIT COLLECTION VOL.1(2FOR1)</t>
  </si>
  <si>
    <t>VDCD6406</t>
  </si>
  <si>
    <t>VITAMIN</t>
  </si>
  <si>
    <t>8804775046391</t>
  </si>
  <si>
    <t>100 PERCENT</t>
  </si>
  <si>
    <t>WE, 100%</t>
  </si>
  <si>
    <t>L200000918</t>
  </si>
  <si>
    <t>LOEN</t>
  </si>
  <si>
    <t>8809309176070</t>
  </si>
  <si>
    <t>THE ESSENTIAL SG WANNABE(2 FOR 1)</t>
  </si>
  <si>
    <t>CMAC9962</t>
  </si>
  <si>
    <t>CJE&amp;M</t>
  </si>
  <si>
    <t>8809280169573</t>
  </si>
  <si>
    <t>STOP GIRL</t>
  </si>
  <si>
    <t>WMCD0155</t>
  </si>
  <si>
    <t>8809314512092</t>
  </si>
  <si>
    <t>TO BEAUTIFUL MAN</t>
  </si>
  <si>
    <t>SMK0209</t>
  </si>
  <si>
    <t>8809314512078</t>
  </si>
  <si>
    <t>ONE OF A KIND</t>
  </si>
  <si>
    <t>YGK0207</t>
  </si>
  <si>
    <t>8804775046230</t>
  </si>
  <si>
    <t>PLEASE COME HERE</t>
  </si>
  <si>
    <t>L200000914</t>
  </si>
  <si>
    <t>8804775046070</t>
  </si>
  <si>
    <t>VISTA</t>
  </si>
  <si>
    <t>L100004564</t>
  </si>
  <si>
    <t>8809309176452</t>
  </si>
  <si>
    <t>PANDORA</t>
  </si>
  <si>
    <t>CMDC9965</t>
  </si>
  <si>
    <t>CNE ENM</t>
  </si>
  <si>
    <t>8809314511996</t>
  </si>
  <si>
    <t>PAPARAZZI(JAPAN 4TH SINGLE)</t>
  </si>
  <si>
    <t>SMKJT0199</t>
  </si>
  <si>
    <t>8809314511989</t>
  </si>
  <si>
    <t>PAPARAZZI(CD+DVD VER.2)</t>
  </si>
  <si>
    <t>SMKJT0198B</t>
  </si>
  <si>
    <t>8809309176063</t>
  </si>
  <si>
    <t>ROCK UR BODY</t>
  </si>
  <si>
    <t>CMCC9961</t>
  </si>
  <si>
    <t>8809314512054</t>
  </si>
  <si>
    <t>SM BEST ALBUM 3 (6FOR1)</t>
  </si>
  <si>
    <t>SMK0205</t>
  </si>
  <si>
    <t>8809309176469</t>
  </si>
  <si>
    <t>JUNGGIGO</t>
  </si>
  <si>
    <t>PATHFINDER(MINI ALBUM)</t>
  </si>
  <si>
    <t>CMCC9966</t>
  </si>
  <si>
    <t>J2 ENTE</t>
  </si>
  <si>
    <t>8809280168828</t>
  </si>
  <si>
    <t>D-UNIT</t>
  </si>
  <si>
    <t>WELCOME TO BUSINESS (VOL.1)</t>
  </si>
  <si>
    <t>WMCD0134</t>
  </si>
  <si>
    <t>8809309176025</t>
  </si>
  <si>
    <t>JANG,JANE</t>
  </si>
  <si>
    <t>SUMMER NIGHT(EP)</t>
  </si>
  <si>
    <t>CMCC9959</t>
  </si>
  <si>
    <t>CJE ENM</t>
  </si>
  <si>
    <t>8804775045547</t>
  </si>
  <si>
    <t>WILL YOU GO OUT WITH ME?</t>
  </si>
  <si>
    <t>L200000910</t>
  </si>
  <si>
    <t>8809314512047</t>
  </si>
  <si>
    <t>SPY (VOL.6 REPACKAGE)</t>
  </si>
  <si>
    <t>SMK0204</t>
  </si>
  <si>
    <t>8809309176032</t>
  </si>
  <si>
    <t>DIGNITY OF GENTLEMAN - O.S.T PART 2 (SBS DRAMA)</t>
  </si>
  <si>
    <t>CMCC9960</t>
  </si>
  <si>
    <t>8809314511965</t>
  </si>
  <si>
    <t>ANDROID (SINGLE ALBUM)</t>
  </si>
  <si>
    <t>SMKJT0196</t>
  </si>
  <si>
    <t>8809314512016</t>
  </si>
  <si>
    <t>VOL.7 [ONLY ONE]</t>
  </si>
  <si>
    <t>SMK0201</t>
  </si>
  <si>
    <t>8809314512009</t>
  </si>
  <si>
    <t xml:space="preserve">BOA </t>
  </si>
  <si>
    <t>VOL.7 [ONLY ONE] &lt; CD + PHOTOBOOK &gt; LIMITED EDITION</t>
  </si>
  <si>
    <t>SMK0200</t>
  </si>
  <si>
    <t>8809314511958</t>
  </si>
  <si>
    <t>SMKJT0195B</t>
  </si>
  <si>
    <t>8804775045332</t>
  </si>
  <si>
    <t>NO MERCY (1ST MINI ALBUM)</t>
  </si>
  <si>
    <t>L200000905</t>
  </si>
  <si>
    <t>8803581194715</t>
  </si>
  <si>
    <t>SKINSHIP</t>
  </si>
  <si>
    <t>S90471C</t>
  </si>
  <si>
    <t>8804775045271</t>
  </si>
  <si>
    <t>GHOST - O.S.T (SBS DRAMA)</t>
  </si>
  <si>
    <t>L100004507</t>
  </si>
  <si>
    <t>8804775045356</t>
  </si>
  <si>
    <t xml:space="preserve">GLAM </t>
  </si>
  <si>
    <t>PARTY (XXO) SINGLE ALBUM</t>
  </si>
  <si>
    <t>L100004515</t>
  </si>
  <si>
    <t>8809314511927</t>
  </si>
  <si>
    <t xml:space="preserve">JANG,WOO YOUNG </t>
  </si>
  <si>
    <t>23,MALE,SINGLE (SILVER EDITION)</t>
  </si>
  <si>
    <t>JYPK0192</t>
  </si>
  <si>
    <t>8809206256547</t>
  </si>
  <si>
    <t xml:space="preserve">BYUN,JIN SUB </t>
  </si>
  <si>
    <t xml:space="preserve">BYUNJINSUB ESSENTIAL ALBUM </t>
  </si>
  <si>
    <t>VDCD6386</t>
  </si>
  <si>
    <t>8809314511903</t>
  </si>
  <si>
    <t>YGK0190</t>
  </si>
  <si>
    <t>8809314511880</t>
  </si>
  <si>
    <t>SEXY,FREE &amp; SINGLE(TYPE B)</t>
  </si>
  <si>
    <t>SMK0188</t>
  </si>
  <si>
    <t>8804775045158</t>
  </si>
  <si>
    <t>ACTION (1ST MINI ALBUM)</t>
  </si>
  <si>
    <t>L100004501</t>
  </si>
  <si>
    <t>8809314511910</t>
  </si>
  <si>
    <t>JANG,WOO YOUNG</t>
  </si>
  <si>
    <t>23,MALE,SINGLE (GOLD EDITION)</t>
  </si>
  <si>
    <t>JYPK0191</t>
  </si>
  <si>
    <t>8804775045141</t>
  </si>
  <si>
    <t>LOVING U (SUMMER SPECIAL ALBUM)</t>
  </si>
  <si>
    <t>L100004500</t>
  </si>
  <si>
    <t>8809309175523</t>
  </si>
  <si>
    <t>DIGNITY OF GENTLEMAN - O.S.T PART 1 (SBS DRAMA)</t>
  </si>
  <si>
    <t>CMCC9944</t>
  </si>
  <si>
    <t>8809314511002</t>
  </si>
  <si>
    <t>HOT ISSUE (VOL.2 MINI ALBUM) - D</t>
  </si>
  <si>
    <t>YGK0100</t>
  </si>
  <si>
    <t>YG ENTERTAINMENT</t>
    <phoneticPr fontId="4" type="noConversion"/>
  </si>
  <si>
    <t>8804775045073</t>
  </si>
  <si>
    <t>FLASHBACK (MAXI SINGLE)</t>
  </si>
  <si>
    <t>L100004498</t>
  </si>
  <si>
    <t>8809309175448</t>
  </si>
  <si>
    <t xml:space="preserve">BUSKER BUSKER </t>
  </si>
  <si>
    <t>BUSKER BUSKER VOL.1 FINISH</t>
  </si>
  <si>
    <t>CMAC9939</t>
  </si>
  <si>
    <t>8804775045011</t>
  </si>
  <si>
    <t>LOVE STYLE (1ST MINI ALBUM) SPECIAL EDITION</t>
  </si>
  <si>
    <t>L100004494</t>
  </si>
  <si>
    <t>8809314511828</t>
  </si>
  <si>
    <t>ELECTRIC SHOCK (2ND MINI ALBUM)</t>
  </si>
  <si>
    <t>SMK0182</t>
  </si>
  <si>
    <t>8809314511804</t>
  </si>
  <si>
    <t>STILL ALIVE (SPECIAL EDITIONON)</t>
  </si>
  <si>
    <t>YGK0180</t>
  </si>
  <si>
    <t>8809280168798</t>
  </si>
  <si>
    <t>THE SPECIAL TO KISSME (SPECIAL ALBUM)</t>
  </si>
  <si>
    <t>WMCD0131</t>
  </si>
  <si>
    <t>8809314511811</t>
  </si>
  <si>
    <t>WONDER PARTY (MINI ALBUM)</t>
  </si>
  <si>
    <t>JYPK0181</t>
  </si>
  <si>
    <t>8803581194449</t>
  </si>
  <si>
    <t>VOL.7 [STAY IN MEMORY]</t>
  </si>
  <si>
    <t>S90444C</t>
  </si>
  <si>
    <t>8809309175189</t>
  </si>
  <si>
    <t>SUPER HERO (SINGLE ALBUM)</t>
  </si>
  <si>
    <t>CMCC9925</t>
  </si>
  <si>
    <t>8804775044663</t>
  </si>
  <si>
    <t>TWENTY YEARS OF SPRING (SINGLE ALBUM)</t>
  </si>
  <si>
    <t>L100004481</t>
  </si>
  <si>
    <t>8809280168415</t>
  </si>
  <si>
    <t>HELLOVENUS</t>
    <phoneticPr fontId="4" type="noConversion"/>
  </si>
  <si>
    <t>VENUS (1ST MINI ALBUM)</t>
    <phoneticPr fontId="4" type="noConversion"/>
  </si>
  <si>
    <t>WMCD0121</t>
  </si>
  <si>
    <t>WINDMILL ENT</t>
    <phoneticPr fontId="4" type="noConversion"/>
  </si>
  <si>
    <t>8809314511743</t>
  </si>
  <si>
    <t xml:space="preserve">GIRLS' GENERATION / TTS </t>
  </si>
  <si>
    <t>TWINKLE (MINI ALBUM)</t>
  </si>
  <si>
    <t>SMK0174</t>
  </si>
  <si>
    <t>8804775044465</t>
  </si>
  <si>
    <t>POWER (2ND SINGLE ALBUM)</t>
  </si>
  <si>
    <t>L200000893</t>
  </si>
  <si>
    <t>8809280168347</t>
  </si>
  <si>
    <t xml:space="preserve">U-KISS </t>
  </si>
  <si>
    <t>DORADORA (6ND MINI ALBUM)</t>
  </si>
  <si>
    <t>WMCD0119</t>
  </si>
  <si>
    <t>8808678307023</t>
  </si>
  <si>
    <t>LOVE RAIN - O.S.T (KBS DRAMA)</t>
  </si>
  <si>
    <t>DK0701</t>
  </si>
  <si>
    <t>8804775044397</t>
  </si>
  <si>
    <t>LEE,SEUNG GI</t>
  </si>
  <si>
    <t>THE BEST</t>
  </si>
  <si>
    <t>L200000890</t>
  </si>
  <si>
    <t>8804775044427</t>
  </si>
  <si>
    <t xml:space="preserve">GIRLS DAY </t>
  </si>
  <si>
    <t>L200000891</t>
  </si>
  <si>
    <t>8804775044380</t>
  </si>
  <si>
    <t>ALONE (1ND MINI ALBUM) SPECIAL EDITION</t>
  </si>
  <si>
    <t>L100004472</t>
  </si>
  <si>
    <t>8804775044304</t>
  </si>
  <si>
    <t>NELL</t>
  </si>
  <si>
    <t>VOL.5 [SLIP AWAY]</t>
  </si>
  <si>
    <t>L100004471</t>
  </si>
  <si>
    <t>8809314511095</t>
  </si>
  <si>
    <t xml:space="preserve">EXO-M </t>
  </si>
  <si>
    <t>MAMA (MINI ALBUM)</t>
  </si>
  <si>
    <t>SMK0109</t>
  </si>
  <si>
    <t>8809314511088</t>
  </si>
  <si>
    <t xml:space="preserve">EXO-K </t>
  </si>
  <si>
    <t>SMK0108</t>
  </si>
  <si>
    <t>8809280167791</t>
  </si>
  <si>
    <t>MUSICAL ELISABETH 2012 LIVE RECORDING KOREAN CAST - O.S.T</t>
  </si>
  <si>
    <t>WMCD0104</t>
  </si>
  <si>
    <t>8809280167906</t>
  </si>
  <si>
    <t xml:space="preserve">5TION </t>
  </si>
  <si>
    <t>REBIRTH (MINI ALBUM)</t>
  </si>
  <si>
    <t>WMCD0109</t>
  </si>
  <si>
    <t>8809314511217</t>
  </si>
  <si>
    <t>STILL (JAPANESE SINGLE) LIMITED EDITION</t>
  </si>
  <si>
    <t>SMKJT0121</t>
  </si>
  <si>
    <t>8809314511200</t>
  </si>
  <si>
    <t>STILL (JAPANESE SINGLE)&lt; CD + DVD &gt; LIMITED EDITION</t>
  </si>
  <si>
    <t>SMKJT0120B</t>
  </si>
  <si>
    <t>8809309174588</t>
  </si>
  <si>
    <t>BUSKER BUSKER - VOL.1</t>
  </si>
  <si>
    <t>CMAC9895</t>
  </si>
  <si>
    <t>8809206256530</t>
  </si>
  <si>
    <t>MOON OF SUN - O.S.T (MBC DRAMA) CD + DVD SPECIAL EDITION</t>
  </si>
  <si>
    <t>VDCD6385</t>
  </si>
  <si>
    <t>8809314511194</t>
  </si>
  <si>
    <t>SHERLOCK (MINI ALBUM)</t>
  </si>
  <si>
    <t>SMK0119</t>
  </si>
  <si>
    <t>BLAQ%VER (MINI ALBUM)</t>
  </si>
  <si>
    <t>CMCC9888</t>
  </si>
  <si>
    <t>8804775043451</t>
  </si>
  <si>
    <t xml:space="preserve">NU'EST </t>
  </si>
  <si>
    <t>FACE (NU'EST THE FIRST SINGLE)</t>
  </si>
  <si>
    <t>L100004457</t>
  </si>
  <si>
    <t>8809314511132</t>
  </si>
  <si>
    <t>F.SCOTT FITZGERALD'S WAY OF LOVE</t>
  </si>
  <si>
    <t>JYPK0113</t>
  </si>
  <si>
    <t>BIG HEAT/JYP ENTERTAINMENT</t>
  </si>
  <si>
    <t>8809309174151</t>
  </si>
  <si>
    <t xml:space="preserve">KIM,KWANG SEOK </t>
  </si>
  <si>
    <t>SING A SONG AGAIN 1,2</t>
  </si>
  <si>
    <t>CMDC9873</t>
  </si>
  <si>
    <t xml:space="preserve">CJ E&amp;M </t>
  </si>
  <si>
    <t>8809314511040</t>
  </si>
  <si>
    <t>ALIVE</t>
  </si>
  <si>
    <t>YGK0104</t>
  </si>
  <si>
    <t>YG</t>
  </si>
  <si>
    <t>8809309174175</t>
  </si>
  <si>
    <t>KIM,KWANG SEOK</t>
  </si>
  <si>
    <t>CMDC9875</t>
  </si>
  <si>
    <t>8809314511019</t>
  </si>
  <si>
    <t>JAPAN FIRST ALBUM GIRLS' GENERATION (LIMITED EDITION)</t>
  </si>
  <si>
    <t>SMKJT0101/B</t>
  </si>
  <si>
    <t>8809314511026</t>
  </si>
  <si>
    <t>JAPAN FIRST ALBUM GIRLS' GENERATION</t>
  </si>
  <si>
    <t>SMKJT0102</t>
  </si>
  <si>
    <t>8809314511071</t>
  </si>
  <si>
    <t>RE:PACKAGE ALBUM GIRLS' GENERATION ~THE BOYS~(JAPAN)</t>
  </si>
  <si>
    <t>SMKJT0107</t>
  </si>
  <si>
    <t>8809314511057</t>
  </si>
  <si>
    <t xml:space="preserve">THE 1ST CONCERT (SHINEE WORLD) </t>
  </si>
  <si>
    <t>SMK0105</t>
  </si>
  <si>
    <t>8809309174052</t>
  </si>
  <si>
    <t>HIT U (MINI ALBUM)</t>
  </si>
  <si>
    <t>CMCC9868</t>
  </si>
  <si>
    <t>HAPPYFACE ENTERTAINMENT</t>
  </si>
  <si>
    <t>8804775042898</t>
  </si>
  <si>
    <t>THE GRASSHOPPERS (MAXI SINGLE)</t>
  </si>
  <si>
    <t>L100004437</t>
  </si>
  <si>
    <t>8809309173888</t>
  </si>
  <si>
    <t>100%VER (MINI ALBUM VOL.4)</t>
  </si>
  <si>
    <t>CMCC9859</t>
  </si>
  <si>
    <t>8804775042218</t>
  </si>
  <si>
    <t>IT'S (MINI ALBUM VOL.2)</t>
  </si>
  <si>
    <t>L200000877</t>
  </si>
  <si>
    <t>8809309173918</t>
  </si>
  <si>
    <t>DYNAMICDUO 6TH DIGILOG 2/2</t>
  </si>
  <si>
    <t>CMCC9861</t>
  </si>
  <si>
    <t>AMEBA CULTURE</t>
  </si>
  <si>
    <t>8809314510906</t>
  </si>
  <si>
    <t>2011 SMTOWN WINTER</t>
  </si>
  <si>
    <t>THE WARMEST GIFT</t>
  </si>
  <si>
    <t>SMK0090</t>
  </si>
  <si>
    <t>8804775042478</t>
  </si>
  <si>
    <t>I’LL BE THERE (3RD SINGLE ALBUM)</t>
  </si>
  <si>
    <t>L100004404</t>
  </si>
  <si>
    <t>8809314510913</t>
  </si>
  <si>
    <t xml:space="preserve">GIRLS' GENERATION </t>
  </si>
  <si>
    <t>VOL.3 [MR. TAXI VER]</t>
  </si>
  <si>
    <t>SMK0091</t>
  </si>
  <si>
    <t>8809206256172</t>
  </si>
  <si>
    <t>VOL.6 [VOYAGE]</t>
  </si>
  <si>
    <t>VDCD6362</t>
  </si>
  <si>
    <t>8804775042157</t>
  </si>
  <si>
    <t xml:space="preserve">IU </t>
  </si>
  <si>
    <t>VOL.2 [LAST FANTASY](NOMAL EDITION)</t>
  </si>
  <si>
    <t>L100004399</t>
  </si>
  <si>
    <t>8809314510838</t>
  </si>
  <si>
    <t>2NE1</t>
    <phoneticPr fontId="4" type="noConversion"/>
  </si>
  <si>
    <t>NOLZA! (1ST LIVE CONCERT)</t>
    <phoneticPr fontId="4" type="noConversion"/>
  </si>
  <si>
    <t>YGK0083</t>
  </si>
  <si>
    <t>8809206255304</t>
  </si>
  <si>
    <t xml:space="preserve">YIRUMA &amp; PIANO (THE VERY BEST OF YIRUMA) </t>
  </si>
  <si>
    <t>VDCD6300</t>
  </si>
  <si>
    <t>8803581194005</t>
  </si>
  <si>
    <t>THE BEST (REMINISCENT 10TH ANNIVERSARY)</t>
  </si>
  <si>
    <t>S90400C</t>
  </si>
  <si>
    <t>8804775041747</t>
  </si>
  <si>
    <t xml:space="preserve">LEE,SEUNG GI </t>
  </si>
  <si>
    <t>VOL.5 [TONIGHT]</t>
  </si>
  <si>
    <t>L100004373</t>
  </si>
  <si>
    <t>HOOK ENTERTAINMENT</t>
  </si>
  <si>
    <t>8803581193930</t>
  </si>
  <si>
    <t xml:space="preserve">YOU ARE SO BEAUTIFUL - O.S.T (MUSIC DIRECTOR, LIMITED EDITION) </t>
  </si>
  <si>
    <t>S90393C</t>
  </si>
  <si>
    <t>8809314510845</t>
  </si>
  <si>
    <t>THE 3RD ASIA TOUR CONCERT ALBUM (SUPER SHOW #3)</t>
  </si>
  <si>
    <t>SMK0084</t>
  </si>
  <si>
    <t>8809314510760</t>
  </si>
  <si>
    <t>VOL.3 [THE BOYS]</t>
  </si>
  <si>
    <t>SMK0076</t>
  </si>
  <si>
    <t>8809314510739</t>
  </si>
  <si>
    <t>VOL.1 [HEARTBREAKER](REPACKAGE)</t>
  </si>
  <si>
    <t>YGK0073</t>
  </si>
  <si>
    <t>8804775041402</t>
  </si>
  <si>
    <t>DON’T TOUCH MY GIRL (2ND SINGLE ALBUM)</t>
  </si>
  <si>
    <t>L100004363</t>
  </si>
  <si>
    <t>8809064222012</t>
  </si>
  <si>
    <t>JYJ</t>
  </si>
  <si>
    <t>IN HEAVEN (BLACK)</t>
  </si>
  <si>
    <t>293127</t>
  </si>
  <si>
    <t>8809309172898</t>
  </si>
  <si>
    <t>SIMON D</t>
  </si>
  <si>
    <t>VOL.1 [SIMON DOMINIC PRESENTS "SNL LEAGUE BEGINS"]</t>
  </si>
  <si>
    <t>CMCC9810</t>
  </si>
  <si>
    <t>AMOEBA CULTURE</t>
  </si>
  <si>
    <t>8809309172867</t>
  </si>
  <si>
    <t>VOL.1 (SPECIAL REPACKAGE) "PARADISE"</t>
  </si>
  <si>
    <t>CMCC9808</t>
  </si>
  <si>
    <t>8809314510753</t>
  </si>
  <si>
    <t>VOL.5 [A-CHA](REPACKAGE)</t>
  </si>
  <si>
    <t>SMK0075</t>
  </si>
  <si>
    <t>8809309172515</t>
  </si>
  <si>
    <t>VOL.3 [STEP](NOMAL EDITION)</t>
  </si>
  <si>
    <t>CMCC9793</t>
  </si>
  <si>
    <t>8809314510685</t>
  </si>
  <si>
    <t>BIG BANG</t>
  </si>
  <si>
    <t>BIG BANG VOL.1</t>
  </si>
  <si>
    <t>YGK0068</t>
  </si>
  <si>
    <t>8809314510654</t>
  </si>
  <si>
    <t>BIG BANG FIRST SINGLE (CD+ DVD)</t>
  </si>
  <si>
    <t>YGK0065</t>
  </si>
  <si>
    <t>8809314510678</t>
  </si>
  <si>
    <t>THE 3RD SINGLE</t>
  </si>
  <si>
    <t>YGK0067</t>
  </si>
  <si>
    <t>8809280164288</t>
  </si>
  <si>
    <t>VOL.2 [NEVERLAND]</t>
  </si>
  <si>
    <t>WMCD0066</t>
  </si>
  <si>
    <t>8809314510593</t>
  </si>
  <si>
    <t>VOL.5 [MR.SIMPLE](B VERSION)</t>
  </si>
  <si>
    <t>SMK0059</t>
  </si>
  <si>
    <t>8804775040757</t>
  </si>
  <si>
    <t>VOL.1 [SO COOL]</t>
  </si>
  <si>
    <t>L100004338</t>
  </si>
  <si>
    <t>8809314510586</t>
  </si>
  <si>
    <t>VOL.5 [MR.SIMPLE]</t>
  </si>
  <si>
    <t>SMK0058</t>
  </si>
  <si>
    <t>8809314510609</t>
  </si>
  <si>
    <t>SUPERSTAR (JAPANESE SINGLE)</t>
  </si>
  <si>
    <t>SMKJT0060</t>
  </si>
  <si>
    <t>8809314510579</t>
  </si>
  <si>
    <t>2ND (MINI ALBUM)</t>
  </si>
  <si>
    <t>YGK0057</t>
  </si>
  <si>
    <t>8809314510548</t>
  </si>
  <si>
    <t xml:space="preserve">GD &amp; TOP </t>
  </si>
  <si>
    <t>GD &amp; TOP VOL.1</t>
  </si>
  <si>
    <t>YGK0054</t>
  </si>
  <si>
    <t>8804775040337</t>
  </si>
  <si>
    <t>NEW KIDS ON THE BLOCK (MINI ALBUM)</t>
  </si>
  <si>
    <t>L100004310</t>
  </si>
  <si>
    <t>8809049757232</t>
  </si>
  <si>
    <t xml:space="preserve">F(X) </t>
  </si>
  <si>
    <t>VOL.1 REPACKAGE [HOT SUMMER]</t>
  </si>
  <si>
    <t>SMCD220</t>
  </si>
  <si>
    <t>8809309171877</t>
  </si>
  <si>
    <t xml:space="preserve">SOULDOM </t>
  </si>
  <si>
    <t>SOUL + FREEDOM (MINI ALBUM)</t>
  </si>
  <si>
    <t>CMDC9749</t>
  </si>
  <si>
    <t>8804775039904</t>
  </si>
  <si>
    <t>BOYFRIEND (THE FIRST SINGLE ALBUM)</t>
  </si>
  <si>
    <t>L100004293</t>
  </si>
  <si>
    <t>8805115801953</t>
  </si>
  <si>
    <t xml:space="preserve">HAEUNDAE LIVE (REISSUE) </t>
  </si>
  <si>
    <t>JMCD03101/2</t>
  </si>
  <si>
    <t>ZIGU RECORD</t>
  </si>
  <si>
    <t>SEUNGRI</t>
    <phoneticPr fontId="4" type="noConversion"/>
  </si>
  <si>
    <t>VVIP (MINI ALBUM VOL.1)</t>
    <phoneticPr fontId="4" type="noConversion"/>
  </si>
  <si>
    <t>YGK0038</t>
  </si>
  <si>
    <t>BIG BANG MINI ALBUM VOL.4</t>
  </si>
  <si>
    <t>YGK0022</t>
  </si>
  <si>
    <t>8809314510999</t>
  </si>
  <si>
    <t>PSY 5</t>
  </si>
  <si>
    <t>YGK0099</t>
  </si>
  <si>
    <t>8809314510494</t>
  </si>
  <si>
    <t>YGK0049</t>
  </si>
  <si>
    <t>8809314510500</t>
  </si>
  <si>
    <t xml:space="preserve">TO ANYONE </t>
  </si>
  <si>
    <t>YGK0050</t>
  </si>
  <si>
    <t>8809049756587</t>
  </si>
  <si>
    <t>SUPER JUNIOR M</t>
  </si>
  <si>
    <t xml:space="preserve">TAEWANMI (MINI ALBUM VOL.2 REPACKAGE) </t>
  </si>
  <si>
    <t>SMCD219</t>
  </si>
  <si>
    <t>8809049756570</t>
  </si>
  <si>
    <t>VOL.1 [PINOCCHIO]</t>
  </si>
  <si>
    <t>SMCD218</t>
  </si>
  <si>
    <t>8809049756563</t>
  </si>
  <si>
    <t xml:space="preserve">WHY? (KEEP YOUR HEAD DOWN) </t>
  </si>
  <si>
    <t>SMJTCD373/B</t>
  </si>
  <si>
    <t>8809049756556</t>
  </si>
  <si>
    <t>SMJTCD372</t>
  </si>
  <si>
    <t>8809009294944</t>
  </si>
  <si>
    <t>LEE,MUN SE</t>
  </si>
  <si>
    <t>GWANGHWAMUN LOVE SONG ORIGINAL</t>
  </si>
  <si>
    <t>YWRCD157</t>
  </si>
  <si>
    <t>YEAJEON MEDIA</t>
  </si>
  <si>
    <t>8809309170986</t>
  </si>
  <si>
    <t xml:space="preserve">INFINITE </t>
  </si>
  <si>
    <t>INSPIRIT (SINGLE ALBUM)</t>
  </si>
  <si>
    <t>CMCC9713</t>
  </si>
  <si>
    <t>8809049756495</t>
  </si>
  <si>
    <t>KEEP YOUR HEAD DOWN (REPACKAGE)</t>
  </si>
  <si>
    <t>SMCD216</t>
  </si>
  <si>
    <t>8809309170993</t>
  </si>
  <si>
    <t>WHEE SUNG</t>
  </si>
  <si>
    <t>SINGLE ALBUM [GASEUM SILIN IYAGI]</t>
  </si>
  <si>
    <t>CMCC9714</t>
  </si>
  <si>
    <t>NOMINATE ENTERTAINMENT</t>
  </si>
  <si>
    <t>8809206255311</t>
  </si>
  <si>
    <t xml:space="preserve">VOL.3 [DOWN BY LOVE] </t>
  </si>
  <si>
    <t>VDCD6301</t>
  </si>
  <si>
    <t>8804775038723</t>
  </si>
  <si>
    <t>REAL+ (MINI PLUS ALBUM VOL.3)</t>
  </si>
  <si>
    <t>L100004235</t>
  </si>
  <si>
    <t>8804775038907</t>
  </si>
  <si>
    <t>KAHI</t>
  </si>
  <si>
    <t>THE FIRST MINI ALBUM [DOLAWA NAPPEUN NEO]</t>
  </si>
  <si>
    <t>L100004240</t>
  </si>
  <si>
    <t>8809309170764</t>
  </si>
  <si>
    <t>ATHENA O.S.T VOL.2 - SBS DRAMA</t>
  </si>
  <si>
    <t>CMCC9694</t>
  </si>
  <si>
    <t>TEAWON ENTERTAINMENT</t>
  </si>
  <si>
    <t>8809049756327</t>
  </si>
  <si>
    <t>WHY(KEEP YOUR HAED DOWN)</t>
  </si>
  <si>
    <t>SMCD213</t>
  </si>
  <si>
    <t>8809309170573</t>
  </si>
  <si>
    <t>EVOLUTION(MINI ALBUM VOL.2)</t>
  </si>
  <si>
    <t>CMCC9679</t>
  </si>
  <si>
    <t>M-NET</t>
  </si>
  <si>
    <t>8809049756310</t>
  </si>
  <si>
    <t>DOHOSHINKI</t>
  </si>
  <si>
    <t>SMCD212</t>
  </si>
  <si>
    <t>8809049756297</t>
  </si>
  <si>
    <t>INTO THE NEW WORLD (THE 1ST ASIA TOUR) 2CD</t>
  </si>
  <si>
    <t>SMCD211</t>
  </si>
  <si>
    <t>8804775038266</t>
  </si>
  <si>
    <t>REAL(MINI ALBUM VOL.3)</t>
  </si>
  <si>
    <t>L100004209</t>
  </si>
  <si>
    <t>8809309170146</t>
  </si>
  <si>
    <t>PARK,HYO SHIN</t>
  </si>
  <si>
    <t>VOL.6 PART.2 [GIFT]</t>
  </si>
  <si>
    <t>CMCC9637</t>
  </si>
  <si>
    <t>8804775038167</t>
  </si>
  <si>
    <t>SINGLE VOL.3</t>
  </si>
  <si>
    <t>L100004192</t>
  </si>
  <si>
    <t>8809049756150</t>
  </si>
  <si>
    <t>VOL.1 [JAY + JONGHYUN + JINO + KYUHYUN]</t>
  </si>
  <si>
    <t>SMCD210</t>
  </si>
  <si>
    <t>8809309170283</t>
  </si>
  <si>
    <t>VOL.3 [BROWN EYED SOUL]</t>
  </si>
  <si>
    <t>CMCC9651</t>
  </si>
  <si>
    <t>8809049756129</t>
  </si>
  <si>
    <t xml:space="preserve">GIRL'S GENERATION </t>
  </si>
  <si>
    <t>HOOT (MINI ALBUM VOL.3)</t>
  </si>
  <si>
    <t>SMCD209</t>
  </si>
  <si>
    <t>8809049756082</t>
  </si>
  <si>
    <t>VOL.2 REPACKAGE [HELLO]</t>
  </si>
  <si>
    <t>SMCD208</t>
  </si>
  <si>
    <t>8809049756075</t>
  </si>
  <si>
    <t>VOL.6 REPACKAGE [COPY &amp; PASTE]</t>
  </si>
  <si>
    <t>SMCD207</t>
  </si>
  <si>
    <t>8804775037351</t>
  </si>
  <si>
    <t>SHADY GIRL (SINGLE VOL.2)</t>
  </si>
  <si>
    <t>L100004140</t>
  </si>
  <si>
    <t>8809314510463</t>
  </si>
  <si>
    <t>TAE YANG</t>
  </si>
  <si>
    <t>VOL.1 [SOLAR] (INTERNATIONAL RELEASE ALBUM</t>
  </si>
  <si>
    <t>YGK0046</t>
  </si>
  <si>
    <t>8809231389166</t>
  </si>
  <si>
    <t xml:space="preserve">SEO,IN GOOK </t>
  </si>
  <si>
    <t>MY BABY U (SPECIAL ALBUM)</t>
  </si>
  <si>
    <t>CMCC9583</t>
  </si>
  <si>
    <t>JELLY-FISH ENTERTAINMENT</t>
  </si>
  <si>
    <t>8809049756013</t>
  </si>
  <si>
    <t>VOL.6 [HURRICANE VENUS]</t>
  </si>
  <si>
    <t>SMCD205</t>
  </si>
  <si>
    <t>8809049755993</t>
  </si>
  <si>
    <t>VOL.2 [LUCIFER] TYPE A</t>
  </si>
  <si>
    <t>SMCD203</t>
  </si>
  <si>
    <t>8809049756006</t>
  </si>
  <si>
    <t>VOL.2 [LUCIFER] TYPE B</t>
  </si>
  <si>
    <t>SMCD204</t>
  </si>
  <si>
    <t>8809314510470</t>
  </si>
  <si>
    <t xml:space="preserve">TAE YANG </t>
  </si>
  <si>
    <t>VOL.1 [SOLAR]</t>
  </si>
  <si>
    <t>YGK0047</t>
  </si>
  <si>
    <t>8804524017597</t>
  </si>
  <si>
    <t xml:space="preserve">DEUL GUK HWA </t>
  </si>
  <si>
    <t>GOLDEN BEST &lt;2 FOR 1&gt;</t>
  </si>
  <si>
    <t>KSCA6011</t>
  </si>
  <si>
    <t>SYNNARA</t>
  </si>
  <si>
    <t>8809314510272</t>
  </si>
  <si>
    <t>TELL ME GOODBYE (JAPANESE SINGLE VOL.4)</t>
  </si>
  <si>
    <t>YGK0027</t>
  </si>
  <si>
    <t>8809049755955</t>
  </si>
  <si>
    <t>VOL.4 REPACKAGE</t>
  </si>
  <si>
    <t>SMCD202</t>
  </si>
  <si>
    <t>8809314510166</t>
  </si>
  <si>
    <t>2010 BIGBANG CONCERT LIVE ALBUM [BIG SHOW]</t>
  </si>
  <si>
    <t>YGK0016</t>
  </si>
  <si>
    <t>8809154802469</t>
  </si>
  <si>
    <t xml:space="preserve">JUNG,SUNG HA </t>
  </si>
  <si>
    <t>VOL.1 [PERFECT BLUE]</t>
  </si>
  <si>
    <t>802469</t>
  </si>
  <si>
    <t>BLUEBIRD</t>
  </si>
  <si>
    <t>8809231388664</t>
  </si>
  <si>
    <t>FIRST INVASION (MINI ALBUM VOL.1)</t>
  </si>
  <si>
    <t>CMCC9540</t>
  </si>
  <si>
    <t>8809049755900</t>
  </si>
  <si>
    <t>VOL.4 TYPE B</t>
  </si>
  <si>
    <t>SMCD201</t>
  </si>
  <si>
    <t>8809049755894</t>
  </si>
  <si>
    <t>VOL.4 TYPE A</t>
  </si>
  <si>
    <t>SMCD200</t>
  </si>
  <si>
    <t>8809231388381</t>
  </si>
  <si>
    <t>LEE,JUNG HYUN</t>
  </si>
  <si>
    <t>VOL.7 [LEE JUNG HYUN 007TH]</t>
  </si>
  <si>
    <t>CMCC9512</t>
  </si>
  <si>
    <t>8809280161003</t>
  </si>
  <si>
    <t>MUSICAL MONTE CRISTO O.S.T</t>
  </si>
  <si>
    <t>MBMC0101</t>
  </si>
  <si>
    <t>8809231388398</t>
  </si>
  <si>
    <t>LEE,SEUNG CHUL</t>
  </si>
  <si>
    <t>25TH ANNIVERSARY</t>
  </si>
  <si>
    <t>CMAC9513</t>
  </si>
  <si>
    <t>8809049755856</t>
  </si>
  <si>
    <t>MINI ALBUM VOL.1</t>
  </si>
  <si>
    <t>SMCD199</t>
  </si>
  <si>
    <t>8809314510432</t>
  </si>
  <si>
    <t>SHINE A LIGHT</t>
  </si>
  <si>
    <t>YGK0043</t>
  </si>
  <si>
    <t>8809049755818</t>
  </si>
  <si>
    <t>VOL.2 REPACKAGE</t>
  </si>
  <si>
    <t>SMCD198</t>
  </si>
  <si>
    <t>8809049755627</t>
  </si>
  <si>
    <t>BEST SELECTION 2010</t>
  </si>
  <si>
    <t>SMJTCD338</t>
  </si>
  <si>
    <t>8809280160631</t>
  </si>
  <si>
    <t>MUSICAL MOZART</t>
  </si>
  <si>
    <t>O.S.T.</t>
  </si>
  <si>
    <t>MBMC0063</t>
  </si>
  <si>
    <t>8809231387872</t>
  </si>
  <si>
    <t>LUPIN (MINI ALBUM VOL.3)</t>
  </si>
  <si>
    <t>CMCC9461</t>
  </si>
  <si>
    <t>8809049755580</t>
  </si>
  <si>
    <t xml:space="preserve">BREAK OUT! </t>
  </si>
  <si>
    <t>SMJTCD334</t>
  </si>
  <si>
    <t>8809049755597</t>
  </si>
  <si>
    <t>BREAK OUT!</t>
  </si>
  <si>
    <t>SMJTCD335B</t>
  </si>
  <si>
    <t>8809049755573</t>
  </si>
  <si>
    <t>VOL.2 [OH!]</t>
  </si>
  <si>
    <t>SMCD197</t>
  </si>
  <si>
    <t>8803581192124</t>
  </si>
  <si>
    <t>ANJELL  PART 2</t>
  </si>
  <si>
    <t>S90212C</t>
  </si>
  <si>
    <t>OST</t>
    <phoneticPr fontId="4" type="noConversion"/>
  </si>
  <si>
    <t>8809009294869</t>
  </si>
  <si>
    <t xml:space="preserve">LEESSANG </t>
  </si>
  <si>
    <t>BEST [MICHIN LISSANG]</t>
  </si>
  <si>
    <t>YWRCD149</t>
  </si>
  <si>
    <t>8809231387360</t>
  </si>
  <si>
    <t>GOSSIP GIRL (MINI ALBUM VOL.1)</t>
  </si>
  <si>
    <t>CMCC9410</t>
  </si>
  <si>
    <t>8808678150292</t>
  </si>
  <si>
    <t xml:space="preserve">THE PHANTOM OF THE OPERA O.S.T </t>
  </si>
  <si>
    <t>DU8529</t>
  </si>
  <si>
    <t>8804775034459</t>
  </si>
  <si>
    <t>IU…IM (MINI ALBUM VOL.2)</t>
  </si>
  <si>
    <t>L100003936</t>
  </si>
  <si>
    <t>8809049755177</t>
  </si>
  <si>
    <t>SMCD193</t>
  </si>
  <si>
    <t>8804775034183</t>
  </si>
  <si>
    <t xml:space="preserve">K-WILL </t>
  </si>
  <si>
    <t>VOL.2 [GEUKIBGO GEUKIBGO GEUKIBDA]</t>
  </si>
  <si>
    <t>L100003918</t>
  </si>
  <si>
    <t>8809049755108</t>
  </si>
  <si>
    <t>2009 YEAR OF US (MINI ALBUM VOL.3)</t>
  </si>
  <si>
    <t xml:space="preserve">SMCD190 </t>
  </si>
  <si>
    <t>8803581192049</t>
  </si>
  <si>
    <t>ANJELL O.S.T - SBS DRAMA</t>
  </si>
  <si>
    <t>S90204C</t>
  </si>
  <si>
    <t>8809049755061</t>
  </si>
  <si>
    <t>SUPER GIRL (MINI ALBUM)</t>
  </si>
  <si>
    <t>SMCD188</t>
  </si>
  <si>
    <t>8809049755078</t>
  </si>
  <si>
    <t>BOA DELUXE (USA VOL.1 REPACKAGE)</t>
  </si>
  <si>
    <t>SMCD189</t>
  </si>
  <si>
    <t>8809231386820</t>
  </si>
  <si>
    <t>VOL.6 [GIFT] PART 1</t>
  </si>
  <si>
    <t>CMCC9186</t>
  </si>
  <si>
    <t>8809231386578</t>
  </si>
  <si>
    <t>VOL.1 [WE WILL GO]</t>
  </si>
  <si>
    <t>CMDC9161</t>
  </si>
  <si>
    <t>8809231386431</t>
  </si>
  <si>
    <t xml:space="preserve">EPIK HIGH </t>
  </si>
  <si>
    <t>X PLANET SHIVER [REMIXING THE HUMAN SOUL]</t>
  </si>
  <si>
    <t>CMCC9147</t>
  </si>
  <si>
    <t>8809049754880</t>
  </si>
  <si>
    <t>STAND BY U (SINGLE)</t>
  </si>
  <si>
    <t>SMJTCD313</t>
  </si>
  <si>
    <t>8809206253355</t>
  </si>
  <si>
    <t>KIM,GUN MO</t>
  </si>
  <si>
    <t xml:space="preserve">MASTERPIECE </t>
  </si>
  <si>
    <t>VLCD6083</t>
  </si>
  <si>
    <t>8809049754835</t>
  </si>
  <si>
    <t>SMCD186</t>
  </si>
  <si>
    <t>8809049754750</t>
  </si>
  <si>
    <t>ROMEO (MINI ALBUM)</t>
  </si>
  <si>
    <t>SMCD184</t>
  </si>
  <si>
    <t>8809049754736</t>
  </si>
  <si>
    <t>VOL.3 VER.C [SORRY, SORRY]</t>
  </si>
  <si>
    <t>SMCD182</t>
  </si>
  <si>
    <t>8809049754712</t>
  </si>
  <si>
    <t>SMJTCD304B</t>
  </si>
  <si>
    <t>8809049754705</t>
  </si>
  <si>
    <t>SMJTCD303</t>
  </si>
  <si>
    <t>8804775032196</t>
  </si>
  <si>
    <t>VOL.1 [GROWING UP]</t>
  </si>
  <si>
    <t>L100003784</t>
  </si>
  <si>
    <t>8809314510159</t>
  </si>
  <si>
    <t>BIG SHOW (2009 BIGBANG CONCERT LIVE ALBUM)'8809231385328</t>
  </si>
  <si>
    <t>YGK0015</t>
  </si>
  <si>
    <t>8809049754576</t>
  </si>
  <si>
    <t>SMJTCD293</t>
  </si>
  <si>
    <t>8809049754682</t>
  </si>
  <si>
    <t>THE SECRET CODE (2CD+DVD VER.)</t>
  </si>
  <si>
    <t>SMJTCD302B</t>
  </si>
  <si>
    <t>8809049754620</t>
  </si>
  <si>
    <t>SURVIVOR</t>
  </si>
  <si>
    <t>SMJTCD298B</t>
  </si>
  <si>
    <t>8809049754613</t>
  </si>
  <si>
    <t>SURVIVOR (SINGLE)</t>
  </si>
  <si>
    <t>SMJTCD297</t>
  </si>
  <si>
    <t>8809049754637</t>
  </si>
  <si>
    <t>USA VOL.1 [BOA]</t>
  </si>
  <si>
    <t>SMCD181</t>
  </si>
  <si>
    <t>8809049754552</t>
  </si>
  <si>
    <t>VOL.3 [B VERSION] (SORRY, SORRY)</t>
  </si>
  <si>
    <t>SMCD180</t>
  </si>
  <si>
    <t>8809049753333</t>
  </si>
  <si>
    <t>CLOSE TO YOU (TRICK SINGLE VOL.4 YUNHO)</t>
  </si>
  <si>
    <t>SMJTCD250</t>
  </si>
  <si>
    <t>8809231384796</t>
  </si>
  <si>
    <t>PRETTY GIRL SPECIAL EIDTION</t>
  </si>
  <si>
    <t>CMBC8401</t>
  </si>
  <si>
    <t>AUG</t>
  </si>
  <si>
    <t>8809049754354</t>
  </si>
  <si>
    <t>GEE</t>
  </si>
  <si>
    <t>SMCD178</t>
  </si>
  <si>
    <t>8809049754347</t>
  </si>
  <si>
    <t>VOL.4 [MIROTIC] TYPE C (CLEAN VER.)</t>
  </si>
  <si>
    <t>SMCD177</t>
  </si>
  <si>
    <t>8809231384208</t>
  </si>
  <si>
    <t>KIM,YEON WOO</t>
  </si>
  <si>
    <t>VOL.2 [YEON-IN]</t>
  </si>
  <si>
    <t>CMCC8342</t>
  </si>
  <si>
    <t>8809231384109</t>
  </si>
  <si>
    <t>PRETTY GIRL (VOL.2 MINI ALBUM)</t>
  </si>
  <si>
    <t>CMBC8332</t>
  </si>
  <si>
    <t>8809049754040</t>
  </si>
  <si>
    <t>1ST REPACKAGE [AMIGO]</t>
  </si>
  <si>
    <t>SMCD175</t>
  </si>
  <si>
    <t>8809231383423</t>
  </si>
  <si>
    <t>MODERN BOY O.S.T.</t>
  </si>
  <si>
    <t>CMDC8264</t>
  </si>
  <si>
    <t>8809049754002</t>
  </si>
  <si>
    <t>4TH [MIROTIC]</t>
  </si>
  <si>
    <t>SMCD173A</t>
  </si>
  <si>
    <t>8809049754019</t>
  </si>
  <si>
    <t>4TH [MIROTIC] (CD+DVD)</t>
  </si>
  <si>
    <t>SMCD174B</t>
  </si>
  <si>
    <t>8804775030918</t>
  </si>
  <si>
    <t>LOST AND FOUND (MINI ALBUM)</t>
  </si>
  <si>
    <t>SDL0163</t>
  </si>
  <si>
    <t>SEVEN DAYS</t>
  </si>
  <si>
    <t>PMCD9062</t>
  </si>
  <si>
    <t>PASTEL</t>
  </si>
  <si>
    <t>8809314510258</t>
  </si>
  <si>
    <t>BIGBANG IS V.I.P (2ND SINGLE CD + VCD)</t>
    <phoneticPr fontId="4" type="noConversion"/>
  </si>
  <si>
    <t>YGK0025</t>
  </si>
  <si>
    <t>8809049753814</t>
  </si>
  <si>
    <t>1ST [THE SHINEE WORLD] A VER.</t>
  </si>
  <si>
    <t>SMCD171</t>
  </si>
  <si>
    <t>8809314510173</t>
  </si>
  <si>
    <t>2008 2ND LIVE ALBUM [THE GREAT]</t>
  </si>
  <si>
    <t>YGK0017</t>
  </si>
  <si>
    <t>8809231382648</t>
  </si>
  <si>
    <t>VOL.1 MINI ALBUM</t>
  </si>
  <si>
    <t>CMBC8186</t>
  </si>
  <si>
    <t>8809049753678</t>
  </si>
  <si>
    <t>SUPERJUNIOR-HAPPY</t>
  </si>
  <si>
    <t>1ST MINI ALBUM [COOKING? COOKING!]</t>
  </si>
  <si>
    <t>SMCD170</t>
  </si>
  <si>
    <t>8809049753685</t>
  </si>
  <si>
    <t>SMJTCD258</t>
  </si>
  <si>
    <t>8809049753692</t>
  </si>
  <si>
    <t>SMJTCD259B</t>
  </si>
  <si>
    <t>8809049753661</t>
  </si>
  <si>
    <t>SMCD169</t>
  </si>
  <si>
    <t>8809314510487</t>
  </si>
  <si>
    <t>1ST MINI ALBUM [HOT]</t>
  </si>
  <si>
    <t>YGK0048</t>
  </si>
  <si>
    <t>8809049753654</t>
  </si>
  <si>
    <t>SUPERJUNIOR</t>
  </si>
  <si>
    <t>LIVE [SUPER SHOW]</t>
  </si>
  <si>
    <t>SMCD168</t>
  </si>
  <si>
    <t>8809049753647</t>
  </si>
  <si>
    <t>1ST [ME]</t>
  </si>
  <si>
    <t>SMCD167</t>
  </si>
  <si>
    <t>8809309172072</t>
  </si>
  <si>
    <t>NELL</t>
    <phoneticPr fontId="4" type="noConversion"/>
  </si>
  <si>
    <t>VOL.4 [SEPARATION ANXIETY]</t>
    <phoneticPr fontId="4" type="noConversion"/>
  </si>
  <si>
    <t>CMAC9763</t>
  </si>
  <si>
    <t>8809049753548</t>
  </si>
  <si>
    <t>1ST [BABY BABY] REPACKAGE</t>
  </si>
  <si>
    <t>SMCD161A</t>
  </si>
  <si>
    <t>8809049753340</t>
  </si>
  <si>
    <t>KEYWORD (TRICK SINGLE VOL.5 JEJUNG)</t>
  </si>
  <si>
    <t>SMJTCD251</t>
  </si>
  <si>
    <t>8809049752831</t>
  </si>
  <si>
    <t>FOREVER LOVE</t>
  </si>
  <si>
    <t>SMJTCD224B</t>
  </si>
  <si>
    <t>8809049752862</t>
  </si>
  <si>
    <t>VOL.2 [DON`T DON] REPACKAGE</t>
  </si>
  <si>
    <t>SMCD160B</t>
  </si>
  <si>
    <t>8809049752855</t>
  </si>
  <si>
    <t>VOL.2 [DON'T DON] REPACKAGE</t>
  </si>
  <si>
    <t>SMCD160A</t>
  </si>
  <si>
    <t>8809049752763</t>
  </si>
  <si>
    <t>THE FIRST ALBUM</t>
  </si>
  <si>
    <t>SMCD161</t>
  </si>
  <si>
    <t>COFFEE PRINCE 1ST SHOP - VOL.2 &lt;2 FOR 1&gt;</t>
  </si>
  <si>
    <t>PMCD7999</t>
  </si>
  <si>
    <t>8809314510890</t>
  </si>
  <si>
    <t>2007 MINI ALBUM [ALWAYS]</t>
  </si>
  <si>
    <t>YGK0089</t>
  </si>
  <si>
    <t>8809049752251</t>
  </si>
  <si>
    <t>GIRLS` GENERATION</t>
  </si>
  <si>
    <t xml:space="preserve">INTO THE NEW WORLD </t>
  </si>
  <si>
    <t>SMCD159</t>
  </si>
  <si>
    <t>8809309172089</t>
  </si>
  <si>
    <t>LETS TAKE A WALK</t>
  </si>
  <si>
    <t>CMAC9764</t>
  </si>
  <si>
    <t>M-NET MEDIA</t>
  </si>
  <si>
    <t>8809114102936</t>
  </si>
  <si>
    <t>LEE HYO RI</t>
  </si>
  <si>
    <t>IF IN LOVE LIKE THEM</t>
  </si>
  <si>
    <t>CMAC0813</t>
  </si>
  <si>
    <t>MNET MEDIA</t>
  </si>
  <si>
    <t>8809049751339</t>
  </si>
  <si>
    <t>SUPER JUNIOR T</t>
  </si>
  <si>
    <t>VOL.1  ROKKUKKEO</t>
  </si>
  <si>
    <t>SMCD152</t>
  </si>
  <si>
    <t>8809051662371</t>
  </si>
  <si>
    <t>PARK WAN KYU</t>
  </si>
  <si>
    <t>BEST 1999~2006</t>
  </si>
  <si>
    <t>DMK2012</t>
  </si>
  <si>
    <t>DIGITAL MEDIA</t>
  </si>
  <si>
    <t>8809051662364</t>
  </si>
  <si>
    <t>200 POUNDS BEAUTY</t>
    <phoneticPr fontId="10" type="noConversion"/>
  </si>
  <si>
    <t>DMK2002</t>
  </si>
  <si>
    <t>8809049751032</t>
  </si>
  <si>
    <t>VOL.3 O-JEONGBANHAP(C VER)</t>
  </si>
  <si>
    <t>SMCD136</t>
  </si>
  <si>
    <t>8809114102219</t>
  </si>
  <si>
    <t xml:space="preserve">SS501 </t>
  </si>
  <si>
    <t>VOL.1 [S.T 01 NOW]</t>
  </si>
  <si>
    <t>CMBC0742</t>
  </si>
  <si>
    <t>8809309172065</t>
  </si>
  <si>
    <t>HEALING PROCESS</t>
  </si>
  <si>
    <t>CMAC9762</t>
  </si>
  <si>
    <t>8809049750875</t>
  </si>
  <si>
    <t>SKY</t>
  </si>
  <si>
    <t>SMJTCD152</t>
  </si>
  <si>
    <t>8809049750882</t>
  </si>
  <si>
    <t>SMJTCD153</t>
  </si>
  <si>
    <t>8809049750783</t>
  </si>
  <si>
    <t>THEATER DRAMA [VACATION O.S.T]</t>
  </si>
  <si>
    <t>SMCD130</t>
  </si>
  <si>
    <t>8809049750707</t>
  </si>
  <si>
    <t xml:space="preserve">1ST LIVE CONCERT ALBUM [RISING SUN] </t>
  </si>
  <si>
    <t>SMCD128</t>
  </si>
  <si>
    <t>8809114101380</t>
  </si>
  <si>
    <t xml:space="preserve">BOOHWAL </t>
  </si>
  <si>
    <t>LIVE &amp; UNPLUGGED</t>
  </si>
  <si>
    <t>CMAC0663</t>
  </si>
  <si>
    <t>8809049750622</t>
  </si>
  <si>
    <t>SUPER JUNIOR</t>
    <phoneticPr fontId="4" type="noConversion"/>
  </si>
  <si>
    <t>U (SINGLE)</t>
    <phoneticPr fontId="4" type="noConversion"/>
  </si>
  <si>
    <t>SMCD125</t>
  </si>
  <si>
    <t>8804524017009</t>
  </si>
  <si>
    <t xml:space="preserve">KIM HYUN SIK </t>
  </si>
  <si>
    <t>GOLDEN BEST &lt; 2 FOR 1 &gt;</t>
  </si>
  <si>
    <t>KSCA6008</t>
  </si>
  <si>
    <t>8809049750103</t>
  </si>
  <si>
    <t>TOHOSHINKI &amp; SUPER JUNIOR</t>
  </si>
  <si>
    <t xml:space="preserve">SHOW ME YOUR LOVE </t>
  </si>
  <si>
    <t>SMCD118</t>
  </si>
  <si>
    <t>8809049749831</t>
  </si>
  <si>
    <t>VOL.1 [SUPER JUNIOR 05]</t>
  </si>
  <si>
    <t>SMCD116</t>
  </si>
  <si>
    <t>8809144347864</t>
  </si>
  <si>
    <t>FOEMUSIC 4</t>
  </si>
  <si>
    <t>EKLD0665</t>
  </si>
  <si>
    <t>STOMP MUSIC</t>
  </si>
  <si>
    <t>8809309176704</t>
  </si>
  <si>
    <t>VOL.3 [SWAN SONGS]</t>
    <phoneticPr fontId="4" type="noConversion"/>
  </si>
  <si>
    <t>CMAC9983</t>
  </si>
  <si>
    <t>M-NET MEDIA</t>
    <phoneticPr fontId="4" type="noConversion"/>
  </si>
  <si>
    <t>8809049749671</t>
  </si>
  <si>
    <t>VOL.2 [RISING SUN]</t>
  </si>
  <si>
    <t>SMCD114</t>
  </si>
  <si>
    <t>8809114100345</t>
  </si>
  <si>
    <t>SUNG SI KYUNG</t>
  </si>
  <si>
    <t>SPECIAL [TRY TO REMEMBER]</t>
  </si>
  <si>
    <t>CMAC0508</t>
  </si>
  <si>
    <t>8809049749510</t>
  </si>
  <si>
    <t>VOL.5 [GIRLS ON TOP]</t>
  </si>
  <si>
    <t>SMCD110</t>
  </si>
  <si>
    <t>8809049749541</t>
  </si>
  <si>
    <t xml:space="preserve">2005 SUMMER [HI YA YA SUMMER DAYS] </t>
  </si>
  <si>
    <t>SMCD112</t>
  </si>
  <si>
    <t>8809009293947</t>
  </si>
  <si>
    <t xml:space="preserve">BUZZ  </t>
  </si>
  <si>
    <t>VOL.2 [BUZZ EFFECT]</t>
  </si>
  <si>
    <t>YWRCD106</t>
  </si>
  <si>
    <t>YEJEON</t>
  </si>
  <si>
    <t>8809049749213</t>
  </si>
  <si>
    <t>CHRISTMAS GIFT FROM TVXQ</t>
  </si>
  <si>
    <t>SM104</t>
  </si>
  <si>
    <t>8809049749039</t>
  </si>
  <si>
    <t>VOL.1 [TRI ANGLE]</t>
  </si>
  <si>
    <t>SM099</t>
  </si>
  <si>
    <t>8809069412920</t>
  </si>
  <si>
    <t xml:space="preserve">BOBBY KIM </t>
  </si>
  <si>
    <t>VOL.1.5 [BEATS WITHIN MY SOUL]</t>
  </si>
  <si>
    <t>TE13101</t>
  </si>
  <si>
    <t>TREND &amp; TREND</t>
  </si>
  <si>
    <t>8809144344351</t>
  </si>
  <si>
    <t>NOCTURNAL LIGHTS ... THEY SCATTER</t>
  </si>
  <si>
    <t>EKLD0436</t>
  </si>
  <si>
    <t>8809049748773</t>
  </si>
  <si>
    <t xml:space="preserve">THE WAY U ARE </t>
  </si>
  <si>
    <t>SM93</t>
  </si>
  <si>
    <t>8804524014848</t>
  </si>
  <si>
    <t>KIM JONG KOOK</t>
  </si>
  <si>
    <t>VOL.2 [EVOLUTION]</t>
  </si>
  <si>
    <t>KSCA4008</t>
  </si>
  <si>
    <t>8809049748735</t>
  </si>
  <si>
    <t>VOL.4 [MY NAME BOA]</t>
  </si>
  <si>
    <t>SM089</t>
  </si>
  <si>
    <t>8809009293480</t>
  </si>
  <si>
    <t xml:space="preserve">LEE,MOON SE </t>
  </si>
  <si>
    <t>YWRCD094</t>
  </si>
  <si>
    <t>CONCORD</t>
  </si>
  <si>
    <t>8809049748490</t>
  </si>
  <si>
    <t>VALENTI</t>
  </si>
  <si>
    <t>SMJTCD003</t>
  </si>
  <si>
    <t>8809049748346</t>
  </si>
  <si>
    <t>HUG (IST SINGLE)</t>
  </si>
  <si>
    <t>SM083</t>
  </si>
  <si>
    <t>8804524014183</t>
  </si>
  <si>
    <t xml:space="preserve">CHOI BAEK HO </t>
  </si>
  <si>
    <t>KSCA3013</t>
  </si>
  <si>
    <t>8804775014345</t>
  </si>
  <si>
    <t>BOOHWAL</t>
  </si>
  <si>
    <t>VOL.1</t>
  </si>
  <si>
    <t>SRCD3679</t>
  </si>
  <si>
    <t>8809114100321</t>
  </si>
  <si>
    <t xml:space="preserve">SUNG SI KYUNG </t>
  </si>
  <si>
    <t>VOL.1 LIKE A FIRST TIME</t>
  </si>
  <si>
    <t>CMAC0506</t>
  </si>
  <si>
    <t>8809051660827</t>
  </si>
  <si>
    <t>ADDICTED</t>
    <phoneticPr fontId="10" type="noConversion"/>
  </si>
  <si>
    <t>DMK1402</t>
  </si>
  <si>
    <t>8808678303414</t>
  </si>
  <si>
    <t xml:space="preserve">YIRUMA  </t>
  </si>
  <si>
    <t>LOVE SCENE</t>
  </si>
  <si>
    <t>DK0338</t>
  </si>
  <si>
    <t>8809051660742</t>
  </si>
  <si>
    <t>VOL.3 [IT`S NOW OR NEVER]</t>
  </si>
  <si>
    <t>DMK1352</t>
  </si>
  <si>
    <t>8809114100338</t>
  </si>
  <si>
    <t>SUNG SI KYUNG - VOL.2</t>
  </si>
  <si>
    <t>MELODIE D`AMOUR</t>
  </si>
  <si>
    <t>CMAC0507</t>
  </si>
  <si>
    <t>8809009291714</t>
  </si>
  <si>
    <t>VOL.4 / CHAPTER FOUR</t>
  </si>
  <si>
    <t>YWRCD022</t>
  </si>
  <si>
    <t>8809046080647</t>
  </si>
  <si>
    <t xml:space="preserve">NELL  </t>
  </si>
  <si>
    <t>SPEECHLESS</t>
  </si>
  <si>
    <t>IM0004</t>
  </si>
  <si>
    <t>DREAM BEAT</t>
  </si>
  <si>
    <t>8804524013452</t>
  </si>
  <si>
    <t>LEE SO RA</t>
  </si>
  <si>
    <t>VIP20284</t>
  </si>
  <si>
    <t>DONGA</t>
  </si>
  <si>
    <t>8804524011106</t>
  </si>
  <si>
    <t xml:space="preserve">KIM BUM SOO </t>
  </si>
  <si>
    <t>VOL.2 REMEMBER</t>
  </si>
  <si>
    <t>KSCA0025</t>
  </si>
  <si>
    <t>8809049740012</t>
  </si>
  <si>
    <t>VOL.1 [ID;PEACE B]</t>
  </si>
  <si>
    <t>SSM049</t>
  </si>
  <si>
    <t>8809069411640</t>
  </si>
  <si>
    <t xml:space="preserve">JAURIM </t>
  </si>
  <si>
    <t>VOL. 3 THE WONDERLAND</t>
  </si>
  <si>
    <t>TE09601</t>
  </si>
  <si>
    <t>8804524900639</t>
  </si>
  <si>
    <t>DEUL GUK HWA</t>
  </si>
  <si>
    <t>KSCD0086</t>
  </si>
  <si>
    <t>CD</t>
    <phoneticPr fontId="10" type="noConversion"/>
  </si>
  <si>
    <t>GFRIEND</t>
    <phoneticPr fontId="10" type="noConversion"/>
  </si>
  <si>
    <t>TIME FOR US (LIMITED)</t>
    <phoneticPr fontId="10" type="noConversion"/>
  </si>
  <si>
    <t>L200001709</t>
    <phoneticPr fontId="10" type="noConversion"/>
  </si>
  <si>
    <t>SOURCE MUSIC</t>
    <phoneticPr fontId="10" type="noConversion"/>
  </si>
  <si>
    <t>CD</t>
    <phoneticPr fontId="10" type="noConversion"/>
  </si>
  <si>
    <t>JUNHO OF 2PM</t>
    <phoneticPr fontId="10" type="noConversion"/>
  </si>
  <si>
    <t>TWO</t>
    <phoneticPr fontId="10" type="noConversion"/>
  </si>
  <si>
    <t>JYPK1053</t>
    <phoneticPr fontId="10" type="noConversion"/>
  </si>
  <si>
    <t>JYP ENTERTAINMENT</t>
    <phoneticPr fontId="10" type="noConversion"/>
  </si>
  <si>
    <t>CD</t>
    <phoneticPr fontId="10" type="noConversion"/>
  </si>
  <si>
    <t>O.S.T.</t>
    <phoneticPr fontId="10" type="noConversion"/>
  </si>
  <si>
    <t>BOY FRIEND</t>
    <phoneticPr fontId="10" type="noConversion"/>
  </si>
  <si>
    <t>CMAC11364</t>
    <phoneticPr fontId="10" type="noConversion"/>
  </si>
  <si>
    <t>STONE MUSIC</t>
    <phoneticPr fontId="10" type="noConversion"/>
  </si>
  <si>
    <t>CD</t>
    <phoneticPr fontId="10" type="noConversion"/>
  </si>
  <si>
    <t>YOON JONG SHIN</t>
    <phoneticPr fontId="10" type="noConversion"/>
  </si>
  <si>
    <t>MONTHLY PROJECT 2018</t>
    <phoneticPr fontId="10" type="noConversion"/>
  </si>
  <si>
    <t>SMK1052</t>
    <phoneticPr fontId="10" type="noConversion"/>
  </si>
  <si>
    <t>YOONJONGSHIN</t>
    <phoneticPr fontId="10" type="noConversion"/>
  </si>
  <si>
    <t>CD</t>
    <phoneticPr fontId="10" type="noConversion"/>
  </si>
  <si>
    <t>PUNCH</t>
    <phoneticPr fontId="10" type="noConversion"/>
  </si>
  <si>
    <t>DREAM OF YOU</t>
    <phoneticPr fontId="10" type="noConversion"/>
  </si>
  <si>
    <t>L200001705</t>
    <phoneticPr fontId="10" type="noConversion"/>
  </si>
  <si>
    <t>NYAMNYAM ENT.</t>
    <phoneticPr fontId="10" type="noConversion"/>
  </si>
  <si>
    <t>8804775099960</t>
  </si>
  <si>
    <t>8809561923122</t>
  </si>
  <si>
    <t>DVD</t>
    <phoneticPr fontId="10" type="noConversion"/>
  </si>
  <si>
    <t>WINNER</t>
    <phoneticPr fontId="10" type="noConversion"/>
  </si>
  <si>
    <t>WINNER'S 2019 WELCOMING COLLECTION DVD</t>
    <phoneticPr fontId="10" type="noConversion"/>
  </si>
  <si>
    <t>YGS1801</t>
    <phoneticPr fontId="10" type="noConversion"/>
  </si>
  <si>
    <t>YG ENTERTAINMENT</t>
    <phoneticPr fontId="10" type="noConversion"/>
  </si>
  <si>
    <t>BOOK</t>
    <phoneticPr fontId="10" type="noConversion"/>
  </si>
  <si>
    <t>BTS</t>
    <phoneticPr fontId="10" type="noConversion"/>
  </si>
  <si>
    <t>BIG HIT</t>
    <phoneticPr fontId="10" type="noConversion"/>
  </si>
  <si>
    <t>THE MOST BEAUTIFUL MOMENTS IN LIFE - THE NOTES 1 (ENGLISH)</t>
    <phoneticPr fontId="10" type="noConversion"/>
  </si>
  <si>
    <t>BOOK</t>
    <phoneticPr fontId="10" type="noConversion"/>
  </si>
  <si>
    <t>BTS</t>
    <phoneticPr fontId="10" type="noConversion"/>
  </si>
  <si>
    <t>THE MOST BEAUTIFUL MOMENTS IN LIFE THE NOTES 1 (KOREAN)</t>
    <phoneticPr fontId="10" type="noConversion"/>
  </si>
  <si>
    <t>BIG HIT</t>
    <phoneticPr fontId="10" type="noConversion"/>
  </si>
  <si>
    <t>THE MOST BEAUTIFUL MOMENTS IN LIFE THE NOTES 1 (JAPANESE)</t>
    <phoneticPr fontId="10" type="noConversion"/>
  </si>
  <si>
    <t>CD</t>
    <phoneticPr fontId="10" type="noConversion"/>
  </si>
  <si>
    <t>CLC</t>
    <phoneticPr fontId="10" type="noConversion"/>
  </si>
  <si>
    <t>NO.1</t>
    <phoneticPr fontId="10" type="noConversion"/>
  </si>
  <si>
    <t>L200001712</t>
    <phoneticPr fontId="10" type="noConversion"/>
  </si>
  <si>
    <t>CUBE ENTERTAINMENT</t>
    <phoneticPr fontId="10" type="noConversion"/>
  </si>
  <si>
    <t>KIM HYUN JOONG</t>
    <phoneticPr fontId="10" type="noConversion"/>
  </si>
  <si>
    <t>NEW WAY(LIMITED)</t>
    <phoneticPr fontId="10" type="noConversion"/>
  </si>
  <si>
    <t>VDCD6760</t>
    <phoneticPr fontId="10" type="noConversion"/>
  </si>
  <si>
    <t>HENECIA</t>
    <phoneticPr fontId="10" type="noConversion"/>
  </si>
  <si>
    <t>CD</t>
    <phoneticPr fontId="10" type="noConversion"/>
  </si>
  <si>
    <t>8804775097423</t>
  </si>
  <si>
    <t>CD</t>
    <phoneticPr fontId="10" type="noConversion"/>
  </si>
  <si>
    <t>MINSEO</t>
    <phoneticPr fontId="10" type="noConversion"/>
  </si>
  <si>
    <t>THE DIARY OF YOUTH</t>
    <phoneticPr fontId="10" type="noConversion"/>
  </si>
  <si>
    <t>L100005522</t>
    <phoneticPr fontId="10" type="noConversion"/>
  </si>
  <si>
    <t>MYSTIC ENTERTAINMENT</t>
    <phoneticPr fontId="10" type="noConversion"/>
  </si>
  <si>
    <t>8809603549617</t>
  </si>
  <si>
    <t>O.S.T.</t>
    <phoneticPr fontId="10" type="noConversion"/>
  </si>
  <si>
    <t>P.M.C. THE BUNKER ORIGINAL MOTION PICTURE SOUNDTRACK</t>
    <phoneticPr fontId="10" type="noConversion"/>
  </si>
  <si>
    <t>CMDC11369</t>
    <phoneticPr fontId="10" type="noConversion"/>
  </si>
  <si>
    <t>GENIE MUSIC</t>
    <phoneticPr fontId="10" type="noConversion"/>
  </si>
  <si>
    <t>CJ E&amp;M</t>
    <phoneticPr fontId="10" type="noConversion"/>
  </si>
  <si>
    <t>8809269509673</t>
  </si>
  <si>
    <t>NEON PUNCH</t>
    <phoneticPr fontId="10" type="noConversion"/>
  </si>
  <si>
    <t>WATCH OUT (MINI ALBUM)</t>
    <phoneticPr fontId="10" type="noConversion"/>
  </si>
  <si>
    <t>KTMCD0983</t>
    <phoneticPr fontId="10" type="noConversion"/>
  </si>
  <si>
    <t>CD</t>
    <phoneticPr fontId="10" type="noConversion"/>
  </si>
  <si>
    <t xml:space="preserve">E RIP </t>
    <phoneticPr fontId="10" type="noConversion"/>
  </si>
  <si>
    <t>TRAP (SINGLE ALBUM)</t>
    <phoneticPr fontId="10" type="noConversion"/>
  </si>
  <si>
    <t>KTMCD0984</t>
    <phoneticPr fontId="10" type="noConversion"/>
  </si>
  <si>
    <t>GENIE MUSIC</t>
    <phoneticPr fontId="10" type="noConversion"/>
  </si>
  <si>
    <t>O.S.T.</t>
    <phoneticPr fontId="10" type="noConversion"/>
  </si>
  <si>
    <t>SKY CASTLE (JTBC DRAMA)</t>
    <phoneticPr fontId="10" type="noConversion"/>
  </si>
  <si>
    <t>VDCD6761</t>
    <phoneticPr fontId="10" type="noConversion"/>
  </si>
  <si>
    <t>WARNER MUSIC</t>
    <phoneticPr fontId="10" type="noConversion"/>
  </si>
  <si>
    <t>BOOK</t>
    <phoneticPr fontId="10" type="noConversion"/>
  </si>
  <si>
    <t>TWICE</t>
    <phoneticPr fontId="10" type="noConversion"/>
  </si>
  <si>
    <t>TWICE MONOGRAPH [THE YEAR OF “YES”]</t>
    <phoneticPr fontId="10" type="noConversion"/>
  </si>
  <si>
    <t>CP019010002</t>
    <phoneticPr fontId="10" type="noConversion"/>
  </si>
  <si>
    <t>JYP ENTERTAINMENT</t>
    <phoneticPr fontId="10" type="noConversion"/>
  </si>
  <si>
    <t>TWICE</t>
    <phoneticPr fontId="10" type="noConversion"/>
  </si>
  <si>
    <t xml:space="preserve">TWICE MONOGRAPH [YES or YES]
</t>
    <phoneticPr fontId="10" type="noConversion"/>
  </si>
  <si>
    <t>CP019010001</t>
    <phoneticPr fontId="10" type="noConversion"/>
  </si>
  <si>
    <t>CD</t>
    <phoneticPr fontId="10" type="noConversion"/>
  </si>
  <si>
    <t>TAEMIN</t>
    <phoneticPr fontId="10" type="noConversion"/>
  </si>
  <si>
    <t>WANT</t>
    <phoneticPr fontId="10" type="noConversion"/>
  </si>
  <si>
    <t>SMK1054</t>
    <phoneticPr fontId="10" type="noConversion"/>
  </si>
  <si>
    <t>SM ENTERTAINEMNT</t>
    <phoneticPr fontId="10" type="noConversion"/>
  </si>
  <si>
    <t>SMKH027</t>
    <phoneticPr fontId="10" type="noConversion"/>
  </si>
  <si>
    <t>CD</t>
    <phoneticPr fontId="10" type="noConversion"/>
  </si>
  <si>
    <t>KIM JI HUN</t>
    <phoneticPr fontId="10" type="noConversion"/>
  </si>
  <si>
    <t>B - SIDE REMEMBER (EP)</t>
    <phoneticPr fontId="10" type="noConversion"/>
  </si>
  <si>
    <t>WMED0947</t>
    <phoneticPr fontId="10" type="noConversion"/>
  </si>
  <si>
    <t>MUSIC &amp; NEW</t>
    <phoneticPr fontId="10" type="noConversion"/>
  </si>
  <si>
    <t>ONF</t>
    <phoneticPr fontId="10" type="noConversion"/>
  </si>
  <si>
    <t xml:space="preserve">WE MUST LOVE </t>
    <phoneticPr fontId="10" type="noConversion"/>
  </si>
  <si>
    <t>CMCC11373</t>
    <phoneticPr fontId="10" type="noConversion"/>
  </si>
  <si>
    <t>WM ENTERTAINMENT</t>
    <phoneticPr fontId="10" type="noConversion"/>
  </si>
  <si>
    <t>CD</t>
    <phoneticPr fontId="10" type="noConversion"/>
  </si>
  <si>
    <t>TST</t>
    <phoneticPr fontId="10" type="noConversion"/>
  </si>
  <si>
    <t>WAKE UP (3RD SINGLE ALBUM)</t>
    <phoneticPr fontId="10" type="noConversion"/>
  </si>
  <si>
    <t>WMED0955</t>
    <phoneticPr fontId="10" type="noConversion"/>
  </si>
  <si>
    <t>MUSIC &amp; NEW</t>
    <phoneticPr fontId="10" type="noConversion"/>
  </si>
  <si>
    <t>CD</t>
    <phoneticPr fontId="10" type="noConversion"/>
  </si>
  <si>
    <t>MONSTA X</t>
    <phoneticPr fontId="10" type="noConversion"/>
  </si>
  <si>
    <t>VOL.2 TAKE.2 [WE ARE HERE]</t>
    <phoneticPr fontId="10" type="noConversion"/>
  </si>
  <si>
    <t>L100005546</t>
    <phoneticPr fontId="10" type="noConversion"/>
  </si>
  <si>
    <t>STARSHIP ENTERTAINMENT</t>
    <phoneticPr fontId="10" type="noConversion"/>
  </si>
  <si>
    <t>BLACKPINK</t>
    <phoneticPr fontId="10" type="noConversion"/>
  </si>
  <si>
    <t>BLACKPINK'S 2019 WELCOMING COLLECTION</t>
    <phoneticPr fontId="10" type="noConversion"/>
  </si>
  <si>
    <t>YGS1802</t>
    <phoneticPr fontId="10" type="noConversion"/>
  </si>
  <si>
    <t>YG ENTERTAINMENT</t>
    <phoneticPr fontId="10" type="noConversion"/>
  </si>
  <si>
    <t>DVD</t>
    <phoneticPr fontId="10" type="noConversion"/>
  </si>
  <si>
    <t>GOT7</t>
    <phoneticPr fontId="10" type="noConversion"/>
  </si>
  <si>
    <t>GOT7 2018 WORLD TOUR [EYES ON YOU] DVD (3 DISC)</t>
    <phoneticPr fontId="10" type="noConversion"/>
  </si>
  <si>
    <t>120687</t>
    <phoneticPr fontId="10" type="noConversion"/>
  </si>
  <si>
    <t>JYP ENTERTAINMENT</t>
    <phoneticPr fontId="10" type="noConversion"/>
  </si>
  <si>
    <t>BLURAY</t>
    <phoneticPr fontId="10" type="noConversion"/>
  </si>
  <si>
    <t xml:space="preserve">GOT7 2018 WORLD TOUR [EYES ON YOU] BLU-RAY (3 DISC)
</t>
    <phoneticPr fontId="10" type="noConversion"/>
  </si>
  <si>
    <t>BOOK/DVD</t>
    <phoneticPr fontId="10" type="noConversion"/>
  </si>
  <si>
    <t>CD</t>
    <phoneticPr fontId="10" type="noConversion"/>
  </si>
  <si>
    <t xml:space="preserve">YOON JI SUNG </t>
    <phoneticPr fontId="10" type="noConversion"/>
  </si>
  <si>
    <t>ASIDE (1ST MINI ALBUM)</t>
    <phoneticPr fontId="10" type="noConversion"/>
  </si>
  <si>
    <t>CMDC11374</t>
    <phoneticPr fontId="10" type="noConversion"/>
  </si>
  <si>
    <t>GENIE MUSIC</t>
    <phoneticPr fontId="10" type="noConversion"/>
  </si>
  <si>
    <t>LM ENTERTAINMENT</t>
    <phoneticPr fontId="10" type="noConversion"/>
  </si>
  <si>
    <t>VANNER</t>
    <phoneticPr fontId="10" type="noConversion"/>
  </si>
  <si>
    <t>V</t>
    <phoneticPr fontId="10" type="noConversion"/>
  </si>
  <si>
    <t>KTMCD0988</t>
    <phoneticPr fontId="10" type="noConversion"/>
  </si>
  <si>
    <t>CD</t>
    <phoneticPr fontId="10" type="noConversion"/>
  </si>
  <si>
    <t>XXX</t>
    <phoneticPr fontId="10" type="noConversion"/>
  </si>
  <si>
    <t xml:space="preserve">SECOND LANGUAGE (NORMAL)
</t>
    <phoneticPr fontId="10" type="noConversion"/>
  </si>
  <si>
    <t>1IAPBB1902</t>
    <phoneticPr fontId="10" type="noConversion"/>
  </si>
  <si>
    <t>BANA (BEASTS AND NATIVES ALIKE)</t>
    <phoneticPr fontId="10" type="noConversion"/>
  </si>
  <si>
    <t>8809269509697</t>
  </si>
  <si>
    <t>IMFACT</t>
    <phoneticPr fontId="10" type="noConversion"/>
  </si>
  <si>
    <t>ONLY U (3RD SINGLE ALBUM)</t>
    <phoneticPr fontId="10" type="noConversion"/>
  </si>
  <si>
    <t>KTMCD0985</t>
    <phoneticPr fontId="10" type="noConversion"/>
  </si>
  <si>
    <t>GENIE MUSIC</t>
    <phoneticPr fontId="10" type="noConversion"/>
  </si>
  <si>
    <t>8809269509741</t>
  </si>
  <si>
    <t>DREAM CATCHER</t>
    <phoneticPr fontId="10" type="noConversion"/>
  </si>
  <si>
    <t>THE END OF NIGHTMARE (4TH MINI ALBUM)</t>
    <phoneticPr fontId="10" type="noConversion"/>
  </si>
  <si>
    <t>KTMCD0990</t>
    <phoneticPr fontId="10" type="noConversion"/>
  </si>
  <si>
    <t>8804775121661</t>
  </si>
  <si>
    <t>TREI</t>
    <phoneticPr fontId="10" type="noConversion"/>
  </si>
  <si>
    <t>L100005549</t>
    <phoneticPr fontId="10" type="noConversion"/>
  </si>
  <si>
    <t>KOREA BANANA PROJECT</t>
    <phoneticPr fontId="10" type="noConversion"/>
  </si>
  <si>
    <t>CD</t>
    <phoneticPr fontId="10" type="noConversion"/>
  </si>
  <si>
    <t>LOCO</t>
    <phoneticPr fontId="10" type="noConversion"/>
  </si>
  <si>
    <t>HELLO (EP)</t>
    <phoneticPr fontId="10" type="noConversion"/>
  </si>
  <si>
    <t>L200001711</t>
    <phoneticPr fontId="10" type="noConversion"/>
  </si>
  <si>
    <t>AOMG</t>
    <phoneticPr fontId="10" type="noConversion"/>
  </si>
  <si>
    <t>KOYOTE</t>
    <phoneticPr fontId="10" type="noConversion"/>
  </si>
  <si>
    <t>REBORN</t>
    <phoneticPr fontId="10" type="noConversion"/>
  </si>
  <si>
    <t>L200001714</t>
    <phoneticPr fontId="10" type="noConversion"/>
  </si>
  <si>
    <t>KYT ENTERTAINMENT</t>
    <phoneticPr fontId="10" type="noConversion"/>
  </si>
  <si>
    <t>CD</t>
    <phoneticPr fontId="10" type="noConversion"/>
  </si>
  <si>
    <t>PARK YU CHUN</t>
    <phoneticPr fontId="10" type="noConversion"/>
  </si>
  <si>
    <t>SLOW DANCE (VOL.1)</t>
    <phoneticPr fontId="10" type="noConversion"/>
  </si>
  <si>
    <t>L200001717</t>
    <phoneticPr fontId="10" type="noConversion"/>
  </si>
  <si>
    <t>C-JES ENTERTAINMENT</t>
    <phoneticPr fontId="10" type="noConversion"/>
  </si>
  <si>
    <t>SF9</t>
    <phoneticPr fontId="10" type="noConversion"/>
  </si>
  <si>
    <t>NARCISSUS (6TH MINI ALBUM)</t>
    <phoneticPr fontId="10" type="noConversion"/>
  </si>
  <si>
    <t>L200001715</t>
    <phoneticPr fontId="10" type="noConversion"/>
  </si>
  <si>
    <t>FNC ENTERTAINMENT</t>
    <phoneticPr fontId="10" type="noConversion"/>
  </si>
  <si>
    <t>8804775121968</t>
  </si>
  <si>
    <t>CD</t>
    <phoneticPr fontId="10" type="noConversion"/>
  </si>
  <si>
    <t>LOONA</t>
    <phoneticPr fontId="10" type="noConversion"/>
  </si>
  <si>
    <t>X X (MINI REPACKAGE ALBUM) A VER.</t>
    <phoneticPr fontId="10" type="noConversion"/>
  </si>
  <si>
    <t>L200001716</t>
    <phoneticPr fontId="10" type="noConversion"/>
  </si>
  <si>
    <t>BLOCKBERRY</t>
    <phoneticPr fontId="10" type="noConversion"/>
  </si>
  <si>
    <t>8804775121975</t>
  </si>
  <si>
    <t>X X (MINI REPACKAGE ALBUM) LIMITED A VER.</t>
    <phoneticPr fontId="10" type="noConversion"/>
  </si>
  <si>
    <t>L200001718</t>
    <phoneticPr fontId="10" type="noConversion"/>
  </si>
  <si>
    <t>8804775121982</t>
  </si>
  <si>
    <t>X X (MINI REPACKAGE ALBUM) B VER.</t>
    <phoneticPr fontId="10" type="noConversion"/>
  </si>
  <si>
    <t>L200001719</t>
    <phoneticPr fontId="10" type="noConversion"/>
  </si>
  <si>
    <t>8804775121999</t>
  </si>
  <si>
    <t xml:space="preserve">X X (MINI REPACKAGE ALBUM) LIMITED B VER.
</t>
    <phoneticPr fontId="10" type="noConversion"/>
  </si>
  <si>
    <t>L200001720</t>
    <phoneticPr fontId="10" type="noConversion"/>
  </si>
  <si>
    <t>MD</t>
    <phoneticPr fontId="10" type="noConversion"/>
  </si>
  <si>
    <t>IKON</t>
    <phoneticPr fontId="10" type="noConversion"/>
  </si>
  <si>
    <t>2019 OFFICIAL CALENDAR</t>
    <phoneticPr fontId="10" type="noConversion"/>
  </si>
  <si>
    <t>WMED0956</t>
    <phoneticPr fontId="10" type="noConversion"/>
  </si>
  <si>
    <t>YG ENTERTAINMENT</t>
    <phoneticPr fontId="10" type="noConversion"/>
  </si>
  <si>
    <t>CD</t>
    <phoneticPr fontId="10" type="noConversion"/>
  </si>
  <si>
    <t>VARIOUS</t>
    <phoneticPr fontId="10" type="noConversion"/>
  </si>
  <si>
    <t>SPACE PROJECT(EP)</t>
    <phoneticPr fontId="10" type="noConversion"/>
  </si>
  <si>
    <t>KTMCD0981</t>
    <phoneticPr fontId="10" type="noConversion"/>
  </si>
  <si>
    <t>GENIE MUSIC</t>
    <phoneticPr fontId="10" type="noConversion"/>
  </si>
  <si>
    <t>8804775099472</t>
  </si>
  <si>
    <t>BTOB</t>
    <phoneticPr fontId="10" type="noConversion"/>
  </si>
  <si>
    <t>THE WINTER'S TALE (6TH MINI ALBUM)</t>
    <phoneticPr fontId="10" type="noConversion"/>
  </si>
  <si>
    <t>L200001682</t>
    <phoneticPr fontId="10" type="noConversion"/>
  </si>
  <si>
    <t>CUBE ENTERTAINMENT</t>
    <phoneticPr fontId="10" type="noConversion"/>
  </si>
  <si>
    <t>8804775099441</t>
  </si>
  <si>
    <t>THRILLER (3RD MINI ALBUM)</t>
    <phoneticPr fontId="10" type="noConversion"/>
  </si>
  <si>
    <t>L200001679</t>
    <phoneticPr fontId="10" type="noConversion"/>
  </si>
  <si>
    <t>8804775099434</t>
  </si>
  <si>
    <t>PRESS PLAY (2ND MINI ALBUM)</t>
    <phoneticPr fontId="10" type="noConversion"/>
  </si>
  <si>
    <t>L200001678</t>
    <phoneticPr fontId="10" type="noConversion"/>
  </si>
  <si>
    <t>8804775099427</t>
  </si>
  <si>
    <t>BORN TO BEAT (MINI ALBUM)</t>
    <phoneticPr fontId="10" type="noConversion"/>
  </si>
  <si>
    <t>L200001677</t>
    <phoneticPr fontId="10" type="noConversion"/>
  </si>
  <si>
    <t>8804775099496</t>
  </si>
  <si>
    <t>REMEMBER THAT (8TH MINI ALBUM)</t>
    <phoneticPr fontId="10" type="noConversion"/>
  </si>
  <si>
    <t>L200001684</t>
    <phoneticPr fontId="10" type="noConversion"/>
  </si>
  <si>
    <t>8804775099489</t>
  </si>
  <si>
    <t>I MEAN (7TH MINI ALBUM)</t>
    <phoneticPr fontId="10" type="noConversion"/>
  </si>
  <si>
    <t>L200001683</t>
    <phoneticPr fontId="10" type="noConversion"/>
  </si>
  <si>
    <t>8804775099458</t>
  </si>
  <si>
    <t>4TH MINI ALBUM</t>
    <phoneticPr fontId="10" type="noConversion"/>
  </si>
  <si>
    <t>L200001680</t>
    <phoneticPr fontId="10" type="noConversion"/>
  </si>
  <si>
    <t>8804775099502</t>
  </si>
  <si>
    <t>NEW MEN (9TH MINI ALBUM)</t>
    <phoneticPr fontId="10" type="noConversion"/>
  </si>
  <si>
    <t>L200001685</t>
    <phoneticPr fontId="10" type="noConversion"/>
  </si>
  <si>
    <t>8804775099465</t>
  </si>
  <si>
    <t>MOVE (5TH MINI ALBUM)</t>
    <phoneticPr fontId="10" type="noConversion"/>
  </si>
  <si>
    <t>L200001681</t>
    <phoneticPr fontId="10" type="noConversion"/>
  </si>
  <si>
    <t>CD</t>
    <phoneticPr fontId="10" type="noConversion"/>
  </si>
  <si>
    <t xml:space="preserve">NICHKHUN (2PM) </t>
    <phoneticPr fontId="10" type="noConversion"/>
  </si>
  <si>
    <t>ME (1ST MINI ALBUM)</t>
    <phoneticPr fontId="10" type="noConversion"/>
  </si>
  <si>
    <t>JYPK1055</t>
    <phoneticPr fontId="10" type="noConversion"/>
  </si>
  <si>
    <t>JYP ENTERTAINMENT</t>
    <phoneticPr fontId="10" type="noConversion"/>
  </si>
  <si>
    <t>CD</t>
    <phoneticPr fontId="10" type="noConversion"/>
  </si>
  <si>
    <t>HYOMIN</t>
    <phoneticPr fontId="10" type="noConversion"/>
  </si>
  <si>
    <t>ALLURE (3RD MINI ALBUM)</t>
    <phoneticPr fontId="10" type="noConversion"/>
  </si>
  <si>
    <t>L200001721</t>
    <phoneticPr fontId="10" type="noConversion"/>
  </si>
  <si>
    <t>SUBLIME</t>
    <phoneticPr fontId="10" type="noConversion"/>
  </si>
  <si>
    <t>8809440338610</t>
  </si>
  <si>
    <t>CD</t>
    <phoneticPr fontId="10" type="noConversion"/>
  </si>
  <si>
    <t>JUS2</t>
    <phoneticPr fontId="10" type="noConversion"/>
  </si>
  <si>
    <t>FOCUS</t>
    <phoneticPr fontId="10" type="noConversion"/>
  </si>
  <si>
    <t>JYPK1050</t>
    <phoneticPr fontId="10" type="noConversion"/>
  </si>
  <si>
    <t>JYP ENTERTAINMENT</t>
    <phoneticPr fontId="10" type="noConversion"/>
  </si>
  <si>
    <t>8809634380005</t>
  </si>
  <si>
    <t>THE BLACK SKIRTS</t>
    <phoneticPr fontId="10" type="noConversion"/>
  </si>
  <si>
    <t>VOL.3 PART.2 [THIRSTY]</t>
    <phoneticPr fontId="10" type="noConversion"/>
  </si>
  <si>
    <t>YP0001</t>
    <phoneticPr fontId="10" type="noConversion"/>
  </si>
  <si>
    <t>BISFOLK</t>
    <phoneticPr fontId="10" type="noConversion"/>
  </si>
  <si>
    <t>8809603549723</t>
  </si>
  <si>
    <t>KIRIN &amp; SUMIN</t>
    <phoneticPr fontId="10" type="noConversion"/>
  </si>
  <si>
    <t>CLUB 33 (EP)</t>
    <phoneticPr fontId="10" type="noConversion"/>
  </si>
  <si>
    <t>CMDC11372</t>
    <phoneticPr fontId="10" type="noConversion"/>
  </si>
  <si>
    <t>8BALLTOWN</t>
    <phoneticPr fontId="10" type="noConversion"/>
  </si>
  <si>
    <t>8804775097720</t>
  </si>
  <si>
    <t>VARIOUS</t>
    <phoneticPr fontId="10" type="noConversion"/>
  </si>
  <si>
    <t>A TRIBUTE TO MICHAEL JACKSON [LET'S SHUT UP &amp; DANCE]</t>
    <phoneticPr fontId="10" type="noConversion"/>
  </si>
  <si>
    <t>L200001649</t>
    <phoneticPr fontId="10" type="noConversion"/>
  </si>
  <si>
    <t>769ENTER</t>
    <phoneticPr fontId="10" type="noConversion"/>
  </si>
  <si>
    <t>CD</t>
    <phoneticPr fontId="10" type="noConversion"/>
  </si>
  <si>
    <t>(G)I-DLE</t>
    <phoneticPr fontId="10" type="noConversion"/>
  </si>
  <si>
    <t>I MADE (2ND MINI ALBUM)</t>
    <phoneticPr fontId="10" type="noConversion"/>
  </si>
  <si>
    <t>L200001723</t>
    <phoneticPr fontId="10" type="noConversion"/>
  </si>
  <si>
    <t>CUBE ENTERTAINMENT</t>
    <phoneticPr fontId="10" type="noConversion"/>
  </si>
  <si>
    <t>HA SUNG WOON</t>
    <phoneticPr fontId="10" type="noConversion"/>
  </si>
  <si>
    <t>MY MOMENT (1ST MINI ALBUM)</t>
    <phoneticPr fontId="10" type="noConversion"/>
  </si>
  <si>
    <t>INT0175</t>
    <phoneticPr fontId="10" type="noConversion"/>
  </si>
  <si>
    <t>INTERPARK</t>
    <phoneticPr fontId="10" type="noConversion"/>
  </si>
  <si>
    <t>CD</t>
    <phoneticPr fontId="10" type="noConversion"/>
  </si>
  <si>
    <t xml:space="preserve">TOMORROW X TOGETHER (TXT) </t>
    <phoneticPr fontId="10" type="noConversion"/>
  </si>
  <si>
    <t>THE DREAM CHAPTER: STAR</t>
    <phoneticPr fontId="10" type="noConversion"/>
  </si>
  <si>
    <t>BHK1056</t>
    <phoneticPr fontId="10" type="noConversion"/>
  </si>
  <si>
    <t>BIGHIT ENTERTAINMENT</t>
    <phoneticPr fontId="10" type="noConversion"/>
  </si>
  <si>
    <t>JANG DONG WOO</t>
    <phoneticPr fontId="10" type="noConversion"/>
  </si>
  <si>
    <t>1ST MINI ALBUM</t>
    <phoneticPr fontId="10" type="noConversion"/>
  </si>
  <si>
    <t>L200001727</t>
    <phoneticPr fontId="10" type="noConversion"/>
  </si>
  <si>
    <t>WOOLLIM ENTERTAINMENT</t>
    <phoneticPr fontId="10" type="noConversion"/>
  </si>
  <si>
    <t>CD</t>
    <phoneticPr fontId="10" type="noConversion"/>
  </si>
  <si>
    <t>XXX</t>
    <phoneticPr fontId="10" type="noConversion"/>
  </si>
  <si>
    <t>1IAPBB1901</t>
    <phoneticPr fontId="10" type="noConversion"/>
  </si>
  <si>
    <t>BANA (BEASTS AND NATIVES ALIKE)</t>
    <phoneticPr fontId="10" type="noConversion"/>
  </si>
  <si>
    <t xml:space="preserve">SECOND LANGUAGE (LIMITED EDITION)
</t>
    <phoneticPr fontId="10" type="noConversion"/>
  </si>
  <si>
    <t>CD</t>
    <phoneticPr fontId="10" type="noConversion"/>
  </si>
  <si>
    <t>O.S.T.</t>
    <phoneticPr fontId="10" type="noConversion"/>
  </si>
  <si>
    <t>CLEAN WITH PASSION FOR NOW(JTBC DRAMA)</t>
    <phoneticPr fontId="10" type="noConversion"/>
  </si>
  <si>
    <t>VDCD6763</t>
    <phoneticPr fontId="10" type="noConversion"/>
  </si>
  <si>
    <t>WARNER MUSIC</t>
    <phoneticPr fontId="10" type="noConversion"/>
  </si>
  <si>
    <t>BOOK</t>
    <phoneticPr fontId="10" type="noConversion"/>
  </si>
  <si>
    <t xml:space="preserve">SEUNGRI </t>
    <phoneticPr fontId="10" type="noConversion"/>
  </si>
  <si>
    <t>SEUNGRI 2019 WELCOMING PHOTOBOOK</t>
    <phoneticPr fontId="10" type="noConversion"/>
  </si>
  <si>
    <t>WMED0960</t>
    <phoneticPr fontId="10" type="noConversion"/>
  </si>
  <si>
    <t>YG ENTERTAINMENT</t>
    <phoneticPr fontId="10" type="noConversion"/>
  </si>
  <si>
    <t>CD</t>
    <phoneticPr fontId="10" type="noConversion"/>
  </si>
  <si>
    <t>HONG DAE KWANG</t>
    <phoneticPr fontId="10" type="noConversion"/>
  </si>
  <si>
    <t>INSIDE WANTS (5TH MINI ALBUM)</t>
    <phoneticPr fontId="10" type="noConversion"/>
  </si>
  <si>
    <t>BGCD0087</t>
    <phoneticPr fontId="10" type="noConversion"/>
  </si>
  <si>
    <t>NHN BUGS</t>
    <phoneticPr fontId="10" type="noConversion"/>
  </si>
  <si>
    <t>TRIGER</t>
    <phoneticPr fontId="10" type="noConversion"/>
  </si>
  <si>
    <t>BUSTED (1ST SINGLE ALBUM)</t>
    <phoneticPr fontId="10" type="noConversion"/>
  </si>
  <si>
    <t>NATCD0511</t>
    <phoneticPr fontId="10" type="noConversion"/>
  </si>
  <si>
    <t>NATURALLY MUSIC</t>
    <phoneticPr fontId="10" type="noConversion"/>
  </si>
  <si>
    <t>DVD</t>
    <phoneticPr fontId="10" type="noConversion"/>
  </si>
  <si>
    <t>8809375120717</t>
  </si>
  <si>
    <t>GFRIEND</t>
    <phoneticPr fontId="10" type="noConversion"/>
  </si>
  <si>
    <t xml:space="preserve"> 2018 GFRIEND FIRST CONCERT [SEASON OF GFRIEND] ENCORE DVD (2 DISC)</t>
    <phoneticPr fontId="10" type="noConversion"/>
  </si>
  <si>
    <t>KTMMD0993</t>
    <phoneticPr fontId="10" type="noConversion"/>
  </si>
  <si>
    <t>PLAY COMPANY</t>
    <phoneticPr fontId="10" type="noConversion"/>
  </si>
  <si>
    <t>8809375120724</t>
  </si>
  <si>
    <t>BLURAY</t>
    <phoneticPr fontId="10" type="noConversion"/>
  </si>
  <si>
    <t xml:space="preserve">2018 GFRIEND FIRST CONCERT [SEASON OF GFRIEND] ENCORE BLU-RAY (2 DISC) </t>
    <phoneticPr fontId="10" type="noConversion"/>
  </si>
  <si>
    <t>KTMMD0994</t>
    <phoneticPr fontId="10" type="noConversion"/>
  </si>
  <si>
    <t>8809440338719</t>
  </si>
  <si>
    <t>CD</t>
    <phoneticPr fontId="10" type="noConversion"/>
  </si>
  <si>
    <t>KEY</t>
    <phoneticPr fontId="10" type="noConversion"/>
  </si>
  <si>
    <t>VOL.1 REPACKAGE [I WANNA BE]</t>
    <phoneticPr fontId="10" type="noConversion"/>
  </si>
  <si>
    <t>SMK1058</t>
    <phoneticPr fontId="10" type="noConversion"/>
  </si>
  <si>
    <t>SM ENTERTAINEMNT</t>
    <phoneticPr fontId="10" type="noConversion"/>
  </si>
  <si>
    <t>8809440338726</t>
  </si>
  <si>
    <t>SMKH028</t>
    <phoneticPr fontId="10" type="noConversion"/>
  </si>
  <si>
    <t>DVD</t>
    <phoneticPr fontId="10" type="noConversion"/>
  </si>
  <si>
    <t>TWICE</t>
    <phoneticPr fontId="10" type="noConversion"/>
  </si>
  <si>
    <t>TWICE TV 2018 DVD(4DISC)</t>
    <phoneticPr fontId="10" type="noConversion"/>
  </si>
  <si>
    <t>120670</t>
    <phoneticPr fontId="10" type="noConversion"/>
  </si>
  <si>
    <t>JYP ENTERTAINMENT</t>
    <phoneticPr fontId="10" type="noConversion"/>
  </si>
  <si>
    <t>KOREA</t>
    <phoneticPr fontId="5" type="noConversion"/>
  </si>
  <si>
    <t>KRW</t>
    <phoneticPr fontId="10" type="noConversion"/>
  </si>
  <si>
    <t>K-POP</t>
    <phoneticPr fontId="10" type="noConversion"/>
  </si>
  <si>
    <t>KIHNO</t>
  </si>
  <si>
    <t>VOL.1 REPACKAGE [I WANNA BE] KIHNO KIT</t>
  </si>
  <si>
    <t>VERI-US(KIHNO ALBUM)</t>
  </si>
  <si>
    <t xml:space="preserve">KIHNO  </t>
  </si>
  <si>
    <t>KRATOS (3RD MINI ALBUM) KIHNO CARD</t>
  </si>
  <si>
    <t>SINGLE ALBUM - KIHNO CARD ALBUM</t>
  </si>
  <si>
    <t>SKETCH (2ND MINI ALBUM) KIHNO ALBUM</t>
  </si>
  <si>
    <t xml:space="preserve">CHAINED UP (VOL.2) FREEDOM KIHNO ALBUM VER. </t>
  </si>
  <si>
    <t xml:space="preserve">CHAINED UP (VOL.2) CONTROL KIHNO ALBUM VER. </t>
  </si>
  <si>
    <t xml:space="preserve">KIHNO </t>
  </si>
  <si>
    <t>IN LOVE (7TH MINI KIHNO ALBUM)</t>
  </si>
  <si>
    <t>I'M GOOD (1ST MINI KIHNO ALBUM)</t>
  </si>
  <si>
    <t>CD</t>
    <phoneticPr fontId="10" type="noConversion"/>
  </si>
  <si>
    <t>BANG YONG GUK</t>
    <phoneticPr fontId="10" type="noConversion"/>
  </si>
  <si>
    <t>VOL.1 [BANGYONGGUK]</t>
    <phoneticPr fontId="10" type="noConversion"/>
  </si>
  <si>
    <t>INT0177</t>
    <phoneticPr fontId="10" type="noConversion"/>
  </si>
  <si>
    <t>INTERPARK</t>
    <phoneticPr fontId="10" type="noConversion"/>
  </si>
  <si>
    <t>VOL.1 [BANGYONGGUK] LIMITED EDITION</t>
    <phoneticPr fontId="10" type="noConversion"/>
  </si>
  <si>
    <t>INT0178</t>
    <phoneticPr fontId="10" type="noConversion"/>
  </si>
  <si>
    <t>RAVI</t>
    <phoneticPr fontId="10" type="noConversion"/>
  </si>
  <si>
    <t>R.OOK BOOK (2ND MINI ALBUM)</t>
    <phoneticPr fontId="10" type="noConversion"/>
  </si>
  <si>
    <t>CMDC11389</t>
    <phoneticPr fontId="10" type="noConversion"/>
  </si>
  <si>
    <t>JELLY FISH ENT.</t>
    <phoneticPr fontId="10" type="noConversion"/>
  </si>
  <si>
    <t>KIHNO</t>
    <phoneticPr fontId="10" type="noConversion"/>
  </si>
  <si>
    <t>R.OOK BOOK (2ND MINI ALBUM) KIHNO ALBUM</t>
    <phoneticPr fontId="10" type="noConversion"/>
  </si>
  <si>
    <t>CMDE11391</t>
    <phoneticPr fontId="10" type="noConversion"/>
  </si>
  <si>
    <t>CD</t>
    <phoneticPr fontId="10" type="noConversion"/>
  </si>
  <si>
    <t>KANG MIN KYUNG</t>
    <phoneticPr fontId="10" type="noConversion"/>
  </si>
  <si>
    <t>KANG MIN KYUNG VOL.1</t>
    <phoneticPr fontId="10" type="noConversion"/>
  </si>
  <si>
    <t>CMAC11375</t>
    <phoneticPr fontId="10" type="noConversion"/>
  </si>
  <si>
    <t>STONE MUSIC</t>
    <phoneticPr fontId="10" type="noConversion"/>
  </si>
  <si>
    <t>BAEK GYEO UL</t>
    <phoneticPr fontId="10" type="noConversion"/>
  </si>
  <si>
    <t>I MY ME MINE</t>
    <phoneticPr fontId="10" type="noConversion"/>
  </si>
  <si>
    <t>WMED0954</t>
    <phoneticPr fontId="10" type="noConversion"/>
  </si>
  <si>
    <t>ARGON</t>
    <phoneticPr fontId="10" type="noConversion"/>
  </si>
  <si>
    <t>MASTER KEY (1ST SINGLE ALBUM)</t>
    <phoneticPr fontId="10" type="noConversion"/>
  </si>
  <si>
    <t>INT0174</t>
    <phoneticPr fontId="10" type="noConversion"/>
  </si>
  <si>
    <t>INTERPARK</t>
    <phoneticPr fontId="10" type="noConversion"/>
  </si>
  <si>
    <t>CD</t>
    <phoneticPr fontId="10" type="noConversion"/>
  </si>
  <si>
    <t>HBY</t>
    <phoneticPr fontId="10" type="noConversion"/>
  </si>
  <si>
    <t>YOLO (2ND SINGLE ALBUM)</t>
    <phoneticPr fontId="10" type="noConversion"/>
  </si>
  <si>
    <t>INT0176</t>
    <phoneticPr fontId="10" type="noConversion"/>
  </si>
  <si>
    <t>INTERPARK</t>
    <phoneticPr fontId="10" type="noConversion"/>
  </si>
  <si>
    <t xml:space="preserve">S.I.S </t>
    <phoneticPr fontId="10" type="noConversion"/>
  </si>
  <si>
    <t>ALWAYS BE YOUR GIRL (3RD SINGLE ALBUM)</t>
    <phoneticPr fontId="10" type="noConversion"/>
  </si>
  <si>
    <t>BGCD0092</t>
    <phoneticPr fontId="10" type="noConversion"/>
  </si>
  <si>
    <t>NHN BUGS</t>
    <phoneticPr fontId="10" type="noConversion"/>
  </si>
  <si>
    <t>DVD</t>
    <phoneticPr fontId="10" type="noConversion"/>
  </si>
  <si>
    <t>BTS</t>
    <phoneticPr fontId="10" type="noConversion"/>
  </si>
  <si>
    <t>BIGHIT ENTERTAINMENT</t>
    <phoneticPr fontId="10" type="noConversion"/>
  </si>
  <si>
    <t>BLURAY</t>
    <phoneticPr fontId="10" type="noConversion"/>
  </si>
  <si>
    <t>BTS 'LOVE YOURSELF SEOUL' DVD</t>
    <phoneticPr fontId="10" type="noConversion"/>
  </si>
  <si>
    <t>BTS 'LOVE YOURSELF SEOUL' BLURAY</t>
    <phoneticPr fontId="10" type="noConversion"/>
  </si>
  <si>
    <t>THE MOST BEAUTIFUL MOMENT IN LIFE PT.2 (4TH MINI ALBUM)</t>
    <phoneticPr fontId="10" type="noConversion"/>
  </si>
  <si>
    <t>THE MOST BEAUTIFUL MOMENT IN LIFE PT.1 (3RD MINI ALBUM)</t>
    <phoneticPr fontId="4" type="noConversion"/>
  </si>
  <si>
    <t>CD</t>
    <phoneticPr fontId="10" type="noConversion"/>
  </si>
  <si>
    <t xml:space="preserve">GWSN </t>
    <phoneticPr fontId="10" type="noConversion"/>
  </si>
  <si>
    <t>THE PARK IN THE NIGHT PART TWO</t>
    <phoneticPr fontId="10" type="noConversion"/>
  </si>
  <si>
    <t>L200001726</t>
    <phoneticPr fontId="10" type="noConversion"/>
  </si>
  <si>
    <t>KIWI MEDIA</t>
    <phoneticPr fontId="10" type="noConversion"/>
  </si>
  <si>
    <t>BOOK</t>
    <phoneticPr fontId="10" type="noConversion"/>
  </si>
  <si>
    <t>IZ*ONE</t>
    <phoneticPr fontId="10" type="noConversion"/>
  </si>
  <si>
    <t>PHOTO BOOK [SECRET TIME]</t>
    <phoneticPr fontId="10" type="noConversion"/>
  </si>
  <si>
    <t>CMAD11393</t>
    <phoneticPr fontId="10" type="noConversion"/>
  </si>
  <si>
    <t>STONE MUSIC</t>
    <phoneticPr fontId="10" type="noConversion"/>
  </si>
  <si>
    <t>CD</t>
    <phoneticPr fontId="10" type="noConversion"/>
  </si>
  <si>
    <t>WOOSEOK X KUANLIN</t>
    <phoneticPr fontId="10" type="noConversion"/>
  </si>
  <si>
    <t>9801 (1ST MINI ALBUM)</t>
    <phoneticPr fontId="10" type="noConversion"/>
  </si>
  <si>
    <t>L200001733</t>
    <phoneticPr fontId="10" type="noConversion"/>
  </si>
  <si>
    <t>CUBE ENTERTAINMENT</t>
    <phoneticPr fontId="10" type="noConversion"/>
  </si>
  <si>
    <t>CD</t>
    <phoneticPr fontId="10" type="noConversion"/>
  </si>
  <si>
    <t>O.S.T.</t>
    <phoneticPr fontId="10" type="noConversion"/>
  </si>
  <si>
    <t>CHILDREN OF NOBODY(MBC DRAMA)</t>
    <phoneticPr fontId="10" type="noConversion"/>
  </si>
  <si>
    <t>WMED0957</t>
    <phoneticPr fontId="10" type="noConversion"/>
  </si>
  <si>
    <t>MUSIC &amp; NEW</t>
    <phoneticPr fontId="10" type="noConversion"/>
  </si>
  <si>
    <t>MY ONLY ONE (KBS DRAMA)</t>
    <phoneticPr fontId="10" type="noConversion"/>
  </si>
  <si>
    <t>D13231C</t>
    <phoneticPr fontId="10" type="noConversion"/>
  </si>
  <si>
    <t>PLUS MEDIA</t>
    <phoneticPr fontId="10" type="noConversion"/>
  </si>
  <si>
    <t>JYPK0896</t>
    <phoneticPr fontId="10" type="noConversion"/>
  </si>
  <si>
    <t>SMK1019</t>
    <phoneticPr fontId="10" type="noConversion"/>
  </si>
  <si>
    <t>SMK0897</t>
    <phoneticPr fontId="10" type="noConversion"/>
  </si>
  <si>
    <t>SMK0887</t>
    <phoneticPr fontId="10" type="noConversion"/>
  </si>
  <si>
    <t>L200001506</t>
    <phoneticPr fontId="10" type="noConversion"/>
  </si>
  <si>
    <t>CMCC1119</t>
    <phoneticPr fontId="10" type="noConversion"/>
  </si>
  <si>
    <t>S90976U</t>
    <phoneticPr fontId="10" type="noConversion"/>
  </si>
  <si>
    <t>L200001515</t>
    <phoneticPr fontId="10" type="noConversion"/>
  </si>
  <si>
    <t>KTMCD0894</t>
    <phoneticPr fontId="10" type="noConversion"/>
  </si>
  <si>
    <t>JYPK0884</t>
    <phoneticPr fontId="10" type="noConversion"/>
  </si>
  <si>
    <t>L100005579</t>
    <phoneticPr fontId="10" type="noConversion"/>
  </si>
  <si>
    <t>STARSHIP  ENTERTAINMENT</t>
    <phoneticPr fontId="10" type="noConversion"/>
  </si>
  <si>
    <t>CD</t>
    <phoneticPr fontId="10" type="noConversion"/>
  </si>
  <si>
    <t>EPIK HIGH</t>
    <phoneticPr fontId="10" type="noConversion"/>
  </si>
  <si>
    <t>SLEEPLESS IN __________ (EP)</t>
    <phoneticPr fontId="10" type="noConversion"/>
  </si>
  <si>
    <t>L200001722</t>
    <phoneticPr fontId="10" type="noConversion"/>
  </si>
  <si>
    <t>OURS CO</t>
    <phoneticPr fontId="10" type="noConversion"/>
  </si>
  <si>
    <t>KIM YOON HEE</t>
    <phoneticPr fontId="10" type="noConversion"/>
  </si>
  <si>
    <t>IT'S RAINING (1ST SINGLE ALBUM)</t>
    <phoneticPr fontId="10" type="noConversion"/>
  </si>
  <si>
    <t>L200001734</t>
    <phoneticPr fontId="10" type="noConversion"/>
  </si>
  <si>
    <t>K-MOON FND</t>
    <phoneticPr fontId="10" type="noConversion"/>
  </si>
  <si>
    <t>DREAMNOTE</t>
    <phoneticPr fontId="10" type="noConversion"/>
  </si>
  <si>
    <t>DREAM:US (2ND SINGLE ALBUM)</t>
    <phoneticPr fontId="10" type="noConversion"/>
  </si>
  <si>
    <t>L100005578</t>
    <phoneticPr fontId="10" type="noConversion"/>
  </si>
  <si>
    <t>IDEA MUSIC</t>
    <phoneticPr fontId="10" type="noConversion"/>
  </si>
  <si>
    <t>100 PERCENT</t>
    <phoneticPr fontId="10" type="noConversion"/>
  </si>
  <si>
    <t>RE:TRO (6TH MINI ALBUM) HIP VER.</t>
    <phoneticPr fontId="10" type="noConversion"/>
  </si>
  <si>
    <t>L200001736</t>
    <phoneticPr fontId="10" type="noConversion"/>
  </si>
  <si>
    <t>TOP MEDIA</t>
    <phoneticPr fontId="10" type="noConversion"/>
  </si>
  <si>
    <t>RE:TRO (6TH MINI ALBUM) NEW VER.</t>
    <phoneticPr fontId="10" type="noConversion"/>
  </si>
  <si>
    <t>L200001737</t>
    <phoneticPr fontId="10" type="noConversion"/>
  </si>
  <si>
    <t xml:space="preserve">PARK BOM </t>
    <phoneticPr fontId="10" type="noConversion"/>
  </si>
  <si>
    <t>SPRING (SINGLE ALBUM)</t>
    <phoneticPr fontId="10" type="noConversion"/>
  </si>
  <si>
    <t>BGCD0091</t>
    <phoneticPr fontId="10" type="noConversion"/>
  </si>
  <si>
    <t>NHN BUGS</t>
    <phoneticPr fontId="10" type="noConversion"/>
  </si>
  <si>
    <t>O.S.T.</t>
    <phoneticPr fontId="10" type="noConversion"/>
  </si>
  <si>
    <t>LIVER OR DIE (KBS DRAMA)</t>
    <phoneticPr fontId="10" type="noConversion"/>
  </si>
  <si>
    <t>BGCD0093</t>
    <phoneticPr fontId="10" type="noConversion"/>
  </si>
  <si>
    <t>CD</t>
    <phoneticPr fontId="10" type="noConversion"/>
  </si>
  <si>
    <t xml:space="preserve">STRAY KIDS - CLE 1 </t>
    <phoneticPr fontId="10" type="noConversion"/>
  </si>
  <si>
    <t>MIROH (MINI ALBUM) LIMITED VER.</t>
    <phoneticPr fontId="10" type="noConversion"/>
  </si>
  <si>
    <t>JYPK1059</t>
    <phoneticPr fontId="10" type="noConversion"/>
  </si>
  <si>
    <t>JYP ENTERTAINMENT</t>
    <phoneticPr fontId="10" type="noConversion"/>
  </si>
  <si>
    <t>OH MY GIRL</t>
    <phoneticPr fontId="10" type="noConversion"/>
  </si>
  <si>
    <t>OH MY GIRL JAPAN DEBUT ALBUM</t>
    <phoneticPr fontId="10" type="noConversion"/>
  </si>
  <si>
    <t>S50534C</t>
    <phoneticPr fontId="10" type="noConversion"/>
  </si>
  <si>
    <t>SONY MUSIC</t>
    <phoneticPr fontId="10" type="noConversion"/>
  </si>
  <si>
    <t>MAMAMOO</t>
    <phoneticPr fontId="10" type="noConversion"/>
  </si>
  <si>
    <t>WHITE WIND (9TH MINI ALBUM)</t>
    <phoneticPr fontId="10" type="noConversion"/>
  </si>
  <si>
    <t>L200001740</t>
    <phoneticPr fontId="10" type="noConversion"/>
  </si>
  <si>
    <t>RBW</t>
    <phoneticPr fontId="10" type="noConversion"/>
  </si>
  <si>
    <t>TIFFANY YOUNG</t>
    <phoneticPr fontId="10" type="noConversion"/>
  </si>
  <si>
    <t>LIPS ON LIPS (EP)</t>
    <phoneticPr fontId="10" type="noConversion"/>
  </si>
  <si>
    <t>DR31528</t>
    <phoneticPr fontId="10" type="noConversion"/>
  </si>
  <si>
    <t>UNIVERSAL MUSIC</t>
    <phoneticPr fontId="10" type="noConversion"/>
  </si>
  <si>
    <t>DVD</t>
    <phoneticPr fontId="10" type="noConversion"/>
  </si>
  <si>
    <t>SEVENTEEN</t>
    <phoneticPr fontId="10" type="noConversion"/>
  </si>
  <si>
    <t>2018 SEVENTEEN CONCERT 'IDEAL CUT' IN SEOUL DVD (3 DISC)</t>
    <phoneticPr fontId="10" type="noConversion"/>
  </si>
  <si>
    <t>KTMMD0995</t>
    <phoneticPr fontId="10" type="noConversion"/>
  </si>
  <si>
    <t>PLAY COMPANY</t>
    <phoneticPr fontId="10" type="noConversion"/>
  </si>
  <si>
    <t>BR</t>
    <phoneticPr fontId="10" type="noConversion"/>
  </si>
  <si>
    <t xml:space="preserve">2018 SEVENTEEN CONCERT 'IDEAL CUT' IN SEOUL BLU-RAY (3 DISC) </t>
    <phoneticPr fontId="10" type="noConversion"/>
  </si>
  <si>
    <t>KTMMD0996</t>
    <phoneticPr fontId="10" type="noConversion"/>
  </si>
  <si>
    <t xml:space="preserve">CD </t>
    <phoneticPr fontId="10" type="noConversion"/>
  </si>
  <si>
    <t xml:space="preserve">HONG JIN YOUNG </t>
    <phoneticPr fontId="10" type="noConversion"/>
  </si>
  <si>
    <t>VOL.1 [LOTS OF LOVE]</t>
    <phoneticPr fontId="10" type="noConversion"/>
  </si>
  <si>
    <t>L200001725</t>
    <phoneticPr fontId="10" type="noConversion"/>
  </si>
  <si>
    <t>MUSIC K</t>
    <phoneticPr fontId="10" type="noConversion"/>
  </si>
  <si>
    <t>BOOK</t>
    <phoneticPr fontId="10" type="noConversion"/>
  </si>
  <si>
    <t>TWICE</t>
    <phoneticPr fontId="10" type="noConversion"/>
  </si>
  <si>
    <t>TWICEZINE (ONCE HALLOWEEN)</t>
    <phoneticPr fontId="10" type="noConversion"/>
  </si>
  <si>
    <t>CP0100005</t>
    <phoneticPr fontId="10" type="noConversion"/>
  </si>
  <si>
    <t>JYP ENTERTAINMENT</t>
    <phoneticPr fontId="10" type="noConversion"/>
  </si>
  <si>
    <t xml:space="preserve">TO. ONCE FROM. JIHYO 2 (ONCE HALLOWEEN)
</t>
    <phoneticPr fontId="10" type="noConversion"/>
  </si>
  <si>
    <t>CP0100001</t>
    <phoneticPr fontId="10" type="noConversion"/>
  </si>
  <si>
    <t>CD</t>
    <phoneticPr fontId="10" type="noConversion"/>
  </si>
  <si>
    <t>VARIOUS</t>
    <phoneticPr fontId="10" type="noConversion"/>
  </si>
  <si>
    <t>THE OST</t>
    <phoneticPr fontId="10" type="noConversion"/>
  </si>
  <si>
    <t>CMAC11395</t>
    <phoneticPr fontId="10" type="noConversion"/>
  </si>
  <si>
    <t>GENIE MUSIC</t>
    <phoneticPr fontId="10" type="noConversion"/>
  </si>
  <si>
    <t>STONE MUSIC</t>
    <phoneticPr fontId="10" type="noConversion"/>
  </si>
  <si>
    <t>EVERGLOW</t>
    <phoneticPr fontId="10" type="noConversion"/>
  </si>
  <si>
    <t>ARRIVAL OF EVERGLOW</t>
    <phoneticPr fontId="10" type="noConversion"/>
  </si>
  <si>
    <t>CMCC11392</t>
    <phoneticPr fontId="10" type="noConversion"/>
  </si>
  <si>
    <t>WEAWHA</t>
    <phoneticPr fontId="10" type="noConversion"/>
  </si>
  <si>
    <t>MOTI</t>
    <phoneticPr fontId="10" type="noConversion"/>
  </si>
  <si>
    <t>WISH(EP)</t>
    <phoneticPr fontId="10" type="noConversion"/>
  </si>
  <si>
    <t>KTMCD0989</t>
    <phoneticPr fontId="10" type="noConversion"/>
  </si>
  <si>
    <t>CD</t>
    <phoneticPr fontId="10" type="noConversion"/>
  </si>
  <si>
    <t>SIK-K</t>
    <phoneticPr fontId="10" type="noConversion"/>
  </si>
  <si>
    <t>VOL.1 [FL1P]</t>
    <phoneticPr fontId="10" type="noConversion"/>
  </si>
  <si>
    <t>CMDC11388</t>
    <phoneticPr fontId="10" type="noConversion"/>
  </si>
  <si>
    <t>H1GHR MUSIC</t>
    <phoneticPr fontId="10" type="noConversion"/>
  </si>
  <si>
    <t xml:space="preserve">Currency </t>
    <phoneticPr fontId="4" type="noConversion"/>
  </si>
  <si>
    <t>Price</t>
    <phoneticPr fontId="4" type="noConversion"/>
  </si>
  <si>
    <t>1ST [1¹¹=1 (POWER OF DESTINY)]</t>
    <phoneticPr fontId="10" type="noConversion"/>
  </si>
  <si>
    <t>LOVE YOURSELF 承 'HER' (5TH MINI ALBUM)</t>
    <phoneticPr fontId="10" type="noConversion"/>
  </si>
  <si>
    <t>BIGHIT ENTERTAINMENT</t>
  </si>
  <si>
    <t>Mar-27-2019</t>
  </si>
  <si>
    <t>MOMOLAND</t>
  </si>
  <si>
    <t>SHOW ME</t>
  </si>
  <si>
    <t>Mar-21-2019</t>
  </si>
  <si>
    <t>L100005581</t>
  </si>
  <si>
    <t>MLD ENTERTAINMENT</t>
  </si>
  <si>
    <t>MAP OF THE SOUL : PERSONA</t>
  </si>
  <si>
    <t>Apr-13-2019</t>
  </si>
  <si>
    <t>BHK1057</t>
  </si>
  <si>
    <t>PARK JI HOON</t>
  </si>
  <si>
    <t>O'CLOCK (1ST MINI ALBUM)</t>
  </si>
  <si>
    <t>Mar-28-2019</t>
  </si>
  <si>
    <t>BGCD0094</t>
  </si>
  <si>
    <t>NHBUGS</t>
  </si>
  <si>
    <t>VXQ! CONCERT -CIRCLE- #WELCOME DVD (2 DISC)</t>
  </si>
  <si>
    <t>SM ENTERTAINEMNT</t>
  </si>
  <si>
    <t>8809269509789</t>
  </si>
  <si>
    <t>8809300904207</t>
  </si>
  <si>
    <t>8809269509772</t>
  </si>
  <si>
    <t>8809300904191</t>
  </si>
  <si>
    <t>8809375120694</t>
  </si>
  <si>
    <t>8809440338733</t>
  </si>
  <si>
    <t>8809658310767</t>
  </si>
  <si>
    <t>8804775123023</t>
  </si>
  <si>
    <t>8809658310712</t>
  </si>
  <si>
    <t>8809375120670</t>
  </si>
  <si>
    <t>8803581155341</t>
  </si>
  <si>
    <t>8809516267998</t>
  </si>
  <si>
    <t>8809516268001</t>
  </si>
  <si>
    <t>8804775122545</t>
  </si>
  <si>
    <t>8808678264357</t>
  </si>
  <si>
    <t>8809516268032</t>
  </si>
  <si>
    <t>8804775122569</t>
  </si>
  <si>
    <t>8804775123078</t>
  </si>
  <si>
    <t>8809516268087</t>
  </si>
  <si>
    <t>8809658310835</t>
  </si>
  <si>
    <t>8804775122415</t>
  </si>
  <si>
    <t>8809516268049</t>
  </si>
  <si>
    <t>8809634261113</t>
  </si>
  <si>
    <t>8809634260925</t>
  </si>
  <si>
    <t>8804775123030</t>
  </si>
  <si>
    <t>8804775122606</t>
  </si>
  <si>
    <t>8804775122408</t>
  </si>
  <si>
    <t>8804775122361</t>
  </si>
  <si>
    <t>8804775123016</t>
  </si>
  <si>
    <t>8809516267899</t>
  </si>
  <si>
    <t>8809276932310</t>
  </si>
  <si>
    <t>8809516267974</t>
  </si>
  <si>
    <t>8809291273757</t>
  </si>
  <si>
    <t>8809516267776</t>
  </si>
  <si>
    <t>8809658310606</t>
  </si>
  <si>
    <t>8809658310668</t>
  </si>
  <si>
    <t>8809658310491</t>
  </si>
  <si>
    <t>8809440338696</t>
  </si>
  <si>
    <t>8804775122590</t>
  </si>
  <si>
    <t>9791196577018</t>
  </si>
  <si>
    <t>9791196577001</t>
  </si>
  <si>
    <t>9791196577025</t>
  </si>
  <si>
    <t>8809516267714</t>
  </si>
  <si>
    <t>8809516267950</t>
  </si>
  <si>
    <t>8809658310330</t>
  </si>
  <si>
    <t>8804775121944</t>
  </si>
  <si>
    <t>8804775121609</t>
  </si>
  <si>
    <t>8809375120687</t>
  </si>
  <si>
    <t>8809516267721</t>
  </si>
  <si>
    <t>8809355975825</t>
  </si>
  <si>
    <t>8809516267912</t>
  </si>
  <si>
    <t>8804775122330</t>
  </si>
  <si>
    <t>8804775121784</t>
  </si>
  <si>
    <t>8809603549884</t>
  </si>
  <si>
    <t>8809269509659</t>
  </si>
  <si>
    <t>8809440338665</t>
  </si>
  <si>
    <t>8809516267769</t>
  </si>
  <si>
    <t>8804775120428</t>
  </si>
  <si>
    <t>8809634264961</t>
  </si>
  <si>
    <t>8809634264954</t>
  </si>
  <si>
    <t>8809440338672</t>
  </si>
  <si>
    <t>8809440338689</t>
  </si>
  <si>
    <t>8809269509727</t>
  </si>
  <si>
    <t>8809561923139</t>
  </si>
  <si>
    <t>8809269509734</t>
  </si>
  <si>
    <t>8809516267738</t>
  </si>
  <si>
    <t>8809516267608</t>
  </si>
  <si>
    <t>8809440338658</t>
  </si>
  <si>
    <t>8809440338511</t>
  </si>
  <si>
    <t>8809355975801</t>
  </si>
  <si>
    <t>8809603549822</t>
  </si>
  <si>
    <t>8804775121272</t>
  </si>
  <si>
    <t>8804775121562</t>
  </si>
  <si>
    <t>8809355975795</t>
  </si>
  <si>
    <t>8809269509680</t>
  </si>
  <si>
    <t>9791187290148</t>
  </si>
  <si>
    <t>8804775121357</t>
  </si>
  <si>
    <t>8809643275019</t>
  </si>
  <si>
    <t>8809603549112</t>
  </si>
  <si>
    <t>8809440338641</t>
  </si>
  <si>
    <t>8804775120961</t>
  </si>
  <si>
    <t>8804775120695</t>
  </si>
  <si>
    <t>8804775120978</t>
  </si>
  <si>
    <t>8809603545275</t>
  </si>
  <si>
    <t>8809603547019</t>
  </si>
  <si>
    <t>8809440338634</t>
  </si>
  <si>
    <t>8804775120398</t>
  </si>
  <si>
    <t>8804775120404</t>
  </si>
  <si>
    <t>8804775120411</t>
  </si>
  <si>
    <t>8809561923115</t>
  </si>
  <si>
    <t>8809516267226</t>
  </si>
  <si>
    <t>8804775120237</t>
  </si>
  <si>
    <t>8809516267417</t>
  </si>
  <si>
    <t>8809634263469</t>
  </si>
  <si>
    <t>8804775120244</t>
  </si>
  <si>
    <t>8809603548290</t>
  </si>
  <si>
    <t>8809634263216</t>
  </si>
  <si>
    <t>8809634261120</t>
  </si>
  <si>
    <t>9791196552404</t>
  </si>
  <si>
    <t>8804775120008</t>
  </si>
  <si>
    <t>8804775120015</t>
  </si>
  <si>
    <t>8809440338627</t>
  </si>
  <si>
    <t>8809269509505</t>
  </si>
  <si>
    <t>8809440338528</t>
  </si>
  <si>
    <t>8809036447580</t>
  </si>
  <si>
    <t>8804775099083</t>
  </si>
  <si>
    <t>8809440338542</t>
  </si>
  <si>
    <t>8809516267356</t>
  </si>
  <si>
    <t>8804775099137</t>
  </si>
  <si>
    <t>8809516267127</t>
  </si>
  <si>
    <t>8809440338474</t>
  </si>
  <si>
    <t>8809516266977</t>
  </si>
  <si>
    <t>8809506751933</t>
  </si>
  <si>
    <t>8804775098772</t>
  </si>
  <si>
    <t>8804775098567</t>
  </si>
  <si>
    <t>8809634261922</t>
  </si>
  <si>
    <t>8809375120618</t>
  </si>
  <si>
    <t>8809516267110</t>
  </si>
  <si>
    <t>8809516267073</t>
  </si>
  <si>
    <t>8809516267103</t>
  </si>
  <si>
    <t>8809516267080</t>
  </si>
  <si>
    <t>8809440338504</t>
  </si>
  <si>
    <t>8809269509321</t>
  </si>
  <si>
    <t>8809516267097</t>
  </si>
  <si>
    <t>8809255995541</t>
  </si>
  <si>
    <t>8804775098574</t>
  </si>
  <si>
    <t>8804775098598</t>
  </si>
  <si>
    <t>8809440338498</t>
  </si>
  <si>
    <t>8809516267004</t>
  </si>
  <si>
    <t>8804775098642</t>
  </si>
  <si>
    <t>8804775098314</t>
  </si>
  <si>
    <t>8809516266748</t>
  </si>
  <si>
    <t>8803581199970</t>
  </si>
  <si>
    <t>8809603547675</t>
  </si>
  <si>
    <t>8809516266823</t>
  </si>
  <si>
    <t>8804775098062</t>
  </si>
  <si>
    <t>8804775098055</t>
  </si>
  <si>
    <t>8809603547743</t>
  </si>
  <si>
    <t>8804775098222</t>
  </si>
  <si>
    <t>8809603547408</t>
  </si>
  <si>
    <t>8809375120595</t>
  </si>
  <si>
    <t>8809375120533</t>
  </si>
  <si>
    <t>8809440338238</t>
  </si>
  <si>
    <t>9788967211691</t>
  </si>
  <si>
    <t>8809484119985</t>
  </si>
  <si>
    <t>8804775075223</t>
  </si>
  <si>
    <t>8809484115888</t>
  </si>
  <si>
    <t>0828600913823</t>
  </si>
  <si>
    <t>8809309174441</t>
  </si>
  <si>
    <t>8809314510388</t>
  </si>
  <si>
    <t>8809314510227</t>
  </si>
  <si>
    <t>0828600906238</t>
  </si>
  <si>
    <t>0828600799922</t>
  </si>
  <si>
    <t>8804775121555</t>
  </si>
  <si>
    <t>8809440338702</t>
  </si>
  <si>
    <t>8809516268094</t>
  </si>
  <si>
    <t>8809333433774</t>
  </si>
  <si>
    <t>KRW</t>
  </si>
  <si>
    <t>8804775123603</t>
  </si>
  <si>
    <t>NEWTRO (5TH MINI ALBUM)</t>
  </si>
  <si>
    <t>Mar-29-2019</t>
  </si>
  <si>
    <t>L200001746</t>
  </si>
  <si>
    <t>MBK ENTERTAINMENT</t>
  </si>
  <si>
    <t>JBJ95</t>
  </si>
  <si>
    <t>AWAKE (2ND MINI ALBUM)</t>
  </si>
  <si>
    <t>CMCC11394</t>
  </si>
  <si>
    <t>STAR ROAD ENT.</t>
  </si>
  <si>
    <t>IZ*ONE</t>
  </si>
  <si>
    <t>HEART*IZ (2ND MINI ALBUM)</t>
  </si>
  <si>
    <t>Apr-02-2019</t>
  </si>
  <si>
    <t>CMAC11398</t>
  </si>
  <si>
    <t>OFF THE RECORD</t>
  </si>
  <si>
    <t>GENIE:US (8TH MINI ALBUM)</t>
  </si>
  <si>
    <t>L200001744</t>
  </si>
  <si>
    <t>CUBE ENTERTAINMENT</t>
  </si>
  <si>
    <t>CHEN</t>
  </si>
  <si>
    <t>APRIL, AND FLOWER (1ST MINI ALBUM) APRIL VER.</t>
  </si>
  <si>
    <t>SMK1062</t>
  </si>
  <si>
    <t>APRIL, AND FLOWER(IST MINI ALBUM) FLOWER VER.</t>
  </si>
  <si>
    <t>SMK1063</t>
  </si>
  <si>
    <t>BTOB</t>
  </si>
  <si>
    <t>PIECE OF BTOB (7CD)</t>
  </si>
  <si>
    <t>L200001724</t>
  </si>
  <si>
    <t>BLOCK B BASTARZ</t>
  </si>
  <si>
    <t>I'M A MESS. (3RD MINI ALBUM)</t>
  </si>
  <si>
    <t>Apr-05-2019</t>
  </si>
  <si>
    <t>S91107C</t>
  </si>
  <si>
    <t>8809440338795</t>
  </si>
  <si>
    <t>DANGER (3RD MINI ALBUM)</t>
  </si>
  <si>
    <t>Apr-16-2019</t>
  </si>
  <si>
    <t>SMK1064</t>
  </si>
  <si>
    <t>8809658310651</t>
  </si>
  <si>
    <t>JUNG DAE HYUN</t>
  </si>
  <si>
    <t>CHAPTER2 â€œ27â€ (1ST MINI ALBUM)</t>
  </si>
  <si>
    <t>Apr-09-2019</t>
  </si>
  <si>
    <t>CMDC11390</t>
  </si>
  <si>
    <t>WECAN COMPANY</t>
  </si>
  <si>
    <t>8809634380036</t>
  </si>
  <si>
    <t>BLACKPINK</t>
  </si>
  <si>
    <t>KILL THIS LOVE (2ND MINI ALBUM)</t>
  </si>
  <si>
    <t>Apr-23-2019</t>
  </si>
  <si>
    <t>YGP0004</t>
  </si>
  <si>
    <t>8809440338757</t>
  </si>
  <si>
    <t>FANCY YOU(7TH ALBUM)</t>
  </si>
  <si>
    <t>Apr-24-2019</t>
  </si>
  <si>
    <t>JYPK1061</t>
  </si>
  <si>
    <t>8804775124624</t>
  </si>
  <si>
    <t>1THE9</t>
  </si>
  <si>
    <t>XIX (1ST MINI ALBUM)</t>
  </si>
  <si>
    <t>Apr-17-2019</t>
  </si>
  <si>
    <t>L200001754</t>
  </si>
  <si>
    <t>POCKET DOLL STUDIO</t>
  </si>
  <si>
    <t>8809375120731</t>
  </si>
  <si>
    <t>BTS 'LOVE YOURSELF SEOUL' DVD</t>
  </si>
  <si>
    <t>8809355975948</t>
  </si>
  <si>
    <t>YOUNG JAE</t>
  </si>
  <si>
    <t>FANCY</t>
  </si>
  <si>
    <t>VDCD6771</t>
  </si>
  <si>
    <t>WARNER MUSIC</t>
  </si>
  <si>
    <t>8804775126666</t>
  </si>
  <si>
    <t>SON DONG WOON</t>
  </si>
  <si>
    <t>ACT 1 : THE ORCHESTRA (1ST MINI ALBUM)</t>
  </si>
  <si>
    <t>L200001757</t>
  </si>
  <si>
    <t>AROUND US</t>
  </si>
  <si>
    <t>8804775126482</t>
  </si>
  <si>
    <t>N.FLYING</t>
  </si>
  <si>
    <t>SPRING SHINING (5TH MINI ALBUM)</t>
  </si>
  <si>
    <t>Apr-25-2019</t>
  </si>
  <si>
    <t>L200001753</t>
  </si>
  <si>
    <t>8809440338801</t>
  </si>
  <si>
    <t>BAEK YERIN</t>
  </si>
  <si>
    <t>OUR LOVE IS GREAT (2ND MINI ALBUM)</t>
  </si>
  <si>
    <t>JYPK1065</t>
  </si>
  <si>
    <t>8809658311801</t>
  </si>
  <si>
    <t>YOON JI SUNG</t>
  </si>
  <si>
    <t>DEAR DIARY (SPECIAL ALBUM)</t>
  </si>
  <si>
    <t>Apr-26-2019</t>
  </si>
  <si>
    <t>CMDC11403</t>
  </si>
  <si>
    <t>LM ENTERTAINMENT</t>
  </si>
  <si>
    <t>8809355975900</t>
  </si>
  <si>
    <t>BAE JIN YOUNG</t>
  </si>
  <si>
    <t>1ST SINGLE ALBUM [IT'S HARD TO ACCEPT THE END]</t>
  </si>
  <si>
    <t>Apr-30-2019</t>
  </si>
  <si>
    <t>VDCD6768</t>
  </si>
  <si>
    <t>8804775126680</t>
  </si>
  <si>
    <t>THE BOYZ</t>
  </si>
  <si>
    <t>BLOOM BLOOM (2ND SINGLE ALBUM)</t>
  </si>
  <si>
    <t>L100005594</t>
  </si>
  <si>
    <t>CRACKER ENTERTAINMENT</t>
  </si>
  <si>
    <t>8809658311672</t>
  </si>
  <si>
    <t>VERIVERY</t>
  </si>
  <si>
    <t>VERI-ABLE (2ND MINI ALBUM) OFFICIAL VER.</t>
  </si>
  <si>
    <t>CMDC11402</t>
  </si>
  <si>
    <t>JELLY FISH ENT.</t>
  </si>
  <si>
    <t>2209999991643</t>
  </si>
  <si>
    <t>VERI-ABLE (2ND MINI ALBUM) DIY VER. LIMITED</t>
  </si>
  <si>
    <t>8809658311986</t>
  </si>
  <si>
    <t>HAPPILY EVER AFTER (6TH MINI ALBUM)</t>
  </si>
  <si>
    <t>CMCC11405</t>
  </si>
  <si>
    <t>PLEDIS ENTERTAINMENT</t>
  </si>
  <si>
    <t>8809658311238</t>
  </si>
  <si>
    <t>KIM DONG HAN</t>
  </si>
  <si>
    <t>D-HOURS AM 7:03 (3RD MINI ALBUM)</t>
  </si>
  <si>
    <t>Mar-03-2019</t>
  </si>
  <si>
    <t>CMCC11400</t>
  </si>
  <si>
    <t>WE ENTERTAINMENT</t>
  </si>
  <si>
    <t>8809516268506</t>
  </si>
  <si>
    <t>PARK BOM</t>
  </si>
  <si>
    <t>BLUE ROSE (REPACKAGE ALBUM) LIMITED</t>
  </si>
  <si>
    <t>May-03-2019</t>
  </si>
  <si>
    <t>BGCD0098</t>
  </si>
  <si>
    <t>8809375120793</t>
  </si>
  <si>
    <t>DAY6 1ST WORLD TOUR [YOUTH] DVD (2 DISC)</t>
  </si>
  <si>
    <t>May-24-2019</t>
  </si>
  <si>
    <t>8809440338825</t>
  </si>
  <si>
    <t>NCT127</t>
  </si>
  <si>
    <t>NCT #127 WE ARE SUPERHUMAN(4TH MINI ALBUM)</t>
  </si>
  <si>
    <t>May-28-2019</t>
  </si>
  <si>
    <t>SMK 1067</t>
  </si>
  <si>
    <t>8809634380043</t>
  </si>
  <si>
    <t>WE(2ND MINI ALBUM)</t>
  </si>
  <si>
    <t>May-17-2019</t>
  </si>
  <si>
    <t>YGP0005</t>
  </si>
  <si>
    <t>8803581201062</t>
  </si>
  <si>
    <t>EXID</t>
  </si>
  <si>
    <t>ME&amp;YOU (MINI ALBUM)</t>
  </si>
  <si>
    <t>May-16-2019</t>
  </si>
  <si>
    <t>S91106C</t>
  </si>
  <si>
    <t>8809355975962</t>
  </si>
  <si>
    <t>AB6IX</t>
  </si>
  <si>
    <t>B:COMPLETE (1ST EP)</t>
  </si>
  <si>
    <t>May-23-2019</t>
  </si>
  <si>
    <t>VDCD6772</t>
  </si>
  <si>
    <t>BRAND NEW MUSIC</t>
  </si>
  <si>
    <t>8809658312440</t>
  </si>
  <si>
    <t>KIM JAE HWAN</t>
  </si>
  <si>
    <t>ANOTHER (1ST MINI ALBUM)</t>
  </si>
  <si>
    <t>May-21-2019</t>
  </si>
  <si>
    <t>CMAC11413</t>
  </si>
  <si>
    <t>SWING ENTERTAINMENT</t>
  </si>
  <si>
    <t>8809440338818</t>
  </si>
  <si>
    <t>SPINNING TOP</t>
  </si>
  <si>
    <t>JYPK1066</t>
  </si>
  <si>
    <t>8804775127106</t>
  </si>
  <si>
    <t>THE FIFTH SEASON</t>
  </si>
  <si>
    <t>L200001760</t>
  </si>
  <si>
    <t>WM ENTERTAINMENT</t>
  </si>
  <si>
    <t>8804775127267</t>
  </si>
  <si>
    <t>NAM WOO HYUN</t>
  </si>
  <si>
    <t>A NEW JOURNEY(3RD MINI) NORMAL VER.</t>
  </si>
  <si>
    <t>May-08-2019</t>
  </si>
  <si>
    <t>L200001763</t>
  </si>
  <si>
    <t>8804775127366</t>
  </si>
  <si>
    <t>A NEW JOURNEY(3RD MINI) BIG SIZE LIMITED EDITION</t>
  </si>
  <si>
    <t>L200001764</t>
  </si>
  <si>
    <t>8809516268360</t>
  </si>
  <si>
    <t>WEKI MEKI</t>
  </si>
  <si>
    <t>LOCK END LOL (2ND SINGLE ALBUM)</t>
  </si>
  <si>
    <t>May-15-2019</t>
  </si>
  <si>
    <t>INT0181</t>
  </si>
  <si>
    <t>INTERPARK</t>
  </si>
  <si>
    <t>PRET DE RAFT</t>
  </si>
  <si>
    <t>8803581201079</t>
  </si>
  <si>
    <t>8804775128165</t>
  </si>
  <si>
    <t>FOR THE SUMMER(SPECIAL ALBUM)</t>
  </si>
  <si>
    <t>Jun-05-2019</t>
  </si>
  <si>
    <t>L100005601</t>
  </si>
  <si>
    <t>STARSHIP ENTERTAINMENT</t>
  </si>
  <si>
    <t>8809375120823</t>
  </si>
  <si>
    <t>ASTRO THE 2ND ASTROAD TO SEOUL [STAR LIGHT] (2 DISC)</t>
  </si>
  <si>
    <t>Jun-14-2019</t>
  </si>
  <si>
    <t>FANTAGIO</t>
  </si>
  <si>
    <t>8809375120830</t>
  </si>
  <si>
    <t>BR</t>
  </si>
  <si>
    <t>ASTRO THE 2ND ASTROAD TO SEOUL [STAR LIGHT]</t>
  </si>
  <si>
    <t>Jul-18-2019</t>
  </si>
  <si>
    <t>8809516268636</t>
  </si>
  <si>
    <t>WE IN THE ZONE</t>
  </si>
  <si>
    <t>BGCD0100</t>
  </si>
  <si>
    <t>8804775127977</t>
  </si>
  <si>
    <t>ONEUS</t>
  </si>
  <si>
    <t>RAISE US(2ND MINI) DAWN VER.</t>
  </si>
  <si>
    <t>May-30-2019</t>
  </si>
  <si>
    <t>L200001772</t>
  </si>
  <si>
    <t>RBW</t>
  </si>
  <si>
    <t>8804775127762</t>
  </si>
  <si>
    <t>RAISE US(2ND MINI) TWILIGHT VER.</t>
  </si>
  <si>
    <t>L200001771</t>
  </si>
  <si>
    <t>8804775127700</t>
  </si>
  <si>
    <t>ONCE UPON A TIME (6TH MINI ALBUM)</t>
  </si>
  <si>
    <t>L200001769</t>
  </si>
  <si>
    <t>8804775127946</t>
  </si>
  <si>
    <t>ONCE UPON A TIME (6TH MINI ALBUM) - LIMITED</t>
  </si>
  <si>
    <t>L200001770</t>
  </si>
  <si>
    <t>8809440338856</t>
  </si>
  <si>
    <t>KYUHYUN</t>
  </si>
  <si>
    <t>THE DAY WE MEET AGAIN (SINGLE ALBUM)</t>
  </si>
  <si>
    <t>SMK1068</t>
  </si>
  <si>
    <t>8809375120755</t>
  </si>
  <si>
    <t>BTS WORLD TOUR 'LOVE YOURSELFâ€™ NEW YORK</t>
  </si>
  <si>
    <t>May-27-2019</t>
  </si>
  <si>
    <t>8809375120779</t>
  </si>
  <si>
    <t>BTS WORLD TOUR 'LOVE YOURSELFâ€™ EUROPE</t>
  </si>
  <si>
    <t>8809658312556</t>
  </si>
  <si>
    <t>ATEEZE</t>
  </si>
  <si>
    <t>TREASURE EP.3 : ONE TO ALL (3RD MINI ALBUM)</t>
  </si>
  <si>
    <t>Jun-11-2019</t>
  </si>
  <si>
    <t>CMAC11415</t>
  </si>
  <si>
    <t>KQ ENTERTAINMENT</t>
  </si>
  <si>
    <t>8809658312952</t>
  </si>
  <si>
    <t>FROMIS_9</t>
  </si>
  <si>
    <t>FUN FACTORY (1ST SINGLE ALBUM)</t>
  </si>
  <si>
    <t>CMAC11424</t>
  </si>
  <si>
    <t>8809634380050</t>
  </si>
  <si>
    <t>24â„ƒ (MINI ALBUM)</t>
  </si>
  <si>
    <t>May-31-2019</t>
  </si>
  <si>
    <t>YGP0006</t>
  </si>
  <si>
    <t>8804775128172</t>
  </si>
  <si>
    <t>DEAR.N9NE (9TH MINI ALBUM) DRIVE VER.</t>
  </si>
  <si>
    <t>L200001780</t>
  </si>
  <si>
    <t>TOP MEDIA</t>
  </si>
  <si>
    <t>8804775128189</t>
  </si>
  <si>
    <t>DEAR.N9NE (9TH MINI ALBUM) JOURNEY VER.</t>
  </si>
  <si>
    <t>L200001781</t>
  </si>
  <si>
    <t>8809440338863</t>
  </si>
  <si>
    <t>YOONA</t>
  </si>
  <si>
    <t>A WALK TO REMEMBER(SPECIAL ALBUM)</t>
  </si>
  <si>
    <t>SMK1069</t>
  </si>
  <si>
    <t>U-KNOW</t>
  </si>
  <si>
    <t>TRUE COLORS (1ST MINI ALBUM)</t>
  </si>
  <si>
    <t>SMK1071</t>
  </si>
  <si>
    <t>8809440338900</t>
  </si>
  <si>
    <t>8809440338931</t>
  </si>
  <si>
    <t>STRAY KIDS</t>
  </si>
  <si>
    <t>CLE 2 : YELLOW WOOD (SPECIAL ALBUM)</t>
  </si>
  <si>
    <t>Jun-20-2019</t>
  </si>
  <si>
    <t>JYPK1073</t>
  </si>
  <si>
    <t>8809440338948</t>
  </si>
  <si>
    <t>THE REVE FESTIVAL' DAY 1 (MINI ALBUM) GUIDE BOOK VER.</t>
  </si>
  <si>
    <t>SMK1074</t>
  </si>
  <si>
    <t>8809440338924</t>
  </si>
  <si>
    <t>THE REVE FESTIVAL' DAY 1 (MINI ALBUM) DAY 1 VER.</t>
  </si>
  <si>
    <t>SMK1072</t>
  </si>
  <si>
    <t>8804775128943</t>
  </si>
  <si>
    <t>RPM(7TH MINI ALBUM)</t>
  </si>
  <si>
    <t>Jun-18-2019</t>
  </si>
  <si>
    <t>L200001784</t>
  </si>
  <si>
    <t>8809333433880</t>
  </si>
  <si>
    <t>SUPER SHOW 7 DVD (2 DISC)</t>
  </si>
  <si>
    <t>8809658312891</t>
  </si>
  <si>
    <t>THE ROAD LESS TRAVELED</t>
  </si>
  <si>
    <t>CMDC11420</t>
  </si>
  <si>
    <t>8809658312921</t>
  </si>
  <si>
    <t>LEO</t>
  </si>
  <si>
    <t>MUSE</t>
  </si>
  <si>
    <t>CMDC11422</t>
  </si>
  <si>
    <t>8804775128868</t>
  </si>
  <si>
    <t>BTS WORLD OST</t>
  </si>
  <si>
    <t>Jun-29-2019</t>
  </si>
  <si>
    <t>L200001786</t>
  </si>
  <si>
    <t>8809440338894</t>
  </si>
  <si>
    <t>PINK MAGIC</t>
  </si>
  <si>
    <t>Jun-19-2019</t>
  </si>
  <si>
    <t>SMK1070</t>
  </si>
  <si>
    <t>8804775131288</t>
  </si>
  <si>
    <t>FEVER SEASON (7TH MINI ALBUM)</t>
  </si>
  <si>
    <t>Jul-02-2019</t>
  </si>
  <si>
    <t>L200001790</t>
  </si>
  <si>
    <t>SOURCE MUSIC</t>
  </si>
  <si>
    <t>8809440339020</t>
  </si>
  <si>
    <t>BAEK HYUN</t>
  </si>
  <si>
    <t>CITY LIGHTS (1ST MINI ALBUM)</t>
  </si>
  <si>
    <t>Jul-11-2019</t>
  </si>
  <si>
    <t>SMK1080</t>
  </si>
  <si>
    <t>8809375120861</t>
  </si>
  <si>
    <t>2ND TOUR [TWICELAND ZONE2 : FANTASY PARK]</t>
  </si>
  <si>
    <t>Jul-24-2019</t>
  </si>
  <si>
    <t>8809375120878</t>
  </si>
  <si>
    <t>Aug-21-2019</t>
  </si>
  <si>
    <t>8809375120854</t>
  </si>
  <si>
    <t>BD</t>
  </si>
  <si>
    <t>2018 SHINHWA 20TH ANNIVERSARY CONCERT [HEART] BLURAY</t>
  </si>
  <si>
    <t>Aug-16-2019</t>
  </si>
  <si>
    <t>8809658312938</t>
  </si>
  <si>
    <t>CHUNGHA</t>
  </si>
  <si>
    <t>FLOURISHING</t>
  </si>
  <si>
    <t>Jun-25-2019</t>
  </si>
  <si>
    <t>CMCC11423</t>
  </si>
  <si>
    <t>MNH ENTERTAINMENT</t>
  </si>
  <si>
    <t>8809440338962</t>
  </si>
  <si>
    <t>THE BOOK OF US : GRAVITY (5TH MINI ALBUM)</t>
  </si>
  <si>
    <t>Jul-16-2019</t>
  </si>
  <si>
    <t>JYPK1075</t>
  </si>
  <si>
    <t>8809440339044</t>
  </si>
  <si>
    <t>EXO-SC</t>
  </si>
  <si>
    <t>WHAT A LIFE (1ST MINI ALBUM)</t>
  </si>
  <si>
    <t>Jul-23-2019</t>
  </si>
  <si>
    <t>SMK1081</t>
  </si>
  <si>
    <t>8809375120762</t>
  </si>
  <si>
    <t>LOVE YOURSELF NEW YORK</t>
  </si>
  <si>
    <t>Jun-27-2019</t>
  </si>
  <si>
    <t>8809375120786</t>
  </si>
  <si>
    <t>LOVE YOURSELF EUROPE</t>
  </si>
  <si>
    <t>8804775131721</t>
  </si>
  <si>
    <t>HA SUNG WOON</t>
  </si>
  <si>
    <t>BXXX</t>
  </si>
  <si>
    <t>Jul-09-2019</t>
  </si>
  <si>
    <t>L200001793</t>
  </si>
  <si>
    <t>STAR CREW ENT</t>
  </si>
  <si>
    <t>8804775132025</t>
  </si>
  <si>
    <t>SUM(ME:R) (9TH MINI ALBUM)</t>
  </si>
  <si>
    <t>L200001796</t>
  </si>
  <si>
    <t>8809658312136</t>
  </si>
  <si>
    <t>2019 LOVELYZ CONCERT [LOVELYZ IN WINTER WORLD 3] (2 DISC)</t>
  </si>
  <si>
    <t>Aug-06-2019</t>
  </si>
  <si>
    <t>CMAD11409</t>
  </si>
  <si>
    <t>8809375120922</t>
  </si>
  <si>
    <t>XIA</t>
  </si>
  <si>
    <t>2019 WAY BACK XIA ENCORE CONCERT (3 DISC)</t>
  </si>
  <si>
    <t>Aug-14-2019</t>
  </si>
  <si>
    <t>C-JES ENTERTAINMENNT</t>
  </si>
  <si>
    <t>8809375120939</t>
  </si>
  <si>
    <t>2019 WAY BACK XIA CONCERT (3 DISC)</t>
  </si>
  <si>
    <t>8809300904290</t>
  </si>
  <si>
    <t>MEMORIES OF 2018</t>
  </si>
  <si>
    <t>Sep-03-2019</t>
  </si>
  <si>
    <t>8809300904283</t>
  </si>
  <si>
    <t>Aug-08-2019</t>
  </si>
  <si>
    <t>THE MOMENT OF ILLUSION (ILLUSION VER.)</t>
  </si>
  <si>
    <t>Aug-27-2019</t>
  </si>
  <si>
    <t>L200001810</t>
  </si>
  <si>
    <t>THE MOMENT OF ILLUSION (MOMENT VER.)</t>
  </si>
  <si>
    <t>L200001811</t>
  </si>
  <si>
    <t>X1</t>
  </si>
  <si>
    <t>ë¹„ìƒ : QUANTUM LEAP (1ST MINI ALBUM)</t>
  </si>
  <si>
    <t>Aug-28-2019</t>
  </si>
  <si>
    <t>CMAC11448</t>
  </si>
  <si>
    <t>VIINI</t>
  </si>
  <si>
    <t>DIMENSION (1ST MINI ALBUM)</t>
  </si>
  <si>
    <t>Aug-20-2019</t>
  </si>
  <si>
    <t>YGP0011</t>
  </si>
  <si>
    <t>YGX INC.</t>
  </si>
  <si>
    <t>OH HA YOUNG</t>
  </si>
  <si>
    <t>OH! (1ST MINI ALBUM)</t>
  </si>
  <si>
    <t>Aug-22-2019</t>
  </si>
  <si>
    <t>L200001809</t>
  </si>
  <si>
    <t>PLAY M ENTERTAINMENT</t>
  </si>
  <si>
    <t>EVERGLOW</t>
  </si>
  <si>
    <t>HUSH(2ND SINGLE)</t>
  </si>
  <si>
    <t>CMCC11447</t>
  </si>
  <si>
    <t>WEAWHA</t>
  </si>
  <si>
    <t>WEEK END LOL</t>
  </si>
  <si>
    <t>INT0185</t>
  </si>
  <si>
    <t>THE ROSE</t>
  </si>
  <si>
    <t>RED(3RD SINGLE ALBUM)</t>
  </si>
  <si>
    <t>CMCC11436</t>
  </si>
  <si>
    <t>J&amp;STAR COMPANY</t>
  </si>
  <si>
    <t>JINU</t>
  </si>
  <si>
    <t>JINU'S HEYDAY (1ST SINGLE ALBUM)</t>
  </si>
  <si>
    <t>Aug-19-2019</t>
  </si>
  <si>
    <t>YGP0010</t>
  </si>
  <si>
    <t>YG PLUS</t>
  </si>
  <si>
    <t>FALL IN LOVE(SUMMER PACKAGE)</t>
  </si>
  <si>
    <t>L200001801</t>
  </si>
  <si>
    <t>SPARK (3RD MINI ALBUM)</t>
  </si>
  <si>
    <t>Aug-07-2019</t>
  </si>
  <si>
    <t>CMCC11440</t>
  </si>
  <si>
    <t>VERI-CHILL(OFFICIAL VER. DIY VER.)</t>
  </si>
  <si>
    <t>Aug-01-2019</t>
  </si>
  <si>
    <t>CMDC11441</t>
  </si>
  <si>
    <t>JELLY FISCH ENTERTAINMENT</t>
  </si>
  <si>
    <t>NCT DREAM</t>
  </si>
  <si>
    <t>WE BOOM(3RD MINI ALBUM)</t>
  </si>
  <si>
    <t>Jul-30-2019</t>
  </si>
  <si>
    <t>SMK1082</t>
  </si>
  <si>
    <t>GOT7 â™¥ I GOT7 5TH FAN MEETING</t>
  </si>
  <si>
    <t>Aug-13-2019</t>
  </si>
  <si>
    <t>Sep-05-2019</t>
  </si>
  <si>
    <t>JANG DAE HYEON</t>
  </si>
  <si>
    <t>FEEL GOOD</t>
  </si>
  <si>
    <t>Aug-24-2019</t>
  </si>
  <si>
    <t>CMCC11451</t>
  </si>
  <si>
    <t>SECHSKIES</t>
  </si>
  <si>
    <t>2019 SECHSKIES IN SUMMER PHOTOBOOK &amp; DVD (3 DISC)</t>
  </si>
  <si>
    <t>Aug-23-2019</t>
  </si>
  <si>
    <t>YGS0415</t>
  </si>
  <si>
    <t>IZ</t>
  </si>
  <si>
    <t>2ND SINGLE ALBUM : FROM:IZ</t>
  </si>
  <si>
    <t>L200001808</t>
  </si>
  <si>
    <t>MUSIC K</t>
  </si>
  <si>
    <t>THE REVE FESTIVAL' DAY 2' (MINI ALBUM) GUIDE BOOK VER.</t>
  </si>
  <si>
    <t>SMK1092</t>
  </si>
  <si>
    <t>THE REVE FESTIVAL' DAY 2' (MINI ALBUM) DAY 2 VER.</t>
  </si>
  <si>
    <t>SMK1091</t>
  </si>
  <si>
    <t>3RD MINI ALBUM : YEAH!ìˆ </t>
  </si>
  <si>
    <t>CMCC11445</t>
  </si>
  <si>
    <t>MAPS ENTERTAINMENT</t>
  </si>
  <si>
    <t>FIN.K.L</t>
  </si>
  <si>
    <t>FIN.K.L BEST ALBUM (LP+CD)</t>
  </si>
  <si>
    <t>L200001797</t>
  </si>
  <si>
    <t>DREAMLIKE (4TH MINI ALBUM)</t>
  </si>
  <si>
    <t>L100005613</t>
  </si>
  <si>
    <t>PARK JUNG HYUN</t>
  </si>
  <si>
    <t>VOL.9 : THE WONDER</t>
  </si>
  <si>
    <t>L200001799</t>
  </si>
  <si>
    <t>MUNHWAIN</t>
  </si>
  <si>
    <t>TARGET</t>
  </si>
  <si>
    <t>3RD SINGLE ALBUM : S THE P</t>
  </si>
  <si>
    <t>CMDC11449</t>
  </si>
  <si>
    <t>KJ MUSIC</t>
  </si>
  <si>
    <t>PINK FANTASY</t>
  </si>
  <si>
    <t>FANTASY</t>
  </si>
  <si>
    <t>D13239C</t>
  </si>
  <si>
    <t>MY DOLL ENTER</t>
  </si>
  <si>
    <t>TRCNG</t>
  </si>
  <si>
    <t>RISING(2ND SINGLE)</t>
  </si>
  <si>
    <t>L200001807</t>
  </si>
  <si>
    <t>TS ENTERTAINMENT</t>
  </si>
  <si>
    <t>BLACKPINK 2018 TOUR [IN YOUR AREA] SEOUL</t>
  </si>
  <si>
    <t>IN2IT</t>
  </si>
  <si>
    <t>RUN AWAY(SINGLE KIT ALBUM)</t>
  </si>
  <si>
    <t>CMDE11446</t>
  </si>
  <si>
    <t>ROCKET PUNCH</t>
  </si>
  <si>
    <t>PINK PUNCH</t>
  </si>
  <si>
    <t>L200001806</t>
  </si>
  <si>
    <t>PAUL KIM</t>
  </si>
  <si>
    <t>SINGLE ALBUM : RAIN</t>
  </si>
  <si>
    <t>L200001777</t>
  </si>
  <si>
    <t>NEWRUN MUSIC</t>
  </si>
  <si>
    <t>FANATICS</t>
  </si>
  <si>
    <t>THE SIX</t>
  </si>
  <si>
    <t>L200001805</t>
  </si>
  <si>
    <t>FENT</t>
  </si>
  <si>
    <t>MARTIN SMITH</t>
  </si>
  <si>
    <t>SINGLE ALBUM : IT'S SECRET</t>
  </si>
  <si>
    <t>BGCD0108</t>
  </si>
  <si>
    <t>D1CE</t>
  </si>
  <si>
    <t>WAKE UP : ROLL THE WORLD (1ST MINI ALBUM)</t>
  </si>
  <si>
    <t>Aug-02-2019</t>
  </si>
  <si>
    <t>L200001802</t>
  </si>
  <si>
    <t>THE ONECE ENTERTAINMENT</t>
  </si>
  <si>
    <t>BEWHY</t>
  </si>
  <si>
    <t>VOL.2 : THE MOVIE STAR</t>
  </si>
  <si>
    <t>L200001804</t>
  </si>
  <si>
    <t>DEJAVU GROUP</t>
  </si>
  <si>
    <t>W24</t>
  </si>
  <si>
    <t>2ND MINI ALBUM : STAY A MOMENT</t>
  </si>
  <si>
    <t>WMED0998</t>
  </si>
  <si>
    <t>BUSTERS</t>
  </si>
  <si>
    <t>PINKY PROMISE</t>
  </si>
  <si>
    <t>NATCD0522</t>
  </si>
  <si>
    <t>LEGAL HIGH O.S.T - JTBC DRAMA (2CD)</t>
  </si>
  <si>
    <t>Jul-31-2019</t>
  </si>
  <si>
    <t>WMED0995</t>
  </si>
  <si>
    <t>MY ABSOLUTE BOYFRIEND O.S.T - SBS DRAMA</t>
  </si>
  <si>
    <t>L200001803</t>
  </si>
  <si>
    <t>ENLIKE</t>
  </si>
  <si>
    <t>ITZY</t>
  </si>
  <si>
    <t>IT'SZ ICY</t>
  </si>
  <si>
    <t>JYPK1076</t>
  </si>
  <si>
    <t>KANG DANIEL</t>
  </si>
  <si>
    <t>COLOR ON ME (1ST MINI ALBUM)</t>
  </si>
  <si>
    <t>Jul-29-2019</t>
  </si>
  <si>
    <t>S91123C</t>
  </si>
  <si>
    <t>WWW O.S.T - TVN DRAMA</t>
  </si>
  <si>
    <t>Jul-26-2019</t>
  </si>
  <si>
    <t>CMAC11442</t>
  </si>
  <si>
    <t>KIM WOO SUNG</t>
  </si>
  <si>
    <t>WOLF (1ST MINI ALBUM)</t>
  </si>
  <si>
    <t>CMCC11435</t>
  </si>
  <si>
    <t>ANGEL'S LAST MISSION: LOVE O.S.T - KBS 2TV DRAMA</t>
  </si>
  <si>
    <t>Jul-25-2019</t>
  </si>
  <si>
    <t>L200001800</t>
  </si>
  <si>
    <t>VICTORY CONTENTS</t>
  </si>
  <si>
    <t>GWSN</t>
  </si>
  <si>
    <t>THE PARK IN THE NIGHT PART THREE</t>
  </si>
  <si>
    <t>L200001791</t>
  </si>
  <si>
    <t>CIX</t>
  </si>
  <si>
    <t>HELLO CHAPTER 1. [HELLO, STRANGER]</t>
  </si>
  <si>
    <t>VDCD6781</t>
  </si>
  <si>
    <t>C9 ENTERTAINMENT</t>
  </si>
  <si>
    <t>GIVE ME MORE(SUMMER SPECIAL SINGLE ALBUM)</t>
  </si>
  <si>
    <t>KTMCD1015</t>
  </si>
  <si>
    <t>E SENS</t>
  </si>
  <si>
    <t>STRANGER</t>
  </si>
  <si>
    <t>KTMCD1017</t>
  </si>
  <si>
    <t>KTMCD1016</t>
  </si>
  <si>
    <t>DONGKIZ</t>
  </si>
  <si>
    <t>BLOCKBUSTER (2ND SINGLE ALBUM)</t>
  </si>
  <si>
    <t>BGCD0106</t>
  </si>
  <si>
    <t>THE SECRET LIFE OF MY SECRETARY O.S.T - SBS DRAMA (2CD)</t>
  </si>
  <si>
    <t>Jul-19-2019</t>
  </si>
  <si>
    <t>WMED0996</t>
  </si>
  <si>
    <t>KNK S/S COLLECTION</t>
  </si>
  <si>
    <t>CMCC11438</t>
  </si>
  <si>
    <t>220 ENT.</t>
  </si>
  <si>
    <t>NOKDU FLOWER O.S.T - SBS DRAMA (2CD)</t>
  </si>
  <si>
    <t>Jul-15-2019</t>
  </si>
  <si>
    <t>WMED0997</t>
  </si>
  <si>
    <t>2018 SHINHWA 20TH ANNIVERSARY CONCERT [HEART] DVD</t>
  </si>
  <si>
    <t>Jul-12-2019</t>
  </si>
  <si>
    <t>ARRAN</t>
  </si>
  <si>
    <t>PUZZLE 9 PIECES</t>
  </si>
  <si>
    <t>CMCC11432</t>
  </si>
  <si>
    <t>NEW TYPE ENT.</t>
  </si>
  <si>
    <t>I'M SO PRETTY (1ST MINI ALBUM)</t>
  </si>
  <si>
    <t>CMCC11431</t>
  </si>
  <si>
    <t>NCH ENTERTAINMENT</t>
  </si>
  <si>
    <t>ONE SPRING NIGHT - MBC DRAMA</t>
  </si>
  <si>
    <t>CMAC11434</t>
  </si>
  <si>
    <t>1TEAM</t>
  </si>
  <si>
    <t>JUST (2ND MINI ALBUM)</t>
  </si>
  <si>
    <t>L200001788</t>
  </si>
  <si>
    <t>LIVE WORKS COMPANY</t>
  </si>
  <si>
    <t>FT ISLAND</t>
  </si>
  <si>
    <t>ZAPPING</t>
  </si>
  <si>
    <t>Sep-10-2019</t>
  </si>
  <si>
    <t>L200001812</t>
  </si>
  <si>
    <t>WHEE IN</t>
  </si>
  <si>
    <t>SOAR</t>
  </si>
  <si>
    <t>L200001815</t>
  </si>
  <si>
    <t>VOL.3</t>
  </si>
  <si>
    <t>Sep-17-2019</t>
  </si>
  <si>
    <t>CMCC11456</t>
  </si>
  <si>
    <t>HOTEL DELUNA(TVN DRAMA)</t>
  </si>
  <si>
    <t>L100005618</t>
  </si>
  <si>
    <t>NYAM NYAM ENT.</t>
  </si>
  <si>
    <t>JIN LONGGUO</t>
  </si>
  <si>
    <t>MONO DIARY</t>
  </si>
  <si>
    <t>Aug-30-2019</t>
  </si>
  <si>
    <t>BGCD0109</t>
  </si>
  <si>
    <t>8809375120885</t>
  </si>
  <si>
    <t>8809375120960</t>
  </si>
  <si>
    <t>2019 NU'EST CONCERT [SEGNO] IN SEOUL DVD (2 DISC)</t>
  </si>
  <si>
    <t>Oct-01-2019</t>
  </si>
  <si>
    <t>8809375121066</t>
  </si>
  <si>
    <t>2019 NU'EST CONCERT [SEGNO] IN SEOUL BLU-RAY (2 DISC) &lt; BLU-RAY &gt;</t>
  </si>
  <si>
    <t>Nov-01-2019</t>
  </si>
  <si>
    <t>8809440339235</t>
  </si>
  <si>
    <t>DEAR MY DEAR</t>
  </si>
  <si>
    <t>Oct-02-2019</t>
  </si>
  <si>
    <t>SMK1097</t>
  </si>
  <si>
    <t>8809440339204</t>
  </si>
  <si>
    <t>FEEL SPECIAL(8TH MINI ALBUM)</t>
  </si>
  <si>
    <t>Sep-24-2019</t>
  </si>
  <si>
    <t>JYPK1094</t>
  </si>
  <si>
    <t>8809516269336</t>
  </si>
  <si>
    <t>TEEN TEEN</t>
  </si>
  <si>
    <t>VERY, ON TOP (1ST MINI ALBUM)</t>
  </si>
  <si>
    <t>Sep-20-2019</t>
  </si>
  <si>
    <t>BGCD0112</t>
  </si>
  <si>
    <t>8809314513662</t>
  </si>
  <si>
    <t>DREAM CATCHER</t>
  </si>
  <si>
    <t>RAID OF DREAM (SPECIAL MINI ALBUM) NORMAL EDITION</t>
  </si>
  <si>
    <t>Sep-18-2019</t>
  </si>
  <si>
    <t>KTMCD1020</t>
  </si>
  <si>
    <t>8809658315854</t>
  </si>
  <si>
    <t>2019 MONSTA X WORLD TOUR [WE ARE HERE] IN SEOUL DVD (3 DISC)</t>
  </si>
  <si>
    <t>Oct-04-2019</t>
  </si>
  <si>
    <t>CMAD11457</t>
  </si>
  <si>
    <t>8809314513655</t>
  </si>
  <si>
    <t>RAID OF DREAM (SPECIAL MINI ALBUM) LIMITED EDITION</t>
  </si>
  <si>
    <t>KTMCD1019</t>
  </si>
  <si>
    <t>NCT 127 1ST TOUR [NEO CITY : SEOUL - THE ORIGIN] PHOTOBOOK &amp; LIVE ALBUM (2CD)</t>
  </si>
  <si>
    <t>Oct-17-2019</t>
  </si>
  <si>
    <t>SMPJ05</t>
  </si>
  <si>
    <t>JEONG SE WOON</t>
  </si>
  <si>
    <t>MINI [DAY]</t>
  </si>
  <si>
    <t>L100005620</t>
  </si>
  <si>
    <t>ATEEZ</t>
  </si>
  <si>
    <t>TREASURE EP.FIN : ALL TO ACTION</t>
  </si>
  <si>
    <t>Oct-09-2019</t>
  </si>
  <si>
    <t>CMCC11468</t>
  </si>
  <si>
    <t>FLY WITH US(3RD MINI)</t>
  </si>
  <si>
    <t>L200001819</t>
  </si>
  <si>
    <t>pret void</t>
  </si>
  <si>
    <t>RELEASE DATE</t>
  </si>
  <si>
    <t>TITLE</t>
  </si>
  <si>
    <t>RECORD LABEL</t>
  </si>
  <si>
    <t>FORMAT</t>
  </si>
  <si>
    <t>Number of Product</t>
  </si>
  <si>
    <t>BARCODE</t>
  </si>
  <si>
    <t>CAT NO</t>
  </si>
  <si>
    <t>PRICE</t>
  </si>
  <si>
    <t>Oct-29-2019</t>
  </si>
  <si>
    <t>FOLLOW-FIND YOU (7TH MINI ALBUM)</t>
  </si>
  <si>
    <t>8804775135002</t>
  </si>
  <si>
    <t>L100005626</t>
  </si>
  <si>
    <t>Oct-22-2019</t>
  </si>
  <si>
    <t>TOMORROW X TOGETHER (TXT)</t>
  </si>
  <si>
    <t>THE DREAM CHAPTER: MAGIC</t>
  </si>
  <si>
    <t>8809440339181</t>
  </si>
  <si>
    <t>BHK1093</t>
  </si>
  <si>
    <t>8809664809965</t>
  </si>
  <si>
    <t>Oct-16-2019</t>
  </si>
  <si>
    <t>VOL.8 [COLORS IN BLACK]</t>
  </si>
  <si>
    <t>SPACE BOHEMIAN</t>
  </si>
  <si>
    <t>8804775134395</t>
  </si>
  <si>
    <t>L200001832</t>
  </si>
  <si>
    <t>YAHO (6TH MINI ALBUM)</t>
  </si>
  <si>
    <t>8804775134678</t>
  </si>
  <si>
    <t>L200001827</t>
  </si>
  <si>
    <t>Oct-15-2019</t>
  </si>
  <si>
    <t>VOL.9 [TIME SLIP]</t>
  </si>
  <si>
    <t>8809440339242</t>
  </si>
  <si>
    <t>SMK1098</t>
  </si>
  <si>
    <t>Oct-12-2019</t>
  </si>
  <si>
    <t>AIGHT (1ST SINGLE ALBUM)</t>
  </si>
  <si>
    <t>STX LION HEART</t>
  </si>
  <si>
    <t>8809314513723</t>
  </si>
  <si>
    <t>KTMCD1026</t>
  </si>
  <si>
    <t>Oct-11-2019</t>
  </si>
  <si>
    <t>GREATGUYS</t>
  </si>
  <si>
    <t>WE'RE NOT ALONE _ CHAPTER1 : IT'S YOU (2ND MINI ALBUM)</t>
  </si>
  <si>
    <t>8809516269442</t>
  </si>
  <si>
    <t>WMED1010</t>
  </si>
  <si>
    <t>YB</t>
  </si>
  <si>
    <t>VOL.10 [TWILIGHT STATE]</t>
  </si>
  <si>
    <t>UNIVERSAL MUSIC</t>
  </si>
  <si>
    <t>8808678309515</t>
  </si>
  <si>
    <t>DK0950</t>
  </si>
  <si>
    <t>CODE#03 SET ME FREE (MINI ALBUM)</t>
  </si>
  <si>
    <t>8809516269190</t>
  </si>
  <si>
    <t>BGCD0110</t>
  </si>
  <si>
    <t>KEI (KIM JI YEON)</t>
  </si>
  <si>
    <t>OVER AND OVER (1ST MINI ALBUM)</t>
  </si>
  <si>
    <t>8804775134708</t>
  </si>
  <si>
    <t>L200001829</t>
  </si>
  <si>
    <t>8809658317438</t>
  </si>
  <si>
    <t>Oct-08-2019</t>
  </si>
  <si>
    <t>SHIN HYE SUNG</t>
  </si>
  <si>
    <t>SETLIST (SPECIAL ALBUM)</t>
  </si>
  <si>
    <t>8809516269398</t>
  </si>
  <si>
    <t>WMED1008</t>
  </si>
  <si>
    <t>VOL.1 [6IXENSE]</t>
  </si>
  <si>
    <t>8809355976259</t>
  </si>
  <si>
    <t>VDCD6794</t>
  </si>
  <si>
    <t>ONF</t>
  </si>
  <si>
    <t>GO LIVE (4TH MINI ALBUM)</t>
  </si>
  <si>
    <t>8809658317636</t>
  </si>
  <si>
    <t>CMCC11471</t>
  </si>
  <si>
    <t>BAEK Z YOUNG</t>
  </si>
  <si>
    <t>REMINISCENCE (MINI ALBUM)</t>
  </si>
  <si>
    <t>TRI-US</t>
  </si>
  <si>
    <t>8804775134388</t>
  </si>
  <si>
    <t>L200001823</t>
  </si>
  <si>
    <t>Oct-03-2019</t>
  </si>
  <si>
    <t>ARGON</t>
  </si>
  <si>
    <t>GO FORWARD : WIDE DREAM (2ND MINI ALBUM)</t>
  </si>
  <si>
    <t>8809516269435</t>
  </si>
  <si>
    <t>INT0189</t>
  </si>
  <si>
    <t>HA MIN WOO</t>
  </si>
  <si>
    <t>THE TEMPO (2ND MINI ALBUM)</t>
  </si>
  <si>
    <t>8809314513709</t>
  </si>
  <si>
    <t>KTMCD1024</t>
  </si>
  <si>
    <t>8804775134470</t>
  </si>
  <si>
    <t>SUNGHYUN (THE HIDDEN)</t>
  </si>
  <si>
    <t>1ST SINGLE ALBUM</t>
  </si>
  <si>
    <t>8809291273917</t>
  </si>
  <si>
    <t>NATCD0527</t>
  </si>
  <si>
    <t>BE MELODRAMATIC (JTBC DRAMA)</t>
  </si>
  <si>
    <t>8809658317803</t>
  </si>
  <si>
    <t>CMAC11473</t>
  </si>
  <si>
    <t>PURPLEBECK</t>
  </si>
  <si>
    <t>DREAM LINE</t>
  </si>
  <si>
    <t>8809516269473</t>
  </si>
  <si>
    <t>WMED1011</t>
  </si>
  <si>
    <t>HALF ALBUM [IT'S SOULD RIGHT]</t>
  </si>
  <si>
    <t>INNEXT TREND</t>
  </si>
  <si>
    <t>8809658317391</t>
  </si>
  <si>
    <t>CMCC11466</t>
  </si>
  <si>
    <t>8804775134005</t>
  </si>
  <si>
    <t>Sep-27-2019</t>
  </si>
  <si>
    <t>8803581201307</t>
  </si>
  <si>
    <t>S91130C</t>
  </si>
  <si>
    <t>Sep-26-2019</t>
  </si>
  <si>
    <t>ROOKIE HISTORIAN GOO HAE-RYUNG(MBC DRAMA)</t>
  </si>
  <si>
    <t>8809516269282</t>
  </si>
  <si>
    <t>BGCD0111</t>
  </si>
  <si>
    <t>VOL.3 [SAILING]</t>
  </si>
  <si>
    <t>8809634380111</t>
  </si>
  <si>
    <t>YGP0012</t>
  </si>
  <si>
    <t>Sep-23-2019</t>
  </si>
  <si>
    <t>I'M UR FAN</t>
  </si>
  <si>
    <t>8809516269176</t>
  </si>
  <si>
    <t>WMED1004</t>
  </si>
  <si>
    <t>WHEN THE DEVIL CALLS YOUR NAME (TVN DRAMA)</t>
  </si>
  <si>
    <t>8809658317407</t>
  </si>
  <si>
    <t>CMAC11467</t>
  </si>
  <si>
    <t>SATURDAY</t>
  </si>
  <si>
    <t>IKYK</t>
  </si>
  <si>
    <t>SD ENTERTAINMENT</t>
  </si>
  <si>
    <t>8809634380128</t>
  </si>
  <si>
    <t>YP0013</t>
  </si>
  <si>
    <t>KWON JIN AH</t>
  </si>
  <si>
    <t>VOL.2 [MY SHAPE]</t>
  </si>
  <si>
    <t>8804775134135</t>
  </si>
  <si>
    <t>L200001822</t>
  </si>
  <si>
    <t>VOL.1 [TWO OF US]</t>
  </si>
  <si>
    <t>8809516269367</t>
  </si>
  <si>
    <t>BGCD0114</t>
  </si>
  <si>
    <t>Sep-19-2019</t>
  </si>
  <si>
    <t>KTIGERS ZERO</t>
  </si>
  <si>
    <t>JOY, ANGER, SORROW, AND PLEASURE (1ST MINI ALBUM)</t>
  </si>
  <si>
    <t>8809276932433</t>
  </si>
  <si>
    <t>D13243C</t>
  </si>
  <si>
    <t>SKETCH (EP)</t>
  </si>
  <si>
    <t>8809516269381</t>
  </si>
  <si>
    <t>WMED1007</t>
  </si>
  <si>
    <t>KIRIN</t>
  </si>
  <si>
    <t>YUNU IN THE HOUSE(EP)</t>
  </si>
  <si>
    <t>8BALLTOWN</t>
  </si>
  <si>
    <t>8809658316431</t>
  </si>
  <si>
    <t>CMDC11464</t>
  </si>
  <si>
    <t>8809658315847</t>
  </si>
  <si>
    <t>Sep-11-2019</t>
  </si>
  <si>
    <t>WE GIRLS</t>
  </si>
  <si>
    <t>RIDE (2ND MINI ALBUM)</t>
  </si>
  <si>
    <t>8809516269411</t>
  </si>
  <si>
    <t>BGCD0115</t>
  </si>
  <si>
    <t>TWO FIVE (MINI ALBUM)</t>
  </si>
  <si>
    <t>SHOPAR MUSIC</t>
  </si>
  <si>
    <t>8804775133961</t>
  </si>
  <si>
    <t>L200001818</t>
  </si>
  <si>
    <t>8804775133428</t>
  </si>
  <si>
    <t>ASH ISLAND</t>
  </si>
  <si>
    <t>ASH</t>
  </si>
  <si>
    <t>AMBITION MUSIC</t>
  </si>
  <si>
    <t>8809658316400</t>
  </si>
  <si>
    <t>CMDC11461</t>
  </si>
  <si>
    <t>THE VANE</t>
  </si>
  <si>
    <t>RUN(EP)</t>
  </si>
  <si>
    <t>APPLEJAM</t>
  </si>
  <si>
    <t>8809440339228</t>
  </si>
  <si>
    <t>DUK1096</t>
  </si>
  <si>
    <t>HAUBI</t>
  </si>
  <si>
    <t>JG STAR</t>
  </si>
  <si>
    <t>8809516269343</t>
  </si>
  <si>
    <t>INT0188</t>
  </si>
  <si>
    <t>HONGJA</t>
  </si>
  <si>
    <t>8804775133756</t>
  </si>
  <si>
    <t>L200001817</t>
  </si>
  <si>
    <t>Sep-09-2019</t>
  </si>
  <si>
    <t>LIM CHANG JUNG</t>
  </si>
  <si>
    <t>VOL.15 [13TH MONTH]</t>
  </si>
  <si>
    <t>YES I AM ENT.</t>
  </si>
  <si>
    <t>8809516269299</t>
  </si>
  <si>
    <t>INT0187</t>
  </si>
  <si>
    <t>MOMENTS OF EIGHTEEN O.S.T (JTBC DRAMA)</t>
  </si>
  <si>
    <t>JTBC</t>
  </si>
  <si>
    <t>8809355976198</t>
  </si>
  <si>
    <t>VDCD6788</t>
  </si>
  <si>
    <t>Sep-06-2019</t>
  </si>
  <si>
    <t>KIM DONG RYUL</t>
  </si>
  <si>
    <t>MINI REPACKAGE ALBUM : REPLY+</t>
  </si>
  <si>
    <t>MUSIC FARM</t>
  </si>
  <si>
    <t>8804775133282</t>
  </si>
  <si>
    <t>L100005614</t>
  </si>
  <si>
    <t>KASSY</t>
  </si>
  <si>
    <t>REWIND (2ND MINI ALBUM)</t>
  </si>
  <si>
    <t>NEXTA ENT.</t>
  </si>
  <si>
    <t>8804775133701</t>
  </si>
  <si>
    <t>L200001816</t>
  </si>
  <si>
    <t>8804775133312</t>
  </si>
  <si>
    <t>8809375120915</t>
  </si>
  <si>
    <t>8804775133695</t>
  </si>
  <si>
    <t>VANNER</t>
  </si>
  <si>
    <t>5CEAN: V (1ST SINGLE ALBUM)</t>
  </si>
  <si>
    <t>8809314513648</t>
  </si>
  <si>
    <t>NATCD0526</t>
  </si>
  <si>
    <t>Sep-04-2019</t>
  </si>
  <si>
    <t>GIRLKIND XJR</t>
  </si>
  <si>
    <t>LIFE IS DIAMOND (1ST MINI ALBUM)</t>
  </si>
  <si>
    <t>NEXT LEVEL CORP.</t>
  </si>
  <si>
    <t>8809658315656</t>
  </si>
  <si>
    <t>CMDC11454</t>
  </si>
  <si>
    <t>8809375120892</t>
  </si>
  <si>
    <t>8809516269138</t>
  </si>
  <si>
    <t>Aug-29-2019</t>
  </si>
  <si>
    <t>FANXY RED</t>
  </si>
  <si>
    <t>ACTIVATE (1ST SINGLE ALBUM)</t>
  </si>
  <si>
    <t>TOVE ENT.</t>
  </si>
  <si>
    <t>8809658315663</t>
  </si>
  <si>
    <t>CMDC11455</t>
  </si>
  <si>
    <t>M.O.N.T.</t>
  </si>
  <si>
    <t>AWESOME UP!</t>
  </si>
  <si>
    <t>FM ENTERTAINMENT</t>
  </si>
  <si>
    <t>8804775133664</t>
  </si>
  <si>
    <t>L200001814</t>
  </si>
  <si>
    <t>8809658315182</t>
  </si>
  <si>
    <t>N.CUS</t>
  </si>
  <si>
    <t>MATCHLESS LOVE (1ST MINI ALBUM)</t>
  </si>
  <si>
    <t>GYURI ENT.</t>
  </si>
  <si>
    <t>8809291273894</t>
  </si>
  <si>
    <t>NATCD0525</t>
  </si>
  <si>
    <t>8804775133268</t>
  </si>
  <si>
    <t>8804775133275</t>
  </si>
  <si>
    <t>8809658315397</t>
  </si>
  <si>
    <t>8809561923542</t>
  </si>
  <si>
    <t>8804775133121</t>
  </si>
  <si>
    <t>8804775133251</t>
  </si>
  <si>
    <t>8809440339174</t>
  </si>
  <si>
    <t>8809440339167</t>
  </si>
  <si>
    <t>8809658314918</t>
  </si>
  <si>
    <t>8804775132018</t>
  </si>
  <si>
    <t>8804775133176</t>
  </si>
  <si>
    <t>8804775132261</t>
  </si>
  <si>
    <t>8809658315229</t>
  </si>
  <si>
    <t>8809634380104</t>
  </si>
  <si>
    <t>8809658315144</t>
  </si>
  <si>
    <t>8809634380098</t>
  </si>
  <si>
    <t>Nov-26-2019</t>
  </si>
  <si>
    <t>CLE : LEVANTER (MINI ALBUM) LIMITED EDITION</t>
  </si>
  <si>
    <t>8809440339303</t>
  </si>
  <si>
    <t>JYPK1103</t>
  </si>
  <si>
    <t>Oct-31-2019</t>
  </si>
  <si>
    <t>ZAI.RO</t>
  </si>
  <si>
    <t>2019 ZAI.RO CONCERT [NEW ZENERATION] LIVE ALBUM &amp; PHOTOBOOK LIMITED EDITION</t>
  </si>
  <si>
    <t>CHUNGCHUN MUSIC</t>
  </si>
  <si>
    <t>8809658318626</t>
  </si>
  <si>
    <t>CMCC11480</t>
  </si>
  <si>
    <t>Oct-24-2019</t>
  </si>
  <si>
    <t>VOL.2 [PURPOSE]</t>
  </si>
  <si>
    <t>8809440339297</t>
  </si>
  <si>
    <t>SMK1102</t>
  </si>
  <si>
    <t>Oct-23-2019</t>
  </si>
  <si>
    <t>THE BOOK OF US : ENTROPY</t>
  </si>
  <si>
    <t>8809440339280</t>
  </si>
  <si>
    <t>JYPK1101</t>
  </si>
  <si>
    <t>HEIZE</t>
  </si>
  <si>
    <t>LATE AUTUMN (5TH MINI ALBUM)</t>
  </si>
  <si>
    <t>8809658318480</t>
  </si>
  <si>
    <t>CMAC11479</t>
  </si>
  <si>
    <t>POISON (5TH MINI ALBUM)</t>
  </si>
  <si>
    <t>8809314513693</t>
  </si>
  <si>
    <t>KTMCD1023</t>
  </si>
  <si>
    <t>THE TABLE (7TH MINI ALBUM)</t>
  </si>
  <si>
    <t>8809658318251</t>
  </si>
  <si>
    <t>CMCC11477</t>
  </si>
  <si>
    <t>8804775135088</t>
  </si>
  <si>
    <t>L200001834</t>
  </si>
  <si>
    <t>VOL.10 [FLY HIGH]</t>
  </si>
  <si>
    <t>8803581201291</t>
  </si>
  <si>
    <t>S91129C</t>
  </si>
  <si>
    <t>NIGHT AND DAY (MINI ALBUM)</t>
  </si>
  <si>
    <t>SOPHIR MUSIC</t>
  </si>
  <si>
    <t>8804775135149</t>
  </si>
  <si>
    <t>L200001835</t>
  </si>
  <si>
    <t>LEE SEUNG HWAN</t>
  </si>
  <si>
    <t>VOL.12 [FALL TO FLY å¾Œ]</t>
  </si>
  <si>
    <t>8809314513716</t>
  </si>
  <si>
    <t>KTMCD1025</t>
  </si>
  <si>
    <t>LIM HYUN SIK</t>
  </si>
  <si>
    <t>RENDEZ-VOUS (1ST MINI ALBUM)</t>
  </si>
  <si>
    <t>8804775134784</t>
  </si>
  <si>
    <t>L200001828</t>
  </si>
  <si>
    <t>Oct-14-2019</t>
  </si>
  <si>
    <t>REAL HIGH ROMANCE(WEB DRAMA)</t>
  </si>
  <si>
    <t>WHY NOT</t>
  </si>
  <si>
    <t>8809291273924</t>
  </si>
  <si>
    <t>NATCD0529</t>
  </si>
  <si>
    <t>GO WON &amp; OLIVIA HYE(LOONA)</t>
  </si>
  <si>
    <t>GO WON &amp; OLIVIA HYE (SINGLE ALBUM)</t>
  </si>
  <si>
    <t>8809276932440</t>
  </si>
  <si>
    <t>D13244C</t>
  </si>
  <si>
    <t>LOONA</t>
  </si>
  <si>
    <t>MINI ALBUM [++]</t>
  </si>
  <si>
    <t>8809276932457</t>
  </si>
  <si>
    <t>D13245C</t>
  </si>
  <si>
    <t>MINI ALBUM [+ +] LIMITED</t>
  </si>
  <si>
    <t>8809276932464</t>
  </si>
  <si>
    <t>D13246C</t>
  </si>
  <si>
    <t>OK GOOD MAGAZINE PACKAGE</t>
  </si>
  <si>
    <t>8809269509208</t>
  </si>
  <si>
    <t>KTMCD0933</t>
  </si>
  <si>
    <t>Nov-08-2019</t>
  </si>
  <si>
    <t>WEEEE! (2ND MINI ALBUM)</t>
  </si>
  <si>
    <t>8809516269572</t>
  </si>
  <si>
    <t>BGCD0118</t>
  </si>
  <si>
    <t>Nov-05-2019</t>
  </si>
  <si>
    <t>LEE JIN HYUK</t>
  </si>
  <si>
    <t>S.O.L (GOLD VER.)</t>
  </si>
  <si>
    <t>8804775135767</t>
  </si>
  <si>
    <t>L200001850</t>
  </si>
  <si>
    <t>S.O.L (PURE VER.)</t>
  </si>
  <si>
    <t>8804775135750</t>
  </si>
  <si>
    <t>L200001849</t>
  </si>
  <si>
    <t>8809440339266</t>
  </si>
  <si>
    <t>JYPK1100</t>
  </si>
  <si>
    <t>VICTON</t>
  </si>
  <si>
    <t>NOSTALGIA</t>
  </si>
  <si>
    <t>8804775135620</t>
  </si>
  <si>
    <t>L200001845</t>
  </si>
  <si>
    <t>SUPERM</t>
  </si>
  <si>
    <t>SUPERM (1ST MINI ALBUM)</t>
  </si>
  <si>
    <t>SM ENTERTAIMENT</t>
  </si>
  <si>
    <t>8809440339334</t>
  </si>
  <si>
    <t>SMK1106</t>
  </si>
  <si>
    <t>SUPERM (1ST MINI ALBUM) TAEMIN VER</t>
  </si>
  <si>
    <t>2209999991773</t>
  </si>
  <si>
    <t>SUPERM (1ST MINI ALBUM) BAEKHYUN VER.</t>
  </si>
  <si>
    <t>2209999991780</t>
  </si>
  <si>
    <t>SUPERM (1ST MINI ALBUM) KAI VER.</t>
  </si>
  <si>
    <t>2209999991797</t>
  </si>
  <si>
    <t>SUPERM (1ST MINI ALBUM) TAEYONG VER.</t>
  </si>
  <si>
    <t>2209999991803</t>
  </si>
  <si>
    <t>SUPERM (1ST MINI ALBUM) TEN VER.</t>
  </si>
  <si>
    <t>2209999991810</t>
  </si>
  <si>
    <t>SUPERM (1ST MINI ALBUM) MARK VER.</t>
  </si>
  <si>
    <t>2209999991827</t>
  </si>
  <si>
    <t>SUPERM (1ST MINI ALBUM) LUCAS VER.</t>
  </si>
  <si>
    <t>2209999991834</t>
  </si>
  <si>
    <t>ONLYONEOF</t>
  </si>
  <si>
    <t>LINE SUN GOODNESS (WHHITE VER.)</t>
  </si>
  <si>
    <t>RSVP</t>
  </si>
  <si>
    <t>8804775135545</t>
  </si>
  <si>
    <t>L200001841</t>
  </si>
  <si>
    <t>LINE SUN GOODNESS (BLACK VER.)</t>
  </si>
  <si>
    <t>8804775135538</t>
  </si>
  <si>
    <t>L200001842</t>
  </si>
  <si>
    <t>Oct-30-2019</t>
  </si>
  <si>
    <t>BDC</t>
  </si>
  <si>
    <t>BOYS DA CAPO</t>
  </si>
  <si>
    <t>8804775135613</t>
  </si>
  <si>
    <t>L200001844</t>
  </si>
  <si>
    <t>A.C.E</t>
  </si>
  <si>
    <t>UNDER COVER : THE MAD SQUAD (3RD MINI ALBUM)</t>
  </si>
  <si>
    <t>8803581201345</t>
  </si>
  <si>
    <t>S91134C</t>
  </si>
  <si>
    <t>RE_VIVE</t>
  </si>
  <si>
    <t>MYSTIC STORY</t>
  </si>
  <si>
    <t>8804775135514</t>
  </si>
  <si>
    <t>L100005631</t>
  </si>
  <si>
    <t>BZ-BOYS</t>
  </si>
  <si>
    <t>BLUE (2ND SINGLE ALBUM)</t>
  </si>
  <si>
    <t>8809314513747</t>
  </si>
  <si>
    <t>KTMCD1028</t>
  </si>
  <si>
    <t>POPPIN HYUN JOON</t>
  </si>
  <si>
    <t>BACK TO THE OLD SCHOOL (1ST MINI ALBUM)</t>
  </si>
  <si>
    <t>8804775135378</t>
  </si>
  <si>
    <t>L200001838</t>
  </si>
  <si>
    <t>CROSS (3RD MINI ALBUM)</t>
  </si>
  <si>
    <t>8809634380142</t>
  </si>
  <si>
    <t>YGP0015</t>
  </si>
  <si>
    <t>Oct-28-2019</t>
  </si>
  <si>
    <t>PURPOSE DELUXE EDITION</t>
  </si>
  <si>
    <t>8809440339310</t>
  </si>
  <si>
    <t>SMK1104</t>
  </si>
  <si>
    <t>Oct-25-2019</t>
  </si>
  <si>
    <t>BLAH BLAH</t>
  </si>
  <si>
    <t>8804775135293</t>
  </si>
  <si>
    <t>L200001837</t>
  </si>
  <si>
    <t>HEDY</t>
  </si>
  <si>
    <t>PORTION</t>
  </si>
  <si>
    <t>8809658318640</t>
  </si>
  <si>
    <t>CMDC11481</t>
  </si>
  <si>
    <t>ARIAZ</t>
  </si>
  <si>
    <t>GRAND OPERA (1ST MINI ALBUM)</t>
  </si>
  <si>
    <t>RISING STAR</t>
  </si>
  <si>
    <t>8809658317810</t>
  </si>
  <si>
    <t>CMDC11474</t>
  </si>
  <si>
    <t>TREASURE EP.FIN : ALL TO ACTION 1st ANNIVERSARY SPECIAL EDITION LIMITED</t>
  </si>
  <si>
    <t>2209999991766</t>
  </si>
  <si>
    <t>O,ON (2ND MINI ALBUM)</t>
  </si>
  <si>
    <t>DEMOST ENT.</t>
  </si>
  <si>
    <t>8804775135453</t>
  </si>
  <si>
    <t>L200001839</t>
  </si>
  <si>
    <t>Oct-21-2019</t>
  </si>
  <si>
    <t>KILL IT O.S.T - OCN DRAMA</t>
  </si>
  <si>
    <t>8809516269015</t>
  </si>
  <si>
    <t>WMED1000</t>
  </si>
  <si>
    <t>8803581201239</t>
  </si>
  <si>
    <t>8804775122378</t>
  </si>
  <si>
    <t>8804775123306</t>
  </si>
  <si>
    <t>8804775127984</t>
  </si>
  <si>
    <t>8804775131233</t>
  </si>
  <si>
    <t>8804775131547</t>
  </si>
  <si>
    <t>8804775132353</t>
  </si>
  <si>
    <t>8804775132537</t>
  </si>
  <si>
    <t>8804775132575</t>
  </si>
  <si>
    <t>8804775132612</t>
  </si>
  <si>
    <t>8804775132650</t>
  </si>
  <si>
    <t>8804775132698</t>
  </si>
  <si>
    <t>8804775133053</t>
  </si>
  <si>
    <t>8804775133060</t>
  </si>
  <si>
    <t>8809269509970</t>
  </si>
  <si>
    <t>8809276932396</t>
  </si>
  <si>
    <t>8809291273863</t>
  </si>
  <si>
    <t>8809314513624</t>
  </si>
  <si>
    <t>8809314513631</t>
  </si>
  <si>
    <t>8809355976105</t>
  </si>
  <si>
    <t>8809375120847</t>
  </si>
  <si>
    <t>8809375120908</t>
  </si>
  <si>
    <t>8809440338764</t>
  </si>
  <si>
    <t>8809440338771</t>
  </si>
  <si>
    <t>8809440338979</t>
  </si>
  <si>
    <t>8809440339068</t>
  </si>
  <si>
    <t>8809516268919</t>
  </si>
  <si>
    <t>8809516268926</t>
  </si>
  <si>
    <t>8809516268933</t>
  </si>
  <si>
    <t>8809516268940</t>
  </si>
  <si>
    <t>8809516268964</t>
  </si>
  <si>
    <t>8809516269053</t>
  </si>
  <si>
    <t>8809516269107</t>
  </si>
  <si>
    <t>8809597100238</t>
  </si>
  <si>
    <t>8809658310828</t>
  </si>
  <si>
    <t>8809658311085</t>
  </si>
  <si>
    <t>8809658313836</t>
  </si>
  <si>
    <t>8809658313850</t>
  </si>
  <si>
    <t>8809658313942</t>
  </si>
  <si>
    <t>8809658313997</t>
  </si>
  <si>
    <t>8809658314000</t>
  </si>
  <si>
    <t>8809658314109</t>
  </si>
  <si>
    <t>8809658314208</t>
  </si>
  <si>
    <t>8809658314390</t>
  </si>
  <si>
    <t>8809658314666</t>
  </si>
  <si>
    <t>8809658315014</t>
  </si>
  <si>
    <t>BEAUTIFUL YOU / 千年戀歌 (SINGLE)</t>
  </si>
  <si>
    <t>BEAUTIFUL YOU / 千年戀歌 (SINGLE)&lt;2 FOR 1&gt;</t>
  </si>
  <si>
    <t>BOA BEST Ⅱ</t>
  </si>
  <si>
    <t>SHARE THE WORLD [ウィ-ア-!]</t>
  </si>
  <si>
    <t>SHARE THE WORLD [ウィ-ア-!] (CD+DVD)</t>
  </si>
  <si>
    <t>CHU~♡ (SINGLE)</t>
  </si>
  <si>
    <t>EVERYDAY Ⅱ (2ND MINI ALBUM)</t>
  </si>
  <si>
    <t>VOL.6 [PSY 6甲] PART.1</t>
  </si>
  <si>
    <t>HALO 1ST SINGLE ALBUM [38℃]</t>
  </si>
  <si>
    <t>SAY 好 (VOL.2)</t>
  </si>
  <si>
    <t>白 (2ND MINI ALBUM)</t>
  </si>
  <si>
    <t>靑 (1ST SING ALBUM)</t>
  </si>
  <si>
    <t>SHINEE WORLD Ⅲ IN SEOUL (SHINEE THE 3RD CONCERT ALBUM)</t>
  </si>
  <si>
    <t>家內手工業 (1ST MINI ALBUM)</t>
  </si>
  <si>
    <t>LIVE ＆ MORE (2CD)</t>
  </si>
  <si>
    <t>7℃N (7TH MINI ALBUM) SPECIAL VER.</t>
  </si>
  <si>
    <t>180˚</t>
  </si>
  <si>
    <t xml:space="preserve">EXO PLANET #4 -THE EℓYXION[DOT] </t>
  </si>
  <si>
    <t>BORN ; 本 (1ST MINI ALBUM)</t>
  </si>
  <si>
    <r>
      <t xml:space="preserve">1ST SINGLE </t>
    </r>
    <r>
      <rPr>
        <sz val="12"/>
        <color theme="1"/>
        <rFont val="Calibri"/>
        <family val="2"/>
      </rPr>
      <t>오월애</t>
    </r>
    <r>
      <rPr>
        <sz val="12"/>
        <rFont val="Calibri"/>
        <family val="2"/>
      </rPr>
      <t>(</t>
    </r>
    <r>
      <rPr>
        <sz val="12"/>
        <color theme="1"/>
        <rFont val="Calibri"/>
        <family val="2"/>
      </rPr>
      <t>俉月哀</t>
    </r>
    <r>
      <rPr>
        <sz val="12"/>
        <rFont val="Calibri"/>
        <family val="2"/>
      </rPr>
      <t xml:space="preserve">) </t>
    </r>
  </si>
  <si>
    <t>±0(3RD MINI ALBUM)</t>
  </si>
  <si>
    <t>Nov-07-2019</t>
  </si>
  <si>
    <t>KIM DONG JUN</t>
  </si>
  <si>
    <t>THE FIST MINI ALBUM</t>
  </si>
  <si>
    <t>8809314513730</t>
  </si>
  <si>
    <t>KTMCD1027</t>
  </si>
  <si>
    <t>VOL.9 SPECIAL VER. [TIME LINE]</t>
  </si>
  <si>
    <t>8809440339341</t>
  </si>
  <si>
    <t>SMK1107</t>
  </si>
  <si>
    <t>Nov-06-2019</t>
  </si>
  <si>
    <t>BVNDIT</t>
  </si>
  <si>
    <t>BE! (1ST MINI ALBUM)</t>
  </si>
  <si>
    <t>8809658319074</t>
  </si>
  <si>
    <t>CMCC11492</t>
  </si>
  <si>
    <t>JEONGMIN</t>
  </si>
  <si>
    <t>WHY? (2ND SINGLE ALBUM)</t>
  </si>
  <si>
    <t>8809696000255</t>
  </si>
  <si>
    <t>BGCD0121</t>
  </si>
  <si>
    <t>Nov-04-2019</t>
  </si>
  <si>
    <t>LEE A RAM</t>
  </si>
  <si>
    <t>PALE BLUE DOT (2ND MINI ALBUM)</t>
  </si>
  <si>
    <t>8809355976297</t>
  </si>
  <si>
    <t>VDCD6797</t>
  </si>
  <si>
    <t>VOL.8 [CHANNEL 8]</t>
  </si>
  <si>
    <t>MILLION MARKET</t>
  </si>
  <si>
    <t>8809440339327</t>
  </si>
  <si>
    <t>SMK1105</t>
  </si>
  <si>
    <t>HU</t>
  </si>
  <si>
    <t>VOL.1 [RE:VERSE]</t>
  </si>
  <si>
    <t>8803581201369</t>
  </si>
  <si>
    <t>S91136C</t>
  </si>
  <si>
    <t>PARK SAE BYUL</t>
  </si>
  <si>
    <t>VOL.3 [BALLADES OP.3]</t>
  </si>
  <si>
    <t>8804775135477</t>
  </si>
  <si>
    <t>L200001840</t>
  </si>
  <si>
    <t>CONFESSION O.S.T - TVN DRAMA (2CD)</t>
  </si>
  <si>
    <t>8809696000033</t>
  </si>
  <si>
    <t>WMED1017</t>
  </si>
  <si>
    <t>Nov-28-2019</t>
  </si>
  <si>
    <t>OBSESSION</t>
  </si>
  <si>
    <t>8809440339433</t>
  </si>
  <si>
    <t>SMK1116</t>
  </si>
  <si>
    <t>Nov-20-2019</t>
  </si>
  <si>
    <t>MINI [AS YOU WISH]</t>
  </si>
  <si>
    <t>8804775135651</t>
  </si>
  <si>
    <t>L100005635</t>
  </si>
  <si>
    <t>HELLO CHAPTER 2. [HELLO, STRANGE PLACE] (2ND EP)</t>
  </si>
  <si>
    <t>8809355976303</t>
  </si>
  <si>
    <t>VDCD6798</t>
  </si>
  <si>
    <t>Nov-12-2019</t>
  </si>
  <si>
    <t>VOL.1 [BLOOM*IZ]</t>
  </si>
  <si>
    <t>8809658318862</t>
  </si>
  <si>
    <t>CMAC11485</t>
  </si>
  <si>
    <t>VOL.1 [THINKING]</t>
  </si>
  <si>
    <t>KOG ENTERTAINMENT</t>
  </si>
  <si>
    <t>8804775135705</t>
  </si>
  <si>
    <t>L100005633</t>
  </si>
  <si>
    <t>ONE (3RD MINI ALBUM) THIS VER.</t>
  </si>
  <si>
    <t>8804775135781</t>
  </si>
  <si>
    <t>L200001847</t>
  </si>
  <si>
    <t>ONE (3RD MINI ALBUM) MAKE VER.</t>
  </si>
  <si>
    <t>8804775135774</t>
  </si>
  <si>
    <t>L200001846</t>
  </si>
  <si>
    <t>B.I.G</t>
  </si>
  <si>
    <t>ILLUSION (SINGLE ALBUM)</t>
  </si>
  <si>
    <t>8803581201352</t>
  </si>
  <si>
    <t>S91135C</t>
  </si>
  <si>
    <t>Feb-04-2020</t>
  </si>
  <si>
    <t>SEVENTEEN WORLD TOUR [ODE TO YOU] IN SEOUL</t>
  </si>
  <si>
    <t>8809375121318</t>
  </si>
  <si>
    <t>Jan-10-2020</t>
  </si>
  <si>
    <t>8809375121301</t>
  </si>
  <si>
    <t>Nov-22-2019</t>
  </si>
  <si>
    <t>WAYV</t>
  </si>
  <si>
    <t>TAEK OVER THE MOON</t>
  </si>
  <si>
    <t>LABEL V</t>
  </si>
  <si>
    <t>8809440339358</t>
  </si>
  <si>
    <t>SMK1108</t>
  </si>
  <si>
    <t>Nov-21-2019</t>
  </si>
  <si>
    <t>LOVE POEM</t>
  </si>
  <si>
    <t>8804775136351</t>
  </si>
  <si>
    <t>L100005637</t>
  </si>
  <si>
    <t>BLUE FLAME (6TH MINI ALBUM)</t>
  </si>
  <si>
    <t>8809696000279</t>
  </si>
  <si>
    <t>INT0191</t>
  </si>
  <si>
    <t>Nov-19-2019</t>
  </si>
  <si>
    <t>GOLDEN CHILD</t>
  </si>
  <si>
    <t>RE-BOOT (NORMAL VER.)</t>
  </si>
  <si>
    <t>8804775136306</t>
  </si>
  <si>
    <t>L200001852</t>
  </si>
  <si>
    <t>RE-BOOT (DELUXE VER.)</t>
  </si>
  <si>
    <t>8804775136313</t>
  </si>
  <si>
    <t>L200001853</t>
  </si>
  <si>
    <t>Nov-15-2019</t>
  </si>
  <si>
    <t>REALITY IN BLACK</t>
  </si>
  <si>
    <t>8804775136047</t>
  </si>
  <si>
    <t>L200001851</t>
  </si>
  <si>
    <t>BEFORE WE BEGIN</t>
  </si>
  <si>
    <t>8809658318916</t>
  </si>
  <si>
    <t>CMAC11487</t>
  </si>
  <si>
    <t>Nov-14-2019</t>
  </si>
  <si>
    <t>PARK KYUNG</t>
  </si>
  <si>
    <t>TO LOVE ONLY ONCEâ€¦ (LIMITED EDITION)</t>
  </si>
  <si>
    <t>8803581201314</t>
  </si>
  <si>
    <t>S91131C</t>
  </si>
  <si>
    <t>MELOMANCE</t>
  </si>
  <si>
    <t>FESTIVAL (6TH MINI ALBUM)</t>
  </si>
  <si>
    <t>MINT PAPER</t>
  </si>
  <si>
    <t>8809381231209</t>
  </si>
  <si>
    <t>GHS0024</t>
  </si>
  <si>
    <t>Nov-13-2019</t>
  </si>
  <si>
    <t>SEVEN O'CLOCK</t>
  </si>
  <si>
    <t>WHITE NIGHT</t>
  </si>
  <si>
    <t>8804775135019</t>
  </si>
  <si>
    <t>L200001833</t>
  </si>
  <si>
    <t>NATURE WORLD: CODE A (2ND MINI ALBUM )</t>
  </si>
  <si>
    <t>8809658317452</t>
  </si>
  <si>
    <t>CMCC11470</t>
  </si>
  <si>
    <t>Nov-11-2019</t>
  </si>
  <si>
    <t>CAR, THE GARDEN</t>
  </si>
  <si>
    <t>VOL.2 [C]</t>
  </si>
  <si>
    <t>DOROO ARTIST</t>
  </si>
  <si>
    <t>8809658317445</t>
  </si>
  <si>
    <t>CMCC11469</t>
  </si>
  <si>
    <t>VOL.3 [HARMONIA]</t>
  </si>
  <si>
    <t>8808678136258</t>
  </si>
  <si>
    <t>DD41206</t>
  </si>
  <si>
    <t>DONGKY TOWN (1ST MINI ALBUM)</t>
  </si>
  <si>
    <t>8809314513754</t>
  </si>
  <si>
    <t>KTMCD1029</t>
  </si>
  <si>
    <t>Dec-20-2019</t>
  </si>
  <si>
    <t>EUN JIWON</t>
  </si>
  <si>
    <t>2019 CONCERT [ON FIRE] &amp; [1 THE LAND] (2 DISC)</t>
  </si>
  <si>
    <t>8809696000613</t>
  </si>
  <si>
    <t>WMED1041</t>
  </si>
  <si>
    <t>Dec-05-2019</t>
  </si>
  <si>
    <t>[OBSESSION] (OBSESSION VER.)</t>
  </si>
  <si>
    <t>8809440339440</t>
  </si>
  <si>
    <t>SMK1117</t>
  </si>
  <si>
    <t>Nov-29-2019</t>
  </si>
  <si>
    <t>2019 CONCERT [ON FIRE] LIVE CD &amp; DVD (2CD+2DVD)</t>
  </si>
  <si>
    <t>CD+DVD</t>
  </si>
  <si>
    <t>8809696000590</t>
  </si>
  <si>
    <t>WMED1039</t>
  </si>
  <si>
    <t>Nov-27-2019</t>
  </si>
  <si>
    <t>NEW MOON (6TH MINI ALBUM)</t>
  </si>
  <si>
    <t>8804775136368</t>
  </si>
  <si>
    <t>L200001854</t>
  </si>
  <si>
    <t>5TH CONCERT PINK COLLECTION [RED &amp; WHITE] DVD (2 DISC)</t>
  </si>
  <si>
    <t>8809686162550</t>
  </si>
  <si>
    <t>SWEET SORROW</t>
  </si>
  <si>
    <t>VOL.5 PART 1 [NEW DAY]</t>
  </si>
  <si>
    <t>8809314513778</t>
  </si>
  <si>
    <t>KTMCD1031</t>
  </si>
  <si>
    <t>PARK HYO SHIN</t>
  </si>
  <si>
    <t>VOL.3 [TIME-HONORED VOICE]</t>
  </si>
  <si>
    <t>8809696000378</t>
  </si>
  <si>
    <t>WMED1027</t>
  </si>
  <si>
    <t>WHEN THE CAMELLIA BLOOMS O.S.T - KBS 2TV DRAMA (2CD)</t>
  </si>
  <si>
    <t>PAN ENTERTAINMENTS</t>
  </si>
  <si>
    <t>8809696000491</t>
  </si>
  <si>
    <t>BGCD0124</t>
  </si>
  <si>
    <t>SUNGMIN</t>
  </si>
  <si>
    <t>ORGEL (1ST MINI ALBUM)</t>
  </si>
  <si>
    <t>8809440339426</t>
  </si>
  <si>
    <t>SMK1115</t>
  </si>
  <si>
    <t>AWEEK</t>
  </si>
  <si>
    <t>THE BIRTH OF SEVEN</t>
  </si>
  <si>
    <t>ILLUSION ENTERTAINMENT</t>
  </si>
  <si>
    <t>8804775136474</t>
  </si>
  <si>
    <t>L200001858</t>
  </si>
  <si>
    <t>DINDIN</t>
  </si>
  <si>
    <t>VOL.1 [GOODBYE MY TWENTIES] (2CD)</t>
  </si>
  <si>
    <t>SOVIUS</t>
  </si>
  <si>
    <t>8804775136412</t>
  </si>
  <si>
    <t>L200001856</t>
  </si>
  <si>
    <t>I WANNA HEAR YOUR SONG CLASSIC O.S.T - KBS 2TV DRAMA (2CD)</t>
  </si>
  <si>
    <t>8809696000095</t>
  </si>
  <si>
    <t>WMED1021</t>
  </si>
  <si>
    <t>I WANNA HEAR YOUR SONG O.S.T - KBS 2TV DRAMA</t>
  </si>
  <si>
    <t>8809696000088</t>
  </si>
  <si>
    <t>WMED1020</t>
  </si>
  <si>
    <t>360(2ND MINI ALBUM)</t>
  </si>
  <si>
    <t>MAROO</t>
  </si>
  <si>
    <t>BGCD0128</t>
  </si>
  <si>
    <t>8809696000576</t>
  </si>
  <si>
    <t>VAGABOND O.S.T - SBS DRAMA (2CD)</t>
  </si>
  <si>
    <t>WMED1040</t>
  </si>
  <si>
    <t>8809696000606</t>
  </si>
  <si>
    <t>CRUSH</t>
  </si>
  <si>
    <t>VOL.2 [FROM MIDNIGHT TO SUNRISE]</t>
  </si>
  <si>
    <t>PNATION</t>
  </si>
  <si>
    <t>DUK1118</t>
  </si>
  <si>
    <t>8809440339457</t>
  </si>
  <si>
    <t>NEWKIDD</t>
  </si>
  <si>
    <t>COME(2ND SINGLE)</t>
  </si>
  <si>
    <t>VDCD6802</t>
  </si>
  <si>
    <t>8809355976365</t>
  </si>
  <si>
    <t>THE TALE OF NOKDU O.S.T - KBS 2TV DRAMA (2CD)</t>
  </si>
  <si>
    <t>MOST CONTENTS</t>
  </si>
  <si>
    <t>BGCD0125</t>
  </si>
  <si>
    <t>8809696000507</t>
  </si>
  <si>
    <t>Nov-23-2019</t>
  </si>
  <si>
    <t>LIMITLESS</t>
  </si>
  <si>
    <t>WISH WISH (1ST MINI ALBUM)</t>
  </si>
  <si>
    <t>O&amp;O ENT.</t>
  </si>
  <si>
    <t>L200001863</t>
  </si>
  <si>
    <t>8804775136887</t>
  </si>
  <si>
    <t>THE FAULT IS NOT YOURS O.S.T</t>
  </si>
  <si>
    <t>BUYOUNG</t>
  </si>
  <si>
    <t>CMDC11490</t>
  </si>
  <si>
    <t>8809658319029</t>
  </si>
  <si>
    <t>Dec-30-2019</t>
  </si>
  <si>
    <t>WORD TOUR 'LOVE YOURSELF : SPEAK YOURSELF' SAO PAULO</t>
  </si>
  <si>
    <t>8809300904719</t>
  </si>
  <si>
    <t>Dec-13-2019</t>
  </si>
  <si>
    <t>MOMENT (2ND MINI ALBUM)</t>
  </si>
  <si>
    <t>8809704410656</t>
  </si>
  <si>
    <t>CMAC11506</t>
  </si>
  <si>
    <t>Dec-10-2019</t>
  </si>
  <si>
    <t>PEGASUS MARKET O.S.T - TVN DRAMA</t>
  </si>
  <si>
    <t>8809704410670</t>
  </si>
  <si>
    <t>CMAC11507</t>
  </si>
  <si>
    <t>Dec-06-2019</t>
  </si>
  <si>
    <t>MEMENTO (SINGLE ALBUM)</t>
  </si>
  <si>
    <t>8804775136429</t>
  </si>
  <si>
    <t>L200001861</t>
  </si>
  <si>
    <t>LEE JUN YOUNG</t>
  </si>
  <si>
    <t>GALLERY (1ST SINGLE ALBUM)</t>
  </si>
  <si>
    <t>NH EMG</t>
  </si>
  <si>
    <t>8809696000651</t>
  </si>
  <si>
    <t>BGCD0130</t>
  </si>
  <si>
    <t>ADOY</t>
  </si>
  <si>
    <t>VOL.1 [VIVID]</t>
  </si>
  <si>
    <t>ANGEL HOUSE TUNE UP</t>
  </si>
  <si>
    <t>8809658318961</t>
  </si>
  <si>
    <t>CMCC11489</t>
  </si>
  <si>
    <t>Dec-31-2019</t>
  </si>
  <si>
    <t>OH MY GIRL JAPAN 2ND ALBUM</t>
  </si>
  <si>
    <t>8803581155389</t>
  </si>
  <si>
    <t>S50538C</t>
  </si>
  <si>
    <t>Dec-12-2019</t>
  </si>
  <si>
    <t>STARRY NIGHT</t>
  </si>
  <si>
    <t>SM ENT.</t>
  </si>
  <si>
    <t>8809440339471</t>
  </si>
  <si>
    <t>SMK1120</t>
  </si>
  <si>
    <t>LIM JI MIN</t>
  </si>
  <si>
    <t>YOUTH (2ND SINGLE ALBUM)</t>
  </si>
  <si>
    <t>THE FIVE</t>
  </si>
  <si>
    <t>8804775137358</t>
  </si>
  <si>
    <t>L200001868</t>
  </si>
  <si>
    <t>Feb-21-2020</t>
  </si>
  <si>
    <t>MAP OF THE SOUL : 7</t>
  </si>
  <si>
    <t>8809440339532</t>
  </si>
  <si>
    <t>BHK1122</t>
  </si>
  <si>
    <t>Jan-31-2020</t>
  </si>
  <si>
    <t>GOD</t>
  </si>
  <si>
    <t>GOD 20TH CONCERT [GREATEST] BLU-RAY (2 BLU-RAY + 1CD)</t>
  </si>
  <si>
    <t>8809686164929</t>
  </si>
  <si>
    <t>Jan-29-2020</t>
  </si>
  <si>
    <t>TIMLESS [REPACKAGE]</t>
  </si>
  <si>
    <t>8809440339563</t>
  </si>
  <si>
    <t>SMK1126</t>
  </si>
  <si>
    <t>Jan-22-2020</t>
  </si>
  <si>
    <t>YYXY</t>
  </si>
  <si>
    <t>BEAUTY&amp;THEBEAT (MINI ALBUM)</t>
  </si>
  <si>
    <t>DANAL ENT.</t>
  </si>
  <si>
    <t>8809276933072</t>
  </si>
  <si>
    <t>D13307C</t>
  </si>
  <si>
    <t>MINI ALBUM [+ +]</t>
  </si>
  <si>
    <t>8809276933089</t>
  </si>
  <si>
    <t>D13308C</t>
  </si>
  <si>
    <t>Jan-17-2020</t>
  </si>
  <si>
    <t>SENSITIVE - VOL.3 [KPOP BEST VOCALIST : BEST HIT BALLAD COLLECTION] (3CD)</t>
  </si>
  <si>
    <t>8809696000583</t>
  </si>
  <si>
    <t>WMED1038</t>
  </si>
  <si>
    <t>Jan-16-2020</t>
  </si>
  <si>
    <t>PURPOSE [REPACKAGE]</t>
  </si>
  <si>
    <t>8809440339570</t>
  </si>
  <si>
    <t>SMK1127</t>
  </si>
  <si>
    <t>Jan-15-2020</t>
  </si>
  <si>
    <t>TUZI(2ZZ)</t>
  </si>
  <si>
    <t>WE TUZI: (EP)</t>
  </si>
  <si>
    <t>8809291273979</t>
  </si>
  <si>
    <t>NATCD0534</t>
  </si>
  <si>
    <t>KIM JAE JOONG</t>
  </si>
  <si>
    <t>2ND MINI ALBUM [AEYO]</t>
  </si>
  <si>
    <t>C-JES ENT.</t>
  </si>
  <si>
    <t>8804775138317</t>
  </si>
  <si>
    <t>L200001882</t>
  </si>
  <si>
    <t>Jan-13-2020</t>
  </si>
  <si>
    <t>BAEK YE RIN</t>
  </si>
  <si>
    <t>EVERY LETTER I SENT YOU. (2CD)</t>
  </si>
  <si>
    <t>DREAMUS</t>
  </si>
  <si>
    <t>8809440339488</t>
  </si>
  <si>
    <t>DUK1121</t>
  </si>
  <si>
    <t>GOD 20TH CONCERT [GREATEST] DVD (3DVD + 1CD)</t>
  </si>
  <si>
    <t>8809686164912</t>
  </si>
  <si>
    <t>Jan-09-2020</t>
  </si>
  <si>
    <t>EXTRAORDINARY YOU O.S.T - MBC DREAMA (2CD)</t>
  </si>
  <si>
    <t>8809696000781</t>
  </si>
  <si>
    <t>WMED1047</t>
  </si>
  <si>
    <t>DREAMNOTE</t>
  </si>
  <si>
    <t>DREAMWISH</t>
  </si>
  <si>
    <t>IDEA MUSIC ENT.</t>
  </si>
  <si>
    <t>8804775138089</t>
  </si>
  <si>
    <t>L100005653</t>
  </si>
  <si>
    <t>Jan-08-2020</t>
  </si>
  <si>
    <t>VOL.1 [FIRST COLLECTION]</t>
  </si>
  <si>
    <t>FNC ENT.</t>
  </si>
  <si>
    <t>8804775137693</t>
  </si>
  <si>
    <t>L200001874</t>
  </si>
  <si>
    <t>ENOI</t>
  </si>
  <si>
    <t>FOR RAYS, REALIZE ALL YOUR STAR (SPECIAL ALBUM)</t>
  </si>
  <si>
    <t>8809696000866</t>
  </si>
  <si>
    <t>WMED1051</t>
  </si>
  <si>
    <t>FACE ME (3RD MINI ALBUM)</t>
  </si>
  <si>
    <t>8809704410823</t>
  </si>
  <si>
    <t>CMDC11509</t>
  </si>
  <si>
    <t>Jan-07-2020</t>
  </si>
  <si>
    <t>B.O.Y</t>
  </si>
  <si>
    <t>PHASE ONE: YOU (1ST MINI ALBUM)</t>
  </si>
  <si>
    <t>8809314513853</t>
  </si>
  <si>
    <t>KTMMD1039</t>
  </si>
  <si>
    <t>YOUNHA</t>
  </si>
  <si>
    <t>UNSTABLE MINDSET (5TH MINI ALBUM)</t>
  </si>
  <si>
    <t>C9 ENT.</t>
  </si>
  <si>
    <t>8804775138102</t>
  </si>
  <si>
    <t>L200001881</t>
  </si>
  <si>
    <t>TREASURE EPILOGUE : ACTION TO ANSWER (A, Z VER.)</t>
  </si>
  <si>
    <t>KQ ENT.</t>
  </si>
  <si>
    <t>8809704410816</t>
  </si>
  <si>
    <t>CMCC11508</t>
  </si>
  <si>
    <t>Jan-04-2020</t>
  </si>
  <si>
    <t>2019 2ND SOLO CONCERT</t>
  </si>
  <si>
    <t>8809704410304</t>
  </si>
  <si>
    <t>CMAD11499</t>
  </si>
  <si>
    <t>Jan-03-2020</t>
  </si>
  <si>
    <t>TST</t>
  </si>
  <si>
    <t>COUNTDOWN</t>
  </si>
  <si>
    <t>8809704411288</t>
  </si>
  <si>
    <t>CMDC11514</t>
  </si>
  <si>
    <t>ELLI K</t>
  </si>
  <si>
    <t>LOVE COLLAGE (EP)</t>
  </si>
  <si>
    <t>8808678309607</t>
  </si>
  <si>
    <t>DK0959</t>
  </si>
  <si>
    <t>WINTER DREAM (3RD SINGLE ALBUM)</t>
  </si>
  <si>
    <t>8809696000620</t>
  </si>
  <si>
    <t>BGCD0129</t>
  </si>
  <si>
    <t>THUMBS UP(2ND SINGLE)</t>
  </si>
  <si>
    <t>MLD ENT.</t>
  </si>
  <si>
    <t>8804775138034</t>
  </si>
  <si>
    <t>L200001878</t>
  </si>
  <si>
    <t>8809375121356</t>
  </si>
  <si>
    <t>Dec-24-2019</t>
  </si>
  <si>
    <t>THE REVE FESTIVAL FINAL [FINAL VER.]</t>
  </si>
  <si>
    <t>8809440339365</t>
  </si>
  <si>
    <t>SMK1109</t>
  </si>
  <si>
    <t>[THE REVE FESTIVAL FINAL] SCRAPBOOK VER.</t>
  </si>
  <si>
    <t>8809440339372</t>
  </si>
  <si>
    <t>SMK1110</t>
  </si>
  <si>
    <t>MBA</t>
  </si>
  <si>
    <t>VOL.1 [TRIP]</t>
  </si>
  <si>
    <t>8809314513839</t>
  </si>
  <si>
    <t>KTMCD1037</t>
  </si>
  <si>
    <t>VOL.10 REPACKAGE [F R A M E (WINTER REPACKAGE)]</t>
  </si>
  <si>
    <t>MIND TAYLER MUSIC</t>
  </si>
  <si>
    <t>8804775137228</t>
  </si>
  <si>
    <t>L200001867</t>
  </si>
  <si>
    <t>Dec-19-2019</t>
  </si>
  <si>
    <t>HYUK</t>
  </si>
  <si>
    <t>WINTER BUTTERFLY</t>
  </si>
  <si>
    <t>8809704411059</t>
  </si>
  <si>
    <t>CMDC11512</t>
  </si>
  <si>
    <t>Dec-18-2019</t>
  </si>
  <si>
    <t>CHIEF OF STAFF O.S.T - JTBC DRAMA</t>
  </si>
  <si>
    <t>8809696000743</t>
  </si>
  <si>
    <t>WMED1046</t>
  </si>
  <si>
    <t>Dec-14-2019</t>
  </si>
  <si>
    <t>GOLDEN</t>
  </si>
  <si>
    <t>HATE EVERYTHING(EP)</t>
  </si>
  <si>
    <t>H1GHR MUSIC</t>
  </si>
  <si>
    <t>8809704410939</t>
  </si>
  <si>
    <t>CMDC11511</t>
  </si>
  <si>
    <t>THE:IZ</t>
  </si>
  <si>
    <t>8804775138744</t>
  </si>
  <si>
    <t>L200001890</t>
  </si>
  <si>
    <t>å›ž:LABYRINTH</t>
  </si>
  <si>
    <t>8804775138904</t>
  </si>
  <si>
    <t>L200001896</t>
  </si>
  <si>
    <t>Jan-30-2020</t>
  </si>
  <si>
    <t>WITHOUT YOU [VOL.1 REPACKAGE]</t>
  </si>
  <si>
    <t>WOOLIM ENT.</t>
  </si>
  <si>
    <t>8804775138911</t>
  </si>
  <si>
    <t>L200001895</t>
  </si>
  <si>
    <t>SONG GA IN</t>
  </si>
  <si>
    <t>SONG GAIN 1ST RECITAL LIVE CONCERT (2 DISC)</t>
  </si>
  <si>
    <t>8804775138546</t>
  </si>
  <si>
    <t>L200001885</t>
  </si>
  <si>
    <t>KIM LIP &amp; JINSOUL</t>
  </si>
  <si>
    <t>THE GIRL OF THIS MONTH(KIM LIP &amp; JINSOUL)</t>
  </si>
  <si>
    <t>8809276933294</t>
  </si>
  <si>
    <t>D13329C</t>
  </si>
  <si>
    <t>CHOCOLATE - JTBC TV DRAMA</t>
  </si>
  <si>
    <t>8803581201482</t>
  </si>
  <si>
    <t>S91148C</t>
  </si>
  <si>
    <t>ALL FOR YOU (1ST MINI ALBUM)</t>
  </si>
  <si>
    <t>8809634380173</t>
  </si>
  <si>
    <t>YGP0018</t>
  </si>
  <si>
    <t>AWAKE</t>
  </si>
  <si>
    <t>8809291273986</t>
  </si>
  <si>
    <t>NATCD0535</t>
  </si>
  <si>
    <t>SPARK</t>
  </si>
  <si>
    <t>8809291273993</t>
  </si>
  <si>
    <t>NATCD0536</t>
  </si>
  <si>
    <t>Jan-23-2020</t>
  </si>
  <si>
    <t>KIM DONG WAN</t>
  </si>
  <si>
    <t>â€¦LER (MINI ALBUM)</t>
  </si>
  <si>
    <t>8809696000729</t>
  </si>
  <si>
    <t>INT0193</t>
  </si>
  <si>
    <t>WOMAN OF 9.9 BILLION O.S.T - KBS 2TV DRAMA</t>
  </si>
  <si>
    <t>8804775138799</t>
  </si>
  <si>
    <t>L200001894</t>
  </si>
  <si>
    <t>DUSTIN</t>
  </si>
  <si>
    <t>BURN</t>
  </si>
  <si>
    <t>8809696000903</t>
  </si>
  <si>
    <t>WMED1054</t>
  </si>
  <si>
    <t>JINSOUL</t>
  </si>
  <si>
    <t>THE GIRL OF THIS MONTH(JINSOUL)</t>
  </si>
  <si>
    <t>8809276933300</t>
  </si>
  <si>
    <t>D13330C</t>
  </si>
  <si>
    <t>KIM LIP</t>
  </si>
  <si>
    <t>THE GIRL OF THIS MONTH(KIM LIP)</t>
  </si>
  <si>
    <t>8809276933287</t>
  </si>
  <si>
    <t>D13328C</t>
  </si>
  <si>
    <t>VIVI</t>
  </si>
  <si>
    <t>THE GIRL OF THIS MONTH(VIVI)</t>
  </si>
  <si>
    <t>8809276933232</t>
  </si>
  <si>
    <t>D13323C</t>
  </si>
  <si>
    <t>YEOJIN</t>
  </si>
  <si>
    <t>THE GIRL OF THIS MONTH(YEOJIN)</t>
  </si>
  <si>
    <t>8809276933188</t>
  </si>
  <si>
    <t>D13318C</t>
  </si>
  <si>
    <t>HEEJIN &amp; HYUNJIN</t>
  </si>
  <si>
    <t>THE GIRL OF THIS MONTH(HEEJIN &amp; HYUNJIN)</t>
  </si>
  <si>
    <t>8809276933157</t>
  </si>
  <si>
    <t>D13315C</t>
  </si>
  <si>
    <t>HYUNJIN</t>
  </si>
  <si>
    <t>THE GIRL OF THIS MONTH(HYUNJIN)</t>
  </si>
  <si>
    <t>8809276933140</t>
  </si>
  <si>
    <t>D13314C</t>
  </si>
  <si>
    <t>HELL IS OTHER PEOPLE O.S.T - OCN DRAMA</t>
  </si>
  <si>
    <t>8809696000521</t>
  </si>
  <si>
    <t>WMED1035</t>
  </si>
  <si>
    <t>Feb-07-2020</t>
  </si>
  <si>
    <t>YOON JONG SHIN</t>
  </si>
  <si>
    <t>MONTHLY PROJECT 2019 (2CD)</t>
  </si>
  <si>
    <t>MONTHLY YOON JONG SHIN</t>
  </si>
  <si>
    <t>8809440339594</t>
  </si>
  <si>
    <t>SMK1129</t>
  </si>
  <si>
    <t>Feb-06-2020</t>
  </si>
  <si>
    <t>LOONA (THE GIRL OF THIS MONTH)</t>
  </si>
  <si>
    <t>MINI VOL.2 [#] (LIMITED A)</t>
  </si>
  <si>
    <t>BLOCKBERRY</t>
  </si>
  <si>
    <t>8804775138614</t>
  </si>
  <si>
    <t>L200001888</t>
  </si>
  <si>
    <t>MINI VOL.2 [#] (NORMAL A)</t>
  </si>
  <si>
    <t>8804775138591</t>
  </si>
  <si>
    <t>L200001886</t>
  </si>
  <si>
    <t>MINI VOL.2 [#} (LIMITED B)</t>
  </si>
  <si>
    <t>8804775138621</t>
  </si>
  <si>
    <t>L200001889</t>
  </si>
  <si>
    <t>MINI VOL.2 [#} (NORMAL B)</t>
  </si>
  <si>
    <t>8804775138607</t>
  </si>
  <si>
    <t>L200001887</t>
  </si>
  <si>
    <t>REMINISCENCE</t>
  </si>
  <si>
    <t>8809704411783</t>
  </si>
  <si>
    <t>CMCC11518</t>
  </si>
  <si>
    <t>DKB</t>
  </si>
  <si>
    <t>BRAVE ENT</t>
  </si>
  <si>
    <t>8804775138782</t>
  </si>
  <si>
    <t>L200001893</t>
  </si>
  <si>
    <t>HYUKOH</t>
  </si>
  <si>
    <t>THROUGH LOVE</t>
  </si>
  <si>
    <t>DUROODUROO</t>
  </si>
  <si>
    <t>8809704410830</t>
  </si>
  <si>
    <t>CMCC11510</t>
  </si>
  <si>
    <t>Mar-07-2020</t>
  </si>
  <si>
    <t>NCT#127 NEO ZONE</t>
  </si>
  <si>
    <t>8809440339600</t>
  </si>
  <si>
    <t>SMK1130</t>
  </si>
  <si>
    <t>Mar-06-2020</t>
  </si>
  <si>
    <t>2019 LOVELYZ CONCERT [ALWAYZ2]</t>
  </si>
  <si>
    <t>8809704410328</t>
  </si>
  <si>
    <t>CMAE11501</t>
  </si>
  <si>
    <t>Feb-24-2020</t>
  </si>
  <si>
    <t>LOONA (CHUU)</t>
  </si>
  <si>
    <t>CHUU(SINGLE ALBUM)</t>
  </si>
  <si>
    <t>8809276933058</t>
  </si>
  <si>
    <t>D13305C</t>
  </si>
  <si>
    <t>LOONA (OLIVIA HYE)</t>
  </si>
  <si>
    <t>OLIVIA HYE (SINGLE ALBUM)</t>
  </si>
  <si>
    <t>8809276933065</t>
  </si>
  <si>
    <t>D13306C</t>
  </si>
  <si>
    <t>LOONA (HEEJIN)</t>
  </si>
  <si>
    <t>8809276933133</t>
  </si>
  <si>
    <t>D13313C</t>
  </si>
  <si>
    <t>LOONA (LOONA &amp; HASEUL)</t>
  </si>
  <si>
    <t>LOONA &amp; HASEUL (SINGLE ALBUM)</t>
  </si>
  <si>
    <t>8809276933171</t>
  </si>
  <si>
    <t>D13317C</t>
  </si>
  <si>
    <t>LOONA (HASEUL &amp; YEOJIN)</t>
  </si>
  <si>
    <t>HASEUL &amp; YEOJIN (SINGLE ALBUM)</t>
  </si>
  <si>
    <t>8809276933195</t>
  </si>
  <si>
    <t>D13319C</t>
  </si>
  <si>
    <t>LOONA (LOONA &amp; YEOJIN)</t>
  </si>
  <si>
    <t>LOONA &amp; YEOJIN (SINGLE ALBUM)</t>
  </si>
  <si>
    <t>8809276933201</t>
  </si>
  <si>
    <t>D13320C</t>
  </si>
  <si>
    <t>LOONA (HASEUL &amp; VIVI)</t>
  </si>
  <si>
    <t>HASEUL &amp; VIVI (SINGLE ALBUM)</t>
  </si>
  <si>
    <t>8809276933249</t>
  </si>
  <si>
    <t>D13324C</t>
  </si>
  <si>
    <t>LOONA (CHOERRY)</t>
  </si>
  <si>
    <t>CHOERRY (SINGLE ALBUM)</t>
  </si>
  <si>
    <t>8809276933317</t>
  </si>
  <si>
    <t>D13331C</t>
  </si>
  <si>
    <t>LOONA (JINSOUL &amp; CHOERRY)</t>
  </si>
  <si>
    <t>JINSOUL &amp; CHOERRY (SINGLE ALBUM)</t>
  </si>
  <si>
    <t>8809276933324</t>
  </si>
  <si>
    <t>D13332C</t>
  </si>
  <si>
    <t>LOONA (ODD EYE CIRCLE)</t>
  </si>
  <si>
    <t>MAX&amp;MATCH (REPACKAGE ALBUM)</t>
  </si>
  <si>
    <t>8809276933348</t>
  </si>
  <si>
    <t>D13334C</t>
  </si>
  <si>
    <t>LOONA (YVES)</t>
  </si>
  <si>
    <t>YVES (SINGLE ALBUM) A VER.</t>
  </si>
  <si>
    <t>8809276933355</t>
  </si>
  <si>
    <t>D13335C</t>
  </si>
  <si>
    <t>YVES (SINGLE ALBUM) B VER.</t>
  </si>
  <si>
    <t>8809276933362</t>
  </si>
  <si>
    <t>D13336C</t>
  </si>
  <si>
    <t>LOONA (YVES &amp; CHUU)</t>
  </si>
  <si>
    <t>YVES &amp; CHUU (SINGLE ALBUM)</t>
  </si>
  <si>
    <t>8809276933379</t>
  </si>
  <si>
    <t>D13337C</t>
  </si>
  <si>
    <t>LOONA (GO WON)</t>
  </si>
  <si>
    <t>GO WON (SINGLE ALBUM)</t>
  </si>
  <si>
    <t>8809276933386</t>
  </si>
  <si>
    <t>D13338C</t>
  </si>
  <si>
    <t>LOONA (CHUU &amp; GO WON)</t>
  </si>
  <si>
    <t>CHUU &amp; GO WON (SINGLE ALBUM)</t>
  </si>
  <si>
    <t>8809276933393</t>
  </si>
  <si>
    <t>D13339C</t>
  </si>
  <si>
    <t>Feb-20-2020</t>
  </si>
  <si>
    <t>D.COY</t>
  </si>
  <si>
    <t>COLOR MAGIC (1ST SINGLE)</t>
  </si>
  <si>
    <t>8809314513884</t>
  </si>
  <si>
    <t>KTMCD1042</t>
  </si>
  <si>
    <t>Feb-19-2020</t>
  </si>
  <si>
    <t>VOL.1 [DYSTOPIA : THE TREE OF LANGUAGE]</t>
  </si>
  <si>
    <t>8804775139390</t>
  </si>
  <si>
    <t>L200001903</t>
  </si>
  <si>
    <t>Feb-18-2020</t>
  </si>
  <si>
    <t>CRASH LANDING ON YOU O.S.T - TVN DRAMA (2CD)</t>
  </si>
  <si>
    <t>8809704412261</t>
  </si>
  <si>
    <t>CMAC11522</t>
  </si>
  <si>
    <t>MOON BYUL</t>
  </si>
  <si>
    <t>DARK SIDE OF THE MOON (2ND SOLO ALBUM)</t>
  </si>
  <si>
    <t>8804775138973</t>
  </si>
  <si>
    <t>L200001898</t>
  </si>
  <si>
    <t>Feb-14-2020</t>
  </si>
  <si>
    <t>ALL ABOUT LUV (STANDARD COLOR VINYL) LIMITED</t>
  </si>
  <si>
    <t>LP</t>
  </si>
  <si>
    <t>8803581125443</t>
  </si>
  <si>
    <t>S20544P</t>
  </si>
  <si>
    <t>Feb-13-2020</t>
  </si>
  <si>
    <t>VOL.1 [UNIVERSE : THE BLACK HALL] UPSIDE VER.</t>
  </si>
  <si>
    <t>CUBE ENT.</t>
  </si>
  <si>
    <t>8804775139215</t>
  </si>
  <si>
    <t>L200001899</t>
  </si>
  <si>
    <t>VOL.1 [UNIVERSE : THE BLACK HALL] DOWNSIDE VER.</t>
  </si>
  <si>
    <t>8804775139222</t>
  </si>
  <si>
    <t>L200001900</t>
  </si>
  <si>
    <t>BLACK6IX</t>
  </si>
  <si>
    <t>NICE TO MEET YOU (2ND MINI ALBUM)</t>
  </si>
  <si>
    <t>BLACK HOLE ENT.</t>
  </si>
  <si>
    <t>8809704412025</t>
  </si>
  <si>
    <t>CMDC11519</t>
  </si>
  <si>
    <t>KARD</t>
  </si>
  <si>
    <t>RED MOON (4TH MINI ALBUM)</t>
  </si>
  <si>
    <t>8804775139482</t>
  </si>
  <si>
    <t>L100005657</t>
  </si>
  <si>
    <t>Feb-11-2020</t>
  </si>
  <si>
    <t>RED PUNCH (2ND MINI ALBUM)</t>
  </si>
  <si>
    <t>8804775139093</t>
  </si>
  <si>
    <t>L200001901</t>
  </si>
  <si>
    <t>VOL.1 [REVEAL]</t>
  </si>
  <si>
    <t>CRACKER ENT.</t>
  </si>
  <si>
    <t>8804775139031</t>
  </si>
  <si>
    <t>L100005654</t>
  </si>
  <si>
    <t>I DECIDE (3RD MINI ALBUM)</t>
  </si>
  <si>
    <t>8809634380210</t>
  </si>
  <si>
    <t>YGP0022</t>
  </si>
  <si>
    <t>HOW ARE YOU BREAD O.S.T</t>
  </si>
  <si>
    <t>8809440339648</t>
  </si>
  <si>
    <t>SMK1133</t>
  </si>
  <si>
    <t>FAR EAST MOVEMENT</t>
  </si>
  <si>
    <t>IDENTITY</t>
  </si>
  <si>
    <t>8809696001160</t>
  </si>
  <si>
    <t>BGCD0133</t>
  </si>
  <si>
    <t>BANDGIRIN</t>
  </si>
  <si>
    <t>BEAUTIFUL DAYS (1ST EP)</t>
  </si>
  <si>
    <t>BISKET SOUND</t>
  </si>
  <si>
    <t>8809325062180</t>
  </si>
  <si>
    <t>WB2438K</t>
  </si>
  <si>
    <t>Apr-27-2020</t>
  </si>
  <si>
    <t>GOT7 2019 WORLD TOUR [KEEP SPINNING] BLU-RAY (3 DISC)</t>
  </si>
  <si>
    <t>JYP ENT.</t>
  </si>
  <si>
    <t>8809375121660</t>
  </si>
  <si>
    <t>Mar-31-2020</t>
  </si>
  <si>
    <t>SUHO</t>
  </si>
  <si>
    <t>SELF-PORTRAIT (1ST MINI ALBUM)</t>
  </si>
  <si>
    <t>8809440339754</t>
  </si>
  <si>
    <t>SMK1143</t>
  </si>
  <si>
    <t>Mar-20-2020</t>
  </si>
  <si>
    <t>VOL.2 [NCT #127 NEO ZONE] (T VER.)</t>
  </si>
  <si>
    <t>8809440339624</t>
  </si>
  <si>
    <t>SMK1132</t>
  </si>
  <si>
    <t>Mar-18-2020</t>
  </si>
  <si>
    <t>SEJEONG</t>
  </si>
  <si>
    <t>FLOWERPOT (1ST MINI ALBUM)</t>
  </si>
  <si>
    <t>8809704412599</t>
  </si>
  <si>
    <t>CMDC11524</t>
  </si>
  <si>
    <t>Mar-13-2020</t>
  </si>
  <si>
    <t>ONE&amp;ONLY</t>
  </si>
  <si>
    <t>8809696001368</t>
  </si>
  <si>
    <t>INT0197</t>
  </si>
  <si>
    <t>TAKE OVER THE MOON - SEQUEL (2ND MINI ALBUM SEQUEL)</t>
  </si>
  <si>
    <t>8809440339518</t>
  </si>
  <si>
    <t>SMK1123</t>
  </si>
  <si>
    <t>Mar-12-2020</t>
  </si>
  <si>
    <t>THE MAN STANDING NEXT</t>
  </si>
  <si>
    <t>8809355976433</t>
  </si>
  <si>
    <t>VDCD6808</t>
  </si>
  <si>
    <t>Mar-10-2020</t>
  </si>
  <si>
    <t>CONTINUOUS (6TH MINI ALBUM)</t>
  </si>
  <si>
    <t>PLAY M ENT.</t>
  </si>
  <si>
    <t>8804775140082</t>
  </si>
  <si>
    <t>L200001909</t>
  </si>
  <si>
    <t>IT'Z ME</t>
  </si>
  <si>
    <t>8809440339617</t>
  </si>
  <si>
    <t>JYPK1131</t>
  </si>
  <si>
    <t>Mar-09-2020</t>
  </si>
  <si>
    <t>LOONA 1/3</t>
  </si>
  <si>
    <t>LOVE &amp; EVIL (1ST MINI ALBUM REPACKAGE) A</t>
  </si>
  <si>
    <t>8809276933263</t>
  </si>
  <si>
    <t>D13326C</t>
  </si>
  <si>
    <t>LOVE &amp; LIVE (1ST MINI ALBUM)</t>
  </si>
  <si>
    <t>8809276933218</t>
  </si>
  <si>
    <t>D13321C</t>
  </si>
  <si>
    <t>LOONA (KIM LIP)</t>
  </si>
  <si>
    <t>KIM LIP A VER.</t>
  </si>
  <si>
    <t>8809276933270</t>
  </si>
  <si>
    <t>D13327C</t>
  </si>
  <si>
    <t>LOONA(HASEUL)</t>
  </si>
  <si>
    <t>HASEUL</t>
  </si>
  <si>
    <t>8809276933164</t>
  </si>
  <si>
    <t>D13316C</t>
  </si>
  <si>
    <t>Mar-03-2020</t>
  </si>
  <si>
    <t>YOOK SUNGJAE</t>
  </si>
  <si>
    <t>YOOK O'CLOCK</t>
  </si>
  <si>
    <t>8804775139987</t>
  </si>
  <si>
    <t>L200001908</t>
  </si>
  <si>
    <t>MCND</t>
  </si>
  <si>
    <t>INTO THE ICE AGE (IST MINI ALBUM)</t>
  </si>
  <si>
    <t>8804775140099</t>
  </si>
  <si>
    <t>L200001912</t>
  </si>
  <si>
    <t>Feb-27-2020</t>
  </si>
  <si>
    <t>ELRIS</t>
  </si>
  <si>
    <t>JACKPOT (4TH MINI ALBUM) RED VER.</t>
  </si>
  <si>
    <t>HUNUS ENT.</t>
  </si>
  <si>
    <t>8804775139659</t>
  </si>
  <si>
    <t>L100005658</t>
  </si>
  <si>
    <t>ELRIS - JACKPOT (4TH MINI ALBUM) BLACK VER.</t>
  </si>
  <si>
    <t>8804775139666</t>
  </si>
  <si>
    <t>L100005659</t>
  </si>
  <si>
    <t>Feb-26-2020</t>
  </si>
  <si>
    <t>AHN YEEUN</t>
  </si>
  <si>
    <t>VOL.3 [O O O]</t>
  </si>
  <si>
    <t>8809355976419</t>
  </si>
  <si>
    <t>VDCD6806</t>
  </si>
  <si>
    <t>Feb-25-2020</t>
  </si>
  <si>
    <t>SPECTRUM</t>
  </si>
  <si>
    <t>0325 (4TH SINGLE ALBUM)</t>
  </si>
  <si>
    <t>8809314513891</t>
  </si>
  <si>
    <t>KTMCD1043</t>
  </si>
  <si>
    <t>UNVS</t>
  </si>
  <si>
    <t>DEBUT SINGLE [TIMELESS]</t>
  </si>
  <si>
    <t>8809314513907</t>
  </si>
  <si>
    <t>KTMCD1044</t>
  </si>
  <si>
    <t>RAVI</t>
  </si>
  <si>
    <t>VOL.1 [EL DORADO]</t>
  </si>
  <si>
    <t>GROOVLIN</t>
  </si>
  <si>
    <t>8809704412049</t>
  </si>
  <si>
    <t>CMDC11520</t>
  </si>
  <si>
    <t>CHO MIN GYU (FORESTELLA)</t>
  </si>
  <si>
    <t>NEW AGE (1ST SINGLE)</t>
  </si>
  <si>
    <t>8809696001221</t>
  </si>
  <si>
    <t>INT0196</t>
  </si>
  <si>
    <t>SAEVOM</t>
  </si>
  <si>
    <t>VOL.1 [UNDECEMBER]</t>
  </si>
  <si>
    <t>8809355976402</t>
  </si>
  <si>
    <t>VDCD6805</t>
  </si>
  <si>
    <t>JIDA</t>
  </si>
  <si>
    <t>VOL.1 [LUCID]</t>
  </si>
  <si>
    <t>8809634380241</t>
  </si>
  <si>
    <t>YP0025</t>
  </si>
  <si>
    <t>Mar-27-2020</t>
  </si>
  <si>
    <t>GOT7 2019 WORLD TOUR [KEEP SPINNING] DVD (3 DISC)</t>
  </si>
  <si>
    <t>8809375121653</t>
  </si>
  <si>
    <t>EVERYBODY READY? (PHOTO DIARY PACKAGE)</t>
  </si>
  <si>
    <t>8809314513914</t>
  </si>
  <si>
    <t>KTMMD1045</t>
  </si>
  <si>
    <t>May-06-2020</t>
  </si>
  <si>
    <t>2019 BTS 5TH MUSTER [MAGIC SHOP] BLURAY</t>
  </si>
  <si>
    <t>BRD</t>
  </si>
  <si>
    <t>8809300904825</t>
  </si>
  <si>
    <t>Apr-14-2020</t>
  </si>
  <si>
    <t>ITAEWON CLASS O.S.T - JTBC DRAMA (4CD)</t>
  </si>
  <si>
    <t>JTBC STUDIO</t>
  </si>
  <si>
    <t>8809696001559</t>
  </si>
  <si>
    <t>JTBC0001</t>
  </si>
  <si>
    <t>Apr-10-2020</t>
  </si>
  <si>
    <t>REMEMBER</t>
  </si>
  <si>
    <t>YG ENT.</t>
  </si>
  <si>
    <t>8809634380258</t>
  </si>
  <si>
    <t>YGP0026</t>
  </si>
  <si>
    <t>Apr-07-2020</t>
  </si>
  <si>
    <t>2019 BTS 5TH MUSTER [MAGIC SHOP] DVD</t>
  </si>
  <si>
    <t>8809300904818</t>
  </si>
  <si>
    <t>CHANGMIN</t>
  </si>
  <si>
    <t>CHOCOLATE (1ST MINI ALBUM)</t>
  </si>
  <si>
    <t>8809440339792</t>
  </si>
  <si>
    <t>SMK1147</t>
  </si>
  <si>
    <t>Apr-03-2020</t>
  </si>
  <si>
    <t>2019 GFRIEND ASIA TOUR [GO GO GFRIEND!] IN SEOUL DVD</t>
  </si>
  <si>
    <t>8809300904832</t>
  </si>
  <si>
    <t>2019 GFRIEND ASIA TOUR [GO GO GFRIEND!] IN SEOUL BLURAY</t>
  </si>
  <si>
    <t>8809300904849</t>
  </si>
  <si>
    <t>Apr-02-2020</t>
  </si>
  <si>
    <t>TOO</t>
  </si>
  <si>
    <t>REASON FOR BEING : ä» (1ST MINI ALBUM)</t>
  </si>
  <si>
    <t>8809704413008</t>
  </si>
  <si>
    <t>CMAC11529</t>
  </si>
  <si>
    <t>MY.ST</t>
  </si>
  <si>
    <t>THE GLOW : EDEN(1ST MINI ALBUM)</t>
  </si>
  <si>
    <t>MY STAR ENT.</t>
  </si>
  <si>
    <t>8809314514027</t>
  </si>
  <si>
    <t>KTMCD1056</t>
  </si>
  <si>
    <t>Mar-26-2020</t>
  </si>
  <si>
    <t>ONG SEONG WU</t>
  </si>
  <si>
    <t>LAYERS (1ST MINI ALBUM)</t>
  </si>
  <si>
    <t>FANTASIO</t>
  </si>
  <si>
    <t>8804775140181</t>
  </si>
  <si>
    <t>L200001913</t>
  </si>
  <si>
    <t>Mar-25-2020</t>
  </si>
  <si>
    <t>IN ITS TIME(1ST SINGLE ALBUM)</t>
  </si>
  <si>
    <t>8804775140341</t>
  </si>
  <si>
    <t>L200001915</t>
  </si>
  <si>
    <t>CYAN (FIRST MINI ALBUM)</t>
  </si>
  <si>
    <t>8803581201543</t>
  </si>
  <si>
    <t>S91154C</t>
  </si>
  <si>
    <t>Mar-17-2020</t>
  </si>
  <si>
    <t>HONG EUNKI</t>
  </si>
  <si>
    <t>UNDEFINABLE:LOVE (1ST MINI ALBUM)</t>
  </si>
  <si>
    <t>DAWOL ENT.</t>
  </si>
  <si>
    <t>8809314514010</t>
  </si>
  <si>
    <t>KTMCD1055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</si>
</sst>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[$-409]d&quot;-&quot;mmm;@"/>
    <numFmt numFmtId="165" formatCode="0_);[Red]\(0\)"/>
    <numFmt numFmtId="166" formatCode="[$-409]d&quot;-&quot;mmm&quot;-&quot;yy;@"/>
    <numFmt numFmtId="167" formatCode="0000000000000"/>
  </numFmts>
  <fonts count="19">
    <font>
      <sz val="11"/>
      <color theme="1"/>
      <name val="나눔고딕"/>
      <family val="2"/>
      <charset val="129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나눔고딕"/>
      <family val="2"/>
      <charset val="129"/>
    </font>
    <font>
      <sz val="8"/>
      <name val="Calibri"/>
      <family val="2"/>
      <charset val="129"/>
      <scheme val="minor"/>
    </font>
    <font>
      <sz val="11"/>
      <name val="돋움"/>
      <family val="3"/>
      <charset val="129"/>
    </font>
    <font>
      <sz val="11"/>
      <name val="Century Gothic"/>
      <family val="2"/>
    </font>
    <font>
      <b/>
      <sz val="11"/>
      <name val="Century Gothic"/>
      <family val="2"/>
    </font>
    <font>
      <sz val="11"/>
      <color theme="1"/>
      <name val="나눔고딕"/>
      <family val="2"/>
      <charset val="129"/>
    </font>
    <font>
      <sz val="8"/>
      <name val="맑은 고딕"/>
      <family val="3"/>
      <charset val="129"/>
    </font>
    <font>
      <sz val="10"/>
      <name val="Arial"/>
      <family val="2"/>
    </font>
    <font>
      <sz val="8"/>
      <name val="돋움"/>
      <family val="3"/>
      <charset val="129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2"/>
      <charset val="238"/>
      <scheme val="minor"/>
    </font>
    <font>
      <sz val="12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1" fillId="0" borderId="0"/>
  </cellStyleXfs>
  <cellXfs count="138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1" xfId="0" applyFont="1" applyBorder="1" applyAlignment="1">
      <alignment wrapText="1"/>
    </xf>
    <xf numFmtId="164" fontId="8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horizontal="left" wrapText="1"/>
    </xf>
    <xf numFmtId="165" fontId="8" fillId="0" borderId="1" xfId="0" applyNumberFormat="1" applyFont="1" applyBorder="1" applyAlignment="1">
      <alignment horizontal="center" wrapText="1"/>
    </xf>
    <xf numFmtId="0" fontId="7" fillId="0" borderId="0" xfId="0" applyFont="1" applyAlignment="1">
      <alignment vertical="center" wrapText="1"/>
    </xf>
    <xf numFmtId="0" fontId="8" fillId="0" borderId="1" xfId="0" applyFont="1" applyBorder="1" applyAlignment="1">
      <alignment vertical="top" wrapText="1"/>
    </xf>
    <xf numFmtId="167" fontId="7" fillId="0" borderId="1" xfId="0" applyNumberFormat="1" applyFont="1" applyBorder="1" applyAlignment="1">
      <alignment horizontal="center" wrapText="1"/>
    </xf>
    <xf numFmtId="0" fontId="8" fillId="0" borderId="2" xfId="0" applyFont="1" applyBorder="1" applyAlignment="1">
      <alignment wrapText="1"/>
    </xf>
    <xf numFmtId="0" fontId="8" fillId="2" borderId="3" xfId="0" applyFont="1" applyFill="1" applyBorder="1" applyAlignment="1">
      <alignment wrapText="1"/>
    </xf>
    <xf numFmtId="0" fontId="7" fillId="0" borderId="0" xfId="0" applyFont="1" applyFill="1" applyBorder="1">
      <alignment vertical="center"/>
    </xf>
    <xf numFmtId="2" fontId="0" fillId="0" borderId="0" xfId="0" applyNumberFormat="1">
      <alignment vertical="center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  <xf numFmtId="1" fontId="8" fillId="0" borderId="1" xfId="0" applyNumberFormat="1" applyFont="1" applyBorder="1" applyAlignment="1">
      <alignment horizontal="center" wrapText="1"/>
    </xf>
    <xf numFmtId="1" fontId="0" fillId="0" borderId="0" xfId="0" applyNumberFormat="1">
      <alignment vertical="center"/>
    </xf>
    <xf numFmtId="3" fontId="0" fillId="0" borderId="0" xfId="0" applyNumberFormat="1" applyAlignment="1">
      <alignment wrapText="1"/>
    </xf>
    <xf numFmtId="167" fontId="15" fillId="0" borderId="1" xfId="0" applyNumberFormat="1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165" fontId="16" fillId="0" borderId="1" xfId="0" applyNumberFormat="1" applyFont="1" applyBorder="1" applyAlignment="1">
      <alignment horizontal="center" wrapText="1"/>
    </xf>
    <xf numFmtId="0" fontId="16" fillId="0" borderId="1" xfId="0" applyFont="1" applyBorder="1" applyAlignment="1">
      <alignment vertical="top" wrapText="1"/>
    </xf>
    <xf numFmtId="164" fontId="16" fillId="0" borderId="1" xfId="0" applyNumberFormat="1" applyFont="1" applyBorder="1" applyAlignment="1">
      <alignment wrapText="1"/>
    </xf>
    <xf numFmtId="49" fontId="16" fillId="0" borderId="1" xfId="0" applyNumberFormat="1" applyFont="1" applyBorder="1" applyAlignment="1">
      <alignment horizontal="left" wrapText="1"/>
    </xf>
    <xf numFmtId="38" fontId="16" fillId="0" borderId="1" xfId="0" applyNumberFormat="1" applyFont="1" applyBorder="1" applyAlignment="1">
      <alignment horizontal="center" wrapText="1"/>
    </xf>
    <xf numFmtId="0" fontId="16" fillId="0" borderId="2" xfId="0" applyFont="1" applyBorder="1" applyAlignment="1">
      <alignment wrapText="1"/>
    </xf>
    <xf numFmtId="0" fontId="16" fillId="2" borderId="3" xfId="0" applyFont="1" applyFill="1" applyBorder="1" applyAlignment="1">
      <alignment wrapText="1"/>
    </xf>
    <xf numFmtId="0" fontId="15" fillId="0" borderId="0" xfId="0" applyFont="1" applyAlignment="1">
      <alignment vertical="center" wrapText="1"/>
    </xf>
    <xf numFmtId="167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165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top"/>
    </xf>
    <xf numFmtId="49" fontId="15" fillId="0" borderId="1" xfId="0" applyNumberFormat="1" applyFont="1" applyBorder="1" applyAlignment="1">
      <alignment vertical="top"/>
    </xf>
    <xf numFmtId="166" fontId="15" fillId="0" borderId="1" xfId="0" applyNumberFormat="1" applyFont="1" applyBorder="1">
      <alignment vertical="center"/>
    </xf>
    <xf numFmtId="49" fontId="15" fillId="0" borderId="1" xfId="0" applyNumberFormat="1" applyFont="1" applyBorder="1" applyAlignment="1">
      <alignment horizontal="left" vertical="center"/>
    </xf>
    <xf numFmtId="38" fontId="15" fillId="0" borderId="1" xfId="0" applyNumberFormat="1" applyFont="1" applyBorder="1" applyAlignment="1">
      <alignment horizontal="right" vertical="center"/>
    </xf>
    <xf numFmtId="0" fontId="17" fillId="0" borderId="1" xfId="0" applyFont="1" applyBorder="1">
      <alignment vertical="center"/>
    </xf>
    <xf numFmtId="0" fontId="15" fillId="0" borderId="2" xfId="0" applyFont="1" applyBorder="1">
      <alignment vertical="center"/>
    </xf>
    <xf numFmtId="0" fontId="15" fillId="2" borderId="4" xfId="0" applyFont="1" applyFill="1" applyBorder="1">
      <alignment vertical="center"/>
    </xf>
    <xf numFmtId="2" fontId="17" fillId="0" borderId="0" xfId="0" applyNumberFormat="1" applyFont="1">
      <alignment vertical="center"/>
    </xf>
    <xf numFmtId="0" fontId="17" fillId="0" borderId="0" xfId="0" applyFont="1">
      <alignment vertical="center"/>
    </xf>
    <xf numFmtId="0" fontId="15" fillId="0" borderId="0" xfId="0" applyFont="1">
      <alignment vertical="center"/>
    </xf>
    <xf numFmtId="164" fontId="15" fillId="0" borderId="1" xfId="0" applyNumberFormat="1" applyFont="1" applyBorder="1" applyAlignment="1">
      <alignment vertical="top"/>
    </xf>
    <xf numFmtId="166" fontId="15" fillId="0" borderId="1" xfId="0" applyNumberFormat="1" applyFont="1" applyBorder="1" applyAlignment="1">
      <alignment horizontal="right" vertical="center"/>
    </xf>
    <xf numFmtId="0" fontId="15" fillId="0" borderId="1" xfId="0" applyFont="1" applyBorder="1" applyAlignment="1"/>
    <xf numFmtId="165" fontId="15" fillId="0" borderId="1" xfId="0" applyNumberFormat="1" applyFont="1" applyBorder="1" applyAlignment="1">
      <alignment horizontal="center"/>
    </xf>
    <xf numFmtId="166" fontId="15" fillId="0" borderId="1" xfId="0" applyNumberFormat="1" applyFont="1" applyBorder="1" applyAlignment="1"/>
    <xf numFmtId="38" fontId="15" fillId="0" borderId="1" xfId="0" applyNumberFormat="1" applyFont="1" applyBorder="1">
      <alignment vertical="center"/>
    </xf>
    <xf numFmtId="0" fontId="15" fillId="0" borderId="1" xfId="3" applyFont="1" applyBorder="1">
      <alignment vertical="center"/>
    </xf>
    <xf numFmtId="165" fontId="15" fillId="0" borderId="1" xfId="3" applyNumberFormat="1" applyFont="1" applyBorder="1" applyAlignment="1">
      <alignment horizontal="center" vertical="center"/>
    </xf>
    <xf numFmtId="0" fontId="15" fillId="0" borderId="1" xfId="3" applyFont="1" applyBorder="1" applyAlignment="1">
      <alignment vertical="top"/>
    </xf>
    <xf numFmtId="49" fontId="15" fillId="0" borderId="1" xfId="3" applyNumberFormat="1" applyFont="1" applyBorder="1" applyAlignment="1">
      <alignment vertical="top"/>
    </xf>
    <xf numFmtId="166" fontId="15" fillId="0" borderId="1" xfId="3" applyNumberFormat="1" applyFont="1" applyBorder="1">
      <alignment vertical="center"/>
    </xf>
    <xf numFmtId="49" fontId="15" fillId="0" borderId="1" xfId="3" applyNumberFormat="1" applyFont="1" applyBorder="1" applyAlignment="1">
      <alignment horizontal="left" vertical="center"/>
    </xf>
    <xf numFmtId="38" fontId="15" fillId="0" borderId="1" xfId="3" applyNumberFormat="1" applyFont="1" applyBorder="1" applyAlignment="1">
      <alignment horizontal="right" vertical="center"/>
    </xf>
    <xf numFmtId="0" fontId="15" fillId="0" borderId="2" xfId="3" applyFont="1" applyBorder="1">
      <alignment vertical="center"/>
    </xf>
    <xf numFmtId="49" fontId="15" fillId="0" borderId="1" xfId="3" quotePrefix="1" applyNumberFormat="1" applyFont="1" applyBorder="1" applyAlignment="1">
      <alignment horizontal="left" vertical="center"/>
    </xf>
    <xf numFmtId="49" fontId="15" fillId="0" borderId="1" xfId="3" quotePrefix="1" applyNumberFormat="1" applyFont="1" applyBorder="1" applyAlignment="1">
      <alignment vertical="top"/>
    </xf>
    <xf numFmtId="0" fontId="15" fillId="0" borderId="1" xfId="1" applyFont="1" applyBorder="1">
      <alignment vertical="center"/>
    </xf>
    <xf numFmtId="165" fontId="15" fillId="0" borderId="1" xfId="1" applyNumberFormat="1" applyFont="1" applyBorder="1" applyAlignment="1">
      <alignment horizontal="center" vertical="center"/>
    </xf>
    <xf numFmtId="0" fontId="15" fillId="0" borderId="1" xfId="1" applyFont="1" applyBorder="1" applyAlignment="1">
      <alignment vertical="top"/>
    </xf>
    <xf numFmtId="49" fontId="15" fillId="0" borderId="1" xfId="1" applyNumberFormat="1" applyFont="1" applyBorder="1" applyAlignment="1">
      <alignment vertical="top"/>
    </xf>
    <xf numFmtId="166" fontId="15" fillId="0" borderId="1" xfId="1" applyNumberFormat="1" applyFont="1" applyBorder="1">
      <alignment vertical="center"/>
    </xf>
    <xf numFmtId="49" fontId="15" fillId="0" borderId="1" xfId="1" applyNumberFormat="1" applyFont="1" applyBorder="1" applyAlignment="1">
      <alignment horizontal="left" vertical="center"/>
    </xf>
    <xf numFmtId="38" fontId="15" fillId="0" borderId="1" xfId="2" applyNumberFormat="1" applyFont="1" applyBorder="1" applyAlignment="1">
      <alignment horizontal="right" vertical="center"/>
    </xf>
    <xf numFmtId="0" fontId="15" fillId="0" borderId="2" xfId="1" applyFont="1" applyBorder="1">
      <alignment vertical="center"/>
    </xf>
    <xf numFmtId="38" fontId="15" fillId="0" borderId="1" xfId="4" applyNumberFormat="1" applyFont="1" applyBorder="1" applyAlignment="1">
      <alignment horizontal="right" vertical="center"/>
    </xf>
    <xf numFmtId="49" fontId="15" fillId="0" borderId="1" xfId="1" quotePrefix="1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7" fillId="0" borderId="2" xfId="0" applyFont="1" applyBorder="1">
      <alignment vertical="center"/>
    </xf>
    <xf numFmtId="49" fontId="15" fillId="0" borderId="1" xfId="0" quotePrefix="1" applyNumberFormat="1" applyFont="1" applyBorder="1" applyAlignment="1">
      <alignment horizontal="left" vertical="center"/>
    </xf>
    <xf numFmtId="0" fontId="15" fillId="0" borderId="1" xfId="0" quotePrefix="1" applyFont="1" applyBorder="1" applyAlignment="1">
      <alignment horizontal="left" vertical="center"/>
    </xf>
    <xf numFmtId="166" fontId="15" fillId="0" borderId="1" xfId="12" applyNumberFormat="1" applyFont="1" applyBorder="1" applyAlignment="1">
      <alignment vertical="center"/>
    </xf>
    <xf numFmtId="49" fontId="15" fillId="0" borderId="1" xfId="0" applyNumberFormat="1" applyFont="1" applyBorder="1">
      <alignment vertical="center"/>
    </xf>
    <xf numFmtId="165" fontId="15" fillId="0" borderId="1" xfId="0" applyNumberFormat="1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38" fontId="15" fillId="0" borderId="1" xfId="0" applyNumberFormat="1" applyFont="1" applyBorder="1" applyAlignment="1">
      <alignment horizontal="right" vertical="top"/>
    </xf>
    <xf numFmtId="166" fontId="15" fillId="0" borderId="1" xfId="0" applyNumberFormat="1" applyFont="1" applyBorder="1" applyAlignment="1">
      <alignment vertical="top"/>
    </xf>
    <xf numFmtId="0" fontId="15" fillId="0" borderId="1" xfId="0" quotePrefix="1" applyFont="1" applyBorder="1" applyAlignment="1">
      <alignment horizontal="left" vertical="top"/>
    </xf>
    <xf numFmtId="0" fontId="18" fillId="0" borderId="1" xfId="0" applyFont="1" applyBorder="1" applyAlignment="1">
      <alignment vertical="top"/>
    </xf>
    <xf numFmtId="49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horizontal="left" vertical="center"/>
    </xf>
    <xf numFmtId="1" fontId="15" fillId="0" borderId="1" xfId="0" quotePrefix="1" applyNumberFormat="1" applyFont="1" applyBorder="1" applyAlignment="1">
      <alignment horizontal="left" vertical="center"/>
    </xf>
    <xf numFmtId="165" fontId="15" fillId="0" borderId="1" xfId="0" applyNumberFormat="1" applyFont="1" applyBorder="1">
      <alignment vertical="center"/>
    </xf>
    <xf numFmtId="49" fontId="15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vertical="top"/>
    </xf>
    <xf numFmtId="49" fontId="17" fillId="0" borderId="1" xfId="0" applyNumberFormat="1" applyFont="1" applyBorder="1" applyAlignment="1">
      <alignment vertical="top"/>
    </xf>
    <xf numFmtId="166" fontId="17" fillId="0" borderId="1" xfId="0" applyNumberFormat="1" applyFont="1" applyBorder="1">
      <alignment vertical="center"/>
    </xf>
    <xf numFmtId="1" fontId="15" fillId="0" borderId="1" xfId="0" applyNumberFormat="1" applyFont="1" applyBorder="1" applyAlignment="1">
      <alignment horizontal="left" vertical="center"/>
    </xf>
    <xf numFmtId="9" fontId="15" fillId="0" borderId="1" xfId="0" applyNumberFormat="1" applyFont="1" applyBorder="1" applyAlignment="1">
      <alignment horizontal="left" vertical="top"/>
    </xf>
    <xf numFmtId="165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38" fontId="17" fillId="0" borderId="1" xfId="0" applyNumberFormat="1" applyFont="1" applyBorder="1" applyAlignment="1">
      <alignment horizontal="right" vertical="center"/>
    </xf>
    <xf numFmtId="49" fontId="17" fillId="0" borderId="1" xfId="0" applyNumberFormat="1" applyFont="1" applyBorder="1">
      <alignment vertical="center"/>
    </xf>
    <xf numFmtId="49" fontId="15" fillId="0" borderId="1" xfId="0" applyNumberFormat="1" applyFont="1" applyBorder="1" applyAlignment="1">
      <alignment vertical="center" wrapText="1"/>
    </xf>
    <xf numFmtId="0" fontId="15" fillId="0" borderId="1" xfId="0" quotePrefix="1" applyFont="1" applyBorder="1">
      <alignment vertical="center"/>
    </xf>
    <xf numFmtId="166" fontId="15" fillId="0" borderId="1" xfId="0" applyNumberFormat="1" applyFont="1" applyBorder="1" applyAlignment="1">
      <alignment horizontal="center"/>
    </xf>
    <xf numFmtId="164" fontId="15" fillId="0" borderId="1" xfId="0" applyNumberFormat="1" applyFont="1" applyBorder="1" applyAlignment="1"/>
    <xf numFmtId="49" fontId="15" fillId="0" borderId="1" xfId="0" applyNumberFormat="1" applyFont="1" applyBorder="1" applyAlignment="1">
      <alignment horizontal="left"/>
    </xf>
    <xf numFmtId="49" fontId="15" fillId="0" borderId="1" xfId="0" applyNumberFormat="1" applyFont="1" applyBorder="1" applyAlignment="1">
      <alignment vertical="top" wrapText="1"/>
    </xf>
    <xf numFmtId="0" fontId="15" fillId="0" borderId="1" xfId="0" applyFont="1" applyBorder="1" applyAlignment="1">
      <alignment vertical="center" wrapText="1"/>
    </xf>
    <xf numFmtId="166" fontId="15" fillId="0" borderId="1" xfId="0" applyNumberFormat="1" applyFont="1" applyBorder="1" applyAlignment="1">
      <alignment horizontal="center" vertical="center"/>
    </xf>
    <xf numFmtId="38" fontId="15" fillId="0" borderId="1" xfId="0" applyNumberFormat="1" applyFont="1" applyBorder="1" applyAlignment="1">
      <alignment vertical="top"/>
    </xf>
    <xf numFmtId="0" fontId="17" fillId="0" borderId="1" xfId="0" applyFont="1" applyBorder="1" applyAlignment="1">
      <alignment horizontal="center" vertical="center"/>
    </xf>
    <xf numFmtId="1" fontId="17" fillId="0" borderId="1" xfId="0" applyNumberFormat="1" applyFont="1" applyBorder="1">
      <alignment vertical="center"/>
    </xf>
    <xf numFmtId="0" fontId="17" fillId="0" borderId="4" xfId="0" applyFont="1" applyBorder="1">
      <alignment vertical="center"/>
    </xf>
    <xf numFmtId="167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>
      <alignment vertical="center"/>
    </xf>
    <xf numFmtId="165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vertical="top"/>
    </xf>
    <xf numFmtId="164" fontId="15" fillId="0" borderId="1" xfId="0" applyNumberFormat="1" applyFont="1" applyFill="1" applyBorder="1">
      <alignment vertical="center"/>
    </xf>
    <xf numFmtId="0" fontId="15" fillId="0" borderId="1" xfId="0" applyFont="1" applyFill="1" applyBorder="1" applyAlignment="1">
      <alignment horizontal="left" vertical="center"/>
    </xf>
    <xf numFmtId="38" fontId="15" fillId="0" borderId="1" xfId="0" applyNumberFormat="1" applyFont="1" applyFill="1" applyBorder="1" applyAlignment="1">
      <alignment horizontal="right" vertical="center"/>
    </xf>
    <xf numFmtId="0" fontId="15" fillId="0" borderId="2" xfId="0" applyFont="1" applyFill="1" applyBorder="1">
      <alignment vertical="center"/>
    </xf>
    <xf numFmtId="0" fontId="15" fillId="0" borderId="4" xfId="0" applyFont="1" applyFill="1" applyBorder="1">
      <alignment vertical="center"/>
    </xf>
    <xf numFmtId="0" fontId="15" fillId="0" borderId="0" xfId="0" applyFont="1" applyFill="1" applyBorder="1">
      <alignment vertical="center"/>
    </xf>
    <xf numFmtId="167" fontId="15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top"/>
    </xf>
    <xf numFmtId="164" fontId="15" fillId="0" borderId="0" xfId="0" applyNumberFormat="1" applyFont="1" applyFill="1" applyBorder="1">
      <alignment vertical="center"/>
    </xf>
    <xf numFmtId="0" fontId="15" fillId="0" borderId="0" xfId="0" applyFont="1" applyFill="1" applyBorder="1" applyAlignment="1">
      <alignment horizontal="left" vertical="center"/>
    </xf>
    <xf numFmtId="38" fontId="15" fillId="0" borderId="0" xfId="0" applyNumberFormat="1" applyFont="1" applyFill="1" applyBorder="1" applyAlignment="1">
      <alignment horizontal="right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>
      <alignment vertical="center"/>
    </xf>
    <xf numFmtId="1" fontId="17" fillId="0" borderId="0" xfId="0" applyNumberFormat="1" applyFont="1" applyBorder="1">
      <alignment vertical="center"/>
    </xf>
    <xf numFmtId="167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>
      <alignment vertical="center"/>
    </xf>
    <xf numFmtId="165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vertical="top"/>
    </xf>
    <xf numFmtId="49" fontId="15" fillId="0" borderId="0" xfId="0" applyNumberFormat="1" applyFont="1" applyBorder="1" applyAlignment="1">
      <alignment vertical="top"/>
    </xf>
    <xf numFmtId="166" fontId="15" fillId="0" borderId="0" xfId="0" applyNumberFormat="1" applyFont="1" applyBorder="1">
      <alignment vertical="center"/>
    </xf>
    <xf numFmtId="49" fontId="15" fillId="0" borderId="0" xfId="0" applyNumberFormat="1" applyFont="1" applyBorder="1" applyAlignment="1">
      <alignment horizontal="left" vertical="center"/>
    </xf>
    <xf numFmtId="38" fontId="15" fillId="0" borderId="0" xfId="0" applyNumberFormat="1" applyFont="1" applyBorder="1" applyAlignment="1">
      <alignment horizontal="right" vertical="center"/>
    </xf>
    <xf numFmtId="0" fontId="15" fillId="2" borderId="0" xfId="0" applyFont="1" applyFill="1" applyBorder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2" fontId="15" fillId="0" borderId="0" xfId="0" applyNumberFormat="1" applyFont="1" applyFill="1" applyBorder="1">
      <alignment vertical="center"/>
    </xf>
  </cellXfs>
  <cellStyles count="13">
    <cellStyle name="Normal" xfId="0" builtinId="0"/>
    <cellStyle name="쉼표 [0] 2" xfId="4" xr:uid="{00000000-0005-0000-0000-000001000000}"/>
    <cellStyle name="쉼표 [0] 3" xfId="2" xr:uid="{00000000-0005-0000-0000-000002000000}"/>
    <cellStyle name="쉼표 [0] 4" xfId="10" xr:uid="{00000000-0005-0000-0000-000003000000}"/>
    <cellStyle name="표준 2" xfId="3" xr:uid="{00000000-0005-0000-0000-000004000000}"/>
    <cellStyle name="표준 3" xfId="6" xr:uid="{00000000-0005-0000-0000-000005000000}"/>
    <cellStyle name="표준 4" xfId="1" xr:uid="{00000000-0005-0000-0000-000006000000}"/>
    <cellStyle name="표준 5" xfId="5" xr:uid="{00000000-0005-0000-0000-000007000000}"/>
    <cellStyle name="표준 5 2" xfId="9" xr:uid="{00000000-0005-0000-0000-000008000000}"/>
    <cellStyle name="표준 6" xfId="8" xr:uid="{00000000-0005-0000-0000-000009000000}"/>
    <cellStyle name="표준 7" xfId="7" xr:uid="{00000000-0005-0000-0000-00000A000000}"/>
    <cellStyle name="표준 8" xfId="11" xr:uid="{00000000-0005-0000-0000-00000B000000}"/>
    <cellStyle name="표준_Sheet1" xfId="12" xr:uid="{00000000-0005-0000-0000-00000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2415</xdr:row>
      <xdr:rowOff>0</xdr:rowOff>
    </xdr:from>
    <xdr:to>
      <xdr:col>1</xdr:col>
      <xdr:colOff>304800</xdr:colOff>
      <xdr:row>2416</xdr:row>
      <xdr:rowOff>95249</xdr:rowOff>
    </xdr:to>
    <xdr:sp macro="" textlink="">
      <xdr:nvSpPr>
        <xdr:cNvPr id="10" name="AutoShape 1110" descr="data:image/jpeg;base64,/9j/4AAQSkZJRgABAQAAAQABAAD/2wCEAAkGBhQRERQUExQWFRUUGBsYGRgYGSEdHhofHh8bHSAfGiEaIScfGhwkIBwbIi8gJScqLCwsHCAxNjAqNSYrLCkBCQoKDgwMFg8PFDUgHBwsLjUqLCw1KSkpLTUsLDEvNTUpLyosLCk1LDUuNSoqLCksKSwsNSk1KjUvKSk1NSkpKf/AABEIAJgAmAMBIgACEQEDEQH/xAAcAAABBQEBAQAAAAAAAAAAAAAGAAMEBQcCAQj/xAA/EAACAQIEAwUECAUDBAMAAAABAhEDIQAEEjEFQVEGEyJhcQcygZEUI0JSobHB8BVictHhM4KSFqKy8SRUg//EABkBAQEBAQEBAAAAAAAAAAAAAAABAgMGBP/EADYRAQABAQUFBAcIAwAAAAAAAAABAgMRElGRBAUUFVMWIVKhEzJUcYHh8CI0QUJDYdHxBjEz/9oADAMBAAIRAxEAPwAayVAt5DqcTquQKqTYgbxy9ce8HyRdZY6UHPrOLDNZBaalkYnqJFwbYqOOB59abyaQqWIhhaY54jZPhqGoJW5NwNRH6QPh1xHoZmJB2Ak/Dl8TA+OGFztWkwBkHbTA/ttgLnN8Np3Gm2pQYkGCVBi5Am37GH6nZjKTbWFO0uZ90tvp3I8WxAAjnIhVM3UYgioFfvEAJI0ghhck/ZBAJPQYLuG1RAJcBphmNUApqV3Z40gox1MJi5qkWlSAH+E8JNHdlYNcFdj8+V98XFQVNIFEIGO7Ny9BzPyx7xjNwyMXDIwECxIOlbkrY+HSJFgZGJVFBYjFE7hjKabBRBBuPnsOV5wFZntrmEq0aGW7ompAOtNRBJZRz+6TtywQpVKZglYFwIgnVO+w2xk2cZw7MLso1B5IK6CDIgiLFd53+OINI4l2jzWTCPUehXo1JViMu6BZBANnlpAbmNvTFXW9olVnmnXpKsQQUGq8aoLKAJI59Biiq8e+lUQ9aoz9xURq1E1IaophZpctzfmJ6Yq+M8OpUaqNTqlkfxBWWSACQQW91oIiYEgg4DVezva9alDVWY1agYhiqKF6gLpOk+szM4GO0/EKorM5J0aQwDoCY20/Vkh1t1G3xI1wfO1KWVq5lHKilWCCiULJU1KJ1REH872xFbjpr6qzFqAPuim7b+jHxdSbWgchiK94lxhszVeq8BjpEAACFAAsLC2HMlxcoCmpNL7lwDFiNyrEC+wG8HliprZlnYszs5MeJjeIEA+gjDVd2PhVZJ2gYAtPaAwfr8sxbdVpgGwm/wBUImIsdzyuRZKc4NI7gSfCvgpmZgR7sm4HoZjfAKODVqD0nqoQhIJPl+4xdLxmn95/+7++OlNpZUR9uiZn9v7h3stkqt4mabami7xTdp3SbamxsQxi3M7GPzx7hzIZ0GowHum4n8cLGKqomb6e6HKaJpmacUTd+Md8T7hFwEFabiosAtIB9OYOH89xFGsqxJGqLgAcvywYcW7P94JAADDbaJ/MHA5ToPlnAFGX+yRcfkR+7YrCHn+G0imqkRTkDV3jgi33djdrxeIHXHnCezC1PG2YUOpGkFSymxIJZSYURzHLDnfO9R21ToWACzS3KzCdz5EG3LD9HMEM7GiE1gExChiJH2RHUkQN/XEFKtE0WVKlijgkmRsReenOR8MXjcSomxqqA3RjMHaCFtHI8r+eKDNcRVwQtSJ8IpgtACxHvWi3XlhhB5j54C1ywqVnMF9JPulifnJv1wZZWjpVR0GBrgj6PESoHmYxeL2goc6iCOeoR85jFE3JJ9dLSDJ0xEH15jGJcZD0vEgOmNJLATdYIZd1JFxeOYJnGw0+0GWIb/5FEWN++UHbl4pn0wxkeGcMpw3eZapU3LVKtOT6w4FrR4d1xBjHDqx7t9PdliYMuJiN0VgCWm4IM8oxEzalCrBxV1LqYgzBMyCZN+cnrtjcv4fwmkWqEZAPNiHWDMzIDc+kR8JxH08JW0cL33v+P76YKxF+KsFFP7CuamnqxAEn0AgfHrjv+KaqaqKVMFL6wDqaepJIgdABjaBX4b9k8K9O7n9Pz6YqO0fBcjmwkZvI5fRq/wBKnGqdPvbTEW+OIMyylZmWWJJ2uZsLAfDGneyGkirXqNTJ8ap3gUMEGkmDzWesR1xmlQBHqKriqquVVwI1qLBgOQIGNK9ky0aqZlWUGojpUG8xESIv7wE/DlgDPtGaddGoPT1IRDuzrSRZ2h3MlvJQcZDxjsucvfUWQzBO/wAxZvUfLGu5WnTrNVWrT1oCDLIYNwIGoCY0g28jgN9oud1aKSABRYAWA8hioAMvUKkEWwset+AwsRW50OI1mUKwN+q4czlRxTKrMtYn13+Qn44ercRpVGQB0JX3lbUGBjlb88ROI5GpVDae7hJ0ln0AkjrBMg+QHmcVA1mWFFyWIpHW2gkhdVp8N7xiHxXOtActIMA1CRBFzAkyBYn4YD+0HH62WzjMXFUaQpRzrOkT9rSATJJDgc8FnBcnlKdUVc0abq+l6YKErDCZbSIZ4a82G4jAUC8J1X1i8n3TF72wz9C0k3QxOxH5Y6qcQYMwUgAMwAAFhJAAt0tjhs2x3Iv/ACj9BgqZkKVQiKdJXvMlA3I9eV9vIYc4pxGKKKaKK9JnLykFfHTaAPst4B4tzt1m47N1FbQoZwWDIdG4MHSR8Yviv7flTmK+kzpFOnqmdRVFDHzvb4YCE1dXl/qz3kkAquzXM8wQedovFgcOtWkiSjlPdJCz4QF6Xa1vP1BxRZXP1kplNZFPmLRzP6nHGa7S5hiV70lQwbYe8IE7b2G3TEF9ms9TVJ8JAUgWUkg3uSJLzzmSPWMAWYqnrjTexvAW4grNmHZkDRpECSLyYHLUfmcHVT2bZPumQUhDC/M/+8BgfCitQ6T73LzwTcFKZdnLIG1AASobYzz2wN9oeCvks09EyChlT1U7EfDFrwXja1ISqYfYHk39jijntTnlq1KZVYCoV90LznkfPDHZ/jlTJZha6amWCtQKblG3FtjsQeoGCNMvobpIxJpqt9TsOkLP62wQV1ePZOlT736YtTWvhXWZv1XUSG5XFjOATjWdfN1FCqQAYA5364tKWVViYdrX93/NzyjDv8Lv/qbenn/N5H++AEuJ8NqUKjU6g8Sm/wAv84WCqtw+FJ1mAJvad/OZt+WFgDGjwylRdWUM7O7EstiRc3BtA2GOON1WFKUrwDKhIPvliCQdvcHkbec4YFRnYuqmFbTqmdSiTqQC0Ts02+Yx6vDXrZerWq0mCIFaWAljMvoBHhQWJkX5dcUB3bDs/wB5lkkqHQzra3hgyBJJMmIEmeWL/hnYnMtlMojhkYJBNxoJlhMXDRpHwg4eyGXGbYKGEKyvYXABnULWI68sX2V4/WoKQ31pR9LIDqYDcEG1vLz62xBjtRSGYMZIZgT1IJBPxOHKVIkE9OWPKzS7nq7n5sTibk7iIG2IrrhfEGovqWJggE8iRY/A3xFUSuk8iBcz5H99cdVkjD2WIM9WUD4gj9MUVPGF0qPPFTT3wVcd4IXo61MFDsbap5Dz8ueBl+HOiLUMaWMeYPmOh5HEGwez7hNQZWmyLSYOxY65kbDwldtj+GDytVLKVETBAkkAnzIvGAb2VcWD5PQDLUiQV59R88EdLMtpBCsTM6TAM+Zj9cVGd+1bgrChTq1BTV0fSO7Bgq3XVJ3vjO+BcI+kZhKc6Qbk+Qvbzxp3ts4gop0qWrxs2qP5RNz8YGM47IUg2eoBhI1bfAxiKNuPP3ZUDUC4aCADEaYgRdixUC4G8ztii49l87lCvfq9FX2kIxtvcCJHS2CXtJxNMvUyzOfB3qs69VRkLW5xYxiH7UO0uXrotOm61GDkhkfUAmkQNyJ3k2N4jFQPcL40694a5YhQseASCWA6C0TgqfO1EprUbLOEYCCQQTHMrr5+npGBBSyLTquCU00fEAROh1JClgASBF7i4xp/bfjC1MupVqPd1D4KmosSNGsQoUaSdrz8JsFPw6c1RqVKaoFRSzEk2sYEaiQbGJGPcBPC889OvoRmRahKuoMagAxhut8LBWm53ib02ogFWZYAgAKeR2EgxtaL2mcE3Caz6UoSoogN31Rj43Y7jxT4SWuRJgHaDgbbs3WR6Tqb0Qtjctp5mFHvbRyHxmTX4y1OqKVSpSU94CAHKMygyFaRpgmTyubATcifm+AfRnApmFJ1DSIDAe6G+G5veSMC/GM0pqstQBX2bSRdjtLMDAAuPDMAb6jBLVzZCoQhDrM+O53PMWsdJHXliqzFJGcE0gNJJUq0QSQJ8MaidzO8YDPM1w+tTBZ6bIpbc+ZJH64e4XUuPLBv/wBKZViZpmSST4zEm/M2vh+l2Ryy7JH+/wDzhcoEzKkswCzJOJPDsk9MqWBGolT5HlPr/bB2vZrL/dI/34YzvB6VKm7ICIE+9INxywRUcV4OtXKVQQToXWCATDCy2Fzc7eeAp+zWYpBTXSpSkFx3gMFRAJg81kSN4Pljc+AZHRTE7m5xX8X7AU6y1n11DXfUyMzkhSRZQvuhIt1wAT2G7J16VQ1JKeERBBDc+RIjYjBxnuKVadJoVdQGKn2acTE1so4AKeNB0g6XX/aYI8ifhbdpM3TV+6do7xbWJNzBgAdMB888U4nUzNVqtVi7Mdz05AdABywZezHhY+tzDASIpoTy5sR+An1wR8e9itN2ZstV7vUZCMJUTyBFwJ9bYveE9ijlcotIOXdVJ38Oo3OkchNvxOIAL2gZVqgRlI+r1kgsAYIW4Bu0RsOuBbhfATWV6hICpEAz4j5QLgc/UYN89UbvCDIIBkfEb4jNUM7n5/hiiKOIVs6y5XU9ZlZAA+ysCFOldqSKoJgDYTgny4yq5HMZZqrs1HXVQtphyLeCJgahJXVJBmRcYq8pxE01qaVl3UpqMHSrEFvCykEmAJPKbXxW1aAZYOrUWksCgBHTSKYFjzHpgKXheVc1lbSx0ks5AmJDXJ5CcLBXwniP0alVREBFZCrEkA84MhJMTtthYDR+1nEHoZWo9MjVFp5DYt8JxH7RdmqH0M0RTpa0p6tceM9GmJZpuRPPpiu7coMzTRaVTLtvJNVBHr4vdPSD+WPM47Pw6nR+lU2rmm1IsatMSbgEmZiIEnpO+NYZyS+M0HstxwVaCI7/AFiN3cEeJhurX3EWJ8sW77c7jpgf7OhcrmEy57pqKUQO+NRTqc+JmF40z4QpiAAYvghzecomYqUpj76/3wwzkYozWmX4SoypzD1QiAFmlZAAMbk4Z7OZqhnNQpVjqAnS9IqWXbUJ3W++BX2gdqlHDqWVp+NneWKsCAFJMELNjI3xB4fxsnM5VqZKaZLFmgAMAGUkmOfyA52wwzkYozG/Fl7pws6pnlGAjPdvaTVDQRdWshQ7MFVjNoMEgEiJNvTfEvtV2rFNVqGaxqF9CIRKqIHjKyUm567YAc1xOkcpRorl6moNNY7FiCI0HQdIgfibWGGGrIxRmNm9pebpmpTbLii6UmddQ1A6Y2iAw9DiDR9r3EHB0igABImjvePvY8ftIuay1U6TTcIRofzj3SQNUi1hOAZ62Y1E+OCI8oGwjDDVkYozGHYjO5jNZ5s0xWmVYuSqwNRBmQZ8JEyMabQ4pUqjWGGpZ91Qd5U9Onlyxm/svzIp69ZCyftnT+eNAHFqSuoFSn4jchltbmZt6RhgnIxRmlnOVuv/AGD++KXtH2mzFBaZQ0zqZgdSTsPI4hdo+05istF6ZlRSVSL62t3iOradAFyDt8cVGYrg0KSvUVyGZu8Dhg5Iv4YVqe3ukfE74YZyMUZvMrX753eqtDUwjxAi+8qNQEm8m+2Hc/UposLSy7TIkapFt7ORb5YgN3f3wP3649Y0dD/WtJUgCN5t97DBORijNZgUhRDtl1CkAit3b6CeQu+qDzeIPQ4boFCxDZagmmLlarT6Q8NtPxEYfzHaGm/DQttcCkVm4IjxR90qPnilqpTqBWauKZ0KCIZ5IGmfDtYC2GGcjFGaRxgAAKlKiZHvoKgIvsZaJHI7xhYjvSox/rz/APm364WGGcjFGam04WnyxJ+hHC+hHHoeYbN1Y1fDyTeHs9WiNpx1TpFiFUSWIAHUkwB8Th/6E2HcrQZHR4B0MrRMTpIMfhiTvDZru61jVY3JvC/7vVo4/hNXSW7toAcz5UzDnqQp3IsMevwesCimk01GCKIuWIU6R5w6mP5hi3r8bqvmKWYZQatJ9WoNGpNRIRgBEAErqG6mCDjzJ8YZNJemKjU6zZhGNQiHbTOuB4xKqeWxvfHHmVn441+vr8HfkW19GrRTPw6osTTYTTNUSN0G7DqBjrNcKrUlDVKbIGsCwi8SARupIvBi2CBuI5laRVqXgFFaQ1A/VtpXxqSPCWESuxlZvGGM5mGfWRlUFQ1ddRypqeOTI8S2DMboxbkBhG8aL++uNWOS7TMXxZVaKQcOqadWhtIp97PLROnV/Tqt647fhNYMimmwaoSqC0sQFJAvuNS/MYvOH8UzFCmqmjKJUcvKsoZGB1UWtASSzRyJ2EYcodoM1TNIlT4atWs2of6pchmElfCFjdeR5RhO8aL5+3GqxuXaZj/lVoGDlW0CoVOhmKhosWABI9QCDh5eDVjT7wUm0b6otExPXTNtURi3q5qr9H7g0QKXdqFswKspLd5qIuTLz1DRMAY5zVJyqmplj3lKmtMVNTABEsCygQCBbVq0neDfF5jZeONfmzybaulUqafC6rMyrTJKNoYCLMAx0nzhW/4nHNPh1RkNRUYoFLlgLBQdJY+QNpwTjj+ZZ2Y0tYNc1AukwJWohpyqgkxUNzcQLYiUuMPSUpQTugECLLlmEVO8bVIAYMfCVIAi18Sd5WcfnjVuNybVP6VWipo8EruSFouSoUm33hqX4kEEDcjliERgmrcb7xpqZemyhldEDQqEU0pkQVIZCEFiJHJhikrZYszNCrqJMLYCTMDoBsMas942M+vaRHx+bNpuPbY9Wwqn4IcYWJP0I4X0I468w2bqxq5ck3h7PVojRhYk/QjhYcw2bqxqck3h7PVothkKn3DjnMZR6YBdSoJgEjc+WCWnmJsWa8HYX+Rvzv6eeG+LZZ+9y1Skj1VpOS2hZaOvyuJtIx5DhKc3tu0lv048ww1jBsehscPZjJvTOl0ZTvB6HY+mLftdS72ugRGapp8UAkm8i29h5YicR4c1PTTqWYU12MxMkD1ExHlhwlOadpLfpx5qwuOvljpa2lgQQCCCNtxcYY4TlKmbeulMr3lPTAbpJDbG0EC/8wGC7KezymKYZmL1COZKgW5R+Zw4SnMn/I7aYu9HHn/KjzHFatUFWbVyPhAMeG0gbEqpPUjD/wDEa4mwGpu8tTF2P2tudx53xY8X7MrlkRlG5gsWJMxtB5fuL4ay3eASNRAANuk/kb2HO8Y1w0eKXLnlV13oafNE+nZkgQDaYhACJ3AtsRyw9k6+cqse6VmYCTpQTBkX8oJX0JHPEmvTcDUoqAyWMkRyk257efzxa9juKU6NWq1Z1TVTABdoLHUbf3MWthw0eKU53PQpU1bg/EHENQrQVCxoiwIIFuhAxwchnkGlqNSIQQ1ObU5079JPrzwaVe0OW1SKtFQDPvj5kt/jEjJ1qdUTTq0mTVGpKiFbTGx3Fjv+uHDR4pXntV13oKQWuT4lM9zVJmSe7Bk2uepMXnfEGt2azhLM2WqySSToi5udrDBzW41QT3q9BSDA+sWwE2sbQbXw1xLtllqWVzBpVqHeikxSHnUyiVGkk/niTssT/uqWqN/10erY0x7r4A6dmc0RIy9Uj+nHf/Sub/8ArVv+ONB4Lna1XJ0KwIps9JXanAJk3trg3sQD19MNjJtOxN7+BYkgz9u4JJ878sThKc3TtJb9OPNntTs/mVscvVB/pOOh2bzUavo9WOunGiJlyuoGYKkQQIMRES8cpjnMWMY5TKNH2iB/KBJgCQddoN/w2w4SnM7SW/TjzZ1/Acxv3NT/AI4WNKylGohhXK6tyyr0A5sfUefUYWHCU5p2kt+nHmA8vmnJjUY6T++pxoPAKWiikwC/ijy5fvzxmq74NeHeGjl6nIOf/JfwgH5Y+15k3nEo5fPd9rA1CCoJZtTGNRHJeUfHA32lrB8yzKQQQLj0xN7QZQLVnUpu9NiJgaiGEnkRImeYwF9seIvlq5pUwBYNLXMNMRPlzOIH6iJl6q5uGmkwLaDGpT4W8pg/GMGWW9omSYA9+i/1Agj1UifzHnjMuAcTVswozjM9GoDTclo0BrFgAIt6T54NG9nGQpU+/euWpASIfVqn3IVfFDEgehwEvi/GKdeO5qiqs6iVECdgNrn+4xCokSJuOmHqeWCmFEFjJsBFgPs2sIHww9VRTv6Tz/ziiPmUCmBY87/5xAziSyx0P5jEmtSKm+x2PXEXNVgpljYD9RgJnCuzlTOPpQJ4CrP3hIXTqBgxJOqCIGIvafJv9LzFU5bTRav3QcBQupV07C99NyBpnnjkdp0ypq03FVTUVUdVLUnTxK8lo1LYchMExi77TZmhTHcCsXCTUQa2c1dY1q5ZyxKKsnf/ABACZ23K2IObbwN/SfyxYZyuPIz0xV5lSysFuSCAOuCqM1KjH/UcwAASW2GwvsBhqlm6isCHcEHkxBHpHPFrleC1fCNCkkbaxa+xvviVU4Q+XrJUqaPAQSFdZDbqIPw64gap9o84lPw5itYm2s2Nusm4j5YtOzdSvxDMLSq1nOuJNSqyqQOR8QnoIwVdt+CtWTK5hFJU0ya9TSPCp7srqAuYbvI3MCOWIPAuyuYy2Y12OXZVc1Qw0wpD3KgwbAxEHre9BRwPsTqrmirTSosA7hiwuA4Ck+8WBBnkDOFgnzHaWnkqRrPT7xalTU7Uyo94AK3jIXTAVdxEDCwRn+DhaoTJJqBjQCQBJgySfkcLCxQJl3amH0FkVmUMDM3iSNyTvMRgF7Vs7ZmagglVgE8oOne+FhYkisIwRdkqL1WBYsaNG4Um2rlA2tvhYWIovD7tzNh5DHJbCwsaQ6rBhBuD+7dDgd4/xRcowhRUqEA09QBVIcEswmdYgadxJJ5DCwsSQQ8LyuW7RIxqv9GzlKFAUhgy76oYg1FmbSCp5wcC3Hez+d4JUkVFC1JRaihSGkSRpcErYwTAmTvhYWIoXzPEHqMWdpYmTYAT5BQAPgMeUc7oIYgHTeDsYvBiLfHCwsATcA7aZYmK6Iv9C6R+F/3vi9XIZStXpmkqMjMxq6jqQBSt7EFhBIJHMrOFhYotKGRzOVoFTTemRVRgZDKFGmnTQEHcSzEW94nni77RZoZMLmlA0B0p5hAPCRYGoALAjVfabeePcLBEDjNKnUo/QmIIritTQ7hYh6Z9FlL9PXCwsLAf/9k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153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1734</xdr:row>
      <xdr:rowOff>0</xdr:rowOff>
    </xdr:from>
    <xdr:to>
      <xdr:col>1</xdr:col>
      <xdr:colOff>304800</xdr:colOff>
      <xdr:row>1735</xdr:row>
      <xdr:rowOff>95250</xdr:rowOff>
    </xdr:to>
    <xdr:sp macro="" textlink="">
      <xdr:nvSpPr>
        <xdr:cNvPr id="6" name="AutoShape 1110" descr="data:image/jpeg;base64,/9j/4AAQSkZJRgABAQAAAQABAAD/2wCEAAkGBhQRERQUExQWFRUUGBsYGRgYGSEdHhofHh8bHSAfGiEaIScfGhwkIBwbIi8gJScqLCwsHCAxNjAqNSYrLCkBCQoKDgwMFg8PFDUgHBwsLjUqLCw1KSkpLTUsLDEvNTUpLyosLCk1LDUuNSoqLCksKSwsNSk1KjUvKSk1NSkpKf/AABEIAJgAmAMBIgACEQEDEQH/xAAcAAABBQEBAQAAAAAAAAAAAAAGAAMEBQcCAQj/xAA/EAACAQIEAwUECAUDBAMAAAABAhEDIQAEEjEFQVEGEyJhcQcygZEUI0JSobHB8BVictHhM4KSFqKy8SRUg//EABkBAQEBAQEBAAAAAAAAAAAAAAABAgMGBP/EADYRAQABAQUFBAcIAwAAAAAAAAABAgMRElGRBAUUFVMWIVKhEzJUcYHh8CI0QUJDYdHxBjEz/9oADAMBAAIRAxEAPwAayVAt5DqcTquQKqTYgbxy9ce8HyRdZY6UHPrOLDNZBaalkYnqJFwbYqOOB59abyaQqWIhhaY54jZPhqGoJW5NwNRH6QPh1xHoZmJB2Ak/Dl8TA+OGFztWkwBkHbTA/ttgLnN8Np3Gm2pQYkGCVBi5Am37GH6nZjKTbWFO0uZ90tvp3I8WxAAjnIhVM3UYgioFfvEAJI0ghhck/ZBAJPQYLuG1RAJcBphmNUApqV3Z40gox1MJi5qkWlSAH+E8JNHdlYNcFdj8+V98XFQVNIFEIGO7Ny9BzPyx7xjNwyMXDIwECxIOlbkrY+HSJFgZGJVFBYjFE7hjKabBRBBuPnsOV5wFZntrmEq0aGW7ompAOtNRBJZRz+6TtywQpVKZglYFwIgnVO+w2xk2cZw7MLso1B5IK6CDIgiLFd53+OINI4l2jzWTCPUehXo1JViMu6BZBANnlpAbmNvTFXW9olVnmnXpKsQQUGq8aoLKAJI59Biiq8e+lUQ9aoz9xURq1E1IaophZpctzfmJ6Yq+M8OpUaqNTqlkfxBWWSACQQW91oIiYEgg4DVezva9alDVWY1agYhiqKF6gLpOk+szM4GO0/EKorM5J0aQwDoCY20/Vkh1t1G3xI1wfO1KWVq5lHKilWCCiULJU1KJ1REH872xFbjpr6qzFqAPuim7b+jHxdSbWgchiK94lxhszVeq8BjpEAACFAAsLC2HMlxcoCmpNL7lwDFiNyrEC+wG8HliprZlnYszs5MeJjeIEA+gjDVd2PhVZJ2gYAtPaAwfr8sxbdVpgGwm/wBUImIsdzyuRZKc4NI7gSfCvgpmZgR7sm4HoZjfAKODVqD0nqoQhIJPl+4xdLxmn95/+7++OlNpZUR9uiZn9v7h3stkqt4mabami7xTdp3SbamxsQxi3M7GPzx7hzIZ0GowHum4n8cLGKqomb6e6HKaJpmacUTd+Md8T7hFwEFabiosAtIB9OYOH89xFGsqxJGqLgAcvywYcW7P94JAADDbaJ/MHA5ToPlnAFGX+yRcfkR+7YrCHn+G0imqkRTkDV3jgi33djdrxeIHXHnCezC1PG2YUOpGkFSymxIJZSYURzHLDnfO9R21ToWACzS3KzCdz5EG3LD9HMEM7GiE1gExChiJH2RHUkQN/XEFKtE0WVKlijgkmRsReenOR8MXjcSomxqqA3RjMHaCFtHI8r+eKDNcRVwQtSJ8IpgtACxHvWi3XlhhB5j54C1ywqVnMF9JPulifnJv1wZZWjpVR0GBrgj6PESoHmYxeL2goc6iCOeoR85jFE3JJ9dLSDJ0xEH15jGJcZD0vEgOmNJLATdYIZd1JFxeOYJnGw0+0GWIb/5FEWN++UHbl4pn0wxkeGcMpw3eZapU3LVKtOT6w4FrR4d1xBjHDqx7t9PdliYMuJiN0VgCWm4IM8oxEzalCrBxV1LqYgzBMyCZN+cnrtjcv4fwmkWqEZAPNiHWDMzIDc+kR8JxH08JW0cL33v+P76YKxF+KsFFP7CuamnqxAEn0AgfHrjv+KaqaqKVMFL6wDqaepJIgdABjaBX4b9k8K9O7n9Pz6YqO0fBcjmwkZvI5fRq/wBKnGqdPvbTEW+OIMyylZmWWJJ2uZsLAfDGneyGkirXqNTJ8ap3gUMEGkmDzWesR1xmlQBHqKriqquVVwI1qLBgOQIGNK9ky0aqZlWUGojpUG8xESIv7wE/DlgDPtGaddGoPT1IRDuzrSRZ2h3MlvJQcZDxjsucvfUWQzBO/wAxZvUfLGu5WnTrNVWrT1oCDLIYNwIGoCY0g28jgN9oud1aKSABRYAWA8hioAMvUKkEWwset+AwsRW50OI1mUKwN+q4czlRxTKrMtYn13+Qn44ercRpVGQB0JX3lbUGBjlb88ROI5GpVDae7hJ0ln0AkjrBMg+QHmcVA1mWFFyWIpHW2gkhdVp8N7xiHxXOtActIMA1CRBFzAkyBYn4YD+0HH62WzjMXFUaQpRzrOkT9rSATJJDgc8FnBcnlKdUVc0abq+l6YKErDCZbSIZ4a82G4jAUC8J1X1i8n3TF72wz9C0k3QxOxH5Y6qcQYMwUgAMwAAFhJAAt0tjhs2x3Iv/ACj9BgqZkKVQiKdJXvMlA3I9eV9vIYc4pxGKKKaKK9JnLykFfHTaAPst4B4tzt1m47N1FbQoZwWDIdG4MHSR8Yviv7flTmK+kzpFOnqmdRVFDHzvb4YCE1dXl/qz3kkAquzXM8wQedovFgcOtWkiSjlPdJCz4QF6Xa1vP1BxRZXP1kplNZFPmLRzP6nHGa7S5hiV70lQwbYe8IE7b2G3TEF9ms9TVJ8JAUgWUkg3uSJLzzmSPWMAWYqnrjTexvAW4grNmHZkDRpECSLyYHLUfmcHVT2bZPumQUhDC/M/+8BgfCitQ6T73LzwTcFKZdnLIG1AASobYzz2wN9oeCvks09EyChlT1U7EfDFrwXja1ISqYfYHk39jijntTnlq1KZVYCoV90LznkfPDHZ/jlTJZha6amWCtQKblG3FtjsQeoGCNMvobpIxJpqt9TsOkLP62wQV1ePZOlT736YtTWvhXWZv1XUSG5XFjOATjWdfN1FCqQAYA5364tKWVViYdrX93/NzyjDv8Lv/qbenn/N5H++AEuJ8NqUKjU6g8Sm/wAv84WCqtw+FJ1mAJvad/OZt+WFgDGjwylRdWUM7O7EstiRc3BtA2GOON1WFKUrwDKhIPvliCQdvcHkbec4YFRnYuqmFbTqmdSiTqQC0Ts02+Yx6vDXrZerWq0mCIFaWAljMvoBHhQWJkX5dcUB3bDs/wB5lkkqHQzra3hgyBJJMmIEmeWL/hnYnMtlMojhkYJBNxoJlhMXDRpHwg4eyGXGbYKGEKyvYXABnULWI68sX2V4/WoKQ31pR9LIDqYDcEG1vLz62xBjtRSGYMZIZgT1IJBPxOHKVIkE9OWPKzS7nq7n5sTibk7iIG2IrrhfEGovqWJggE8iRY/A3xFUSuk8iBcz5H99cdVkjD2WIM9WUD4gj9MUVPGF0qPPFTT3wVcd4IXo61MFDsbap5Dz8ueBl+HOiLUMaWMeYPmOh5HEGwez7hNQZWmyLSYOxY65kbDwldtj+GDytVLKVETBAkkAnzIvGAb2VcWD5PQDLUiQV59R88EdLMtpBCsTM6TAM+Zj9cVGd+1bgrChTq1BTV0fSO7Bgq3XVJ3vjO+BcI+kZhKc6Qbk+Qvbzxp3ts4gop0qWrxs2qP5RNz8YGM47IUg2eoBhI1bfAxiKNuPP3ZUDUC4aCADEaYgRdixUC4G8ztii49l87lCvfq9FX2kIxtvcCJHS2CXtJxNMvUyzOfB3qs69VRkLW5xYxiH7UO0uXrotOm61GDkhkfUAmkQNyJ3k2N4jFQPcL40694a5YhQseASCWA6C0TgqfO1EprUbLOEYCCQQTHMrr5+npGBBSyLTquCU00fEAROh1JClgASBF7i4xp/bfjC1MupVqPd1D4KmosSNGsQoUaSdrz8JsFPw6c1RqVKaoFRSzEk2sYEaiQbGJGPcBPC889OvoRmRahKuoMagAxhut8LBWm53ib02ogFWZYAgAKeR2EgxtaL2mcE3Caz6UoSoogN31Rj43Y7jxT4SWuRJgHaDgbbs3WR6Tqb0Qtjctp5mFHvbRyHxmTX4y1OqKVSpSU94CAHKMygyFaRpgmTyubATcifm+AfRnApmFJ1DSIDAe6G+G5veSMC/GM0pqstQBX2bSRdjtLMDAAuPDMAb6jBLVzZCoQhDrM+O53PMWsdJHXliqzFJGcE0gNJJUq0QSQJ8MaidzO8YDPM1w+tTBZ6bIpbc+ZJH64e4XUuPLBv/wBKZViZpmSST4zEm/M2vh+l2Ryy7JH+/wDzhcoEzKkswCzJOJPDsk9MqWBGolT5HlPr/bB2vZrL/dI/34YzvB6VKm7ICIE+9INxywRUcV4OtXKVQQToXWCATDCy2Fzc7eeAp+zWYpBTXSpSkFx3gMFRAJg81kSN4Pljc+AZHRTE7m5xX8X7AU6y1n11DXfUyMzkhSRZQvuhIt1wAT2G7J16VQ1JKeERBBDc+RIjYjBxnuKVadJoVdQGKn2acTE1so4AKeNB0g6XX/aYI8ifhbdpM3TV+6do7xbWJNzBgAdMB888U4nUzNVqtVi7Mdz05AdABywZezHhY+tzDASIpoTy5sR+An1wR8e9itN2ZstV7vUZCMJUTyBFwJ9bYveE9ijlcotIOXdVJ38Oo3OkchNvxOIAL2gZVqgRlI+r1kgsAYIW4Bu0RsOuBbhfATWV6hICpEAz4j5QLgc/UYN89UbvCDIIBkfEb4jNUM7n5/hiiKOIVs6y5XU9ZlZAA+ysCFOldqSKoJgDYTgny4yq5HMZZqrs1HXVQtphyLeCJgahJXVJBmRcYq8pxE01qaVl3UpqMHSrEFvCykEmAJPKbXxW1aAZYOrUWksCgBHTSKYFjzHpgKXheVc1lbSx0ks5AmJDXJ5CcLBXwniP0alVREBFZCrEkA84MhJMTtthYDR+1nEHoZWo9MjVFp5DYt8JxH7RdmqH0M0RTpa0p6tceM9GmJZpuRPPpiu7coMzTRaVTLtvJNVBHr4vdPSD+WPM47Pw6nR+lU2rmm1IsatMSbgEmZiIEnpO+NYZyS+M0HstxwVaCI7/AFiN3cEeJhurX3EWJ8sW77c7jpgf7OhcrmEy57pqKUQO+NRTqc+JmF40z4QpiAAYvghzecomYqUpj76/3wwzkYozWmX4SoypzD1QiAFmlZAAMbk4Z7OZqhnNQpVjqAnS9IqWXbUJ3W++BX2gdqlHDqWVp+NneWKsCAFJMELNjI3xB4fxsnM5VqZKaZLFmgAMAGUkmOfyA52wwzkYozG/Fl7pws6pnlGAjPdvaTVDQRdWshQ7MFVjNoMEgEiJNvTfEvtV2rFNVqGaxqF9CIRKqIHjKyUm567YAc1xOkcpRorl6moNNY7FiCI0HQdIgfibWGGGrIxRmNm9pebpmpTbLii6UmddQ1A6Y2iAw9DiDR9r3EHB0igABImjvePvY8ftIuay1U6TTcIRofzj3SQNUi1hOAZ62Y1E+OCI8oGwjDDVkYozGHYjO5jNZ5s0xWmVYuSqwNRBmQZ8JEyMabQ4pUqjWGGpZ91Qd5U9Onlyxm/svzIp69ZCyftnT+eNAHFqSuoFSn4jchltbmZt6RhgnIxRmlnOVuv/AGD++KXtH2mzFBaZQ0zqZgdSTsPI4hdo+05istF6ZlRSVSL62t3iOradAFyDt8cVGYrg0KSvUVyGZu8Dhg5Iv4YVqe3ukfE74YZyMUZvMrX753eqtDUwjxAi+8qNQEm8m+2Hc/UposLSy7TIkapFt7ORb5YgN3f3wP3649Y0dD/WtJUgCN5t97DBORijNZgUhRDtl1CkAit3b6CeQu+qDzeIPQ4boFCxDZagmmLlarT6Q8NtPxEYfzHaGm/DQttcCkVm4IjxR90qPnilqpTqBWauKZ0KCIZ5IGmfDtYC2GGcjFGaRxgAAKlKiZHvoKgIvsZaJHI7xhYjvSox/rz/APm364WGGcjFGam04WnyxJ+hHC+hHHoeYbN1Y1fDyTeHs9WiNpx1TpFiFUSWIAHUkwB8Th/6E2HcrQZHR4B0MrRMTpIMfhiTvDZru61jVY3JvC/7vVo4/hNXSW7toAcz5UzDnqQp3IsMevwesCimk01GCKIuWIU6R5w6mP5hi3r8bqvmKWYZQatJ9WoNGpNRIRgBEAErqG6mCDjzJ8YZNJemKjU6zZhGNQiHbTOuB4xKqeWxvfHHmVn441+vr8HfkW19GrRTPw6osTTYTTNUSN0G7DqBjrNcKrUlDVKbIGsCwi8SARupIvBi2CBuI5laRVqXgFFaQ1A/VtpXxqSPCWESuxlZvGGM5mGfWRlUFQ1ddRypqeOTI8S2DMboxbkBhG8aL++uNWOS7TMXxZVaKQcOqadWhtIp97PLROnV/Tqt647fhNYMimmwaoSqC0sQFJAvuNS/MYvOH8UzFCmqmjKJUcvKsoZGB1UWtASSzRyJ2EYcodoM1TNIlT4atWs2of6pchmElfCFjdeR5RhO8aL5+3GqxuXaZj/lVoGDlW0CoVOhmKhosWABI9QCDh5eDVjT7wUm0b6otExPXTNtURi3q5qr9H7g0QKXdqFswKspLd5qIuTLz1DRMAY5zVJyqmplj3lKmtMVNTABEsCygQCBbVq0neDfF5jZeONfmzybaulUqafC6rMyrTJKNoYCLMAx0nzhW/4nHNPh1RkNRUYoFLlgLBQdJY+QNpwTjj+ZZ2Y0tYNc1AukwJWohpyqgkxUNzcQLYiUuMPSUpQTugECLLlmEVO8bVIAYMfCVIAi18Sd5WcfnjVuNybVP6VWipo8EruSFouSoUm33hqX4kEEDcjliERgmrcb7xpqZemyhldEDQqEU0pkQVIZCEFiJHJhikrZYszNCrqJMLYCTMDoBsMas942M+vaRHx+bNpuPbY9Wwqn4IcYWJP0I4X0I468w2bqxq5ck3h7PVojRhYk/QjhYcw2bqxqck3h7PVothkKn3DjnMZR6YBdSoJgEjc+WCWnmJsWa8HYX+Rvzv6eeG+LZZ+9y1Skj1VpOS2hZaOvyuJtIx5DhKc3tu0lv048ww1jBsehscPZjJvTOl0ZTvB6HY+mLftdS72ugRGapp8UAkm8i29h5YicR4c1PTTqWYU12MxMkD1ExHlhwlOadpLfpx5qwuOvljpa2lgQQCCCNtxcYY4TlKmbeulMr3lPTAbpJDbG0EC/8wGC7KezymKYZmL1COZKgW5R+Zw4SnMn/I7aYu9HHn/KjzHFatUFWbVyPhAMeG0gbEqpPUjD/wDEa4mwGpu8tTF2P2tudx53xY8X7MrlkRlG5gsWJMxtB5fuL4ay3eASNRAANuk/kb2HO8Y1w0eKXLnlV13oafNE+nZkgQDaYhACJ3AtsRyw9k6+cqse6VmYCTpQTBkX8oJX0JHPEmvTcDUoqAyWMkRyk257efzxa9juKU6NWq1Z1TVTABdoLHUbf3MWthw0eKU53PQpU1bg/EHENQrQVCxoiwIIFuhAxwchnkGlqNSIQQ1ObU5079JPrzwaVe0OW1SKtFQDPvj5kt/jEjJ1qdUTTq0mTVGpKiFbTGx3Fjv+uHDR4pXntV13oKQWuT4lM9zVJmSe7Bk2uepMXnfEGt2azhLM2WqySSToi5udrDBzW41QT3q9BSDA+sWwE2sbQbXw1xLtllqWVzBpVqHeikxSHnUyiVGkk/niTssT/uqWqN/10erY0x7r4A6dmc0RIy9Uj+nHf/Sub/8ArVv+ONB4Lna1XJ0KwIps9JXanAJk3trg3sQD19MNjJtOxN7+BYkgz9u4JJ878sThKc3TtJb9OPNntTs/mVscvVB/pOOh2bzUavo9WOunGiJlyuoGYKkQQIMRES8cpjnMWMY5TKNH2iB/KBJgCQddoN/w2w4SnM7SW/TjzZ1/Acxv3NT/AI4WNKylGohhXK6tyyr0A5sfUefUYWHCU5p2kt+nHmA8vmnJjUY6T++pxoPAKWiikwC/ijy5fvzxmq74NeHeGjl6nIOf/JfwgH5Y+15k3nEo5fPd9rA1CCoJZtTGNRHJeUfHA32lrB8yzKQQQLj0xN7QZQLVnUpu9NiJgaiGEnkRImeYwF9seIvlq5pUwBYNLXMNMRPlzOIH6iJl6q5uGmkwLaDGpT4W8pg/GMGWW9omSYA9+i/1Agj1UifzHnjMuAcTVswozjM9GoDTclo0BrFgAIt6T54NG9nGQpU+/euWpASIfVqn3IVfFDEgehwEvi/GKdeO5qiqs6iVECdgNrn+4xCokSJuOmHqeWCmFEFjJsBFgPs2sIHww9VRTv6Tz/ziiPmUCmBY87/5xAziSyx0P5jEmtSKm+x2PXEXNVgpljYD9RgJnCuzlTOPpQJ4CrP3hIXTqBgxJOqCIGIvafJv9LzFU5bTRav3QcBQupV07C99NyBpnnjkdp0ypq03FVTUVUdVLUnTxK8lo1LYchMExi77TZmhTHcCsXCTUQa2c1dY1q5ZyxKKsnf/ABACZ23K2IObbwN/SfyxYZyuPIz0xV5lSysFuSCAOuCqM1KjH/UcwAASW2GwvsBhqlm6isCHcEHkxBHpHPFrleC1fCNCkkbaxa+xvviVU4Q+XrJUqaPAQSFdZDbqIPw64gap9o84lPw5itYm2s2Nusm4j5YtOzdSvxDMLSq1nOuJNSqyqQOR8QnoIwVdt+CtWTK5hFJU0ya9TSPCp7srqAuYbvI3MCOWIPAuyuYy2Y12OXZVc1Qw0wpD3KgwbAxEHre9BRwPsTqrmirTSosA7hiwuA4Ck+8WBBnkDOFgnzHaWnkqRrPT7xalTU7Uyo94AK3jIXTAVdxEDCwRn+DhaoTJJqBjQCQBJgySfkcLCxQJl3amH0FkVmUMDM3iSNyTvMRgF7Vs7ZmagglVgE8oOne+FhYkisIwRdkqL1WBYsaNG4Um2rlA2tvhYWIovD7tzNh5DHJbCwsaQ6rBhBuD+7dDgd4/xRcowhRUqEA09QBVIcEswmdYgadxJJ5DCwsSQQ8LyuW7RIxqv9GzlKFAUhgy76oYg1FmbSCp5wcC3Hez+d4JUkVFC1JRaihSGkSRpcErYwTAmTvhYWIoXzPEHqMWdpYmTYAT5BQAPgMeUc7oIYgHTeDsYvBiLfHCwsATcA7aZYmK6Iv9C6R+F/3vi9XIZStXpmkqMjMxq6jqQBSt7EFhBIJHMrOFhYotKGRzOVoFTTemRVRgZDKFGmnTQEHcSzEW94nni77RZoZMLmlA0B0p5hAPCRYGoALAjVfabeePcLBEDjNKnUo/QmIIritTQ7hYh6Z9FlL9PXCwsLAf/9k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22354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1402</xdr:row>
          <xdr:rowOff>0</xdr:rowOff>
        </xdr:from>
        <xdr:to>
          <xdr:col>7</xdr:col>
          <xdr:colOff>476250</xdr:colOff>
          <xdr:row>1403</xdr:row>
          <xdr:rowOff>1</xdr:rowOff>
        </xdr:to>
        <xdr:pic>
          <xdr:nvPicPr>
            <xdr:cNvPr id="1052" name="그림 7">
              <a:extLs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25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753850" y="7010400"/>
              <a:ext cx="476250" cy="209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%20-%20Niche%20Records%20SRL\Void\Liste%20de%20preturi%20&amp;%20fisiere%20accesorii\Preturi%20C&amp;L%20Mus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PRICE KRW</v>
          </cell>
          <cell r="B1" t="str">
            <v>PRET INTRARE = A/213,71</v>
          </cell>
          <cell r="C1" t="str">
            <v>PRET RAFT</v>
          </cell>
        </row>
        <row r="2">
          <cell r="A2">
            <v>2900</v>
          </cell>
          <cell r="B2">
            <v>13.780799999999999</v>
          </cell>
          <cell r="C2">
            <v>30</v>
          </cell>
        </row>
        <row r="3">
          <cell r="A3">
            <v>3000</v>
          </cell>
          <cell r="B3">
            <v>14.256</v>
          </cell>
          <cell r="C3">
            <v>30</v>
          </cell>
        </row>
        <row r="4">
          <cell r="A4">
            <v>3100</v>
          </cell>
          <cell r="B4">
            <v>14.731199999999999</v>
          </cell>
          <cell r="C4">
            <v>30</v>
          </cell>
        </row>
        <row r="5">
          <cell r="A5">
            <v>3200</v>
          </cell>
          <cell r="B5">
            <v>15.2064</v>
          </cell>
          <cell r="C5">
            <v>30</v>
          </cell>
        </row>
        <row r="6">
          <cell r="A6">
            <v>3300</v>
          </cell>
          <cell r="B6">
            <v>15.6816</v>
          </cell>
          <cell r="C6">
            <v>30</v>
          </cell>
        </row>
        <row r="7">
          <cell r="A7">
            <v>3400</v>
          </cell>
          <cell r="B7">
            <v>16.1568</v>
          </cell>
          <cell r="C7">
            <v>30</v>
          </cell>
        </row>
        <row r="8">
          <cell r="A8">
            <v>3500</v>
          </cell>
          <cell r="B8">
            <v>16.631999999999998</v>
          </cell>
          <cell r="C8">
            <v>35</v>
          </cell>
        </row>
        <row r="9">
          <cell r="A9">
            <v>3600</v>
          </cell>
          <cell r="B9">
            <v>17.107199999999999</v>
          </cell>
          <cell r="C9">
            <v>35</v>
          </cell>
        </row>
        <row r="10">
          <cell r="A10">
            <v>3700</v>
          </cell>
          <cell r="B10">
            <v>17.5824</v>
          </cell>
          <cell r="C10">
            <v>35</v>
          </cell>
        </row>
        <row r="11">
          <cell r="A11">
            <v>3800</v>
          </cell>
          <cell r="B11">
            <v>18.057600000000001</v>
          </cell>
          <cell r="C11">
            <v>35</v>
          </cell>
        </row>
        <row r="12">
          <cell r="A12">
            <v>3900</v>
          </cell>
          <cell r="B12">
            <v>18.532799999999998</v>
          </cell>
          <cell r="C12">
            <v>35</v>
          </cell>
        </row>
        <row r="13">
          <cell r="A13">
            <v>4000</v>
          </cell>
          <cell r="B13">
            <v>19.007999999999999</v>
          </cell>
          <cell r="C13">
            <v>40</v>
          </cell>
        </row>
        <row r="14">
          <cell r="A14">
            <v>4100</v>
          </cell>
          <cell r="B14">
            <v>19.4832</v>
          </cell>
          <cell r="C14">
            <v>40</v>
          </cell>
        </row>
        <row r="15">
          <cell r="A15">
            <v>4200</v>
          </cell>
          <cell r="B15">
            <v>19.958400000000001</v>
          </cell>
          <cell r="C15">
            <v>40</v>
          </cell>
        </row>
        <row r="16">
          <cell r="A16">
            <v>4300</v>
          </cell>
          <cell r="B16">
            <v>20.433599999999998</v>
          </cell>
          <cell r="C16">
            <v>40</v>
          </cell>
        </row>
        <row r="17">
          <cell r="A17">
            <v>4400</v>
          </cell>
          <cell r="B17">
            <v>20.908799999999999</v>
          </cell>
          <cell r="C17">
            <v>40</v>
          </cell>
        </row>
        <row r="18">
          <cell r="A18">
            <v>4500</v>
          </cell>
          <cell r="B18">
            <v>21.384</v>
          </cell>
          <cell r="C18">
            <v>45</v>
          </cell>
        </row>
        <row r="19">
          <cell r="A19">
            <v>4600</v>
          </cell>
          <cell r="B19">
            <v>21.859199999999998</v>
          </cell>
          <cell r="C19">
            <v>45</v>
          </cell>
        </row>
        <row r="20">
          <cell r="A20">
            <v>4700</v>
          </cell>
          <cell r="B20">
            <v>22.334399999999999</v>
          </cell>
          <cell r="C20">
            <v>45</v>
          </cell>
        </row>
        <row r="21">
          <cell r="A21">
            <v>4800</v>
          </cell>
          <cell r="B21">
            <v>22.8096</v>
          </cell>
          <cell r="C21">
            <v>45</v>
          </cell>
        </row>
        <row r="22">
          <cell r="A22">
            <v>4900</v>
          </cell>
          <cell r="B22">
            <v>23.284800000000001</v>
          </cell>
          <cell r="C22">
            <v>45</v>
          </cell>
        </row>
        <row r="23">
          <cell r="A23">
            <v>5000</v>
          </cell>
          <cell r="B23">
            <v>23.759999999999998</v>
          </cell>
          <cell r="C23">
            <v>50</v>
          </cell>
        </row>
        <row r="24">
          <cell r="A24">
            <v>5100</v>
          </cell>
          <cell r="B24">
            <v>24.235199999999999</v>
          </cell>
          <cell r="C24">
            <v>50</v>
          </cell>
        </row>
        <row r="25">
          <cell r="A25">
            <v>5200</v>
          </cell>
          <cell r="B25">
            <v>24.7104</v>
          </cell>
          <cell r="C25">
            <v>50</v>
          </cell>
        </row>
        <row r="26">
          <cell r="A26">
            <v>5300</v>
          </cell>
          <cell r="B26">
            <v>25.185600000000001</v>
          </cell>
          <cell r="C26">
            <v>50</v>
          </cell>
        </row>
        <row r="27">
          <cell r="A27">
            <v>5400</v>
          </cell>
          <cell r="B27">
            <v>25.660799999999998</v>
          </cell>
          <cell r="C27">
            <v>50</v>
          </cell>
        </row>
        <row r="28">
          <cell r="A28">
            <v>5500</v>
          </cell>
          <cell r="B28">
            <v>26.135999999999999</v>
          </cell>
          <cell r="C28">
            <v>50</v>
          </cell>
        </row>
        <row r="29">
          <cell r="A29">
            <v>5600</v>
          </cell>
          <cell r="B29">
            <v>26.6112</v>
          </cell>
          <cell r="C29">
            <v>55</v>
          </cell>
        </row>
        <row r="30">
          <cell r="A30">
            <v>5700</v>
          </cell>
          <cell r="B30">
            <v>27.086399999999998</v>
          </cell>
          <cell r="C30">
            <v>55</v>
          </cell>
        </row>
        <row r="31">
          <cell r="A31">
            <v>5800</v>
          </cell>
          <cell r="B31">
            <v>27.561599999999999</v>
          </cell>
          <cell r="C31">
            <v>55</v>
          </cell>
        </row>
        <row r="32">
          <cell r="A32">
            <v>5900</v>
          </cell>
          <cell r="B32">
            <v>28.036799999999999</v>
          </cell>
          <cell r="C32">
            <v>55</v>
          </cell>
        </row>
        <row r="33">
          <cell r="A33">
            <v>6000</v>
          </cell>
          <cell r="B33">
            <v>28.512</v>
          </cell>
          <cell r="C33">
            <v>55</v>
          </cell>
        </row>
        <row r="34">
          <cell r="A34">
            <v>6100</v>
          </cell>
          <cell r="B34">
            <v>28.987199999999998</v>
          </cell>
          <cell r="C34">
            <v>60</v>
          </cell>
        </row>
        <row r="35">
          <cell r="A35">
            <v>6200</v>
          </cell>
          <cell r="B35">
            <v>29.462399999999999</v>
          </cell>
          <cell r="C35">
            <v>60</v>
          </cell>
        </row>
        <row r="36">
          <cell r="A36">
            <v>6300</v>
          </cell>
          <cell r="B36">
            <v>29.9376</v>
          </cell>
          <cell r="C36">
            <v>60</v>
          </cell>
        </row>
        <row r="37">
          <cell r="A37">
            <v>6400</v>
          </cell>
          <cell r="B37">
            <v>30.412800000000001</v>
          </cell>
          <cell r="C37">
            <v>60</v>
          </cell>
        </row>
        <row r="38">
          <cell r="A38">
            <v>6500</v>
          </cell>
          <cell r="B38">
            <v>30.887999999999998</v>
          </cell>
          <cell r="C38">
            <v>60</v>
          </cell>
        </row>
        <row r="39">
          <cell r="A39">
            <v>6600</v>
          </cell>
          <cell r="B39">
            <v>31.363199999999999</v>
          </cell>
          <cell r="C39">
            <v>65</v>
          </cell>
        </row>
        <row r="40">
          <cell r="A40">
            <v>6700</v>
          </cell>
          <cell r="B40">
            <v>31.8384</v>
          </cell>
          <cell r="C40">
            <v>65</v>
          </cell>
        </row>
        <row r="41">
          <cell r="A41">
            <v>6800</v>
          </cell>
          <cell r="B41">
            <v>32.313600000000001</v>
          </cell>
          <cell r="C41">
            <v>65</v>
          </cell>
        </row>
        <row r="42">
          <cell r="A42">
            <v>6900</v>
          </cell>
          <cell r="B42">
            <v>32.788800000000002</v>
          </cell>
          <cell r="C42">
            <v>65</v>
          </cell>
        </row>
        <row r="43">
          <cell r="A43">
            <v>7000</v>
          </cell>
          <cell r="B43">
            <v>33.263999999999996</v>
          </cell>
          <cell r="C43">
            <v>65</v>
          </cell>
        </row>
        <row r="44">
          <cell r="A44">
            <v>7100</v>
          </cell>
          <cell r="B44">
            <v>33.739199999999997</v>
          </cell>
          <cell r="C44">
            <v>65</v>
          </cell>
        </row>
        <row r="45">
          <cell r="A45">
            <v>7200</v>
          </cell>
          <cell r="B45">
            <v>34.214399999999998</v>
          </cell>
          <cell r="C45">
            <v>70</v>
          </cell>
        </row>
        <row r="46">
          <cell r="A46">
            <v>7300</v>
          </cell>
          <cell r="B46">
            <v>34.689599999999999</v>
          </cell>
          <cell r="C46">
            <v>70</v>
          </cell>
        </row>
        <row r="47">
          <cell r="A47">
            <v>7400</v>
          </cell>
          <cell r="B47">
            <v>35.1648</v>
          </cell>
          <cell r="C47">
            <v>70</v>
          </cell>
        </row>
        <row r="48">
          <cell r="A48">
            <v>7500</v>
          </cell>
          <cell r="B48">
            <v>35.64</v>
          </cell>
          <cell r="C48">
            <v>70</v>
          </cell>
        </row>
        <row r="49">
          <cell r="A49">
            <v>7600</v>
          </cell>
          <cell r="B49">
            <v>36.115200000000002</v>
          </cell>
          <cell r="C49">
            <v>70</v>
          </cell>
        </row>
        <row r="50">
          <cell r="A50">
            <v>7700</v>
          </cell>
          <cell r="B50">
            <v>36.590400000000002</v>
          </cell>
          <cell r="C50">
            <v>75</v>
          </cell>
        </row>
        <row r="51">
          <cell r="A51">
            <v>7800</v>
          </cell>
          <cell r="B51">
            <v>37.065599999999996</v>
          </cell>
          <cell r="C51">
            <v>75</v>
          </cell>
        </row>
        <row r="52">
          <cell r="A52">
            <v>7900</v>
          </cell>
          <cell r="B52">
            <v>37.540799999999997</v>
          </cell>
          <cell r="C52">
            <v>75</v>
          </cell>
        </row>
        <row r="53">
          <cell r="A53">
            <v>8000</v>
          </cell>
          <cell r="B53">
            <v>38.015999999999998</v>
          </cell>
          <cell r="C53">
            <v>75</v>
          </cell>
        </row>
        <row r="54">
          <cell r="A54">
            <v>8100</v>
          </cell>
          <cell r="B54">
            <v>38.491199999999999</v>
          </cell>
          <cell r="C54">
            <v>75</v>
          </cell>
        </row>
        <row r="55">
          <cell r="A55">
            <v>8200</v>
          </cell>
          <cell r="B55">
            <v>38.9664</v>
          </cell>
          <cell r="C55">
            <v>80</v>
          </cell>
        </row>
        <row r="56">
          <cell r="A56">
            <v>8300</v>
          </cell>
          <cell r="B56">
            <v>39.441600000000001</v>
          </cell>
          <cell r="C56">
            <v>80</v>
          </cell>
        </row>
        <row r="57">
          <cell r="A57">
            <v>8400</v>
          </cell>
          <cell r="B57">
            <v>39.916800000000002</v>
          </cell>
          <cell r="C57">
            <v>80</v>
          </cell>
        </row>
        <row r="58">
          <cell r="A58">
            <v>8500</v>
          </cell>
          <cell r="B58">
            <v>40.391999999999996</v>
          </cell>
          <cell r="C58">
            <v>80</v>
          </cell>
        </row>
        <row r="59">
          <cell r="A59">
            <v>8600</v>
          </cell>
          <cell r="B59">
            <v>40.867199999999997</v>
          </cell>
          <cell r="C59">
            <v>80</v>
          </cell>
        </row>
        <row r="60">
          <cell r="A60">
            <v>8700</v>
          </cell>
          <cell r="B60">
            <v>41.342399999999998</v>
          </cell>
          <cell r="C60">
            <v>85</v>
          </cell>
        </row>
        <row r="61">
          <cell r="A61">
            <v>8800</v>
          </cell>
          <cell r="B61">
            <v>41.817599999999999</v>
          </cell>
          <cell r="C61">
            <v>85</v>
          </cell>
        </row>
        <row r="62">
          <cell r="A62">
            <v>8840</v>
          </cell>
          <cell r="B62">
            <v>42.007680000000001</v>
          </cell>
          <cell r="C62">
            <v>85</v>
          </cell>
        </row>
        <row r="63">
          <cell r="A63">
            <v>8900</v>
          </cell>
          <cell r="B63">
            <v>42.2928</v>
          </cell>
          <cell r="C63">
            <v>85</v>
          </cell>
        </row>
        <row r="64">
          <cell r="A64">
            <v>9000</v>
          </cell>
          <cell r="B64">
            <v>42.768000000000001</v>
          </cell>
          <cell r="C64">
            <v>85</v>
          </cell>
        </row>
        <row r="65">
          <cell r="A65">
            <v>9100</v>
          </cell>
          <cell r="B65">
            <v>43.243200000000002</v>
          </cell>
          <cell r="C65">
            <v>85</v>
          </cell>
        </row>
        <row r="66">
          <cell r="A66">
            <v>9200</v>
          </cell>
          <cell r="B66">
            <v>43.718399999999995</v>
          </cell>
          <cell r="C66">
            <v>85</v>
          </cell>
        </row>
        <row r="67">
          <cell r="A67">
            <v>9300</v>
          </cell>
          <cell r="B67">
            <v>44.193599999999996</v>
          </cell>
          <cell r="C67">
            <v>90</v>
          </cell>
        </row>
        <row r="68">
          <cell r="A68">
            <v>9400</v>
          </cell>
          <cell r="B68">
            <v>44.668799999999997</v>
          </cell>
          <cell r="C68">
            <v>90</v>
          </cell>
        </row>
        <row r="69">
          <cell r="A69">
            <v>9500</v>
          </cell>
          <cell r="B69">
            <v>45.143999999999998</v>
          </cell>
          <cell r="C69">
            <v>90</v>
          </cell>
        </row>
        <row r="70">
          <cell r="A70">
            <v>9600</v>
          </cell>
          <cell r="B70">
            <v>45.619199999999999</v>
          </cell>
          <cell r="C70">
            <v>90</v>
          </cell>
        </row>
        <row r="71">
          <cell r="A71">
            <v>9700</v>
          </cell>
          <cell r="B71">
            <v>46.0944</v>
          </cell>
          <cell r="C71">
            <v>90</v>
          </cell>
        </row>
        <row r="72">
          <cell r="A72">
            <v>9800</v>
          </cell>
          <cell r="B72">
            <v>46.569600000000001</v>
          </cell>
          <cell r="C72">
            <v>95</v>
          </cell>
        </row>
        <row r="73">
          <cell r="A73">
            <v>9900</v>
          </cell>
          <cell r="B73">
            <v>47.044800000000002</v>
          </cell>
          <cell r="C73">
            <v>95</v>
          </cell>
        </row>
        <row r="74">
          <cell r="A74">
            <v>9940</v>
          </cell>
          <cell r="B74">
            <v>47.234880000000004</v>
          </cell>
          <cell r="C74">
            <v>95</v>
          </cell>
        </row>
        <row r="75">
          <cell r="A75">
            <v>10000</v>
          </cell>
          <cell r="B75">
            <v>47.519999999999996</v>
          </cell>
          <cell r="C75">
            <v>95</v>
          </cell>
        </row>
        <row r="76">
          <cell r="A76">
            <v>10100</v>
          </cell>
          <cell r="B76">
            <v>47.995199999999997</v>
          </cell>
          <cell r="C76">
            <v>95</v>
          </cell>
        </row>
        <row r="77">
          <cell r="A77">
            <v>10200</v>
          </cell>
          <cell r="B77">
            <v>48.470399999999998</v>
          </cell>
          <cell r="C77">
            <v>95</v>
          </cell>
        </row>
        <row r="78">
          <cell r="A78">
            <v>10300</v>
          </cell>
          <cell r="B78">
            <v>48.945599999999999</v>
          </cell>
          <cell r="C78">
            <v>100</v>
          </cell>
        </row>
        <row r="79">
          <cell r="A79">
            <v>10400</v>
          </cell>
          <cell r="B79">
            <v>49.4208</v>
          </cell>
          <cell r="C79">
            <v>100</v>
          </cell>
        </row>
        <row r="80">
          <cell r="A80">
            <v>10500</v>
          </cell>
          <cell r="B80">
            <v>49.896000000000001</v>
          </cell>
          <cell r="C80">
            <v>100</v>
          </cell>
        </row>
        <row r="81">
          <cell r="A81">
            <v>10600</v>
          </cell>
          <cell r="B81">
            <v>50.371200000000002</v>
          </cell>
          <cell r="C81">
            <v>100</v>
          </cell>
        </row>
        <row r="82">
          <cell r="A82">
            <v>10700</v>
          </cell>
          <cell r="B82">
            <v>50.846399999999996</v>
          </cell>
          <cell r="C82">
            <v>100</v>
          </cell>
        </row>
        <row r="83">
          <cell r="A83">
            <v>10800</v>
          </cell>
          <cell r="B83">
            <v>51.321599999999997</v>
          </cell>
          <cell r="C83">
            <v>105</v>
          </cell>
        </row>
        <row r="84">
          <cell r="A84">
            <v>10900</v>
          </cell>
          <cell r="B84">
            <v>51.796799999999998</v>
          </cell>
          <cell r="C84">
            <v>105</v>
          </cell>
        </row>
        <row r="85">
          <cell r="A85">
            <v>11000</v>
          </cell>
          <cell r="B85">
            <v>52.271999999999998</v>
          </cell>
          <cell r="C85">
            <v>105</v>
          </cell>
        </row>
        <row r="86">
          <cell r="A86">
            <v>11100</v>
          </cell>
          <cell r="B86">
            <v>52.747199999999999</v>
          </cell>
          <cell r="C86">
            <v>105</v>
          </cell>
        </row>
        <row r="87">
          <cell r="A87">
            <v>11200</v>
          </cell>
          <cell r="B87">
            <v>53.2224</v>
          </cell>
          <cell r="C87">
            <v>105</v>
          </cell>
        </row>
        <row r="88">
          <cell r="A88">
            <v>11300</v>
          </cell>
          <cell r="B88">
            <v>53.697600000000001</v>
          </cell>
          <cell r="C88">
            <v>105</v>
          </cell>
        </row>
        <row r="89">
          <cell r="A89">
            <v>11400</v>
          </cell>
          <cell r="B89">
            <v>54.172799999999995</v>
          </cell>
          <cell r="C89">
            <v>110</v>
          </cell>
        </row>
        <row r="90">
          <cell r="A90">
            <v>11500</v>
          </cell>
          <cell r="B90">
            <v>54.647999999999996</v>
          </cell>
          <cell r="C90">
            <v>110</v>
          </cell>
        </row>
        <row r="91">
          <cell r="A91">
            <v>11600</v>
          </cell>
          <cell r="B91">
            <v>55.123199999999997</v>
          </cell>
          <cell r="C91">
            <v>110</v>
          </cell>
        </row>
        <row r="92">
          <cell r="A92">
            <v>11700</v>
          </cell>
          <cell r="B92">
            <v>55.598399999999998</v>
          </cell>
          <cell r="C92">
            <v>110</v>
          </cell>
        </row>
        <row r="93">
          <cell r="A93">
            <v>11800</v>
          </cell>
          <cell r="B93">
            <v>56.073599999999999</v>
          </cell>
          <cell r="C93">
            <v>110</v>
          </cell>
        </row>
        <row r="94">
          <cell r="A94">
            <v>11900</v>
          </cell>
          <cell r="B94">
            <v>56.5488</v>
          </cell>
          <cell r="C94">
            <v>115</v>
          </cell>
        </row>
        <row r="95">
          <cell r="A95">
            <v>12000</v>
          </cell>
          <cell r="B95">
            <v>57.024000000000001</v>
          </cell>
          <cell r="C95">
            <v>115</v>
          </cell>
        </row>
        <row r="96">
          <cell r="A96">
            <v>12100</v>
          </cell>
          <cell r="B96">
            <v>57.499200000000002</v>
          </cell>
          <cell r="C96">
            <v>115</v>
          </cell>
        </row>
        <row r="97">
          <cell r="A97">
            <v>12200</v>
          </cell>
          <cell r="B97">
            <v>57.974399999999996</v>
          </cell>
          <cell r="C97">
            <v>115</v>
          </cell>
        </row>
        <row r="98">
          <cell r="A98">
            <v>12300</v>
          </cell>
          <cell r="B98">
            <v>58.449599999999997</v>
          </cell>
          <cell r="C98">
            <v>115</v>
          </cell>
        </row>
        <row r="99">
          <cell r="A99">
            <v>12400</v>
          </cell>
          <cell r="B99">
            <v>58.924799999999998</v>
          </cell>
          <cell r="C99">
            <v>120</v>
          </cell>
        </row>
        <row r="100">
          <cell r="A100">
            <v>12500</v>
          </cell>
          <cell r="B100">
            <v>59.4</v>
          </cell>
          <cell r="C100">
            <v>120</v>
          </cell>
        </row>
        <row r="101">
          <cell r="A101">
            <v>12600</v>
          </cell>
          <cell r="B101">
            <v>59.8752</v>
          </cell>
          <cell r="C101">
            <v>120</v>
          </cell>
        </row>
        <row r="102">
          <cell r="A102">
            <v>12700</v>
          </cell>
          <cell r="B102">
            <v>60.3504</v>
          </cell>
          <cell r="C102">
            <v>120</v>
          </cell>
        </row>
        <row r="103">
          <cell r="A103">
            <v>12800</v>
          </cell>
          <cell r="B103">
            <v>60.825600000000001</v>
          </cell>
          <cell r="C103">
            <v>120</v>
          </cell>
        </row>
        <row r="104">
          <cell r="A104">
            <v>12900</v>
          </cell>
          <cell r="B104">
            <v>61.300799999999995</v>
          </cell>
          <cell r="C104">
            <v>125</v>
          </cell>
        </row>
        <row r="105">
          <cell r="A105">
            <v>13000</v>
          </cell>
          <cell r="B105">
            <v>61.775999999999996</v>
          </cell>
          <cell r="C105">
            <v>125</v>
          </cell>
        </row>
        <row r="106">
          <cell r="A106">
            <v>13100</v>
          </cell>
          <cell r="B106">
            <v>62.251199999999997</v>
          </cell>
          <cell r="C106">
            <v>125</v>
          </cell>
        </row>
        <row r="107">
          <cell r="A107">
            <v>13200</v>
          </cell>
          <cell r="B107">
            <v>62.726399999999998</v>
          </cell>
          <cell r="C107">
            <v>125</v>
          </cell>
        </row>
        <row r="108">
          <cell r="A108">
            <v>13300</v>
          </cell>
          <cell r="B108">
            <v>63.201599999999999</v>
          </cell>
          <cell r="C108">
            <v>125</v>
          </cell>
        </row>
        <row r="109">
          <cell r="A109">
            <v>13400</v>
          </cell>
          <cell r="B109">
            <v>63.6768</v>
          </cell>
          <cell r="C109">
            <v>125</v>
          </cell>
        </row>
        <row r="110">
          <cell r="A110">
            <v>13500</v>
          </cell>
          <cell r="B110">
            <v>64.152000000000001</v>
          </cell>
          <cell r="C110">
            <v>130</v>
          </cell>
        </row>
        <row r="111">
          <cell r="A111">
            <v>13600</v>
          </cell>
          <cell r="B111">
            <v>64.627200000000002</v>
          </cell>
          <cell r="C111">
            <v>130</v>
          </cell>
        </row>
        <row r="112">
          <cell r="A112">
            <v>13700</v>
          </cell>
          <cell r="B112">
            <v>65.102400000000003</v>
          </cell>
          <cell r="C112">
            <v>130</v>
          </cell>
        </row>
        <row r="113">
          <cell r="A113">
            <v>13800</v>
          </cell>
          <cell r="B113">
            <v>65.577600000000004</v>
          </cell>
          <cell r="C113">
            <v>130</v>
          </cell>
        </row>
        <row r="114">
          <cell r="A114">
            <v>13900</v>
          </cell>
          <cell r="B114">
            <v>66.052800000000005</v>
          </cell>
          <cell r="C114">
            <v>130</v>
          </cell>
        </row>
        <row r="115">
          <cell r="A115">
            <v>14000</v>
          </cell>
          <cell r="B115">
            <v>66.527999999999992</v>
          </cell>
          <cell r="C115">
            <v>135</v>
          </cell>
        </row>
        <row r="116">
          <cell r="A116">
            <v>14100</v>
          </cell>
          <cell r="B116">
            <v>67.003199999999993</v>
          </cell>
          <cell r="C116">
            <v>135</v>
          </cell>
        </row>
        <row r="117">
          <cell r="A117">
            <v>14200</v>
          </cell>
          <cell r="B117">
            <v>67.478399999999993</v>
          </cell>
          <cell r="C117">
            <v>135</v>
          </cell>
        </row>
        <row r="118">
          <cell r="A118">
            <v>14300</v>
          </cell>
          <cell r="B118">
            <v>67.953599999999994</v>
          </cell>
          <cell r="C118">
            <v>135</v>
          </cell>
        </row>
        <row r="119">
          <cell r="A119">
            <v>14400</v>
          </cell>
          <cell r="B119">
            <v>68.428799999999995</v>
          </cell>
          <cell r="C119">
            <v>135</v>
          </cell>
        </row>
        <row r="120">
          <cell r="A120">
            <v>14500</v>
          </cell>
          <cell r="B120">
            <v>68.903999999999996</v>
          </cell>
          <cell r="C120">
            <v>140</v>
          </cell>
        </row>
        <row r="121">
          <cell r="A121">
            <v>14600</v>
          </cell>
          <cell r="B121">
            <v>69.379199999999997</v>
          </cell>
          <cell r="C121">
            <v>140</v>
          </cell>
        </row>
        <row r="122">
          <cell r="A122">
            <v>14700</v>
          </cell>
          <cell r="B122">
            <v>69.854399999999998</v>
          </cell>
          <cell r="C122">
            <v>140</v>
          </cell>
        </row>
        <row r="123">
          <cell r="A123">
            <v>14800</v>
          </cell>
          <cell r="B123">
            <v>70.329599999999999</v>
          </cell>
          <cell r="C123">
            <v>140</v>
          </cell>
        </row>
        <row r="124">
          <cell r="A124">
            <v>14900</v>
          </cell>
          <cell r="B124">
            <v>70.8048</v>
          </cell>
          <cell r="C124">
            <v>140</v>
          </cell>
        </row>
        <row r="125">
          <cell r="A125">
            <v>15000</v>
          </cell>
          <cell r="B125">
            <v>71.28</v>
          </cell>
          <cell r="C125">
            <v>145</v>
          </cell>
        </row>
        <row r="126">
          <cell r="A126">
            <v>15100</v>
          </cell>
          <cell r="B126">
            <v>71.755200000000002</v>
          </cell>
          <cell r="C126">
            <v>145</v>
          </cell>
        </row>
        <row r="127">
          <cell r="A127">
            <v>15200</v>
          </cell>
          <cell r="B127">
            <v>72.230400000000003</v>
          </cell>
          <cell r="C127">
            <v>145</v>
          </cell>
        </row>
        <row r="128">
          <cell r="A128">
            <v>15300</v>
          </cell>
          <cell r="B128">
            <v>72.705600000000004</v>
          </cell>
          <cell r="C128">
            <v>145</v>
          </cell>
        </row>
        <row r="129">
          <cell r="A129">
            <v>15400</v>
          </cell>
          <cell r="B129">
            <v>73.180800000000005</v>
          </cell>
          <cell r="C129">
            <v>145</v>
          </cell>
        </row>
        <row r="130">
          <cell r="A130">
            <v>15500</v>
          </cell>
          <cell r="B130">
            <v>73.655999999999992</v>
          </cell>
          <cell r="C130">
            <v>145</v>
          </cell>
        </row>
        <row r="131">
          <cell r="A131">
            <v>15600</v>
          </cell>
          <cell r="B131">
            <v>74.131199999999993</v>
          </cell>
          <cell r="C131">
            <v>150</v>
          </cell>
        </row>
        <row r="132">
          <cell r="A132">
            <v>15700</v>
          </cell>
          <cell r="B132">
            <v>74.606399999999994</v>
          </cell>
          <cell r="C132">
            <v>150</v>
          </cell>
        </row>
        <row r="133">
          <cell r="A133">
            <v>15800</v>
          </cell>
          <cell r="B133">
            <v>75.081599999999995</v>
          </cell>
          <cell r="C133">
            <v>150</v>
          </cell>
        </row>
        <row r="134">
          <cell r="A134">
            <v>15900</v>
          </cell>
          <cell r="B134">
            <v>75.556799999999996</v>
          </cell>
          <cell r="C134">
            <v>150</v>
          </cell>
        </row>
        <row r="135">
          <cell r="A135">
            <v>16000</v>
          </cell>
          <cell r="B135">
            <v>76.031999999999996</v>
          </cell>
          <cell r="C135">
            <v>150</v>
          </cell>
        </row>
        <row r="136">
          <cell r="A136">
            <v>16100</v>
          </cell>
          <cell r="B136">
            <v>76.507199999999997</v>
          </cell>
          <cell r="C136">
            <v>155</v>
          </cell>
        </row>
        <row r="137">
          <cell r="A137">
            <v>16200</v>
          </cell>
          <cell r="B137">
            <v>76.982399999999998</v>
          </cell>
          <cell r="C137">
            <v>155</v>
          </cell>
        </row>
        <row r="138">
          <cell r="A138">
            <v>16300</v>
          </cell>
          <cell r="B138">
            <v>77.457599999999999</v>
          </cell>
          <cell r="C138">
            <v>155</v>
          </cell>
        </row>
        <row r="139">
          <cell r="A139">
            <v>16400</v>
          </cell>
          <cell r="B139">
            <v>77.9328</v>
          </cell>
          <cell r="C139">
            <v>155</v>
          </cell>
        </row>
        <row r="140">
          <cell r="A140">
            <v>16500</v>
          </cell>
          <cell r="B140">
            <v>78.408000000000001</v>
          </cell>
          <cell r="C140">
            <v>155</v>
          </cell>
        </row>
        <row r="141">
          <cell r="A141">
            <v>16600</v>
          </cell>
          <cell r="B141">
            <v>78.883200000000002</v>
          </cell>
          <cell r="C141">
            <v>160</v>
          </cell>
        </row>
        <row r="142">
          <cell r="A142">
            <v>16700</v>
          </cell>
          <cell r="B142">
            <v>79.358400000000003</v>
          </cell>
          <cell r="C142">
            <v>160</v>
          </cell>
        </row>
        <row r="143">
          <cell r="A143">
            <v>16800</v>
          </cell>
          <cell r="B143">
            <v>79.833600000000004</v>
          </cell>
          <cell r="C143">
            <v>160</v>
          </cell>
        </row>
        <row r="144">
          <cell r="A144">
            <v>16900</v>
          </cell>
          <cell r="B144">
            <v>80.308799999999991</v>
          </cell>
          <cell r="C144">
            <v>160</v>
          </cell>
        </row>
        <row r="145">
          <cell r="A145">
            <v>17000</v>
          </cell>
          <cell r="B145">
            <v>80.783999999999992</v>
          </cell>
          <cell r="C145">
            <v>160</v>
          </cell>
        </row>
        <row r="146">
          <cell r="A146">
            <v>17100</v>
          </cell>
          <cell r="B146">
            <v>81.259199999999993</v>
          </cell>
          <cell r="C146">
            <v>160</v>
          </cell>
        </row>
        <row r="147">
          <cell r="A147">
            <v>17200</v>
          </cell>
          <cell r="B147">
            <v>81.734399999999994</v>
          </cell>
          <cell r="C147">
            <v>165</v>
          </cell>
        </row>
        <row r="148">
          <cell r="A148">
            <v>17300</v>
          </cell>
          <cell r="B148">
            <v>82.209599999999995</v>
          </cell>
          <cell r="C148">
            <v>165</v>
          </cell>
        </row>
        <row r="149">
          <cell r="A149">
            <v>17400</v>
          </cell>
          <cell r="B149">
            <v>82.684799999999996</v>
          </cell>
          <cell r="C149">
            <v>165</v>
          </cell>
        </row>
        <row r="150">
          <cell r="A150">
            <v>17500</v>
          </cell>
          <cell r="B150">
            <v>83.16</v>
          </cell>
          <cell r="C150">
            <v>165</v>
          </cell>
        </row>
        <row r="151">
          <cell r="A151">
            <v>17600</v>
          </cell>
          <cell r="B151">
            <v>83.635199999999998</v>
          </cell>
          <cell r="C151">
            <v>165</v>
          </cell>
        </row>
        <row r="152">
          <cell r="A152">
            <v>17700</v>
          </cell>
          <cell r="B152">
            <v>84.110399999999998</v>
          </cell>
          <cell r="C152">
            <v>170</v>
          </cell>
        </row>
        <row r="153">
          <cell r="A153">
            <v>17800</v>
          </cell>
          <cell r="B153">
            <v>84.585599999999999</v>
          </cell>
          <cell r="C153">
            <v>170</v>
          </cell>
        </row>
        <row r="154">
          <cell r="A154">
            <v>17900</v>
          </cell>
          <cell r="B154">
            <v>85.0608</v>
          </cell>
          <cell r="C154">
            <v>170</v>
          </cell>
        </row>
        <row r="155">
          <cell r="A155">
            <v>18000</v>
          </cell>
          <cell r="B155">
            <v>85.536000000000001</v>
          </cell>
          <cell r="C155">
            <v>170</v>
          </cell>
        </row>
        <row r="156">
          <cell r="A156">
            <v>18100</v>
          </cell>
          <cell r="B156">
            <v>86.011200000000002</v>
          </cell>
          <cell r="C156">
            <v>170</v>
          </cell>
        </row>
        <row r="157">
          <cell r="A157">
            <v>18200</v>
          </cell>
          <cell r="B157">
            <v>86.486400000000003</v>
          </cell>
          <cell r="C157">
            <v>175</v>
          </cell>
        </row>
        <row r="158">
          <cell r="A158">
            <v>18300</v>
          </cell>
          <cell r="B158">
            <v>86.961600000000004</v>
          </cell>
          <cell r="C158">
            <v>175</v>
          </cell>
        </row>
        <row r="159">
          <cell r="A159">
            <v>18400</v>
          </cell>
          <cell r="B159">
            <v>87.436799999999991</v>
          </cell>
          <cell r="C159">
            <v>175</v>
          </cell>
        </row>
        <row r="160">
          <cell r="A160">
            <v>18500</v>
          </cell>
          <cell r="B160">
            <v>87.911999999999992</v>
          </cell>
          <cell r="C160">
            <v>175</v>
          </cell>
        </row>
        <row r="161">
          <cell r="A161">
            <v>18600</v>
          </cell>
          <cell r="B161">
            <v>88.387199999999993</v>
          </cell>
          <cell r="C161">
            <v>175</v>
          </cell>
        </row>
        <row r="162">
          <cell r="A162">
            <v>18700</v>
          </cell>
          <cell r="B162">
            <v>88.862399999999994</v>
          </cell>
          <cell r="C162">
            <v>180</v>
          </cell>
        </row>
        <row r="163">
          <cell r="A163">
            <v>18800</v>
          </cell>
          <cell r="B163">
            <v>89.337599999999995</v>
          </cell>
          <cell r="C163">
            <v>180</v>
          </cell>
        </row>
        <row r="164">
          <cell r="A164">
            <v>18900</v>
          </cell>
          <cell r="B164">
            <v>89.812799999999996</v>
          </cell>
          <cell r="C164">
            <v>180</v>
          </cell>
        </row>
        <row r="165">
          <cell r="A165">
            <v>19000</v>
          </cell>
          <cell r="B165">
            <v>90.287999999999997</v>
          </cell>
          <cell r="C165">
            <v>180</v>
          </cell>
        </row>
        <row r="166">
          <cell r="A166">
            <v>19100</v>
          </cell>
          <cell r="B166">
            <v>90.763199999999998</v>
          </cell>
          <cell r="C166">
            <v>180</v>
          </cell>
        </row>
        <row r="167">
          <cell r="A167">
            <v>19200</v>
          </cell>
          <cell r="B167">
            <v>91.238399999999999</v>
          </cell>
          <cell r="C167">
            <v>180</v>
          </cell>
        </row>
        <row r="168">
          <cell r="A168">
            <v>19300</v>
          </cell>
          <cell r="B168">
            <v>91.7136</v>
          </cell>
          <cell r="C168">
            <v>185</v>
          </cell>
        </row>
        <row r="169">
          <cell r="A169">
            <v>19400</v>
          </cell>
          <cell r="B169">
            <v>92.188800000000001</v>
          </cell>
          <cell r="C169">
            <v>185</v>
          </cell>
        </row>
        <row r="170">
          <cell r="A170">
            <v>19500</v>
          </cell>
          <cell r="B170">
            <v>92.664000000000001</v>
          </cell>
          <cell r="C170">
            <v>185</v>
          </cell>
        </row>
        <row r="171">
          <cell r="A171">
            <v>19600</v>
          </cell>
          <cell r="B171">
            <v>93.139200000000002</v>
          </cell>
          <cell r="C171">
            <v>185</v>
          </cell>
        </row>
        <row r="172">
          <cell r="A172">
            <v>19700</v>
          </cell>
          <cell r="B172">
            <v>93.614400000000003</v>
          </cell>
          <cell r="C172">
            <v>185</v>
          </cell>
        </row>
        <row r="173">
          <cell r="A173">
            <v>19800</v>
          </cell>
          <cell r="B173">
            <v>94.089600000000004</v>
          </cell>
          <cell r="C173">
            <v>190</v>
          </cell>
        </row>
        <row r="174">
          <cell r="A174">
            <v>19900</v>
          </cell>
          <cell r="B174">
            <v>94.564799999999991</v>
          </cell>
          <cell r="C174">
            <v>190</v>
          </cell>
        </row>
        <row r="175">
          <cell r="A175">
            <v>20000</v>
          </cell>
          <cell r="B175">
            <v>95.039999999999992</v>
          </cell>
          <cell r="C175">
            <v>190</v>
          </cell>
        </row>
        <row r="176">
          <cell r="A176">
            <v>20100</v>
          </cell>
          <cell r="B176">
            <v>95.515199999999993</v>
          </cell>
          <cell r="C176">
            <v>190</v>
          </cell>
        </row>
        <row r="177">
          <cell r="A177">
            <v>20200</v>
          </cell>
          <cell r="B177">
            <v>95.990399999999994</v>
          </cell>
          <cell r="C177">
            <v>190</v>
          </cell>
        </row>
        <row r="178">
          <cell r="A178">
            <v>20300</v>
          </cell>
          <cell r="B178">
            <v>96.465599999999995</v>
          </cell>
          <cell r="C178">
            <v>195</v>
          </cell>
        </row>
        <row r="179">
          <cell r="A179">
            <v>20400</v>
          </cell>
          <cell r="B179">
            <v>96.940799999999996</v>
          </cell>
          <cell r="C179">
            <v>195</v>
          </cell>
        </row>
        <row r="180">
          <cell r="A180">
            <v>20500</v>
          </cell>
          <cell r="B180">
            <v>97.415999999999997</v>
          </cell>
          <cell r="C180">
            <v>195</v>
          </cell>
        </row>
        <row r="181">
          <cell r="A181">
            <v>20600</v>
          </cell>
          <cell r="B181">
            <v>97.891199999999998</v>
          </cell>
          <cell r="C181">
            <v>195</v>
          </cell>
        </row>
        <row r="182">
          <cell r="A182">
            <v>20700</v>
          </cell>
          <cell r="B182">
            <v>98.366399999999999</v>
          </cell>
          <cell r="C182">
            <v>195</v>
          </cell>
        </row>
        <row r="183">
          <cell r="A183">
            <v>20800</v>
          </cell>
          <cell r="B183">
            <v>98.8416</v>
          </cell>
          <cell r="C183">
            <v>200</v>
          </cell>
        </row>
        <row r="184">
          <cell r="A184">
            <v>20900</v>
          </cell>
          <cell r="B184">
            <v>99.316800000000001</v>
          </cell>
          <cell r="C184">
            <v>200</v>
          </cell>
        </row>
        <row r="185">
          <cell r="A185">
            <v>21000</v>
          </cell>
          <cell r="B185">
            <v>99.792000000000002</v>
          </cell>
          <cell r="C185">
            <v>200</v>
          </cell>
        </row>
        <row r="186">
          <cell r="A186">
            <v>21100</v>
          </cell>
          <cell r="B186">
            <v>100.2672</v>
          </cell>
          <cell r="C186">
            <v>200</v>
          </cell>
        </row>
        <row r="187">
          <cell r="A187">
            <v>21200</v>
          </cell>
          <cell r="B187">
            <v>100.7424</v>
          </cell>
          <cell r="C187">
            <v>200</v>
          </cell>
        </row>
        <row r="188">
          <cell r="A188">
            <v>21300</v>
          </cell>
          <cell r="B188">
            <v>101.21759999999999</v>
          </cell>
          <cell r="C188">
            <v>200</v>
          </cell>
        </row>
        <row r="189">
          <cell r="A189">
            <v>21400</v>
          </cell>
          <cell r="B189">
            <v>101.69279999999999</v>
          </cell>
          <cell r="C189">
            <v>205</v>
          </cell>
        </row>
        <row r="190">
          <cell r="A190">
            <v>21500</v>
          </cell>
          <cell r="B190">
            <v>102.16799999999999</v>
          </cell>
          <cell r="C190">
            <v>205</v>
          </cell>
        </row>
        <row r="191">
          <cell r="A191">
            <v>21600</v>
          </cell>
          <cell r="B191">
            <v>102.64319999999999</v>
          </cell>
          <cell r="C191">
            <v>205</v>
          </cell>
        </row>
        <row r="192">
          <cell r="A192">
            <v>21700</v>
          </cell>
          <cell r="B192">
            <v>103.11839999999999</v>
          </cell>
          <cell r="C192">
            <v>205</v>
          </cell>
        </row>
        <row r="193">
          <cell r="A193">
            <v>21800</v>
          </cell>
          <cell r="B193">
            <v>103.5936</v>
          </cell>
          <cell r="C193">
            <v>205</v>
          </cell>
        </row>
        <row r="194">
          <cell r="A194">
            <v>21900</v>
          </cell>
          <cell r="B194">
            <v>104.0688</v>
          </cell>
          <cell r="C194">
            <v>210</v>
          </cell>
        </row>
        <row r="195">
          <cell r="A195">
            <v>22000</v>
          </cell>
          <cell r="B195">
            <v>104.544</v>
          </cell>
          <cell r="C195">
            <v>210</v>
          </cell>
        </row>
        <row r="196">
          <cell r="A196">
            <v>22100</v>
          </cell>
          <cell r="B196">
            <v>105.0192</v>
          </cell>
          <cell r="C196">
            <v>210</v>
          </cell>
        </row>
        <row r="197">
          <cell r="A197">
            <v>22200</v>
          </cell>
          <cell r="B197">
            <v>105.4944</v>
          </cell>
          <cell r="C197">
            <v>210</v>
          </cell>
        </row>
        <row r="198">
          <cell r="A198">
            <v>22300</v>
          </cell>
          <cell r="B198">
            <v>105.9696</v>
          </cell>
          <cell r="C198">
            <v>210</v>
          </cell>
        </row>
        <row r="199">
          <cell r="A199">
            <v>22400</v>
          </cell>
          <cell r="B199">
            <v>106.4448</v>
          </cell>
          <cell r="C199">
            <v>215</v>
          </cell>
        </row>
        <row r="200">
          <cell r="A200">
            <v>22500</v>
          </cell>
          <cell r="B200">
            <v>106.92</v>
          </cell>
          <cell r="C200">
            <v>215</v>
          </cell>
        </row>
        <row r="201">
          <cell r="A201">
            <v>22600</v>
          </cell>
          <cell r="B201">
            <v>107.3952</v>
          </cell>
          <cell r="C201">
            <v>215</v>
          </cell>
        </row>
        <row r="202">
          <cell r="A202">
            <v>22700</v>
          </cell>
          <cell r="B202">
            <v>107.8704</v>
          </cell>
          <cell r="C202">
            <v>215</v>
          </cell>
        </row>
        <row r="203">
          <cell r="A203">
            <v>22800</v>
          </cell>
          <cell r="B203">
            <v>108.34559999999999</v>
          </cell>
          <cell r="C203">
            <v>215</v>
          </cell>
        </row>
        <row r="204">
          <cell r="A204">
            <v>22900</v>
          </cell>
          <cell r="B204">
            <v>108.82079999999999</v>
          </cell>
          <cell r="C204">
            <v>220</v>
          </cell>
        </row>
        <row r="205">
          <cell r="A205">
            <v>23000</v>
          </cell>
          <cell r="B205">
            <v>109.29599999999999</v>
          </cell>
          <cell r="C205">
            <v>220</v>
          </cell>
        </row>
        <row r="206">
          <cell r="A206">
            <v>23100</v>
          </cell>
          <cell r="B206">
            <v>109.77119999999999</v>
          </cell>
          <cell r="C206">
            <v>220</v>
          </cell>
        </row>
        <row r="207">
          <cell r="A207">
            <v>23200</v>
          </cell>
          <cell r="B207">
            <v>110.24639999999999</v>
          </cell>
          <cell r="C207">
            <v>220</v>
          </cell>
        </row>
        <row r="208">
          <cell r="A208">
            <v>23300</v>
          </cell>
          <cell r="B208">
            <v>110.7216</v>
          </cell>
          <cell r="C208">
            <v>220</v>
          </cell>
        </row>
        <row r="209">
          <cell r="A209">
            <v>23400</v>
          </cell>
          <cell r="B209">
            <v>111.1968</v>
          </cell>
          <cell r="C209">
            <v>220</v>
          </cell>
        </row>
        <row r="210">
          <cell r="A210">
            <v>23500</v>
          </cell>
          <cell r="B210">
            <v>111.672</v>
          </cell>
          <cell r="C210">
            <v>225</v>
          </cell>
        </row>
        <row r="211">
          <cell r="A211">
            <v>23600</v>
          </cell>
          <cell r="B211">
            <v>112.1472</v>
          </cell>
          <cell r="C211">
            <v>225</v>
          </cell>
        </row>
        <row r="212">
          <cell r="A212">
            <v>23700</v>
          </cell>
          <cell r="B212">
            <v>112.6224</v>
          </cell>
          <cell r="C212">
            <v>225</v>
          </cell>
        </row>
        <row r="213">
          <cell r="A213">
            <v>23800</v>
          </cell>
          <cell r="B213">
            <v>113.0976</v>
          </cell>
          <cell r="C213">
            <v>225</v>
          </cell>
        </row>
        <row r="214">
          <cell r="A214">
            <v>23900</v>
          </cell>
          <cell r="B214">
            <v>113.5728</v>
          </cell>
          <cell r="C214">
            <v>225</v>
          </cell>
        </row>
        <row r="215">
          <cell r="A215">
            <v>24000</v>
          </cell>
          <cell r="B215">
            <v>114.048</v>
          </cell>
          <cell r="C215">
            <v>230</v>
          </cell>
        </row>
        <row r="216">
          <cell r="A216">
            <v>24100</v>
          </cell>
          <cell r="B216">
            <v>114.5232</v>
          </cell>
          <cell r="C216">
            <v>230</v>
          </cell>
        </row>
        <row r="217">
          <cell r="A217">
            <v>24200</v>
          </cell>
          <cell r="B217">
            <v>114.9984</v>
          </cell>
          <cell r="C217">
            <v>230</v>
          </cell>
        </row>
        <row r="218">
          <cell r="A218">
            <v>24300</v>
          </cell>
          <cell r="B218">
            <v>115.47359999999999</v>
          </cell>
          <cell r="C218">
            <v>230</v>
          </cell>
        </row>
        <row r="219">
          <cell r="A219">
            <v>24400</v>
          </cell>
          <cell r="B219">
            <v>115.94879999999999</v>
          </cell>
          <cell r="C219">
            <v>230</v>
          </cell>
        </row>
        <row r="220">
          <cell r="A220">
            <v>24500</v>
          </cell>
          <cell r="B220">
            <v>116.42399999999999</v>
          </cell>
          <cell r="C220">
            <v>235</v>
          </cell>
        </row>
        <row r="221">
          <cell r="A221">
            <v>24600</v>
          </cell>
          <cell r="B221">
            <v>116.89919999999999</v>
          </cell>
          <cell r="C221">
            <v>235</v>
          </cell>
        </row>
        <row r="222">
          <cell r="A222">
            <v>24700</v>
          </cell>
          <cell r="B222">
            <v>117.37439999999999</v>
          </cell>
          <cell r="C222">
            <v>235</v>
          </cell>
        </row>
        <row r="223">
          <cell r="A223">
            <v>24800</v>
          </cell>
          <cell r="B223">
            <v>117.8496</v>
          </cell>
          <cell r="C223">
            <v>235</v>
          </cell>
        </row>
        <row r="224">
          <cell r="A224">
            <v>24900</v>
          </cell>
          <cell r="B224">
            <v>118.3248</v>
          </cell>
          <cell r="C224">
            <v>235</v>
          </cell>
        </row>
        <row r="225">
          <cell r="A225">
            <v>25000</v>
          </cell>
          <cell r="B225">
            <v>118.8</v>
          </cell>
          <cell r="C225">
            <v>240</v>
          </cell>
        </row>
        <row r="226">
          <cell r="A226">
            <v>25100</v>
          </cell>
          <cell r="B226">
            <v>119.2752</v>
          </cell>
          <cell r="C226">
            <v>240</v>
          </cell>
        </row>
        <row r="227">
          <cell r="A227">
            <v>25200</v>
          </cell>
          <cell r="B227">
            <v>119.7504</v>
          </cell>
          <cell r="C227">
            <v>240</v>
          </cell>
        </row>
        <row r="228">
          <cell r="A228">
            <v>25300</v>
          </cell>
          <cell r="B228">
            <v>120.2256</v>
          </cell>
          <cell r="C228">
            <v>240</v>
          </cell>
        </row>
        <row r="229">
          <cell r="A229">
            <v>25400</v>
          </cell>
          <cell r="B229">
            <v>120.7008</v>
          </cell>
          <cell r="C229">
            <v>240</v>
          </cell>
        </row>
        <row r="230">
          <cell r="A230">
            <v>25500</v>
          </cell>
          <cell r="B230">
            <v>121.176</v>
          </cell>
          <cell r="C230">
            <v>240</v>
          </cell>
        </row>
        <row r="231">
          <cell r="A231">
            <v>25600</v>
          </cell>
          <cell r="B231">
            <v>121.6512</v>
          </cell>
          <cell r="C231">
            <v>245</v>
          </cell>
        </row>
        <row r="232">
          <cell r="A232">
            <v>25700</v>
          </cell>
          <cell r="B232">
            <v>122.12639999999999</v>
          </cell>
          <cell r="C232">
            <v>245</v>
          </cell>
        </row>
        <row r="233">
          <cell r="A233">
            <v>25800</v>
          </cell>
          <cell r="B233">
            <v>122.60159999999999</v>
          </cell>
          <cell r="C233">
            <v>245</v>
          </cell>
        </row>
        <row r="234">
          <cell r="A234">
            <v>25900</v>
          </cell>
          <cell r="B234">
            <v>123.07679999999999</v>
          </cell>
          <cell r="C234">
            <v>245</v>
          </cell>
        </row>
        <row r="235">
          <cell r="A235">
            <v>26000</v>
          </cell>
          <cell r="B235">
            <v>123.55199999999999</v>
          </cell>
          <cell r="C235">
            <v>245</v>
          </cell>
        </row>
        <row r="236">
          <cell r="A236">
            <v>26100</v>
          </cell>
          <cell r="B236">
            <v>124.02719999999999</v>
          </cell>
          <cell r="C236">
            <v>250</v>
          </cell>
        </row>
        <row r="237">
          <cell r="A237">
            <v>26200</v>
          </cell>
          <cell r="B237">
            <v>124.50239999999999</v>
          </cell>
          <cell r="C237">
            <v>250</v>
          </cell>
        </row>
        <row r="238">
          <cell r="A238">
            <v>26300</v>
          </cell>
          <cell r="B238">
            <v>124.9776</v>
          </cell>
          <cell r="C238">
            <v>250</v>
          </cell>
        </row>
        <row r="239">
          <cell r="A239">
            <v>26400</v>
          </cell>
          <cell r="B239">
            <v>125.4528</v>
          </cell>
          <cell r="C239">
            <v>250</v>
          </cell>
        </row>
        <row r="240">
          <cell r="A240">
            <v>26500</v>
          </cell>
          <cell r="B240">
            <v>125.928</v>
          </cell>
          <cell r="C240">
            <v>250</v>
          </cell>
        </row>
        <row r="241">
          <cell r="A241">
            <v>26600</v>
          </cell>
          <cell r="B241">
            <v>126.4032</v>
          </cell>
          <cell r="C241">
            <v>255</v>
          </cell>
        </row>
        <row r="242">
          <cell r="A242">
            <v>26700</v>
          </cell>
          <cell r="B242">
            <v>126.8784</v>
          </cell>
          <cell r="C242">
            <v>255</v>
          </cell>
        </row>
        <row r="243">
          <cell r="A243">
            <v>26800</v>
          </cell>
          <cell r="B243">
            <v>127.3536</v>
          </cell>
          <cell r="C243">
            <v>255</v>
          </cell>
        </row>
        <row r="244">
          <cell r="A244">
            <v>26900</v>
          </cell>
          <cell r="B244">
            <v>127.8288</v>
          </cell>
          <cell r="C244">
            <v>255</v>
          </cell>
        </row>
        <row r="245">
          <cell r="A245">
            <v>27000</v>
          </cell>
          <cell r="B245">
            <v>128.304</v>
          </cell>
          <cell r="C245">
            <v>255</v>
          </cell>
        </row>
        <row r="246">
          <cell r="A246">
            <v>27100</v>
          </cell>
          <cell r="B246">
            <v>128.7792</v>
          </cell>
          <cell r="C246">
            <v>255</v>
          </cell>
        </row>
        <row r="247">
          <cell r="A247">
            <v>27200</v>
          </cell>
          <cell r="B247">
            <v>129.2544</v>
          </cell>
          <cell r="C247">
            <v>260</v>
          </cell>
        </row>
        <row r="248">
          <cell r="A248">
            <v>27300</v>
          </cell>
          <cell r="B248">
            <v>129.7296</v>
          </cell>
          <cell r="C248">
            <v>260</v>
          </cell>
        </row>
        <row r="249">
          <cell r="A249">
            <v>27400</v>
          </cell>
          <cell r="B249">
            <v>130.20480000000001</v>
          </cell>
          <cell r="C249">
            <v>260</v>
          </cell>
        </row>
        <row r="250">
          <cell r="A250">
            <v>27500</v>
          </cell>
          <cell r="B250">
            <v>130.68</v>
          </cell>
          <cell r="C250">
            <v>260</v>
          </cell>
        </row>
        <row r="251">
          <cell r="A251">
            <v>27600</v>
          </cell>
          <cell r="B251">
            <v>131.15520000000001</v>
          </cell>
          <cell r="C251">
            <v>260</v>
          </cell>
        </row>
        <row r="252">
          <cell r="A252">
            <v>27700</v>
          </cell>
          <cell r="B252">
            <v>131.63040000000001</v>
          </cell>
          <cell r="C252">
            <v>265</v>
          </cell>
        </row>
        <row r="253">
          <cell r="A253">
            <v>27800</v>
          </cell>
          <cell r="B253">
            <v>132.10560000000001</v>
          </cell>
          <cell r="C253">
            <v>265</v>
          </cell>
        </row>
        <row r="254">
          <cell r="A254">
            <v>27900</v>
          </cell>
          <cell r="B254">
            <v>132.58079999999998</v>
          </cell>
          <cell r="C254">
            <v>265</v>
          </cell>
        </row>
        <row r="255">
          <cell r="A255">
            <v>28000</v>
          </cell>
          <cell r="B255">
            <v>133.05599999999998</v>
          </cell>
          <cell r="C255">
            <v>265</v>
          </cell>
        </row>
        <row r="256">
          <cell r="A256">
            <v>28100</v>
          </cell>
          <cell r="B256">
            <v>133.53119999999998</v>
          </cell>
          <cell r="C256">
            <v>265</v>
          </cell>
        </row>
        <row r="257">
          <cell r="A257">
            <v>28200</v>
          </cell>
          <cell r="B257">
            <v>134.00639999999999</v>
          </cell>
          <cell r="C257">
            <v>270</v>
          </cell>
        </row>
        <row r="258">
          <cell r="A258">
            <v>28300</v>
          </cell>
          <cell r="B258">
            <v>134.48159999999999</v>
          </cell>
          <cell r="C258">
            <v>270</v>
          </cell>
        </row>
        <row r="259">
          <cell r="A259">
            <v>28400</v>
          </cell>
          <cell r="B259">
            <v>134.95679999999999</v>
          </cell>
          <cell r="C259">
            <v>270</v>
          </cell>
        </row>
        <row r="260">
          <cell r="A260">
            <v>28500</v>
          </cell>
          <cell r="B260">
            <v>135.43199999999999</v>
          </cell>
          <cell r="C260">
            <v>270</v>
          </cell>
        </row>
        <row r="261">
          <cell r="A261">
            <v>28600</v>
          </cell>
          <cell r="B261">
            <v>135.90719999999999</v>
          </cell>
          <cell r="C261">
            <v>270</v>
          </cell>
        </row>
        <row r="262">
          <cell r="A262">
            <v>28700</v>
          </cell>
          <cell r="B262">
            <v>136.38239999999999</v>
          </cell>
          <cell r="C262">
            <v>275</v>
          </cell>
        </row>
        <row r="263">
          <cell r="A263">
            <v>28800</v>
          </cell>
          <cell r="B263">
            <v>136.85759999999999</v>
          </cell>
          <cell r="C263">
            <v>275</v>
          </cell>
        </row>
        <row r="264">
          <cell r="A264">
            <v>28900</v>
          </cell>
          <cell r="B264">
            <v>137.33279999999999</v>
          </cell>
          <cell r="C264">
            <v>275</v>
          </cell>
        </row>
        <row r="265">
          <cell r="A265">
            <v>29000</v>
          </cell>
          <cell r="B265">
            <v>137.80799999999999</v>
          </cell>
          <cell r="C265">
            <v>275</v>
          </cell>
        </row>
        <row r="266">
          <cell r="A266">
            <v>29100</v>
          </cell>
          <cell r="B266">
            <v>138.28319999999999</v>
          </cell>
          <cell r="C266">
            <v>275</v>
          </cell>
        </row>
        <row r="267">
          <cell r="A267">
            <v>29200</v>
          </cell>
          <cell r="B267">
            <v>138.75839999999999</v>
          </cell>
          <cell r="C267">
            <v>275</v>
          </cell>
        </row>
        <row r="268">
          <cell r="A268">
            <v>29300</v>
          </cell>
          <cell r="B268">
            <v>139.2336</v>
          </cell>
          <cell r="C268">
            <v>280</v>
          </cell>
        </row>
        <row r="269">
          <cell r="A269">
            <v>29400</v>
          </cell>
          <cell r="B269">
            <v>139.7088</v>
          </cell>
          <cell r="C269">
            <v>280</v>
          </cell>
        </row>
        <row r="270">
          <cell r="A270">
            <v>29500</v>
          </cell>
          <cell r="B270">
            <v>140.184</v>
          </cell>
          <cell r="C270">
            <v>280</v>
          </cell>
        </row>
        <row r="271">
          <cell r="A271">
            <v>29600</v>
          </cell>
          <cell r="B271">
            <v>140.6592</v>
          </cell>
          <cell r="C271">
            <v>280</v>
          </cell>
        </row>
        <row r="272">
          <cell r="A272">
            <v>29700</v>
          </cell>
          <cell r="B272">
            <v>141.1344</v>
          </cell>
          <cell r="C272">
            <v>280</v>
          </cell>
        </row>
        <row r="273">
          <cell r="A273">
            <v>29800</v>
          </cell>
          <cell r="B273">
            <v>141.6096</v>
          </cell>
          <cell r="C273">
            <v>285</v>
          </cell>
        </row>
        <row r="274">
          <cell r="A274">
            <v>29900</v>
          </cell>
          <cell r="B274">
            <v>142.0848</v>
          </cell>
          <cell r="C274">
            <v>285</v>
          </cell>
        </row>
        <row r="275">
          <cell r="A275">
            <v>30000</v>
          </cell>
          <cell r="B275">
            <v>142.56</v>
          </cell>
          <cell r="C275">
            <v>285</v>
          </cell>
        </row>
        <row r="276">
          <cell r="A276">
            <v>30100</v>
          </cell>
          <cell r="B276">
            <v>143.0352</v>
          </cell>
          <cell r="C276">
            <v>285</v>
          </cell>
        </row>
        <row r="277">
          <cell r="A277">
            <v>30200</v>
          </cell>
          <cell r="B277">
            <v>143.5104</v>
          </cell>
          <cell r="C277">
            <v>285</v>
          </cell>
        </row>
        <row r="278">
          <cell r="A278">
            <v>30300</v>
          </cell>
          <cell r="B278">
            <v>143.98560000000001</v>
          </cell>
          <cell r="C278">
            <v>290</v>
          </cell>
        </row>
        <row r="279">
          <cell r="A279">
            <v>30400</v>
          </cell>
          <cell r="B279">
            <v>144.46080000000001</v>
          </cell>
          <cell r="C279">
            <v>290</v>
          </cell>
        </row>
        <row r="280">
          <cell r="A280">
            <v>30500</v>
          </cell>
          <cell r="B280">
            <v>144.93600000000001</v>
          </cell>
          <cell r="C280">
            <v>290</v>
          </cell>
        </row>
        <row r="281">
          <cell r="A281">
            <v>30600</v>
          </cell>
          <cell r="B281">
            <v>145.41120000000001</v>
          </cell>
          <cell r="C281">
            <v>290</v>
          </cell>
        </row>
        <row r="282">
          <cell r="A282">
            <v>30700</v>
          </cell>
          <cell r="B282">
            <v>145.88640000000001</v>
          </cell>
          <cell r="C282">
            <v>290</v>
          </cell>
        </row>
        <row r="283">
          <cell r="A283">
            <v>30800</v>
          </cell>
          <cell r="B283">
            <v>146.36160000000001</v>
          </cell>
          <cell r="C283">
            <v>295</v>
          </cell>
        </row>
        <row r="284">
          <cell r="A284">
            <v>30900</v>
          </cell>
          <cell r="B284">
            <v>146.83679999999998</v>
          </cell>
          <cell r="C284">
            <v>295</v>
          </cell>
        </row>
        <row r="285">
          <cell r="A285">
            <v>31000</v>
          </cell>
          <cell r="B285">
            <v>147.31199999999998</v>
          </cell>
          <cell r="C285">
            <v>295</v>
          </cell>
        </row>
        <row r="286">
          <cell r="A286">
            <v>31100</v>
          </cell>
          <cell r="B286">
            <v>147.78719999999998</v>
          </cell>
          <cell r="C286">
            <v>295</v>
          </cell>
        </row>
        <row r="287">
          <cell r="A287">
            <v>31200</v>
          </cell>
          <cell r="B287">
            <v>148.26239999999999</v>
          </cell>
          <cell r="C287">
            <v>295</v>
          </cell>
        </row>
        <row r="288">
          <cell r="A288">
            <v>31300</v>
          </cell>
          <cell r="B288">
            <v>148.73759999999999</v>
          </cell>
          <cell r="C288">
            <v>295</v>
          </cell>
        </row>
        <row r="289">
          <cell r="A289">
            <v>31400</v>
          </cell>
          <cell r="B289">
            <v>149.21279999999999</v>
          </cell>
          <cell r="C289">
            <v>300</v>
          </cell>
        </row>
        <row r="290">
          <cell r="A290">
            <v>31500</v>
          </cell>
          <cell r="B290">
            <v>149.68799999999999</v>
          </cell>
          <cell r="C290">
            <v>300</v>
          </cell>
        </row>
        <row r="291">
          <cell r="A291">
            <v>31600</v>
          </cell>
          <cell r="B291">
            <v>150.16319999999999</v>
          </cell>
          <cell r="C291">
            <v>300</v>
          </cell>
        </row>
        <row r="292">
          <cell r="A292">
            <v>31700</v>
          </cell>
          <cell r="B292">
            <v>150.63839999999999</v>
          </cell>
          <cell r="C292">
            <v>300</v>
          </cell>
        </row>
        <row r="293">
          <cell r="A293">
            <v>31800</v>
          </cell>
          <cell r="B293">
            <v>151.11359999999999</v>
          </cell>
          <cell r="C293">
            <v>300</v>
          </cell>
        </row>
        <row r="294">
          <cell r="A294">
            <v>31900</v>
          </cell>
          <cell r="B294">
            <v>151.58879999999999</v>
          </cell>
          <cell r="C294">
            <v>305</v>
          </cell>
        </row>
        <row r="295">
          <cell r="A295">
            <v>32000</v>
          </cell>
          <cell r="B295">
            <v>152.06399999999999</v>
          </cell>
          <cell r="C295">
            <v>305</v>
          </cell>
        </row>
        <row r="296">
          <cell r="A296">
            <v>32100</v>
          </cell>
          <cell r="B296">
            <v>152.53919999999999</v>
          </cell>
          <cell r="C296">
            <v>305</v>
          </cell>
        </row>
        <row r="297">
          <cell r="A297">
            <v>32200</v>
          </cell>
          <cell r="B297">
            <v>153.01439999999999</v>
          </cell>
          <cell r="C297">
            <v>305</v>
          </cell>
        </row>
        <row r="298">
          <cell r="A298">
            <v>32300</v>
          </cell>
          <cell r="B298">
            <v>153.4896</v>
          </cell>
          <cell r="C298">
            <v>305</v>
          </cell>
        </row>
        <row r="299">
          <cell r="A299">
            <v>32400</v>
          </cell>
          <cell r="B299">
            <v>153.9648</v>
          </cell>
          <cell r="C299">
            <v>310</v>
          </cell>
        </row>
        <row r="300">
          <cell r="A300">
            <v>32500</v>
          </cell>
          <cell r="B300">
            <v>154.44</v>
          </cell>
          <cell r="C300">
            <v>310</v>
          </cell>
        </row>
        <row r="301">
          <cell r="A301">
            <v>32600</v>
          </cell>
          <cell r="B301">
            <v>154.9152</v>
          </cell>
          <cell r="C301">
            <v>310</v>
          </cell>
        </row>
        <row r="302">
          <cell r="A302">
            <v>32700</v>
          </cell>
          <cell r="B302">
            <v>155.3904</v>
          </cell>
          <cell r="C302">
            <v>310</v>
          </cell>
        </row>
        <row r="303">
          <cell r="A303">
            <v>32800</v>
          </cell>
          <cell r="B303">
            <v>155.8656</v>
          </cell>
          <cell r="C303">
            <v>310</v>
          </cell>
        </row>
        <row r="304">
          <cell r="A304">
            <v>32900</v>
          </cell>
          <cell r="B304">
            <v>156.3408</v>
          </cell>
          <cell r="C304">
            <v>315</v>
          </cell>
        </row>
        <row r="305">
          <cell r="A305">
            <v>33000</v>
          </cell>
          <cell r="B305">
            <v>156.816</v>
          </cell>
          <cell r="C305">
            <v>315</v>
          </cell>
        </row>
        <row r="306">
          <cell r="A306">
            <v>33100</v>
          </cell>
          <cell r="B306">
            <v>157.2912</v>
          </cell>
          <cell r="C306">
            <v>315</v>
          </cell>
        </row>
        <row r="307">
          <cell r="A307">
            <v>33200</v>
          </cell>
          <cell r="B307">
            <v>157.7664</v>
          </cell>
          <cell r="C307">
            <v>315</v>
          </cell>
        </row>
        <row r="308">
          <cell r="A308">
            <v>33300</v>
          </cell>
          <cell r="B308">
            <v>158.24160000000001</v>
          </cell>
          <cell r="C308">
            <v>315</v>
          </cell>
        </row>
        <row r="309">
          <cell r="A309">
            <v>33400</v>
          </cell>
          <cell r="B309">
            <v>158.71680000000001</v>
          </cell>
          <cell r="C309">
            <v>315</v>
          </cell>
        </row>
        <row r="310">
          <cell r="A310">
            <v>33500</v>
          </cell>
          <cell r="B310">
            <v>159.19200000000001</v>
          </cell>
          <cell r="C310">
            <v>320</v>
          </cell>
        </row>
        <row r="311">
          <cell r="A311">
            <v>33600</v>
          </cell>
          <cell r="B311">
            <v>159.66720000000001</v>
          </cell>
          <cell r="C311">
            <v>320</v>
          </cell>
        </row>
        <row r="312">
          <cell r="A312">
            <v>33700</v>
          </cell>
          <cell r="B312">
            <v>160.14240000000001</v>
          </cell>
          <cell r="C312">
            <v>320</v>
          </cell>
        </row>
        <row r="313">
          <cell r="A313">
            <v>33800</v>
          </cell>
          <cell r="B313">
            <v>160.61759999999998</v>
          </cell>
          <cell r="C313">
            <v>320</v>
          </cell>
        </row>
        <row r="314">
          <cell r="A314">
            <v>33900</v>
          </cell>
          <cell r="B314">
            <v>161.09279999999998</v>
          </cell>
          <cell r="C314">
            <v>320</v>
          </cell>
        </row>
        <row r="315">
          <cell r="A315">
            <v>34000</v>
          </cell>
          <cell r="B315">
            <v>161.56799999999998</v>
          </cell>
          <cell r="C315">
            <v>325</v>
          </cell>
        </row>
        <row r="316">
          <cell r="A316">
            <v>34100</v>
          </cell>
          <cell r="B316">
            <v>162.04319999999998</v>
          </cell>
          <cell r="C316">
            <v>325</v>
          </cell>
        </row>
        <row r="317">
          <cell r="A317">
            <v>34200</v>
          </cell>
          <cell r="B317">
            <v>162.51839999999999</v>
          </cell>
          <cell r="C317">
            <v>325</v>
          </cell>
        </row>
        <row r="318">
          <cell r="A318">
            <v>34300</v>
          </cell>
          <cell r="B318">
            <v>162.99359999999999</v>
          </cell>
          <cell r="C318">
            <v>325</v>
          </cell>
        </row>
        <row r="319">
          <cell r="A319">
            <v>34400</v>
          </cell>
          <cell r="B319">
            <v>163.46879999999999</v>
          </cell>
          <cell r="C319">
            <v>325</v>
          </cell>
        </row>
        <row r="320">
          <cell r="A320">
            <v>34500</v>
          </cell>
          <cell r="B320">
            <v>163.94399999999999</v>
          </cell>
          <cell r="C320">
            <v>330</v>
          </cell>
        </row>
        <row r="321">
          <cell r="A321">
            <v>34600</v>
          </cell>
          <cell r="B321">
            <v>164.41919999999999</v>
          </cell>
          <cell r="C321">
            <v>330</v>
          </cell>
        </row>
        <row r="322">
          <cell r="A322">
            <v>34700</v>
          </cell>
          <cell r="B322">
            <v>164.89439999999999</v>
          </cell>
          <cell r="C322">
            <v>330</v>
          </cell>
        </row>
        <row r="323">
          <cell r="A323">
            <v>34800</v>
          </cell>
          <cell r="B323">
            <v>165.36959999999999</v>
          </cell>
          <cell r="C323">
            <v>330</v>
          </cell>
        </row>
        <row r="324">
          <cell r="A324">
            <v>34900</v>
          </cell>
          <cell r="B324">
            <v>165.84479999999999</v>
          </cell>
          <cell r="C324">
            <v>330</v>
          </cell>
        </row>
        <row r="325">
          <cell r="A325">
            <v>35000</v>
          </cell>
          <cell r="B325">
            <v>166.32</v>
          </cell>
          <cell r="C325">
            <v>335</v>
          </cell>
        </row>
        <row r="326">
          <cell r="A326">
            <v>35100</v>
          </cell>
          <cell r="B326">
            <v>166.79519999999999</v>
          </cell>
          <cell r="C326">
            <v>335</v>
          </cell>
        </row>
        <row r="327">
          <cell r="A327">
            <v>35200</v>
          </cell>
          <cell r="B327">
            <v>167.2704</v>
          </cell>
          <cell r="C327">
            <v>335</v>
          </cell>
        </row>
        <row r="328">
          <cell r="A328">
            <v>35300</v>
          </cell>
          <cell r="B328">
            <v>167.7456</v>
          </cell>
          <cell r="C328">
            <v>335</v>
          </cell>
        </row>
        <row r="329">
          <cell r="A329">
            <v>35400</v>
          </cell>
          <cell r="B329">
            <v>168.2208</v>
          </cell>
          <cell r="C329">
            <v>335</v>
          </cell>
        </row>
        <row r="330">
          <cell r="A330">
            <v>35500</v>
          </cell>
          <cell r="B330">
            <v>168.696</v>
          </cell>
          <cell r="C330">
            <v>335</v>
          </cell>
        </row>
        <row r="331">
          <cell r="A331">
            <v>35600</v>
          </cell>
          <cell r="B331">
            <v>169.1712</v>
          </cell>
          <cell r="C331">
            <v>340</v>
          </cell>
        </row>
        <row r="332">
          <cell r="A332">
            <v>35700</v>
          </cell>
          <cell r="B332">
            <v>169.6464</v>
          </cell>
          <cell r="C332">
            <v>340</v>
          </cell>
        </row>
        <row r="333">
          <cell r="A333">
            <v>35800</v>
          </cell>
          <cell r="B333">
            <v>170.1216</v>
          </cell>
          <cell r="C333">
            <v>340</v>
          </cell>
        </row>
        <row r="334">
          <cell r="A334">
            <v>35900</v>
          </cell>
          <cell r="B334">
            <v>170.5968</v>
          </cell>
          <cell r="C334">
            <v>340</v>
          </cell>
        </row>
        <row r="335">
          <cell r="A335">
            <v>36000</v>
          </cell>
          <cell r="B335">
            <v>171.072</v>
          </cell>
          <cell r="C335">
            <v>340</v>
          </cell>
        </row>
        <row r="336">
          <cell r="A336">
            <v>36100</v>
          </cell>
          <cell r="B336">
            <v>171.5472</v>
          </cell>
          <cell r="C336">
            <v>345</v>
          </cell>
        </row>
        <row r="337">
          <cell r="A337">
            <v>36200</v>
          </cell>
          <cell r="B337">
            <v>172.0224</v>
          </cell>
          <cell r="C337">
            <v>345</v>
          </cell>
        </row>
        <row r="338">
          <cell r="A338">
            <v>36300</v>
          </cell>
          <cell r="B338">
            <v>172.49760000000001</v>
          </cell>
          <cell r="C338">
            <v>345</v>
          </cell>
        </row>
        <row r="339">
          <cell r="A339">
            <v>36400</v>
          </cell>
          <cell r="B339">
            <v>172.97280000000001</v>
          </cell>
          <cell r="C339">
            <v>345</v>
          </cell>
        </row>
        <row r="340">
          <cell r="A340">
            <v>36500</v>
          </cell>
          <cell r="B340">
            <v>173.44800000000001</v>
          </cell>
          <cell r="C340">
            <v>345</v>
          </cell>
        </row>
        <row r="341">
          <cell r="A341">
            <v>36600</v>
          </cell>
          <cell r="B341">
            <v>173.92320000000001</v>
          </cell>
          <cell r="C341">
            <v>350</v>
          </cell>
        </row>
        <row r="342">
          <cell r="A342">
            <v>36700</v>
          </cell>
          <cell r="B342">
            <v>174.39840000000001</v>
          </cell>
          <cell r="C342">
            <v>350</v>
          </cell>
        </row>
        <row r="343">
          <cell r="A343">
            <v>36800</v>
          </cell>
          <cell r="B343">
            <v>174.87359999999998</v>
          </cell>
          <cell r="C343">
            <v>350</v>
          </cell>
        </row>
        <row r="344">
          <cell r="A344">
            <v>36900</v>
          </cell>
          <cell r="B344">
            <v>175.34879999999998</v>
          </cell>
          <cell r="C344">
            <v>350</v>
          </cell>
        </row>
        <row r="345">
          <cell r="A345">
            <v>37000</v>
          </cell>
          <cell r="B345">
            <v>175.82399999999998</v>
          </cell>
          <cell r="C345">
            <v>350</v>
          </cell>
        </row>
        <row r="346">
          <cell r="A346">
            <v>37100</v>
          </cell>
          <cell r="B346">
            <v>176.29919999999998</v>
          </cell>
          <cell r="C346">
            <v>350</v>
          </cell>
        </row>
        <row r="347">
          <cell r="A347">
            <v>37200</v>
          </cell>
          <cell r="B347">
            <v>176.77439999999999</v>
          </cell>
          <cell r="C347">
            <v>355</v>
          </cell>
        </row>
        <row r="348">
          <cell r="A348">
            <v>37300</v>
          </cell>
          <cell r="B348">
            <v>177.24959999999999</v>
          </cell>
          <cell r="C348">
            <v>355</v>
          </cell>
        </row>
        <row r="349">
          <cell r="A349">
            <v>37400</v>
          </cell>
          <cell r="B349">
            <v>177.72479999999999</v>
          </cell>
          <cell r="C349">
            <v>355</v>
          </cell>
        </row>
        <row r="350">
          <cell r="A350">
            <v>37500</v>
          </cell>
          <cell r="B350">
            <v>178.2</v>
          </cell>
          <cell r="C350">
            <v>355</v>
          </cell>
        </row>
        <row r="351">
          <cell r="A351">
            <v>37600</v>
          </cell>
          <cell r="B351">
            <v>178.67519999999999</v>
          </cell>
          <cell r="C351">
            <v>355</v>
          </cell>
        </row>
        <row r="352">
          <cell r="A352">
            <v>37700</v>
          </cell>
          <cell r="B352">
            <v>179.15039999999999</v>
          </cell>
          <cell r="C352">
            <v>360</v>
          </cell>
        </row>
        <row r="353">
          <cell r="A353">
            <v>37800</v>
          </cell>
          <cell r="B353">
            <v>179.62559999999999</v>
          </cell>
          <cell r="C353">
            <v>360</v>
          </cell>
        </row>
        <row r="354">
          <cell r="A354">
            <v>37900</v>
          </cell>
          <cell r="B354">
            <v>180.10079999999999</v>
          </cell>
          <cell r="C354">
            <v>360</v>
          </cell>
        </row>
        <row r="355">
          <cell r="A355">
            <v>38000</v>
          </cell>
          <cell r="B355">
            <v>180.57599999999999</v>
          </cell>
          <cell r="C355">
            <v>360</v>
          </cell>
        </row>
        <row r="356">
          <cell r="A356">
            <v>38100</v>
          </cell>
          <cell r="B356">
            <v>181.05119999999999</v>
          </cell>
          <cell r="C356">
            <v>360</v>
          </cell>
        </row>
        <row r="357">
          <cell r="A357">
            <v>38200</v>
          </cell>
          <cell r="B357">
            <v>181.5264</v>
          </cell>
          <cell r="C357">
            <v>365</v>
          </cell>
        </row>
        <row r="358">
          <cell r="A358">
            <v>38300</v>
          </cell>
          <cell r="B358">
            <v>182.0016</v>
          </cell>
          <cell r="C358">
            <v>365</v>
          </cell>
        </row>
        <row r="359">
          <cell r="A359">
            <v>38400</v>
          </cell>
          <cell r="B359">
            <v>182.4768</v>
          </cell>
          <cell r="C359">
            <v>365</v>
          </cell>
        </row>
        <row r="360">
          <cell r="A360">
            <v>38500</v>
          </cell>
          <cell r="B360">
            <v>182.952</v>
          </cell>
          <cell r="C360">
            <v>365</v>
          </cell>
        </row>
        <row r="361">
          <cell r="A361">
            <v>38600</v>
          </cell>
          <cell r="B361">
            <v>183.4272</v>
          </cell>
          <cell r="C361">
            <v>365</v>
          </cell>
        </row>
        <row r="362">
          <cell r="A362">
            <v>38700</v>
          </cell>
          <cell r="B362">
            <v>183.9024</v>
          </cell>
          <cell r="C362">
            <v>370</v>
          </cell>
        </row>
        <row r="363">
          <cell r="A363">
            <v>38800</v>
          </cell>
          <cell r="B363">
            <v>184.3776</v>
          </cell>
          <cell r="C363">
            <v>370</v>
          </cell>
        </row>
        <row r="364">
          <cell r="A364">
            <v>38900</v>
          </cell>
          <cell r="B364">
            <v>184.8528</v>
          </cell>
          <cell r="C364">
            <v>370</v>
          </cell>
        </row>
        <row r="365">
          <cell r="A365">
            <v>39000</v>
          </cell>
          <cell r="B365">
            <v>185.328</v>
          </cell>
          <cell r="C365">
            <v>370</v>
          </cell>
        </row>
        <row r="366">
          <cell r="A366">
            <v>39100</v>
          </cell>
          <cell r="B366">
            <v>185.8032</v>
          </cell>
          <cell r="C366">
            <v>370</v>
          </cell>
        </row>
        <row r="367">
          <cell r="A367">
            <v>39200</v>
          </cell>
          <cell r="B367">
            <v>186.2784</v>
          </cell>
          <cell r="C367">
            <v>370</v>
          </cell>
        </row>
        <row r="368">
          <cell r="A368">
            <v>39300</v>
          </cell>
          <cell r="B368">
            <v>186.75360000000001</v>
          </cell>
          <cell r="C368">
            <v>375</v>
          </cell>
        </row>
        <row r="369">
          <cell r="A369">
            <v>39400</v>
          </cell>
          <cell r="B369">
            <v>187.22880000000001</v>
          </cell>
          <cell r="C369">
            <v>375</v>
          </cell>
        </row>
        <row r="370">
          <cell r="A370">
            <v>39500</v>
          </cell>
          <cell r="B370">
            <v>187.70400000000001</v>
          </cell>
          <cell r="C370">
            <v>375</v>
          </cell>
        </row>
        <row r="371">
          <cell r="A371">
            <v>39600</v>
          </cell>
          <cell r="B371">
            <v>188.17920000000001</v>
          </cell>
          <cell r="C371">
            <v>375</v>
          </cell>
        </row>
        <row r="372">
          <cell r="A372">
            <v>39700</v>
          </cell>
          <cell r="B372">
            <v>188.65439999999998</v>
          </cell>
          <cell r="C372">
            <v>375</v>
          </cell>
        </row>
        <row r="373">
          <cell r="A373">
            <v>39800</v>
          </cell>
          <cell r="B373">
            <v>189.12959999999998</v>
          </cell>
          <cell r="C373">
            <v>380</v>
          </cell>
        </row>
        <row r="374">
          <cell r="A374">
            <v>39900</v>
          </cell>
          <cell r="B374">
            <v>189.60479999999998</v>
          </cell>
          <cell r="C374">
            <v>380</v>
          </cell>
        </row>
        <row r="375">
          <cell r="A375">
            <v>40000</v>
          </cell>
          <cell r="B375">
            <v>190.07999999999998</v>
          </cell>
          <cell r="C375">
            <v>380</v>
          </cell>
        </row>
        <row r="376">
          <cell r="A376">
            <v>40100</v>
          </cell>
          <cell r="B376">
            <v>190.55519999999999</v>
          </cell>
          <cell r="C376">
            <v>380</v>
          </cell>
        </row>
        <row r="377">
          <cell r="A377">
            <v>40200</v>
          </cell>
          <cell r="B377">
            <v>191.03039999999999</v>
          </cell>
          <cell r="C377">
            <v>380</v>
          </cell>
        </row>
        <row r="378">
          <cell r="A378">
            <v>40300</v>
          </cell>
          <cell r="B378">
            <v>191.50559999999999</v>
          </cell>
          <cell r="C378">
            <v>385</v>
          </cell>
        </row>
        <row r="379">
          <cell r="A379">
            <v>40400</v>
          </cell>
          <cell r="B379">
            <v>191.98079999999999</v>
          </cell>
          <cell r="C379">
            <v>385</v>
          </cell>
        </row>
        <row r="380">
          <cell r="A380">
            <v>40500</v>
          </cell>
          <cell r="B380">
            <v>192.45599999999999</v>
          </cell>
          <cell r="C380">
            <v>385</v>
          </cell>
        </row>
        <row r="381">
          <cell r="A381">
            <v>40600</v>
          </cell>
          <cell r="B381">
            <v>192.93119999999999</v>
          </cell>
          <cell r="C381">
            <v>385</v>
          </cell>
        </row>
        <row r="382">
          <cell r="A382">
            <v>40700</v>
          </cell>
          <cell r="B382">
            <v>193.40639999999999</v>
          </cell>
          <cell r="C382">
            <v>385</v>
          </cell>
        </row>
        <row r="383">
          <cell r="A383">
            <v>40800</v>
          </cell>
          <cell r="B383">
            <v>193.88159999999999</v>
          </cell>
          <cell r="C383">
            <v>390</v>
          </cell>
        </row>
        <row r="384">
          <cell r="A384">
            <v>40900</v>
          </cell>
          <cell r="B384">
            <v>194.35679999999999</v>
          </cell>
          <cell r="C384">
            <v>390</v>
          </cell>
        </row>
        <row r="385">
          <cell r="A385">
            <v>41000</v>
          </cell>
          <cell r="B385">
            <v>194.83199999999999</v>
          </cell>
          <cell r="C385">
            <v>390</v>
          </cell>
        </row>
        <row r="386">
          <cell r="A386">
            <v>41100</v>
          </cell>
          <cell r="B386">
            <v>195.30719999999999</v>
          </cell>
          <cell r="C386">
            <v>390</v>
          </cell>
        </row>
        <row r="387">
          <cell r="A387">
            <v>41200</v>
          </cell>
          <cell r="B387">
            <v>195.7824</v>
          </cell>
          <cell r="C387">
            <v>390</v>
          </cell>
        </row>
        <row r="388">
          <cell r="A388">
            <v>41300</v>
          </cell>
          <cell r="B388">
            <v>196.2576</v>
          </cell>
          <cell r="C388">
            <v>390</v>
          </cell>
        </row>
        <row r="389">
          <cell r="A389">
            <v>41400</v>
          </cell>
          <cell r="B389">
            <v>196.7328</v>
          </cell>
          <cell r="C389">
            <v>395</v>
          </cell>
        </row>
        <row r="390">
          <cell r="A390">
            <v>41500</v>
          </cell>
          <cell r="B390">
            <v>197.208</v>
          </cell>
          <cell r="C390">
            <v>395</v>
          </cell>
        </row>
        <row r="391">
          <cell r="A391">
            <v>41600</v>
          </cell>
          <cell r="B391">
            <v>197.6832</v>
          </cell>
          <cell r="C391">
            <v>395</v>
          </cell>
        </row>
        <row r="392">
          <cell r="A392">
            <v>41700</v>
          </cell>
          <cell r="B392">
            <v>198.1584</v>
          </cell>
          <cell r="C392">
            <v>395</v>
          </cell>
        </row>
        <row r="393">
          <cell r="A393">
            <v>41800</v>
          </cell>
          <cell r="B393">
            <v>198.6336</v>
          </cell>
          <cell r="C393">
            <v>395</v>
          </cell>
        </row>
        <row r="394">
          <cell r="A394">
            <v>41900</v>
          </cell>
          <cell r="B394">
            <v>199.1088</v>
          </cell>
          <cell r="C394">
            <v>400</v>
          </cell>
        </row>
        <row r="395">
          <cell r="A395">
            <v>42000</v>
          </cell>
          <cell r="B395">
            <v>199.584</v>
          </cell>
          <cell r="C395">
            <v>400</v>
          </cell>
        </row>
        <row r="396">
          <cell r="A396">
            <v>42100</v>
          </cell>
          <cell r="B396">
            <v>200.0592</v>
          </cell>
          <cell r="C396">
            <v>400</v>
          </cell>
        </row>
        <row r="397">
          <cell r="A397">
            <v>42200</v>
          </cell>
          <cell r="B397">
            <v>200.53440000000001</v>
          </cell>
          <cell r="C397">
            <v>400</v>
          </cell>
        </row>
        <row r="398">
          <cell r="A398">
            <v>42300</v>
          </cell>
          <cell r="B398">
            <v>201.00960000000001</v>
          </cell>
          <cell r="C398">
            <v>400</v>
          </cell>
        </row>
        <row r="399">
          <cell r="A399">
            <v>42400</v>
          </cell>
          <cell r="B399">
            <v>201.48480000000001</v>
          </cell>
          <cell r="C399">
            <v>405</v>
          </cell>
        </row>
        <row r="400">
          <cell r="A400">
            <v>42500</v>
          </cell>
          <cell r="B400">
            <v>201.96</v>
          </cell>
          <cell r="C400">
            <v>405</v>
          </cell>
        </row>
        <row r="401">
          <cell r="A401">
            <v>42600</v>
          </cell>
          <cell r="B401">
            <v>202.43519999999998</v>
          </cell>
          <cell r="C401">
            <v>405</v>
          </cell>
        </row>
        <row r="402">
          <cell r="A402">
            <v>42700</v>
          </cell>
          <cell r="B402">
            <v>202.91039999999998</v>
          </cell>
          <cell r="C402">
            <v>405</v>
          </cell>
        </row>
        <row r="403">
          <cell r="A403">
            <v>42800</v>
          </cell>
          <cell r="B403">
            <v>203.38559999999998</v>
          </cell>
          <cell r="C403">
            <v>405</v>
          </cell>
        </row>
        <row r="404">
          <cell r="A404">
            <v>42900</v>
          </cell>
          <cell r="B404">
            <v>203.86079999999998</v>
          </cell>
          <cell r="C404">
            <v>410</v>
          </cell>
        </row>
        <row r="405">
          <cell r="A405">
            <v>43000</v>
          </cell>
          <cell r="B405">
            <v>204.33599999999998</v>
          </cell>
          <cell r="C405">
            <v>410</v>
          </cell>
        </row>
        <row r="406">
          <cell r="A406">
            <v>43100</v>
          </cell>
          <cell r="B406">
            <v>204.81119999999999</v>
          </cell>
          <cell r="C406">
            <v>410</v>
          </cell>
        </row>
        <row r="407">
          <cell r="A407">
            <v>43200</v>
          </cell>
          <cell r="B407">
            <v>205.28639999999999</v>
          </cell>
          <cell r="C407">
            <v>410</v>
          </cell>
        </row>
        <row r="408">
          <cell r="A408">
            <v>43300</v>
          </cell>
          <cell r="B408">
            <v>205.76159999999999</v>
          </cell>
          <cell r="C408">
            <v>410</v>
          </cell>
        </row>
        <row r="409">
          <cell r="A409">
            <v>43400</v>
          </cell>
          <cell r="B409">
            <v>206.23679999999999</v>
          </cell>
          <cell r="C409">
            <v>410</v>
          </cell>
        </row>
        <row r="410">
          <cell r="A410">
            <v>43500</v>
          </cell>
          <cell r="B410">
            <v>206.71199999999999</v>
          </cell>
          <cell r="C410">
            <v>415</v>
          </cell>
        </row>
        <row r="411">
          <cell r="A411">
            <v>43600</v>
          </cell>
          <cell r="B411">
            <v>207.18719999999999</v>
          </cell>
          <cell r="C411">
            <v>415</v>
          </cell>
        </row>
        <row r="412">
          <cell r="A412">
            <v>43700</v>
          </cell>
          <cell r="B412">
            <v>207.66239999999999</v>
          </cell>
          <cell r="C412">
            <v>415</v>
          </cell>
        </row>
        <row r="413">
          <cell r="A413">
            <v>43800</v>
          </cell>
          <cell r="B413">
            <v>208.13759999999999</v>
          </cell>
          <cell r="C413">
            <v>415</v>
          </cell>
        </row>
        <row r="414">
          <cell r="A414">
            <v>43900</v>
          </cell>
          <cell r="B414">
            <v>208.61279999999999</v>
          </cell>
          <cell r="C414">
            <v>415</v>
          </cell>
        </row>
        <row r="415">
          <cell r="A415">
            <v>44000</v>
          </cell>
          <cell r="B415">
            <v>209.08799999999999</v>
          </cell>
          <cell r="C415">
            <v>420</v>
          </cell>
        </row>
        <row r="416">
          <cell r="A416">
            <v>44100</v>
          </cell>
          <cell r="B416">
            <v>209.56319999999999</v>
          </cell>
          <cell r="C416">
            <v>420</v>
          </cell>
        </row>
        <row r="417">
          <cell r="A417">
            <v>44200</v>
          </cell>
          <cell r="B417">
            <v>210.0384</v>
          </cell>
          <cell r="C417">
            <v>420</v>
          </cell>
        </row>
        <row r="418">
          <cell r="A418">
            <v>44300</v>
          </cell>
          <cell r="B418">
            <v>210.5136</v>
          </cell>
          <cell r="C418">
            <v>420</v>
          </cell>
        </row>
        <row r="419">
          <cell r="A419">
            <v>44400</v>
          </cell>
          <cell r="B419">
            <v>210.9888</v>
          </cell>
          <cell r="C419">
            <v>420</v>
          </cell>
        </row>
        <row r="420">
          <cell r="A420">
            <v>44500</v>
          </cell>
          <cell r="B420">
            <v>211.464</v>
          </cell>
          <cell r="C420">
            <v>425</v>
          </cell>
        </row>
        <row r="421">
          <cell r="A421">
            <v>44600</v>
          </cell>
          <cell r="B421">
            <v>211.9392</v>
          </cell>
          <cell r="C421">
            <v>425</v>
          </cell>
        </row>
        <row r="422">
          <cell r="A422">
            <v>44700</v>
          </cell>
          <cell r="B422">
            <v>212.4144</v>
          </cell>
          <cell r="C422">
            <v>425</v>
          </cell>
        </row>
        <row r="423">
          <cell r="A423">
            <v>44800</v>
          </cell>
          <cell r="B423">
            <v>212.8896</v>
          </cell>
          <cell r="C423">
            <v>425</v>
          </cell>
        </row>
        <row r="424">
          <cell r="A424">
            <v>44900</v>
          </cell>
          <cell r="B424">
            <v>213.3648</v>
          </cell>
          <cell r="C424">
            <v>425</v>
          </cell>
        </row>
        <row r="425">
          <cell r="A425">
            <v>45000</v>
          </cell>
          <cell r="B425">
            <v>213.84</v>
          </cell>
          <cell r="C425">
            <v>430</v>
          </cell>
        </row>
        <row r="426">
          <cell r="A426">
            <v>45100</v>
          </cell>
          <cell r="B426">
            <v>214.3152</v>
          </cell>
          <cell r="C426">
            <v>430</v>
          </cell>
        </row>
        <row r="427">
          <cell r="A427">
            <v>45200</v>
          </cell>
          <cell r="B427">
            <v>214.79040000000001</v>
          </cell>
          <cell r="C427">
            <v>430</v>
          </cell>
        </row>
        <row r="428">
          <cell r="A428">
            <v>45300</v>
          </cell>
          <cell r="B428">
            <v>215.26560000000001</v>
          </cell>
          <cell r="C428">
            <v>430</v>
          </cell>
        </row>
        <row r="429">
          <cell r="A429">
            <v>45400</v>
          </cell>
          <cell r="B429">
            <v>215.74080000000001</v>
          </cell>
          <cell r="C429">
            <v>430</v>
          </cell>
        </row>
        <row r="430">
          <cell r="A430">
            <v>45500</v>
          </cell>
          <cell r="B430">
            <v>216.21600000000001</v>
          </cell>
          <cell r="C430">
            <v>430</v>
          </cell>
        </row>
        <row r="431">
          <cell r="A431">
            <v>45600</v>
          </cell>
          <cell r="B431">
            <v>216.69119999999998</v>
          </cell>
          <cell r="C431">
            <v>435</v>
          </cell>
        </row>
        <row r="432">
          <cell r="A432">
            <v>45700</v>
          </cell>
          <cell r="B432">
            <v>217.16639999999998</v>
          </cell>
          <cell r="C432">
            <v>435</v>
          </cell>
        </row>
        <row r="433">
          <cell r="A433">
            <v>45800</v>
          </cell>
          <cell r="B433">
            <v>217.64159999999998</v>
          </cell>
          <cell r="C433">
            <v>435</v>
          </cell>
        </row>
        <row r="434">
          <cell r="A434">
            <v>45900</v>
          </cell>
          <cell r="B434">
            <v>218.11679999999998</v>
          </cell>
          <cell r="C434">
            <v>435</v>
          </cell>
        </row>
        <row r="435">
          <cell r="A435">
            <v>46000</v>
          </cell>
          <cell r="B435">
            <v>218.59199999999998</v>
          </cell>
          <cell r="C435">
            <v>435</v>
          </cell>
        </row>
        <row r="436">
          <cell r="A436">
            <v>46100</v>
          </cell>
          <cell r="B436">
            <v>219.06719999999999</v>
          </cell>
          <cell r="C436">
            <v>440</v>
          </cell>
        </row>
        <row r="437">
          <cell r="A437">
            <v>46200</v>
          </cell>
          <cell r="B437">
            <v>219.54239999999999</v>
          </cell>
          <cell r="C437">
            <v>440</v>
          </cell>
        </row>
        <row r="438">
          <cell r="A438">
            <v>46300</v>
          </cell>
          <cell r="B438">
            <v>220.01759999999999</v>
          </cell>
          <cell r="C438">
            <v>440</v>
          </cell>
        </row>
        <row r="439">
          <cell r="A439">
            <v>46400</v>
          </cell>
          <cell r="B439">
            <v>220.49279999999999</v>
          </cell>
          <cell r="C439">
            <v>440</v>
          </cell>
        </row>
        <row r="440">
          <cell r="A440">
            <v>46500</v>
          </cell>
          <cell r="B440">
            <v>220.96799999999999</v>
          </cell>
          <cell r="C440">
            <v>440</v>
          </cell>
        </row>
        <row r="441">
          <cell r="A441">
            <v>46600</v>
          </cell>
          <cell r="B441">
            <v>221.44319999999999</v>
          </cell>
          <cell r="C441">
            <v>445</v>
          </cell>
        </row>
        <row r="442">
          <cell r="A442">
            <v>46700</v>
          </cell>
          <cell r="B442">
            <v>221.91839999999999</v>
          </cell>
          <cell r="C442">
            <v>445</v>
          </cell>
        </row>
        <row r="443">
          <cell r="A443">
            <v>46800</v>
          </cell>
          <cell r="B443">
            <v>222.39359999999999</v>
          </cell>
          <cell r="C443">
            <v>445</v>
          </cell>
        </row>
        <row r="444">
          <cell r="A444">
            <v>46900</v>
          </cell>
          <cell r="B444">
            <v>222.86879999999999</v>
          </cell>
          <cell r="C444">
            <v>445</v>
          </cell>
        </row>
        <row r="445">
          <cell r="A445">
            <v>47000</v>
          </cell>
          <cell r="B445">
            <v>223.34399999999999</v>
          </cell>
          <cell r="C445">
            <v>445</v>
          </cell>
        </row>
        <row r="446">
          <cell r="A446">
            <v>47100</v>
          </cell>
          <cell r="B446">
            <v>223.8192</v>
          </cell>
          <cell r="C446">
            <v>445</v>
          </cell>
        </row>
        <row r="447">
          <cell r="A447">
            <v>47200</v>
          </cell>
          <cell r="B447">
            <v>224.2944</v>
          </cell>
          <cell r="C447">
            <v>450</v>
          </cell>
        </row>
        <row r="448">
          <cell r="A448">
            <v>47300</v>
          </cell>
          <cell r="B448">
            <v>224.7696</v>
          </cell>
          <cell r="C448">
            <v>450</v>
          </cell>
        </row>
        <row r="449">
          <cell r="A449">
            <v>47400</v>
          </cell>
          <cell r="B449">
            <v>225.2448</v>
          </cell>
          <cell r="C449">
            <v>450</v>
          </cell>
        </row>
        <row r="450">
          <cell r="A450">
            <v>47500</v>
          </cell>
          <cell r="B450">
            <v>225.72</v>
          </cell>
          <cell r="C450">
            <v>450</v>
          </cell>
        </row>
        <row r="451">
          <cell r="A451">
            <v>47600</v>
          </cell>
          <cell r="B451">
            <v>226.1952</v>
          </cell>
          <cell r="C451">
            <v>450</v>
          </cell>
        </row>
        <row r="452">
          <cell r="A452">
            <v>47700</v>
          </cell>
          <cell r="B452">
            <v>226.6704</v>
          </cell>
          <cell r="C452">
            <v>455</v>
          </cell>
        </row>
        <row r="453">
          <cell r="A453">
            <v>47800</v>
          </cell>
          <cell r="B453">
            <v>227.1456</v>
          </cell>
          <cell r="C453">
            <v>455</v>
          </cell>
        </row>
        <row r="454">
          <cell r="A454">
            <v>47900</v>
          </cell>
          <cell r="B454">
            <v>227.6208</v>
          </cell>
          <cell r="C454">
            <v>455</v>
          </cell>
        </row>
        <row r="455">
          <cell r="A455">
            <v>48000</v>
          </cell>
          <cell r="B455">
            <v>228.096</v>
          </cell>
          <cell r="C455">
            <v>455</v>
          </cell>
        </row>
        <row r="456">
          <cell r="A456">
            <v>48100</v>
          </cell>
          <cell r="B456">
            <v>228.5712</v>
          </cell>
          <cell r="C456">
            <v>455</v>
          </cell>
        </row>
        <row r="457">
          <cell r="A457">
            <v>48200</v>
          </cell>
          <cell r="B457">
            <v>229.04640000000001</v>
          </cell>
          <cell r="C457">
            <v>460</v>
          </cell>
        </row>
        <row r="458">
          <cell r="A458">
            <v>48300</v>
          </cell>
          <cell r="B458">
            <v>229.52160000000001</v>
          </cell>
          <cell r="C458">
            <v>460</v>
          </cell>
        </row>
        <row r="459">
          <cell r="A459">
            <v>48400</v>
          </cell>
          <cell r="B459">
            <v>229.99680000000001</v>
          </cell>
          <cell r="C459">
            <v>460</v>
          </cell>
        </row>
        <row r="460">
          <cell r="A460">
            <v>48500</v>
          </cell>
          <cell r="B460">
            <v>230.47199999999998</v>
          </cell>
          <cell r="C460">
            <v>460</v>
          </cell>
        </row>
        <row r="461">
          <cell r="A461">
            <v>48600</v>
          </cell>
          <cell r="B461">
            <v>230.94719999999998</v>
          </cell>
          <cell r="C461">
            <v>460</v>
          </cell>
        </row>
        <row r="462">
          <cell r="A462">
            <v>48700</v>
          </cell>
          <cell r="B462">
            <v>231.42239999999998</v>
          </cell>
          <cell r="C462">
            <v>465</v>
          </cell>
        </row>
        <row r="463">
          <cell r="A463">
            <v>48800</v>
          </cell>
          <cell r="B463">
            <v>231.89759999999998</v>
          </cell>
          <cell r="C463">
            <v>465</v>
          </cell>
        </row>
        <row r="464">
          <cell r="A464">
            <v>48900</v>
          </cell>
          <cell r="B464">
            <v>232.37279999999998</v>
          </cell>
          <cell r="C464">
            <v>465</v>
          </cell>
        </row>
        <row r="465">
          <cell r="A465">
            <v>49000</v>
          </cell>
          <cell r="B465">
            <v>232.84799999999998</v>
          </cell>
          <cell r="C465">
            <v>465</v>
          </cell>
        </row>
        <row r="466">
          <cell r="A466">
            <v>49100</v>
          </cell>
          <cell r="B466">
            <v>233.32319999999999</v>
          </cell>
          <cell r="C466">
            <v>465</v>
          </cell>
        </row>
        <row r="467">
          <cell r="A467">
            <v>49200</v>
          </cell>
          <cell r="B467">
            <v>233.79839999999999</v>
          </cell>
          <cell r="C467">
            <v>465</v>
          </cell>
        </row>
        <row r="468">
          <cell r="A468">
            <v>49300</v>
          </cell>
          <cell r="B468">
            <v>234.27359999999999</v>
          </cell>
          <cell r="C468">
            <v>470</v>
          </cell>
        </row>
        <row r="469">
          <cell r="A469">
            <v>49400</v>
          </cell>
          <cell r="B469">
            <v>234.74879999999999</v>
          </cell>
          <cell r="C469">
            <v>470</v>
          </cell>
        </row>
        <row r="470">
          <cell r="A470">
            <v>49500</v>
          </cell>
          <cell r="B470">
            <v>235.22399999999999</v>
          </cell>
          <cell r="C470">
            <v>470</v>
          </cell>
        </row>
        <row r="471">
          <cell r="A471">
            <v>49600</v>
          </cell>
          <cell r="B471">
            <v>235.69919999999999</v>
          </cell>
          <cell r="C471">
            <v>470</v>
          </cell>
        </row>
        <row r="472">
          <cell r="A472">
            <v>49700</v>
          </cell>
          <cell r="B472">
            <v>236.17439999999999</v>
          </cell>
          <cell r="C472">
            <v>470</v>
          </cell>
        </row>
        <row r="473">
          <cell r="A473">
            <v>49800</v>
          </cell>
          <cell r="B473">
            <v>236.64959999999999</v>
          </cell>
          <cell r="C473">
            <v>475</v>
          </cell>
        </row>
        <row r="474">
          <cell r="A474">
            <v>49900</v>
          </cell>
          <cell r="B474">
            <v>237.12479999999999</v>
          </cell>
          <cell r="C474">
            <v>475</v>
          </cell>
        </row>
        <row r="475">
          <cell r="A475">
            <v>50000</v>
          </cell>
          <cell r="B475">
            <v>237.6</v>
          </cell>
          <cell r="C475">
            <v>475</v>
          </cell>
        </row>
        <row r="476">
          <cell r="A476">
            <v>50100</v>
          </cell>
          <cell r="B476">
            <v>238.0752</v>
          </cell>
          <cell r="C476">
            <v>475</v>
          </cell>
        </row>
        <row r="477">
          <cell r="A477">
            <v>50200</v>
          </cell>
          <cell r="B477">
            <v>238.5504</v>
          </cell>
          <cell r="C477">
            <v>475</v>
          </cell>
        </row>
        <row r="478">
          <cell r="A478">
            <v>50300</v>
          </cell>
          <cell r="B478">
            <v>239.0256</v>
          </cell>
          <cell r="C478">
            <v>480</v>
          </cell>
        </row>
        <row r="479">
          <cell r="A479">
            <v>50400</v>
          </cell>
          <cell r="B479">
            <v>239.5008</v>
          </cell>
          <cell r="C479">
            <v>480</v>
          </cell>
        </row>
        <row r="480">
          <cell r="A480">
            <v>50500</v>
          </cell>
          <cell r="B480">
            <v>239.976</v>
          </cell>
          <cell r="C480">
            <v>480</v>
          </cell>
        </row>
        <row r="481">
          <cell r="A481">
            <v>50600</v>
          </cell>
          <cell r="B481">
            <v>240.4512</v>
          </cell>
          <cell r="C481">
            <v>480</v>
          </cell>
        </row>
        <row r="482">
          <cell r="A482">
            <v>50700</v>
          </cell>
          <cell r="B482">
            <v>240.9264</v>
          </cell>
          <cell r="C482">
            <v>480</v>
          </cell>
        </row>
        <row r="483">
          <cell r="A483">
            <v>50800</v>
          </cell>
          <cell r="B483">
            <v>241.4016</v>
          </cell>
          <cell r="C483">
            <v>485</v>
          </cell>
        </row>
        <row r="484">
          <cell r="A484">
            <v>50900</v>
          </cell>
          <cell r="B484">
            <v>241.8768</v>
          </cell>
          <cell r="C484">
            <v>485</v>
          </cell>
        </row>
        <row r="485">
          <cell r="A485">
            <v>51000</v>
          </cell>
          <cell r="B485">
            <v>242.352</v>
          </cell>
          <cell r="C485">
            <v>485</v>
          </cell>
        </row>
        <row r="486">
          <cell r="A486">
            <v>51100</v>
          </cell>
          <cell r="B486">
            <v>242.8272</v>
          </cell>
          <cell r="C486">
            <v>485</v>
          </cell>
        </row>
        <row r="487">
          <cell r="A487">
            <v>51200</v>
          </cell>
          <cell r="B487">
            <v>243.30240000000001</v>
          </cell>
          <cell r="C487">
            <v>485</v>
          </cell>
        </row>
        <row r="488">
          <cell r="A488">
            <v>51300</v>
          </cell>
          <cell r="B488">
            <v>243.77760000000001</v>
          </cell>
          <cell r="C488">
            <v>485</v>
          </cell>
        </row>
        <row r="489">
          <cell r="A489">
            <v>51400</v>
          </cell>
          <cell r="B489">
            <v>244.25279999999998</v>
          </cell>
          <cell r="C489">
            <v>490</v>
          </cell>
        </row>
        <row r="490">
          <cell r="A490">
            <v>51500</v>
          </cell>
          <cell r="B490">
            <v>244.72799999999998</v>
          </cell>
          <cell r="C490">
            <v>490</v>
          </cell>
        </row>
        <row r="491">
          <cell r="A491">
            <v>51600</v>
          </cell>
          <cell r="B491">
            <v>245.20319999999998</v>
          </cell>
          <cell r="C491">
            <v>490</v>
          </cell>
        </row>
        <row r="492">
          <cell r="A492">
            <v>51700</v>
          </cell>
          <cell r="B492">
            <v>245.67839999999998</v>
          </cell>
          <cell r="C492">
            <v>490</v>
          </cell>
        </row>
        <row r="493">
          <cell r="A493">
            <v>51800</v>
          </cell>
          <cell r="B493">
            <v>246.15359999999998</v>
          </cell>
          <cell r="C493">
            <v>490</v>
          </cell>
        </row>
        <row r="494">
          <cell r="A494">
            <v>51900</v>
          </cell>
          <cell r="B494">
            <v>246.62879999999998</v>
          </cell>
          <cell r="C494">
            <v>495</v>
          </cell>
        </row>
        <row r="495">
          <cell r="A495">
            <v>52000</v>
          </cell>
          <cell r="B495">
            <v>247.10399999999998</v>
          </cell>
          <cell r="C495">
            <v>495</v>
          </cell>
        </row>
        <row r="496">
          <cell r="A496">
            <v>52100</v>
          </cell>
          <cell r="B496">
            <v>247.57919999999999</v>
          </cell>
          <cell r="C496">
            <v>495</v>
          </cell>
        </row>
        <row r="497">
          <cell r="A497">
            <v>52200</v>
          </cell>
          <cell r="B497">
            <v>248.05439999999999</v>
          </cell>
          <cell r="C497">
            <v>495</v>
          </cell>
        </row>
        <row r="498">
          <cell r="A498">
            <v>52300</v>
          </cell>
          <cell r="B498">
            <v>248.52959999999999</v>
          </cell>
          <cell r="C498">
            <v>495</v>
          </cell>
        </row>
        <row r="499">
          <cell r="A499">
            <v>52400</v>
          </cell>
          <cell r="B499">
            <v>249.00479999999999</v>
          </cell>
          <cell r="C499">
            <v>500</v>
          </cell>
        </row>
        <row r="500">
          <cell r="A500">
            <v>52500</v>
          </cell>
          <cell r="B500">
            <v>249.48</v>
          </cell>
          <cell r="C500">
            <v>500</v>
          </cell>
        </row>
        <row r="501">
          <cell r="A501">
            <v>52600</v>
          </cell>
          <cell r="B501">
            <v>249.95519999999999</v>
          </cell>
          <cell r="C501">
            <v>500</v>
          </cell>
        </row>
        <row r="502">
          <cell r="A502">
            <v>52700</v>
          </cell>
          <cell r="B502">
            <v>250.43039999999999</v>
          </cell>
          <cell r="C502">
            <v>500</v>
          </cell>
        </row>
        <row r="503">
          <cell r="A503">
            <v>52800</v>
          </cell>
          <cell r="B503">
            <v>250.90559999999999</v>
          </cell>
          <cell r="C503">
            <v>500</v>
          </cell>
        </row>
        <row r="504">
          <cell r="A504">
            <v>52900</v>
          </cell>
          <cell r="B504">
            <v>251.38079999999999</v>
          </cell>
          <cell r="C504">
            <v>505</v>
          </cell>
        </row>
        <row r="505">
          <cell r="A505">
            <v>53000</v>
          </cell>
          <cell r="B505">
            <v>251.85599999999999</v>
          </cell>
          <cell r="C505">
            <v>505</v>
          </cell>
        </row>
        <row r="506">
          <cell r="A506">
            <v>53100</v>
          </cell>
          <cell r="B506">
            <v>252.3312</v>
          </cell>
          <cell r="C506">
            <v>505</v>
          </cell>
        </row>
        <row r="507">
          <cell r="A507">
            <v>53200</v>
          </cell>
          <cell r="B507">
            <v>252.8064</v>
          </cell>
          <cell r="C507">
            <v>505</v>
          </cell>
        </row>
        <row r="508">
          <cell r="A508">
            <v>53300</v>
          </cell>
          <cell r="B508">
            <v>253.2816</v>
          </cell>
          <cell r="C508">
            <v>505</v>
          </cell>
        </row>
        <row r="509">
          <cell r="A509">
            <v>53400</v>
          </cell>
          <cell r="B509">
            <v>253.7568</v>
          </cell>
          <cell r="C509">
            <v>505</v>
          </cell>
        </row>
        <row r="510">
          <cell r="A510">
            <v>53500</v>
          </cell>
          <cell r="B510">
            <v>254.232</v>
          </cell>
          <cell r="C510">
            <v>510</v>
          </cell>
        </row>
        <row r="511">
          <cell r="A511">
            <v>53600</v>
          </cell>
          <cell r="B511">
            <v>254.7072</v>
          </cell>
          <cell r="C511">
            <v>510</v>
          </cell>
        </row>
        <row r="512">
          <cell r="A512">
            <v>53700</v>
          </cell>
          <cell r="B512">
            <v>255.1824</v>
          </cell>
          <cell r="C512">
            <v>510</v>
          </cell>
        </row>
        <row r="513">
          <cell r="A513">
            <v>53800</v>
          </cell>
          <cell r="B513">
            <v>255.6576</v>
          </cell>
          <cell r="C513">
            <v>510</v>
          </cell>
        </row>
        <row r="514">
          <cell r="A514">
            <v>53900</v>
          </cell>
          <cell r="B514">
            <v>256.13279999999997</v>
          </cell>
          <cell r="C514">
            <v>510</v>
          </cell>
        </row>
        <row r="515">
          <cell r="A515">
            <v>54000</v>
          </cell>
          <cell r="B515">
            <v>256.608</v>
          </cell>
          <cell r="C515">
            <v>515</v>
          </cell>
        </row>
        <row r="516">
          <cell r="A516">
            <v>54100</v>
          </cell>
          <cell r="B516">
            <v>257.08319999999998</v>
          </cell>
          <cell r="C516">
            <v>515</v>
          </cell>
        </row>
        <row r="517">
          <cell r="A517">
            <v>54200</v>
          </cell>
          <cell r="B517">
            <v>257.55840000000001</v>
          </cell>
          <cell r="C517">
            <v>515</v>
          </cell>
        </row>
        <row r="518">
          <cell r="A518">
            <v>54300</v>
          </cell>
          <cell r="B518">
            <v>258.03359999999998</v>
          </cell>
          <cell r="C518">
            <v>515</v>
          </cell>
        </row>
        <row r="519">
          <cell r="A519">
            <v>54400</v>
          </cell>
          <cell r="B519">
            <v>258.50880000000001</v>
          </cell>
          <cell r="C519">
            <v>515</v>
          </cell>
        </row>
        <row r="520">
          <cell r="A520">
            <v>54500</v>
          </cell>
          <cell r="B520">
            <v>258.98399999999998</v>
          </cell>
          <cell r="C520">
            <v>520</v>
          </cell>
        </row>
        <row r="521">
          <cell r="A521">
            <v>54600</v>
          </cell>
          <cell r="B521">
            <v>259.45920000000001</v>
          </cell>
          <cell r="C521">
            <v>520</v>
          </cell>
        </row>
        <row r="522">
          <cell r="A522">
            <v>54700</v>
          </cell>
          <cell r="B522">
            <v>259.93439999999998</v>
          </cell>
          <cell r="C522">
            <v>520</v>
          </cell>
        </row>
        <row r="523">
          <cell r="A523">
            <v>54800</v>
          </cell>
          <cell r="B523">
            <v>260.40960000000001</v>
          </cell>
          <cell r="C523">
            <v>520</v>
          </cell>
        </row>
        <row r="524">
          <cell r="A524">
            <v>54900</v>
          </cell>
          <cell r="B524">
            <v>260.88479999999998</v>
          </cell>
          <cell r="C524">
            <v>520</v>
          </cell>
        </row>
        <row r="525">
          <cell r="A525">
            <v>55000</v>
          </cell>
          <cell r="B525">
            <v>261.36</v>
          </cell>
          <cell r="C525">
            <v>525</v>
          </cell>
        </row>
        <row r="526">
          <cell r="A526">
            <v>55100</v>
          </cell>
          <cell r="B526">
            <v>261.83519999999999</v>
          </cell>
          <cell r="C526">
            <v>525</v>
          </cell>
        </row>
        <row r="527">
          <cell r="A527">
            <v>55200</v>
          </cell>
          <cell r="B527">
            <v>262.31040000000002</v>
          </cell>
          <cell r="C527">
            <v>525</v>
          </cell>
        </row>
        <row r="528">
          <cell r="A528">
            <v>55300</v>
          </cell>
          <cell r="B528">
            <v>262.78559999999999</v>
          </cell>
          <cell r="C528">
            <v>525</v>
          </cell>
        </row>
        <row r="529">
          <cell r="A529">
            <v>55400</v>
          </cell>
          <cell r="B529">
            <v>263.26080000000002</v>
          </cell>
          <cell r="C529">
            <v>525</v>
          </cell>
        </row>
        <row r="530">
          <cell r="A530">
            <v>55500</v>
          </cell>
          <cell r="B530">
            <v>263.73599999999999</v>
          </cell>
          <cell r="C530">
            <v>525</v>
          </cell>
        </row>
        <row r="531">
          <cell r="A531">
            <v>55600</v>
          </cell>
          <cell r="B531">
            <v>264.21120000000002</v>
          </cell>
          <cell r="C531">
            <v>530</v>
          </cell>
        </row>
        <row r="532">
          <cell r="A532">
            <v>55700</v>
          </cell>
          <cell r="B532">
            <v>264.68639999999999</v>
          </cell>
          <cell r="C532">
            <v>530</v>
          </cell>
        </row>
        <row r="533">
          <cell r="A533">
            <v>55800</v>
          </cell>
          <cell r="B533">
            <v>265.16159999999996</v>
          </cell>
          <cell r="C533">
            <v>530</v>
          </cell>
        </row>
        <row r="534">
          <cell r="A534">
            <v>55900</v>
          </cell>
          <cell r="B534">
            <v>265.63679999999999</v>
          </cell>
          <cell r="C534">
            <v>530</v>
          </cell>
        </row>
        <row r="535">
          <cell r="A535">
            <v>56000</v>
          </cell>
          <cell r="B535">
            <v>266.11199999999997</v>
          </cell>
          <cell r="C535">
            <v>530</v>
          </cell>
        </row>
        <row r="536">
          <cell r="A536">
            <v>56100</v>
          </cell>
          <cell r="B536">
            <v>266.5872</v>
          </cell>
          <cell r="C536">
            <v>535</v>
          </cell>
        </row>
        <row r="537">
          <cell r="A537">
            <v>56200</v>
          </cell>
          <cell r="B537">
            <v>267.06239999999997</v>
          </cell>
          <cell r="C537">
            <v>535</v>
          </cell>
        </row>
        <row r="538">
          <cell r="A538">
            <v>56300</v>
          </cell>
          <cell r="B538">
            <v>267.5376</v>
          </cell>
          <cell r="C538">
            <v>535</v>
          </cell>
        </row>
        <row r="539">
          <cell r="A539">
            <v>56400</v>
          </cell>
          <cell r="B539">
            <v>268.01279999999997</v>
          </cell>
          <cell r="C539">
            <v>535</v>
          </cell>
        </row>
        <row r="540">
          <cell r="A540">
            <v>56500</v>
          </cell>
          <cell r="B540">
            <v>268.488</v>
          </cell>
          <cell r="C540">
            <v>535</v>
          </cell>
        </row>
        <row r="541">
          <cell r="A541">
            <v>56600</v>
          </cell>
          <cell r="B541">
            <v>268.96319999999997</v>
          </cell>
          <cell r="C541">
            <v>540</v>
          </cell>
        </row>
        <row r="542">
          <cell r="A542">
            <v>56700</v>
          </cell>
          <cell r="B542">
            <v>269.4384</v>
          </cell>
          <cell r="C542">
            <v>540</v>
          </cell>
        </row>
        <row r="543">
          <cell r="A543">
            <v>56800</v>
          </cell>
          <cell r="B543">
            <v>269.91359999999997</v>
          </cell>
          <cell r="C543">
            <v>540</v>
          </cell>
        </row>
        <row r="544">
          <cell r="A544">
            <v>56900</v>
          </cell>
          <cell r="B544">
            <v>270.3888</v>
          </cell>
          <cell r="C544">
            <v>540</v>
          </cell>
        </row>
        <row r="545">
          <cell r="A545">
            <v>57000</v>
          </cell>
          <cell r="B545">
            <v>270.86399999999998</v>
          </cell>
          <cell r="C545">
            <v>540</v>
          </cell>
        </row>
        <row r="546">
          <cell r="A546">
            <v>57100</v>
          </cell>
          <cell r="B546">
            <v>271.33920000000001</v>
          </cell>
          <cell r="C546">
            <v>540</v>
          </cell>
        </row>
        <row r="547">
          <cell r="A547">
            <v>57200</v>
          </cell>
          <cell r="B547">
            <v>271.81439999999998</v>
          </cell>
          <cell r="C547">
            <v>545</v>
          </cell>
        </row>
        <row r="548">
          <cell r="A548">
            <v>57300</v>
          </cell>
          <cell r="B548">
            <v>272.28960000000001</v>
          </cell>
          <cell r="C548">
            <v>545</v>
          </cell>
        </row>
        <row r="549">
          <cell r="A549">
            <v>57400</v>
          </cell>
          <cell r="B549">
            <v>272.76479999999998</v>
          </cell>
          <cell r="C549">
            <v>545</v>
          </cell>
        </row>
        <row r="550">
          <cell r="A550">
            <v>57500</v>
          </cell>
          <cell r="B550">
            <v>273.24</v>
          </cell>
          <cell r="C550">
            <v>545</v>
          </cell>
        </row>
        <row r="551">
          <cell r="A551">
            <v>57600</v>
          </cell>
          <cell r="B551">
            <v>273.71519999999998</v>
          </cell>
          <cell r="C551">
            <v>545</v>
          </cell>
        </row>
        <row r="552">
          <cell r="A552">
            <v>57700</v>
          </cell>
          <cell r="B552">
            <v>274.19040000000001</v>
          </cell>
          <cell r="C552">
            <v>550</v>
          </cell>
        </row>
        <row r="553">
          <cell r="A553">
            <v>57800</v>
          </cell>
          <cell r="B553">
            <v>274.66559999999998</v>
          </cell>
          <cell r="C553">
            <v>550</v>
          </cell>
        </row>
        <row r="554">
          <cell r="A554">
            <v>57900</v>
          </cell>
          <cell r="B554">
            <v>275.14080000000001</v>
          </cell>
          <cell r="C554">
            <v>550</v>
          </cell>
        </row>
        <row r="555">
          <cell r="A555">
            <v>58000</v>
          </cell>
          <cell r="B555">
            <v>275.61599999999999</v>
          </cell>
          <cell r="C555">
            <v>550</v>
          </cell>
        </row>
        <row r="556">
          <cell r="A556">
            <v>58100</v>
          </cell>
          <cell r="B556">
            <v>276.09120000000001</v>
          </cell>
          <cell r="C556">
            <v>550</v>
          </cell>
        </row>
        <row r="557">
          <cell r="A557">
            <v>58200</v>
          </cell>
          <cell r="B557">
            <v>276.56639999999999</v>
          </cell>
          <cell r="C557">
            <v>555</v>
          </cell>
        </row>
        <row r="558">
          <cell r="A558">
            <v>58300</v>
          </cell>
          <cell r="B558">
            <v>277.04160000000002</v>
          </cell>
          <cell r="C558">
            <v>555</v>
          </cell>
        </row>
        <row r="559">
          <cell r="A559">
            <v>58400</v>
          </cell>
          <cell r="B559">
            <v>277.51679999999999</v>
          </cell>
          <cell r="C559">
            <v>555</v>
          </cell>
        </row>
        <row r="560">
          <cell r="A560">
            <v>58500</v>
          </cell>
          <cell r="B560">
            <v>277.99200000000002</v>
          </cell>
          <cell r="C560">
            <v>555</v>
          </cell>
        </row>
        <row r="561">
          <cell r="A561">
            <v>58600</v>
          </cell>
          <cell r="B561">
            <v>278.46719999999999</v>
          </cell>
          <cell r="C561">
            <v>555</v>
          </cell>
        </row>
        <row r="562">
          <cell r="A562">
            <v>58700</v>
          </cell>
          <cell r="B562">
            <v>278.94240000000002</v>
          </cell>
          <cell r="C562">
            <v>560</v>
          </cell>
        </row>
        <row r="563">
          <cell r="A563">
            <v>58800</v>
          </cell>
          <cell r="B563">
            <v>279.41759999999999</v>
          </cell>
          <cell r="C563">
            <v>560</v>
          </cell>
        </row>
        <row r="564">
          <cell r="A564">
            <v>58900</v>
          </cell>
          <cell r="B564">
            <v>279.89279999999997</v>
          </cell>
          <cell r="C564">
            <v>560</v>
          </cell>
        </row>
        <row r="565">
          <cell r="A565">
            <v>59000</v>
          </cell>
          <cell r="B565">
            <v>280.36799999999999</v>
          </cell>
          <cell r="C565">
            <v>560</v>
          </cell>
        </row>
        <row r="566">
          <cell r="A566">
            <v>59100</v>
          </cell>
          <cell r="B566">
            <v>280.84319999999997</v>
          </cell>
          <cell r="C566">
            <v>560</v>
          </cell>
        </row>
        <row r="567">
          <cell r="A567">
            <v>59200</v>
          </cell>
          <cell r="B567">
            <v>281.3184</v>
          </cell>
          <cell r="C567">
            <v>560</v>
          </cell>
        </row>
        <row r="568">
          <cell r="A568">
            <v>59300</v>
          </cell>
          <cell r="B568">
            <v>281.79359999999997</v>
          </cell>
          <cell r="C568">
            <v>565</v>
          </cell>
        </row>
        <row r="569">
          <cell r="A569">
            <v>59400</v>
          </cell>
          <cell r="B569">
            <v>282.2688</v>
          </cell>
          <cell r="C569">
            <v>565</v>
          </cell>
        </row>
        <row r="570">
          <cell r="A570">
            <v>59500</v>
          </cell>
          <cell r="B570">
            <v>282.74399999999997</v>
          </cell>
          <cell r="C570">
            <v>565</v>
          </cell>
        </row>
        <row r="571">
          <cell r="A571">
            <v>59600</v>
          </cell>
          <cell r="B571">
            <v>283.2192</v>
          </cell>
          <cell r="C571">
            <v>565</v>
          </cell>
        </row>
        <row r="572">
          <cell r="A572">
            <v>59700</v>
          </cell>
          <cell r="B572">
            <v>283.69439999999997</v>
          </cell>
          <cell r="C572">
            <v>565</v>
          </cell>
        </row>
        <row r="573">
          <cell r="A573">
            <v>59800</v>
          </cell>
          <cell r="B573">
            <v>284.1696</v>
          </cell>
          <cell r="C573">
            <v>570</v>
          </cell>
        </row>
        <row r="574">
          <cell r="A574">
            <v>59900</v>
          </cell>
          <cell r="B574">
            <v>284.64479999999998</v>
          </cell>
          <cell r="C574">
            <v>570</v>
          </cell>
        </row>
        <row r="575">
          <cell r="A575">
            <v>60000</v>
          </cell>
          <cell r="B575">
            <v>285.12</v>
          </cell>
          <cell r="C575">
            <v>570</v>
          </cell>
        </row>
        <row r="576">
          <cell r="A576">
            <v>60100</v>
          </cell>
          <cell r="B576">
            <v>285.59519999999998</v>
          </cell>
          <cell r="C576">
            <v>570</v>
          </cell>
        </row>
        <row r="577">
          <cell r="A577">
            <v>60200</v>
          </cell>
          <cell r="B577">
            <v>286.07040000000001</v>
          </cell>
          <cell r="C577">
            <v>570</v>
          </cell>
        </row>
        <row r="578">
          <cell r="A578">
            <v>60300</v>
          </cell>
          <cell r="B578">
            <v>286.54559999999998</v>
          </cell>
          <cell r="C578">
            <v>575</v>
          </cell>
        </row>
        <row r="579">
          <cell r="A579">
            <v>60400</v>
          </cell>
          <cell r="B579">
            <v>287.02080000000001</v>
          </cell>
          <cell r="C579">
            <v>575</v>
          </cell>
        </row>
        <row r="580">
          <cell r="A580">
            <v>60500</v>
          </cell>
          <cell r="B580">
            <v>287.49599999999998</v>
          </cell>
          <cell r="C580">
            <v>575</v>
          </cell>
        </row>
        <row r="581">
          <cell r="A581">
            <v>60600</v>
          </cell>
          <cell r="B581">
            <v>287.97120000000001</v>
          </cell>
          <cell r="C581">
            <v>575</v>
          </cell>
        </row>
        <row r="582">
          <cell r="A582">
            <v>60700</v>
          </cell>
          <cell r="B582">
            <v>288.44639999999998</v>
          </cell>
          <cell r="C582">
            <v>575</v>
          </cell>
        </row>
        <row r="583">
          <cell r="A583">
            <v>60800</v>
          </cell>
          <cell r="B583">
            <v>288.92160000000001</v>
          </cell>
          <cell r="C583">
            <v>580</v>
          </cell>
        </row>
        <row r="584">
          <cell r="A584">
            <v>60900</v>
          </cell>
          <cell r="B584">
            <v>289.39679999999998</v>
          </cell>
          <cell r="C584">
            <v>580</v>
          </cell>
        </row>
        <row r="585">
          <cell r="A585">
            <v>61000</v>
          </cell>
          <cell r="B585">
            <v>289.87200000000001</v>
          </cell>
          <cell r="C585">
            <v>580</v>
          </cell>
        </row>
        <row r="586">
          <cell r="A586">
            <v>61100</v>
          </cell>
          <cell r="B586">
            <v>290.34719999999999</v>
          </cell>
          <cell r="C586">
            <v>580</v>
          </cell>
        </row>
        <row r="587">
          <cell r="A587">
            <v>61200</v>
          </cell>
          <cell r="B587">
            <v>290.82240000000002</v>
          </cell>
          <cell r="C587">
            <v>580</v>
          </cell>
        </row>
        <row r="588">
          <cell r="A588">
            <v>61300</v>
          </cell>
          <cell r="B588">
            <v>291.29759999999999</v>
          </cell>
          <cell r="C588">
            <v>580</v>
          </cell>
        </row>
        <row r="589">
          <cell r="A589">
            <v>61400</v>
          </cell>
          <cell r="B589">
            <v>291.77280000000002</v>
          </cell>
          <cell r="C589">
            <v>585</v>
          </cell>
        </row>
        <row r="590">
          <cell r="A590">
            <v>61500</v>
          </cell>
          <cell r="B590">
            <v>292.24799999999999</v>
          </cell>
          <cell r="C590">
            <v>585</v>
          </cell>
        </row>
        <row r="591">
          <cell r="A591">
            <v>61600</v>
          </cell>
          <cell r="B591">
            <v>292.72320000000002</v>
          </cell>
          <cell r="C591">
            <v>585</v>
          </cell>
        </row>
        <row r="592">
          <cell r="A592">
            <v>61700</v>
          </cell>
          <cell r="B592">
            <v>293.19839999999999</v>
          </cell>
          <cell r="C592">
            <v>585</v>
          </cell>
        </row>
        <row r="593">
          <cell r="A593">
            <v>61800</v>
          </cell>
          <cell r="B593">
            <v>293.67359999999996</v>
          </cell>
          <cell r="C593">
            <v>585</v>
          </cell>
        </row>
        <row r="594">
          <cell r="A594">
            <v>61900</v>
          </cell>
          <cell r="B594">
            <v>294.14879999999999</v>
          </cell>
          <cell r="C594">
            <v>590</v>
          </cell>
        </row>
        <row r="595">
          <cell r="A595">
            <v>62000</v>
          </cell>
          <cell r="B595">
            <v>294.62399999999997</v>
          </cell>
          <cell r="C595">
            <v>590</v>
          </cell>
        </row>
        <row r="596">
          <cell r="A596">
            <v>62100</v>
          </cell>
          <cell r="B596">
            <v>295.0992</v>
          </cell>
          <cell r="C596">
            <v>590</v>
          </cell>
        </row>
        <row r="597">
          <cell r="A597">
            <v>62200</v>
          </cell>
          <cell r="B597">
            <v>295.57439999999997</v>
          </cell>
          <cell r="C597">
            <v>590</v>
          </cell>
        </row>
        <row r="598">
          <cell r="A598">
            <v>62300</v>
          </cell>
          <cell r="B598">
            <v>296.0496</v>
          </cell>
          <cell r="C598">
            <v>590</v>
          </cell>
        </row>
        <row r="599">
          <cell r="A599">
            <v>62400</v>
          </cell>
          <cell r="B599">
            <v>296.52479999999997</v>
          </cell>
          <cell r="C599">
            <v>595</v>
          </cell>
        </row>
        <row r="600">
          <cell r="A600">
            <v>62500</v>
          </cell>
          <cell r="B600">
            <v>297</v>
          </cell>
          <cell r="C600">
            <v>595</v>
          </cell>
        </row>
        <row r="601">
          <cell r="A601">
            <v>62600</v>
          </cell>
          <cell r="B601">
            <v>297.47519999999997</v>
          </cell>
          <cell r="C601">
            <v>595</v>
          </cell>
        </row>
        <row r="602">
          <cell r="A602">
            <v>62700</v>
          </cell>
          <cell r="B602">
            <v>297.9504</v>
          </cell>
          <cell r="C602">
            <v>595</v>
          </cell>
        </row>
        <row r="603">
          <cell r="A603">
            <v>62800</v>
          </cell>
          <cell r="B603">
            <v>298.42559999999997</v>
          </cell>
          <cell r="C603">
            <v>595</v>
          </cell>
        </row>
        <row r="604">
          <cell r="A604">
            <v>62900</v>
          </cell>
          <cell r="B604">
            <v>298.9008</v>
          </cell>
          <cell r="C604">
            <v>600</v>
          </cell>
        </row>
        <row r="605">
          <cell r="A605">
            <v>63000</v>
          </cell>
          <cell r="B605">
            <v>299.37599999999998</v>
          </cell>
          <cell r="C605">
            <v>600</v>
          </cell>
        </row>
        <row r="606">
          <cell r="A606">
            <v>63100</v>
          </cell>
          <cell r="B606">
            <v>299.85120000000001</v>
          </cell>
          <cell r="C606">
            <v>600</v>
          </cell>
        </row>
        <row r="607">
          <cell r="A607">
            <v>63200</v>
          </cell>
          <cell r="B607">
            <v>300.32639999999998</v>
          </cell>
          <cell r="C607">
            <v>600</v>
          </cell>
        </row>
        <row r="608">
          <cell r="A608">
            <v>63300</v>
          </cell>
          <cell r="B608">
            <v>300.80160000000001</v>
          </cell>
          <cell r="C608">
            <v>600</v>
          </cell>
        </row>
        <row r="609">
          <cell r="A609">
            <v>63400</v>
          </cell>
          <cell r="B609">
            <v>301.27679999999998</v>
          </cell>
          <cell r="C609">
            <v>600</v>
          </cell>
        </row>
        <row r="610">
          <cell r="A610">
            <v>63500</v>
          </cell>
          <cell r="B610">
            <v>301.75200000000001</v>
          </cell>
          <cell r="C610">
            <v>605</v>
          </cell>
        </row>
        <row r="611">
          <cell r="A611">
            <v>63600</v>
          </cell>
          <cell r="B611">
            <v>302.22719999999998</v>
          </cell>
          <cell r="C611">
            <v>605</v>
          </cell>
        </row>
        <row r="612">
          <cell r="A612">
            <v>63700</v>
          </cell>
          <cell r="B612">
            <v>302.70240000000001</v>
          </cell>
          <cell r="C612">
            <v>605</v>
          </cell>
        </row>
        <row r="613">
          <cell r="A613">
            <v>63800</v>
          </cell>
          <cell r="B613">
            <v>303.17759999999998</v>
          </cell>
          <cell r="C613">
            <v>605</v>
          </cell>
        </row>
        <row r="614">
          <cell r="A614">
            <v>63900</v>
          </cell>
          <cell r="B614">
            <v>303.65280000000001</v>
          </cell>
          <cell r="C614">
            <v>605</v>
          </cell>
        </row>
        <row r="615">
          <cell r="A615">
            <v>64000</v>
          </cell>
          <cell r="B615">
            <v>304.12799999999999</v>
          </cell>
          <cell r="C615">
            <v>610</v>
          </cell>
        </row>
        <row r="616">
          <cell r="A616">
            <v>64100</v>
          </cell>
          <cell r="B616">
            <v>304.60320000000002</v>
          </cell>
          <cell r="C616">
            <v>610</v>
          </cell>
        </row>
        <row r="617">
          <cell r="A617">
            <v>64200</v>
          </cell>
          <cell r="B617">
            <v>305.07839999999999</v>
          </cell>
          <cell r="C617">
            <v>610</v>
          </cell>
        </row>
        <row r="618">
          <cell r="A618">
            <v>64300</v>
          </cell>
          <cell r="B618">
            <v>305.55360000000002</v>
          </cell>
          <cell r="C618">
            <v>610</v>
          </cell>
        </row>
        <row r="619">
          <cell r="A619">
            <v>64400</v>
          </cell>
          <cell r="B619">
            <v>306.02879999999999</v>
          </cell>
          <cell r="C619">
            <v>610</v>
          </cell>
        </row>
        <row r="620">
          <cell r="A620">
            <v>64500</v>
          </cell>
          <cell r="B620">
            <v>306.50400000000002</v>
          </cell>
          <cell r="C620">
            <v>615</v>
          </cell>
        </row>
        <row r="621">
          <cell r="A621">
            <v>64600</v>
          </cell>
          <cell r="B621">
            <v>306.97919999999999</v>
          </cell>
          <cell r="C621">
            <v>615</v>
          </cell>
        </row>
        <row r="622">
          <cell r="A622">
            <v>64700</v>
          </cell>
          <cell r="B622">
            <v>307.45439999999996</v>
          </cell>
          <cell r="C622">
            <v>615</v>
          </cell>
        </row>
        <row r="623">
          <cell r="A623">
            <v>64800</v>
          </cell>
          <cell r="B623">
            <v>307.92959999999999</v>
          </cell>
          <cell r="C623">
            <v>615</v>
          </cell>
        </row>
        <row r="624">
          <cell r="A624">
            <v>64900</v>
          </cell>
          <cell r="B624">
            <v>308.40479999999997</v>
          </cell>
          <cell r="C624">
            <v>615</v>
          </cell>
        </row>
        <row r="625">
          <cell r="A625">
            <v>65000</v>
          </cell>
          <cell r="B625">
            <v>308.88</v>
          </cell>
          <cell r="C625">
            <v>620</v>
          </cell>
        </row>
        <row r="626">
          <cell r="A626">
            <v>65100</v>
          </cell>
          <cell r="B626">
            <v>309.35519999999997</v>
          </cell>
          <cell r="C626">
            <v>620</v>
          </cell>
        </row>
        <row r="627">
          <cell r="A627">
            <v>65200</v>
          </cell>
          <cell r="B627">
            <v>309.8304</v>
          </cell>
          <cell r="C627">
            <v>620</v>
          </cell>
        </row>
        <row r="628">
          <cell r="A628">
            <v>65300</v>
          </cell>
          <cell r="B628">
            <v>310.30559999999997</v>
          </cell>
          <cell r="C628">
            <v>620</v>
          </cell>
        </row>
        <row r="629">
          <cell r="A629">
            <v>65400</v>
          </cell>
          <cell r="B629">
            <v>310.7808</v>
          </cell>
          <cell r="C629">
            <v>620</v>
          </cell>
        </row>
        <row r="630">
          <cell r="A630">
            <v>65500</v>
          </cell>
          <cell r="B630">
            <v>311.25599999999997</v>
          </cell>
          <cell r="C630">
            <v>620</v>
          </cell>
        </row>
        <row r="631">
          <cell r="A631">
            <v>65600</v>
          </cell>
          <cell r="B631">
            <v>311.7312</v>
          </cell>
          <cell r="C631">
            <v>625</v>
          </cell>
        </row>
        <row r="632">
          <cell r="A632">
            <v>65700</v>
          </cell>
          <cell r="B632">
            <v>312.20639999999997</v>
          </cell>
          <cell r="C632">
            <v>625</v>
          </cell>
        </row>
        <row r="633">
          <cell r="A633">
            <v>65800</v>
          </cell>
          <cell r="B633">
            <v>312.6816</v>
          </cell>
          <cell r="C633">
            <v>625</v>
          </cell>
        </row>
        <row r="634">
          <cell r="A634">
            <v>65900</v>
          </cell>
          <cell r="B634">
            <v>313.15679999999998</v>
          </cell>
          <cell r="C634">
            <v>625</v>
          </cell>
        </row>
        <row r="635">
          <cell r="A635">
            <v>66000</v>
          </cell>
          <cell r="B635">
            <v>313.63200000000001</v>
          </cell>
          <cell r="C635">
            <v>625</v>
          </cell>
        </row>
        <row r="636">
          <cell r="A636">
            <v>66100</v>
          </cell>
          <cell r="B636">
            <v>314.10719999999998</v>
          </cell>
          <cell r="C636">
            <v>630</v>
          </cell>
        </row>
        <row r="637">
          <cell r="A637">
            <v>66200</v>
          </cell>
          <cell r="B637">
            <v>314.58240000000001</v>
          </cell>
          <cell r="C637">
            <v>630</v>
          </cell>
        </row>
        <row r="638">
          <cell r="A638">
            <v>66300</v>
          </cell>
          <cell r="B638">
            <v>315.05759999999998</v>
          </cell>
          <cell r="C638">
            <v>630</v>
          </cell>
        </row>
        <row r="639">
          <cell r="A639">
            <v>66400</v>
          </cell>
          <cell r="B639">
            <v>315.53280000000001</v>
          </cell>
          <cell r="C639">
            <v>630</v>
          </cell>
        </row>
        <row r="640">
          <cell r="A640">
            <v>66500</v>
          </cell>
          <cell r="B640">
            <v>316.00799999999998</v>
          </cell>
          <cell r="C640">
            <v>630</v>
          </cell>
        </row>
        <row r="641">
          <cell r="A641">
            <v>66600</v>
          </cell>
          <cell r="B641">
            <v>316.48320000000001</v>
          </cell>
          <cell r="C641">
            <v>635</v>
          </cell>
        </row>
        <row r="642">
          <cell r="A642">
            <v>66700</v>
          </cell>
          <cell r="B642">
            <v>316.95839999999998</v>
          </cell>
          <cell r="C642">
            <v>635</v>
          </cell>
        </row>
        <row r="643">
          <cell r="A643">
            <v>66800</v>
          </cell>
          <cell r="B643">
            <v>317.43360000000001</v>
          </cell>
          <cell r="C643">
            <v>635</v>
          </cell>
        </row>
        <row r="644">
          <cell r="A644">
            <v>66900</v>
          </cell>
          <cell r="B644">
            <v>317.90879999999999</v>
          </cell>
          <cell r="C644">
            <v>635</v>
          </cell>
        </row>
        <row r="645">
          <cell r="A645">
            <v>67000</v>
          </cell>
          <cell r="B645">
            <v>318.38400000000001</v>
          </cell>
          <cell r="C645">
            <v>635</v>
          </cell>
        </row>
        <row r="646">
          <cell r="A646">
            <v>67100</v>
          </cell>
          <cell r="B646">
            <v>318.85919999999999</v>
          </cell>
          <cell r="C646">
            <v>635</v>
          </cell>
        </row>
        <row r="647">
          <cell r="A647">
            <v>67200</v>
          </cell>
          <cell r="B647">
            <v>319.33440000000002</v>
          </cell>
          <cell r="C647">
            <v>640</v>
          </cell>
        </row>
        <row r="648">
          <cell r="A648">
            <v>67300</v>
          </cell>
          <cell r="B648">
            <v>319.80959999999999</v>
          </cell>
          <cell r="C648">
            <v>640</v>
          </cell>
        </row>
        <row r="649">
          <cell r="A649">
            <v>67400</v>
          </cell>
          <cell r="B649">
            <v>320.28480000000002</v>
          </cell>
          <cell r="C649">
            <v>640</v>
          </cell>
        </row>
        <row r="650">
          <cell r="A650">
            <v>67500</v>
          </cell>
          <cell r="B650">
            <v>320.76</v>
          </cell>
          <cell r="C650">
            <v>640</v>
          </cell>
        </row>
        <row r="651">
          <cell r="A651">
            <v>67600</v>
          </cell>
          <cell r="B651">
            <v>321.23519999999996</v>
          </cell>
          <cell r="C651">
            <v>640</v>
          </cell>
        </row>
        <row r="652">
          <cell r="A652">
            <v>67700</v>
          </cell>
          <cell r="B652">
            <v>321.71039999999999</v>
          </cell>
          <cell r="C652">
            <v>645</v>
          </cell>
        </row>
        <row r="653">
          <cell r="A653">
            <v>67800</v>
          </cell>
          <cell r="B653">
            <v>322.18559999999997</v>
          </cell>
          <cell r="C653">
            <v>645</v>
          </cell>
        </row>
        <row r="654">
          <cell r="A654">
            <v>67900</v>
          </cell>
          <cell r="B654">
            <v>322.66079999999999</v>
          </cell>
          <cell r="C654">
            <v>645</v>
          </cell>
        </row>
        <row r="655">
          <cell r="A655">
            <v>68000</v>
          </cell>
          <cell r="B655">
            <v>323.13599999999997</v>
          </cell>
          <cell r="C655">
            <v>645</v>
          </cell>
        </row>
        <row r="656">
          <cell r="A656">
            <v>68100</v>
          </cell>
          <cell r="B656">
            <v>323.6112</v>
          </cell>
          <cell r="C656">
            <v>645</v>
          </cell>
        </row>
        <row r="657">
          <cell r="A657">
            <v>68200</v>
          </cell>
          <cell r="B657">
            <v>324.08639999999997</v>
          </cell>
          <cell r="C657">
            <v>650</v>
          </cell>
        </row>
        <row r="658">
          <cell r="A658">
            <v>68300</v>
          </cell>
          <cell r="B658">
            <v>324.5616</v>
          </cell>
          <cell r="C658">
            <v>650</v>
          </cell>
        </row>
        <row r="659">
          <cell r="A659">
            <v>68400</v>
          </cell>
          <cell r="B659">
            <v>325.03679999999997</v>
          </cell>
          <cell r="C659">
            <v>650</v>
          </cell>
        </row>
        <row r="660">
          <cell r="A660">
            <v>68500</v>
          </cell>
          <cell r="B660">
            <v>325.512</v>
          </cell>
          <cell r="C660">
            <v>650</v>
          </cell>
        </row>
        <row r="661">
          <cell r="A661">
            <v>68600</v>
          </cell>
          <cell r="B661">
            <v>325.98719999999997</v>
          </cell>
          <cell r="C661">
            <v>650</v>
          </cell>
        </row>
        <row r="662">
          <cell r="A662">
            <v>68700</v>
          </cell>
          <cell r="B662">
            <v>326.4624</v>
          </cell>
          <cell r="C662">
            <v>655</v>
          </cell>
        </row>
        <row r="663">
          <cell r="A663">
            <v>68800</v>
          </cell>
          <cell r="B663">
            <v>326.93759999999997</v>
          </cell>
          <cell r="C663">
            <v>655</v>
          </cell>
        </row>
        <row r="664">
          <cell r="A664">
            <v>68900</v>
          </cell>
          <cell r="B664">
            <v>327.4128</v>
          </cell>
          <cell r="C664">
            <v>655</v>
          </cell>
        </row>
        <row r="665">
          <cell r="A665">
            <v>69000</v>
          </cell>
          <cell r="B665">
            <v>327.88799999999998</v>
          </cell>
          <cell r="C665">
            <v>655</v>
          </cell>
        </row>
        <row r="666">
          <cell r="A666">
            <v>69100</v>
          </cell>
          <cell r="B666">
            <v>328.36320000000001</v>
          </cell>
          <cell r="C666">
            <v>655</v>
          </cell>
        </row>
        <row r="667">
          <cell r="A667">
            <v>69200</v>
          </cell>
          <cell r="B667">
            <v>328.83839999999998</v>
          </cell>
          <cell r="C667">
            <v>655</v>
          </cell>
        </row>
        <row r="668">
          <cell r="A668">
            <v>69300</v>
          </cell>
          <cell r="B668">
            <v>329.31360000000001</v>
          </cell>
          <cell r="C668">
            <v>660</v>
          </cell>
        </row>
        <row r="669">
          <cell r="A669">
            <v>69400</v>
          </cell>
          <cell r="B669">
            <v>329.78879999999998</v>
          </cell>
          <cell r="C669">
            <v>660</v>
          </cell>
        </row>
        <row r="670">
          <cell r="A670">
            <v>69500</v>
          </cell>
          <cell r="B670">
            <v>330.26400000000001</v>
          </cell>
          <cell r="C670">
            <v>660</v>
          </cell>
        </row>
        <row r="671">
          <cell r="A671">
            <v>69600</v>
          </cell>
          <cell r="B671">
            <v>330.73919999999998</v>
          </cell>
          <cell r="C671">
            <v>660</v>
          </cell>
        </row>
        <row r="672">
          <cell r="A672">
            <v>69700</v>
          </cell>
          <cell r="B672">
            <v>331.21440000000001</v>
          </cell>
          <cell r="C672">
            <v>660</v>
          </cell>
        </row>
        <row r="673">
          <cell r="A673">
            <v>69800</v>
          </cell>
          <cell r="B673">
            <v>331.68959999999998</v>
          </cell>
          <cell r="C673">
            <v>665</v>
          </cell>
        </row>
        <row r="674">
          <cell r="A674">
            <v>69900</v>
          </cell>
          <cell r="B674">
            <v>332.16480000000001</v>
          </cell>
          <cell r="C674">
            <v>665</v>
          </cell>
        </row>
        <row r="675">
          <cell r="A675">
            <v>70000</v>
          </cell>
          <cell r="B675">
            <v>332.64</v>
          </cell>
          <cell r="C675">
            <v>665</v>
          </cell>
        </row>
        <row r="676">
          <cell r="A676">
            <v>70100</v>
          </cell>
          <cell r="B676">
            <v>333.11520000000002</v>
          </cell>
          <cell r="C676">
            <v>665</v>
          </cell>
        </row>
        <row r="677">
          <cell r="A677">
            <v>70200</v>
          </cell>
          <cell r="B677">
            <v>333.59039999999999</v>
          </cell>
          <cell r="C677">
            <v>665</v>
          </cell>
        </row>
        <row r="678">
          <cell r="A678">
            <v>70300</v>
          </cell>
          <cell r="B678">
            <v>334.06560000000002</v>
          </cell>
          <cell r="C678">
            <v>670</v>
          </cell>
        </row>
        <row r="679">
          <cell r="A679">
            <v>70400</v>
          </cell>
          <cell r="B679">
            <v>334.54079999999999</v>
          </cell>
          <cell r="C679">
            <v>670</v>
          </cell>
        </row>
        <row r="680">
          <cell r="A680">
            <v>70500</v>
          </cell>
          <cell r="B680">
            <v>335.01599999999996</v>
          </cell>
          <cell r="C680">
            <v>670</v>
          </cell>
        </row>
        <row r="681">
          <cell r="A681">
            <v>70600</v>
          </cell>
          <cell r="B681">
            <v>335.49119999999999</v>
          </cell>
          <cell r="C681">
            <v>670</v>
          </cell>
        </row>
        <row r="682">
          <cell r="A682">
            <v>70700</v>
          </cell>
          <cell r="B682">
            <v>335.96639999999996</v>
          </cell>
          <cell r="C682">
            <v>670</v>
          </cell>
        </row>
        <row r="683">
          <cell r="A683">
            <v>70800</v>
          </cell>
          <cell r="B683">
            <v>336.44159999999999</v>
          </cell>
          <cell r="C683">
            <v>675</v>
          </cell>
        </row>
        <row r="684">
          <cell r="A684">
            <v>70900</v>
          </cell>
          <cell r="B684">
            <v>336.91679999999997</v>
          </cell>
          <cell r="C684">
            <v>675</v>
          </cell>
        </row>
        <row r="685">
          <cell r="A685">
            <v>71000</v>
          </cell>
          <cell r="B685">
            <v>337.392</v>
          </cell>
          <cell r="C685">
            <v>675</v>
          </cell>
        </row>
        <row r="686">
          <cell r="A686">
            <v>71100</v>
          </cell>
          <cell r="B686">
            <v>337.86719999999997</v>
          </cell>
          <cell r="C686">
            <v>675</v>
          </cell>
        </row>
        <row r="687">
          <cell r="A687">
            <v>71200</v>
          </cell>
          <cell r="B687">
            <v>338.3424</v>
          </cell>
          <cell r="C687">
            <v>675</v>
          </cell>
        </row>
        <row r="688">
          <cell r="A688">
            <v>71300</v>
          </cell>
          <cell r="B688">
            <v>338.81759999999997</v>
          </cell>
          <cell r="C688">
            <v>675</v>
          </cell>
        </row>
        <row r="689">
          <cell r="A689">
            <v>71400</v>
          </cell>
          <cell r="B689">
            <v>339.2928</v>
          </cell>
          <cell r="C689">
            <v>680</v>
          </cell>
        </row>
        <row r="690">
          <cell r="A690">
            <v>71500</v>
          </cell>
          <cell r="B690">
            <v>339.76799999999997</v>
          </cell>
          <cell r="C690">
            <v>680</v>
          </cell>
        </row>
        <row r="691">
          <cell r="A691">
            <v>71600</v>
          </cell>
          <cell r="B691">
            <v>340.2432</v>
          </cell>
          <cell r="C691">
            <v>680</v>
          </cell>
        </row>
        <row r="692">
          <cell r="A692">
            <v>71700</v>
          </cell>
          <cell r="B692">
            <v>340.71839999999997</v>
          </cell>
          <cell r="C692">
            <v>680</v>
          </cell>
        </row>
        <row r="693">
          <cell r="A693">
            <v>71800</v>
          </cell>
          <cell r="B693">
            <v>341.1936</v>
          </cell>
          <cell r="C693">
            <v>680</v>
          </cell>
        </row>
        <row r="694">
          <cell r="A694">
            <v>71900</v>
          </cell>
          <cell r="B694">
            <v>341.66879999999998</v>
          </cell>
          <cell r="C694">
            <v>685</v>
          </cell>
        </row>
        <row r="695">
          <cell r="A695">
            <v>72000</v>
          </cell>
          <cell r="B695">
            <v>342.14400000000001</v>
          </cell>
          <cell r="C695">
            <v>685</v>
          </cell>
        </row>
        <row r="696">
          <cell r="A696">
            <v>72100</v>
          </cell>
          <cell r="B696">
            <v>342.61919999999998</v>
          </cell>
          <cell r="C696">
            <v>685</v>
          </cell>
        </row>
        <row r="697">
          <cell r="A697">
            <v>72200</v>
          </cell>
          <cell r="B697">
            <v>343.09440000000001</v>
          </cell>
          <cell r="C697">
            <v>685</v>
          </cell>
        </row>
        <row r="698">
          <cell r="A698">
            <v>72300</v>
          </cell>
          <cell r="B698">
            <v>343.56959999999998</v>
          </cell>
          <cell r="C698">
            <v>685</v>
          </cell>
        </row>
        <row r="699">
          <cell r="A699">
            <v>72400</v>
          </cell>
          <cell r="B699">
            <v>344.04480000000001</v>
          </cell>
          <cell r="C699">
            <v>690</v>
          </cell>
        </row>
        <row r="700">
          <cell r="A700">
            <v>72500</v>
          </cell>
          <cell r="B700">
            <v>344.52</v>
          </cell>
          <cell r="C700">
            <v>690</v>
          </cell>
        </row>
        <row r="701">
          <cell r="A701">
            <v>72600</v>
          </cell>
          <cell r="B701">
            <v>344.99520000000001</v>
          </cell>
          <cell r="C701">
            <v>690</v>
          </cell>
        </row>
        <row r="702">
          <cell r="A702">
            <v>72700</v>
          </cell>
          <cell r="B702">
            <v>345.47039999999998</v>
          </cell>
          <cell r="C702">
            <v>690</v>
          </cell>
        </row>
        <row r="703">
          <cell r="A703">
            <v>72800</v>
          </cell>
          <cell r="B703">
            <v>345.94560000000001</v>
          </cell>
          <cell r="C703">
            <v>690</v>
          </cell>
        </row>
        <row r="704">
          <cell r="A704">
            <v>72900</v>
          </cell>
          <cell r="B704">
            <v>346.42079999999999</v>
          </cell>
          <cell r="C704">
            <v>695</v>
          </cell>
        </row>
        <row r="705">
          <cell r="A705">
            <v>73000</v>
          </cell>
          <cell r="B705">
            <v>346.89600000000002</v>
          </cell>
          <cell r="C705">
            <v>695</v>
          </cell>
        </row>
        <row r="706">
          <cell r="A706">
            <v>73100</v>
          </cell>
          <cell r="B706">
            <v>347.37119999999999</v>
          </cell>
          <cell r="C706">
            <v>695</v>
          </cell>
        </row>
        <row r="707">
          <cell r="A707">
            <v>73200</v>
          </cell>
          <cell r="B707">
            <v>347.84640000000002</v>
          </cell>
          <cell r="C707">
            <v>695</v>
          </cell>
        </row>
        <row r="708">
          <cell r="A708">
            <v>73300</v>
          </cell>
          <cell r="B708">
            <v>348.32159999999999</v>
          </cell>
          <cell r="C708">
            <v>695</v>
          </cell>
        </row>
        <row r="709">
          <cell r="A709">
            <v>73400</v>
          </cell>
          <cell r="B709">
            <v>348.79680000000002</v>
          </cell>
          <cell r="C709">
            <v>695</v>
          </cell>
        </row>
        <row r="710">
          <cell r="A710">
            <v>73500</v>
          </cell>
          <cell r="B710">
            <v>349.27199999999999</v>
          </cell>
          <cell r="C710">
            <v>700</v>
          </cell>
        </row>
        <row r="711">
          <cell r="A711">
            <v>73600</v>
          </cell>
          <cell r="B711">
            <v>349.74719999999996</v>
          </cell>
          <cell r="C711">
            <v>700</v>
          </cell>
        </row>
        <row r="712">
          <cell r="A712">
            <v>73700</v>
          </cell>
          <cell r="B712">
            <v>350.22239999999999</v>
          </cell>
          <cell r="C712">
            <v>700</v>
          </cell>
        </row>
        <row r="713">
          <cell r="A713">
            <v>73800</v>
          </cell>
          <cell r="B713">
            <v>350.69759999999997</v>
          </cell>
          <cell r="C713">
            <v>700</v>
          </cell>
        </row>
        <row r="714">
          <cell r="A714">
            <v>73900</v>
          </cell>
          <cell r="B714">
            <v>351.1728</v>
          </cell>
          <cell r="C714">
            <v>700</v>
          </cell>
        </row>
        <row r="715">
          <cell r="A715">
            <v>74000</v>
          </cell>
          <cell r="B715">
            <v>351.64799999999997</v>
          </cell>
          <cell r="C715">
            <v>705</v>
          </cell>
        </row>
        <row r="716">
          <cell r="A716">
            <v>74100</v>
          </cell>
          <cell r="B716">
            <v>352.1232</v>
          </cell>
          <cell r="C716">
            <v>705</v>
          </cell>
        </row>
        <row r="717">
          <cell r="A717">
            <v>74200</v>
          </cell>
          <cell r="B717">
            <v>352.59839999999997</v>
          </cell>
          <cell r="C717">
            <v>705</v>
          </cell>
        </row>
        <row r="718">
          <cell r="A718">
            <v>74300</v>
          </cell>
          <cell r="B718">
            <v>353.0736</v>
          </cell>
          <cell r="C718">
            <v>705</v>
          </cell>
        </row>
        <row r="719">
          <cell r="A719">
            <v>74400</v>
          </cell>
          <cell r="B719">
            <v>353.54879999999997</v>
          </cell>
          <cell r="C719">
            <v>705</v>
          </cell>
        </row>
        <row r="720">
          <cell r="A720">
            <v>74500</v>
          </cell>
          <cell r="B720">
            <v>354.024</v>
          </cell>
          <cell r="C720">
            <v>710</v>
          </cell>
        </row>
        <row r="721">
          <cell r="A721">
            <v>74600</v>
          </cell>
          <cell r="B721">
            <v>354.49919999999997</v>
          </cell>
          <cell r="C721">
            <v>710</v>
          </cell>
        </row>
        <row r="722">
          <cell r="A722">
            <v>74700</v>
          </cell>
          <cell r="B722">
            <v>354.9744</v>
          </cell>
          <cell r="C722">
            <v>710</v>
          </cell>
        </row>
        <row r="723">
          <cell r="A723">
            <v>74800</v>
          </cell>
          <cell r="B723">
            <v>355.44959999999998</v>
          </cell>
          <cell r="C723">
            <v>710</v>
          </cell>
        </row>
        <row r="724">
          <cell r="A724">
            <v>74900</v>
          </cell>
          <cell r="B724">
            <v>355.9248</v>
          </cell>
          <cell r="C724">
            <v>710</v>
          </cell>
        </row>
        <row r="725">
          <cell r="A725">
            <v>75000</v>
          </cell>
          <cell r="B725">
            <v>356.4</v>
          </cell>
          <cell r="C725">
            <v>715</v>
          </cell>
        </row>
        <row r="726">
          <cell r="A726">
            <v>75100</v>
          </cell>
          <cell r="B726">
            <v>356.87520000000001</v>
          </cell>
          <cell r="C726">
            <v>715</v>
          </cell>
        </row>
        <row r="727">
          <cell r="A727">
            <v>75200</v>
          </cell>
          <cell r="B727">
            <v>357.35039999999998</v>
          </cell>
          <cell r="C727">
            <v>715</v>
          </cell>
        </row>
        <row r="728">
          <cell r="A728">
            <v>75300</v>
          </cell>
          <cell r="B728">
            <v>357.82560000000001</v>
          </cell>
          <cell r="C728">
            <v>715</v>
          </cell>
        </row>
        <row r="729">
          <cell r="A729">
            <v>75400</v>
          </cell>
          <cell r="B729">
            <v>358.30079999999998</v>
          </cell>
          <cell r="C729">
            <v>715</v>
          </cell>
        </row>
        <row r="730">
          <cell r="A730">
            <v>75500</v>
          </cell>
          <cell r="B730">
            <v>358.77600000000001</v>
          </cell>
          <cell r="C730">
            <v>715</v>
          </cell>
        </row>
        <row r="731">
          <cell r="A731">
            <v>75600</v>
          </cell>
          <cell r="B731">
            <v>359.25119999999998</v>
          </cell>
          <cell r="C731">
            <v>720</v>
          </cell>
        </row>
        <row r="732">
          <cell r="A732">
            <v>75700</v>
          </cell>
          <cell r="B732">
            <v>359.72640000000001</v>
          </cell>
          <cell r="C732">
            <v>720</v>
          </cell>
        </row>
        <row r="733">
          <cell r="A733">
            <v>75800</v>
          </cell>
          <cell r="B733">
            <v>360.20159999999998</v>
          </cell>
          <cell r="C733">
            <v>720</v>
          </cell>
        </row>
        <row r="734">
          <cell r="A734">
            <v>75900</v>
          </cell>
          <cell r="B734">
            <v>360.67680000000001</v>
          </cell>
          <cell r="C734">
            <v>720</v>
          </cell>
        </row>
        <row r="735">
          <cell r="A735">
            <v>76000</v>
          </cell>
          <cell r="B735">
            <v>361.15199999999999</v>
          </cell>
          <cell r="C735">
            <v>720</v>
          </cell>
        </row>
        <row r="736">
          <cell r="A736">
            <v>76100</v>
          </cell>
          <cell r="B736">
            <v>361.62720000000002</v>
          </cell>
          <cell r="C736">
            <v>725</v>
          </cell>
        </row>
        <row r="737">
          <cell r="A737">
            <v>76200</v>
          </cell>
          <cell r="B737">
            <v>362.10239999999999</v>
          </cell>
          <cell r="C737">
            <v>725</v>
          </cell>
        </row>
        <row r="738">
          <cell r="A738">
            <v>76300</v>
          </cell>
          <cell r="B738">
            <v>362.57760000000002</v>
          </cell>
          <cell r="C738">
            <v>725</v>
          </cell>
        </row>
        <row r="739">
          <cell r="A739">
            <v>76400</v>
          </cell>
          <cell r="B739">
            <v>363.05279999999999</v>
          </cell>
          <cell r="C739">
            <v>725</v>
          </cell>
        </row>
        <row r="740">
          <cell r="A740">
            <v>76500</v>
          </cell>
          <cell r="B740">
            <v>363.52799999999996</v>
          </cell>
          <cell r="C740">
            <v>725</v>
          </cell>
        </row>
        <row r="741">
          <cell r="A741">
            <v>76600</v>
          </cell>
          <cell r="B741">
            <v>364.00319999999999</v>
          </cell>
          <cell r="C741">
            <v>730</v>
          </cell>
        </row>
        <row r="742">
          <cell r="A742">
            <v>76700</v>
          </cell>
          <cell r="B742">
            <v>364.47839999999997</v>
          </cell>
          <cell r="C742">
            <v>730</v>
          </cell>
        </row>
        <row r="743">
          <cell r="A743">
            <v>76800</v>
          </cell>
          <cell r="B743">
            <v>364.95359999999999</v>
          </cell>
          <cell r="C743">
            <v>730</v>
          </cell>
        </row>
        <row r="744">
          <cell r="A744">
            <v>76900</v>
          </cell>
          <cell r="B744">
            <v>365.42879999999997</v>
          </cell>
          <cell r="C744">
            <v>730</v>
          </cell>
        </row>
        <row r="745">
          <cell r="A745">
            <v>77000</v>
          </cell>
          <cell r="B745">
            <v>365.904</v>
          </cell>
          <cell r="C745">
            <v>730</v>
          </cell>
        </row>
        <row r="746">
          <cell r="A746">
            <v>77100</v>
          </cell>
          <cell r="B746">
            <v>366.37919999999997</v>
          </cell>
          <cell r="C746">
            <v>730</v>
          </cell>
        </row>
        <row r="747">
          <cell r="A747">
            <v>77200</v>
          </cell>
          <cell r="B747">
            <v>366.8544</v>
          </cell>
          <cell r="C747">
            <v>735</v>
          </cell>
        </row>
        <row r="748">
          <cell r="A748">
            <v>77300</v>
          </cell>
          <cell r="B748">
            <v>367.32959999999997</v>
          </cell>
          <cell r="C748">
            <v>735</v>
          </cell>
        </row>
        <row r="749">
          <cell r="A749">
            <v>77400</v>
          </cell>
          <cell r="B749">
            <v>367.8048</v>
          </cell>
          <cell r="C749">
            <v>735</v>
          </cell>
        </row>
        <row r="750">
          <cell r="A750">
            <v>77500</v>
          </cell>
          <cell r="B750">
            <v>368.28</v>
          </cell>
          <cell r="C750">
            <v>735</v>
          </cell>
        </row>
        <row r="751">
          <cell r="A751">
            <v>77600</v>
          </cell>
          <cell r="B751">
            <v>368.7552</v>
          </cell>
          <cell r="C751">
            <v>735</v>
          </cell>
        </row>
        <row r="752">
          <cell r="A752">
            <v>77700</v>
          </cell>
          <cell r="B752">
            <v>369.23039999999997</v>
          </cell>
          <cell r="C752">
            <v>740</v>
          </cell>
        </row>
        <row r="753">
          <cell r="A753">
            <v>77800</v>
          </cell>
          <cell r="B753">
            <v>369.7056</v>
          </cell>
          <cell r="C753">
            <v>740</v>
          </cell>
        </row>
        <row r="754">
          <cell r="A754">
            <v>77900</v>
          </cell>
          <cell r="B754">
            <v>370.18079999999998</v>
          </cell>
          <cell r="C754">
            <v>740</v>
          </cell>
        </row>
        <row r="755">
          <cell r="A755">
            <v>78000</v>
          </cell>
          <cell r="B755">
            <v>370.65600000000001</v>
          </cell>
          <cell r="C755">
            <v>740</v>
          </cell>
        </row>
        <row r="756">
          <cell r="A756">
            <v>78100</v>
          </cell>
          <cell r="B756">
            <v>371.13119999999998</v>
          </cell>
          <cell r="C756">
            <v>740</v>
          </cell>
        </row>
        <row r="757">
          <cell r="A757">
            <v>78200</v>
          </cell>
          <cell r="B757">
            <v>371.60640000000001</v>
          </cell>
          <cell r="C757">
            <v>745</v>
          </cell>
        </row>
        <row r="758">
          <cell r="A758">
            <v>78300</v>
          </cell>
          <cell r="B758">
            <v>372.08159999999998</v>
          </cell>
          <cell r="C758">
            <v>745</v>
          </cell>
        </row>
        <row r="759">
          <cell r="A759">
            <v>78400</v>
          </cell>
          <cell r="B759">
            <v>372.55680000000001</v>
          </cell>
          <cell r="C759">
            <v>745</v>
          </cell>
        </row>
        <row r="760">
          <cell r="A760">
            <v>78500</v>
          </cell>
          <cell r="B760">
            <v>373.03199999999998</v>
          </cell>
          <cell r="C760">
            <v>745</v>
          </cell>
        </row>
        <row r="761">
          <cell r="A761">
            <v>78600</v>
          </cell>
          <cell r="B761">
            <v>373.50720000000001</v>
          </cell>
          <cell r="C761">
            <v>745</v>
          </cell>
        </row>
        <row r="762">
          <cell r="A762">
            <v>78700</v>
          </cell>
          <cell r="B762">
            <v>373.98239999999998</v>
          </cell>
          <cell r="C762">
            <v>750</v>
          </cell>
        </row>
        <row r="763">
          <cell r="A763">
            <v>78800</v>
          </cell>
          <cell r="B763">
            <v>374.45760000000001</v>
          </cell>
          <cell r="C763">
            <v>750</v>
          </cell>
        </row>
        <row r="764">
          <cell r="A764">
            <v>78900</v>
          </cell>
          <cell r="B764">
            <v>374.93279999999999</v>
          </cell>
          <cell r="C764">
            <v>750</v>
          </cell>
        </row>
        <row r="765">
          <cell r="A765">
            <v>79000</v>
          </cell>
          <cell r="B765">
            <v>375.40800000000002</v>
          </cell>
          <cell r="C765">
            <v>750</v>
          </cell>
        </row>
        <row r="766">
          <cell r="A766">
            <v>79100</v>
          </cell>
          <cell r="B766">
            <v>375.88319999999999</v>
          </cell>
          <cell r="C766">
            <v>750</v>
          </cell>
        </row>
        <row r="767">
          <cell r="A767">
            <v>79200</v>
          </cell>
          <cell r="B767">
            <v>376.35840000000002</v>
          </cell>
          <cell r="C767">
            <v>750</v>
          </cell>
        </row>
        <row r="768">
          <cell r="A768">
            <v>79300</v>
          </cell>
          <cell r="B768">
            <v>376.83359999999999</v>
          </cell>
          <cell r="C768">
            <v>755</v>
          </cell>
        </row>
        <row r="769">
          <cell r="A769">
            <v>79400</v>
          </cell>
          <cell r="B769">
            <v>377.30879999999996</v>
          </cell>
          <cell r="C769">
            <v>755</v>
          </cell>
        </row>
        <row r="770">
          <cell r="A770">
            <v>79500</v>
          </cell>
          <cell r="B770">
            <v>377.78399999999999</v>
          </cell>
          <cell r="C770">
            <v>755</v>
          </cell>
        </row>
        <row r="771">
          <cell r="A771">
            <v>79600</v>
          </cell>
          <cell r="B771">
            <v>378.25919999999996</v>
          </cell>
          <cell r="C771">
            <v>755</v>
          </cell>
        </row>
        <row r="772">
          <cell r="A772">
            <v>79700</v>
          </cell>
          <cell r="B772">
            <v>378.73439999999999</v>
          </cell>
          <cell r="C772">
            <v>755</v>
          </cell>
        </row>
        <row r="773">
          <cell r="A773">
            <v>79800</v>
          </cell>
          <cell r="B773">
            <v>379.20959999999997</v>
          </cell>
          <cell r="C773">
            <v>760</v>
          </cell>
        </row>
        <row r="774">
          <cell r="A774">
            <v>79900</v>
          </cell>
          <cell r="B774">
            <v>379.6848</v>
          </cell>
          <cell r="C774">
            <v>760</v>
          </cell>
        </row>
        <row r="775">
          <cell r="A775">
            <v>80000</v>
          </cell>
          <cell r="B775">
            <v>380.15999999999997</v>
          </cell>
          <cell r="C775">
            <v>760</v>
          </cell>
        </row>
        <row r="776">
          <cell r="A776">
            <v>80100</v>
          </cell>
          <cell r="B776">
            <v>380.6352</v>
          </cell>
          <cell r="C776">
            <v>760</v>
          </cell>
        </row>
        <row r="777">
          <cell r="A777">
            <v>80200</v>
          </cell>
          <cell r="B777">
            <v>381.11039999999997</v>
          </cell>
          <cell r="C777">
            <v>760</v>
          </cell>
        </row>
        <row r="778">
          <cell r="A778">
            <v>80300</v>
          </cell>
          <cell r="B778">
            <v>381.5856</v>
          </cell>
          <cell r="C778">
            <v>765</v>
          </cell>
        </row>
        <row r="779">
          <cell r="A779">
            <v>80400</v>
          </cell>
          <cell r="B779">
            <v>382.06079999999997</v>
          </cell>
          <cell r="C779">
            <v>765</v>
          </cell>
        </row>
        <row r="780">
          <cell r="A780">
            <v>80500</v>
          </cell>
          <cell r="B780">
            <v>382.536</v>
          </cell>
          <cell r="C780">
            <v>765</v>
          </cell>
        </row>
        <row r="781">
          <cell r="A781">
            <v>80600</v>
          </cell>
          <cell r="B781">
            <v>383.01119999999997</v>
          </cell>
          <cell r="C781">
            <v>765</v>
          </cell>
        </row>
        <row r="782">
          <cell r="A782">
            <v>80700</v>
          </cell>
          <cell r="B782">
            <v>383.4864</v>
          </cell>
          <cell r="C782">
            <v>765</v>
          </cell>
        </row>
        <row r="783">
          <cell r="A783">
            <v>80800</v>
          </cell>
          <cell r="B783">
            <v>383.96159999999998</v>
          </cell>
          <cell r="C783">
            <v>770</v>
          </cell>
        </row>
        <row r="784">
          <cell r="A784">
            <v>80900</v>
          </cell>
          <cell r="B784">
            <v>384.43680000000001</v>
          </cell>
          <cell r="C784">
            <v>770</v>
          </cell>
        </row>
        <row r="785">
          <cell r="A785">
            <v>81000</v>
          </cell>
          <cell r="B785">
            <v>384.91199999999998</v>
          </cell>
          <cell r="C785">
            <v>770</v>
          </cell>
        </row>
        <row r="786">
          <cell r="A786">
            <v>81100</v>
          </cell>
          <cell r="B786">
            <v>385.38720000000001</v>
          </cell>
          <cell r="C786">
            <v>770</v>
          </cell>
        </row>
        <row r="787">
          <cell r="A787">
            <v>81200</v>
          </cell>
          <cell r="B787">
            <v>385.86239999999998</v>
          </cell>
          <cell r="C787">
            <v>770</v>
          </cell>
        </row>
        <row r="788">
          <cell r="A788">
            <v>81300</v>
          </cell>
          <cell r="B788">
            <v>386.33760000000001</v>
          </cell>
          <cell r="C788">
            <v>770</v>
          </cell>
        </row>
        <row r="789">
          <cell r="A789">
            <v>81400</v>
          </cell>
          <cell r="B789">
            <v>386.81279999999998</v>
          </cell>
          <cell r="C789">
            <v>775</v>
          </cell>
        </row>
        <row r="790">
          <cell r="A790">
            <v>81500</v>
          </cell>
          <cell r="B790">
            <v>387.28800000000001</v>
          </cell>
          <cell r="C790">
            <v>775</v>
          </cell>
        </row>
        <row r="791">
          <cell r="A791">
            <v>81600</v>
          </cell>
          <cell r="B791">
            <v>387.76319999999998</v>
          </cell>
          <cell r="C791">
            <v>775</v>
          </cell>
        </row>
        <row r="792">
          <cell r="A792">
            <v>81700</v>
          </cell>
          <cell r="B792">
            <v>388.23840000000001</v>
          </cell>
          <cell r="C792">
            <v>775</v>
          </cell>
        </row>
        <row r="793">
          <cell r="A793">
            <v>81800</v>
          </cell>
          <cell r="B793">
            <v>388.71359999999999</v>
          </cell>
          <cell r="C793">
            <v>775</v>
          </cell>
        </row>
        <row r="794">
          <cell r="A794">
            <v>81900</v>
          </cell>
          <cell r="B794">
            <v>389.18880000000001</v>
          </cell>
          <cell r="C794">
            <v>780</v>
          </cell>
        </row>
        <row r="795">
          <cell r="A795">
            <v>82000</v>
          </cell>
          <cell r="B795">
            <v>389.66399999999999</v>
          </cell>
          <cell r="C795">
            <v>780</v>
          </cell>
        </row>
        <row r="796">
          <cell r="A796">
            <v>82100</v>
          </cell>
          <cell r="B796">
            <v>390.13920000000002</v>
          </cell>
          <cell r="C796">
            <v>780</v>
          </cell>
        </row>
        <row r="797">
          <cell r="A797">
            <v>82200</v>
          </cell>
          <cell r="B797">
            <v>390.61439999999999</v>
          </cell>
          <cell r="C797">
            <v>780</v>
          </cell>
        </row>
        <row r="798">
          <cell r="A798">
            <v>82300</v>
          </cell>
          <cell r="B798">
            <v>391.08959999999996</v>
          </cell>
          <cell r="C798">
            <v>780</v>
          </cell>
        </row>
        <row r="799">
          <cell r="A799">
            <v>82400</v>
          </cell>
          <cell r="B799">
            <v>391.56479999999999</v>
          </cell>
          <cell r="C799">
            <v>785</v>
          </cell>
        </row>
        <row r="800">
          <cell r="A800">
            <v>82500</v>
          </cell>
          <cell r="B800">
            <v>392.03999999999996</v>
          </cell>
          <cell r="C800">
            <v>785</v>
          </cell>
        </row>
        <row r="801">
          <cell r="A801">
            <v>82600</v>
          </cell>
          <cell r="B801">
            <v>392.51519999999999</v>
          </cell>
          <cell r="C801">
            <v>785</v>
          </cell>
        </row>
        <row r="802">
          <cell r="A802">
            <v>82700</v>
          </cell>
          <cell r="B802">
            <v>392.99039999999997</v>
          </cell>
          <cell r="C802">
            <v>785</v>
          </cell>
        </row>
        <row r="803">
          <cell r="A803">
            <v>82800</v>
          </cell>
          <cell r="B803">
            <v>393.46559999999999</v>
          </cell>
          <cell r="C803">
            <v>785</v>
          </cell>
        </row>
        <row r="804">
          <cell r="A804">
            <v>82900</v>
          </cell>
          <cell r="B804">
            <v>393.94079999999997</v>
          </cell>
          <cell r="C804">
            <v>790</v>
          </cell>
        </row>
        <row r="805">
          <cell r="A805">
            <v>83000</v>
          </cell>
          <cell r="B805">
            <v>394.416</v>
          </cell>
          <cell r="C805">
            <v>790</v>
          </cell>
        </row>
        <row r="806">
          <cell r="A806">
            <v>83100</v>
          </cell>
          <cell r="B806">
            <v>394.89119999999997</v>
          </cell>
          <cell r="C806">
            <v>790</v>
          </cell>
        </row>
        <row r="807">
          <cell r="A807">
            <v>83200</v>
          </cell>
          <cell r="B807">
            <v>395.3664</v>
          </cell>
          <cell r="C807">
            <v>790</v>
          </cell>
        </row>
        <row r="808">
          <cell r="A808">
            <v>83300</v>
          </cell>
          <cell r="B808">
            <v>395.84159999999997</v>
          </cell>
          <cell r="C808">
            <v>790</v>
          </cell>
        </row>
        <row r="809">
          <cell r="A809">
            <v>83400</v>
          </cell>
          <cell r="B809">
            <v>396.3168</v>
          </cell>
          <cell r="C809">
            <v>790</v>
          </cell>
        </row>
        <row r="810">
          <cell r="A810">
            <v>83500</v>
          </cell>
          <cell r="B810">
            <v>396.79199999999997</v>
          </cell>
          <cell r="C810">
            <v>795</v>
          </cell>
        </row>
        <row r="811">
          <cell r="A811">
            <v>83600</v>
          </cell>
          <cell r="B811">
            <v>397.2672</v>
          </cell>
          <cell r="C811">
            <v>795</v>
          </cell>
        </row>
        <row r="812">
          <cell r="A812">
            <v>83700</v>
          </cell>
          <cell r="B812">
            <v>397.74239999999998</v>
          </cell>
          <cell r="C812">
            <v>795</v>
          </cell>
        </row>
        <row r="813">
          <cell r="A813">
            <v>83800</v>
          </cell>
          <cell r="B813">
            <v>398.2176</v>
          </cell>
          <cell r="C813">
            <v>795</v>
          </cell>
        </row>
        <row r="814">
          <cell r="A814">
            <v>83900</v>
          </cell>
          <cell r="B814">
            <v>398.69279999999998</v>
          </cell>
          <cell r="C814">
            <v>795</v>
          </cell>
        </row>
        <row r="815">
          <cell r="A815">
            <v>84000</v>
          </cell>
          <cell r="B815">
            <v>399.16800000000001</v>
          </cell>
          <cell r="C815">
            <v>800</v>
          </cell>
        </row>
        <row r="816">
          <cell r="A816">
            <v>84100</v>
          </cell>
          <cell r="B816">
            <v>399.64319999999998</v>
          </cell>
          <cell r="C816">
            <v>800</v>
          </cell>
        </row>
        <row r="817">
          <cell r="A817">
            <v>84200</v>
          </cell>
          <cell r="B817">
            <v>400.11840000000001</v>
          </cell>
          <cell r="C817">
            <v>800</v>
          </cell>
        </row>
        <row r="818">
          <cell r="A818">
            <v>84300</v>
          </cell>
          <cell r="B818">
            <v>400.59359999999998</v>
          </cell>
          <cell r="C818">
            <v>800</v>
          </cell>
        </row>
        <row r="819">
          <cell r="A819">
            <v>84400</v>
          </cell>
          <cell r="B819">
            <v>401.06880000000001</v>
          </cell>
          <cell r="C819">
            <v>800</v>
          </cell>
        </row>
        <row r="820">
          <cell r="A820">
            <v>84500</v>
          </cell>
          <cell r="B820">
            <v>401.54399999999998</v>
          </cell>
          <cell r="C820">
            <v>805</v>
          </cell>
        </row>
        <row r="821">
          <cell r="A821">
            <v>84600</v>
          </cell>
          <cell r="B821">
            <v>402.01920000000001</v>
          </cell>
          <cell r="C821">
            <v>805</v>
          </cell>
        </row>
        <row r="822">
          <cell r="A822">
            <v>84700</v>
          </cell>
          <cell r="B822">
            <v>402.49439999999998</v>
          </cell>
          <cell r="C822">
            <v>805</v>
          </cell>
        </row>
        <row r="823">
          <cell r="A823">
            <v>84800</v>
          </cell>
          <cell r="B823">
            <v>402.96960000000001</v>
          </cell>
          <cell r="C823">
            <v>805</v>
          </cell>
        </row>
        <row r="824">
          <cell r="A824">
            <v>84900</v>
          </cell>
          <cell r="B824">
            <v>403.44479999999999</v>
          </cell>
          <cell r="C824">
            <v>805</v>
          </cell>
        </row>
        <row r="825">
          <cell r="A825">
            <v>85000</v>
          </cell>
          <cell r="B825">
            <v>403.92</v>
          </cell>
          <cell r="C825">
            <v>810</v>
          </cell>
        </row>
        <row r="826">
          <cell r="A826">
            <v>85100</v>
          </cell>
          <cell r="B826">
            <v>404.39519999999999</v>
          </cell>
          <cell r="C826">
            <v>810</v>
          </cell>
        </row>
        <row r="827">
          <cell r="A827">
            <v>85200</v>
          </cell>
          <cell r="B827">
            <v>404.87039999999996</v>
          </cell>
          <cell r="C827">
            <v>810</v>
          </cell>
        </row>
        <row r="828">
          <cell r="A828">
            <v>85300</v>
          </cell>
          <cell r="B828">
            <v>405.34559999999999</v>
          </cell>
          <cell r="C828">
            <v>810</v>
          </cell>
        </row>
        <row r="829">
          <cell r="A829">
            <v>85400</v>
          </cell>
          <cell r="B829">
            <v>405.82079999999996</v>
          </cell>
          <cell r="C829">
            <v>810</v>
          </cell>
        </row>
        <row r="830">
          <cell r="A830">
            <v>85500</v>
          </cell>
          <cell r="B830">
            <v>406.29599999999999</v>
          </cell>
          <cell r="C830">
            <v>810</v>
          </cell>
        </row>
        <row r="831">
          <cell r="A831">
            <v>85600</v>
          </cell>
          <cell r="B831">
            <v>406.77119999999996</v>
          </cell>
          <cell r="C831">
            <v>815</v>
          </cell>
        </row>
        <row r="832">
          <cell r="A832">
            <v>85700</v>
          </cell>
          <cell r="B832">
            <v>407.24639999999999</v>
          </cell>
          <cell r="C832">
            <v>815</v>
          </cell>
        </row>
        <row r="833">
          <cell r="A833">
            <v>85800</v>
          </cell>
          <cell r="B833">
            <v>407.72159999999997</v>
          </cell>
          <cell r="C833">
            <v>815</v>
          </cell>
        </row>
        <row r="834">
          <cell r="A834">
            <v>85900</v>
          </cell>
          <cell r="B834">
            <v>408.1968</v>
          </cell>
          <cell r="C834">
            <v>815</v>
          </cell>
        </row>
        <row r="835">
          <cell r="A835">
            <v>86000</v>
          </cell>
          <cell r="B835">
            <v>408.67199999999997</v>
          </cell>
          <cell r="C835">
            <v>815</v>
          </cell>
        </row>
        <row r="836">
          <cell r="A836">
            <v>86100</v>
          </cell>
          <cell r="B836">
            <v>409.1472</v>
          </cell>
          <cell r="C836">
            <v>820</v>
          </cell>
        </row>
        <row r="837">
          <cell r="A837">
            <v>86200</v>
          </cell>
          <cell r="B837">
            <v>409.62239999999997</v>
          </cell>
          <cell r="C837">
            <v>820</v>
          </cell>
        </row>
        <row r="838">
          <cell r="A838">
            <v>86300</v>
          </cell>
          <cell r="B838">
            <v>410.0976</v>
          </cell>
          <cell r="C838">
            <v>820</v>
          </cell>
        </row>
        <row r="839">
          <cell r="A839">
            <v>86400</v>
          </cell>
          <cell r="B839">
            <v>410.57279999999997</v>
          </cell>
          <cell r="C839">
            <v>820</v>
          </cell>
        </row>
        <row r="840">
          <cell r="A840">
            <v>86500</v>
          </cell>
          <cell r="B840">
            <v>411.048</v>
          </cell>
          <cell r="C840">
            <v>820</v>
          </cell>
        </row>
        <row r="841">
          <cell r="A841">
            <v>86600</v>
          </cell>
          <cell r="B841">
            <v>411.52319999999997</v>
          </cell>
          <cell r="C841">
            <v>825</v>
          </cell>
        </row>
        <row r="842">
          <cell r="A842">
            <v>86700</v>
          </cell>
          <cell r="B842">
            <v>411.9984</v>
          </cell>
          <cell r="C842">
            <v>825</v>
          </cell>
        </row>
        <row r="843">
          <cell r="A843">
            <v>86800</v>
          </cell>
          <cell r="B843">
            <v>412.47359999999998</v>
          </cell>
          <cell r="C843">
            <v>825</v>
          </cell>
        </row>
        <row r="844">
          <cell r="A844">
            <v>86900</v>
          </cell>
          <cell r="B844">
            <v>412.94880000000001</v>
          </cell>
          <cell r="C844">
            <v>825</v>
          </cell>
        </row>
        <row r="845">
          <cell r="A845">
            <v>87000</v>
          </cell>
          <cell r="B845">
            <v>413.42399999999998</v>
          </cell>
          <cell r="C845">
            <v>825</v>
          </cell>
        </row>
        <row r="846">
          <cell r="A846">
            <v>87100</v>
          </cell>
          <cell r="B846">
            <v>413.89920000000001</v>
          </cell>
          <cell r="C846">
            <v>825</v>
          </cell>
        </row>
        <row r="847">
          <cell r="A847">
            <v>87200</v>
          </cell>
          <cell r="B847">
            <v>414.37439999999998</v>
          </cell>
          <cell r="C847">
            <v>830</v>
          </cell>
        </row>
        <row r="848">
          <cell r="A848">
            <v>87300</v>
          </cell>
          <cell r="B848">
            <v>414.84960000000001</v>
          </cell>
          <cell r="C848">
            <v>830</v>
          </cell>
        </row>
        <row r="849">
          <cell r="A849">
            <v>87400</v>
          </cell>
          <cell r="B849">
            <v>415.32479999999998</v>
          </cell>
          <cell r="C849">
            <v>830</v>
          </cell>
        </row>
        <row r="850">
          <cell r="A850">
            <v>87500</v>
          </cell>
          <cell r="B850">
            <v>415.8</v>
          </cell>
          <cell r="C850">
            <v>830</v>
          </cell>
        </row>
        <row r="851">
          <cell r="A851">
            <v>87600</v>
          </cell>
          <cell r="B851">
            <v>416.27519999999998</v>
          </cell>
          <cell r="C851">
            <v>830</v>
          </cell>
        </row>
        <row r="852">
          <cell r="A852">
            <v>87700</v>
          </cell>
          <cell r="B852">
            <v>416.75040000000001</v>
          </cell>
          <cell r="C852">
            <v>835</v>
          </cell>
        </row>
        <row r="853">
          <cell r="A853">
            <v>87800</v>
          </cell>
          <cell r="B853">
            <v>417.22559999999999</v>
          </cell>
          <cell r="C853">
            <v>835</v>
          </cell>
        </row>
        <row r="854">
          <cell r="A854">
            <v>87900</v>
          </cell>
          <cell r="B854">
            <v>417.70080000000002</v>
          </cell>
          <cell r="C854">
            <v>835</v>
          </cell>
        </row>
        <row r="855">
          <cell r="A855">
            <v>88000</v>
          </cell>
          <cell r="B855">
            <v>418.17599999999999</v>
          </cell>
          <cell r="C855">
            <v>835</v>
          </cell>
        </row>
        <row r="856">
          <cell r="A856">
            <v>88100</v>
          </cell>
          <cell r="B856">
            <v>418.65119999999996</v>
          </cell>
          <cell r="C856">
            <v>835</v>
          </cell>
        </row>
        <row r="857">
          <cell r="A857">
            <v>88200</v>
          </cell>
          <cell r="B857">
            <v>419.12639999999999</v>
          </cell>
          <cell r="C857">
            <v>840</v>
          </cell>
        </row>
        <row r="858">
          <cell r="A858">
            <v>88300</v>
          </cell>
          <cell r="B858">
            <v>419.60159999999996</v>
          </cell>
          <cell r="C858">
            <v>840</v>
          </cell>
        </row>
        <row r="859">
          <cell r="A859">
            <v>88400</v>
          </cell>
          <cell r="B859">
            <v>420.07679999999999</v>
          </cell>
          <cell r="C859">
            <v>840</v>
          </cell>
        </row>
        <row r="860">
          <cell r="A860">
            <v>88500</v>
          </cell>
          <cell r="B860">
            <v>420.55199999999996</v>
          </cell>
          <cell r="C860">
            <v>840</v>
          </cell>
        </row>
        <row r="861">
          <cell r="A861">
            <v>88600</v>
          </cell>
          <cell r="B861">
            <v>421.02719999999999</v>
          </cell>
          <cell r="C861">
            <v>840</v>
          </cell>
        </row>
        <row r="862">
          <cell r="A862">
            <v>88700</v>
          </cell>
          <cell r="B862">
            <v>421.50239999999997</v>
          </cell>
          <cell r="C862">
            <v>845</v>
          </cell>
        </row>
        <row r="863">
          <cell r="A863">
            <v>88800</v>
          </cell>
          <cell r="B863">
            <v>421.9776</v>
          </cell>
          <cell r="C863">
            <v>845</v>
          </cell>
        </row>
        <row r="864">
          <cell r="A864">
            <v>88900</v>
          </cell>
          <cell r="B864">
            <v>422.45279999999997</v>
          </cell>
          <cell r="C864">
            <v>845</v>
          </cell>
        </row>
        <row r="865">
          <cell r="A865">
            <v>89000</v>
          </cell>
          <cell r="B865">
            <v>422.928</v>
          </cell>
          <cell r="C865">
            <v>845</v>
          </cell>
        </row>
        <row r="866">
          <cell r="A866">
            <v>89100</v>
          </cell>
          <cell r="B866">
            <v>423.40319999999997</v>
          </cell>
          <cell r="C866">
            <v>845</v>
          </cell>
        </row>
        <row r="867">
          <cell r="A867">
            <v>89200</v>
          </cell>
          <cell r="B867">
            <v>423.8784</v>
          </cell>
          <cell r="C867">
            <v>845</v>
          </cell>
        </row>
        <row r="868">
          <cell r="A868">
            <v>89300</v>
          </cell>
          <cell r="B868">
            <v>424.35359999999997</v>
          </cell>
          <cell r="C868">
            <v>850</v>
          </cell>
        </row>
        <row r="869">
          <cell r="A869">
            <v>89400</v>
          </cell>
          <cell r="B869">
            <v>424.8288</v>
          </cell>
          <cell r="C869">
            <v>850</v>
          </cell>
        </row>
        <row r="870">
          <cell r="A870">
            <v>89500</v>
          </cell>
          <cell r="B870">
            <v>425.30399999999997</v>
          </cell>
          <cell r="C870">
            <v>850</v>
          </cell>
        </row>
        <row r="871">
          <cell r="A871">
            <v>89600</v>
          </cell>
          <cell r="B871">
            <v>425.7792</v>
          </cell>
          <cell r="C871">
            <v>850</v>
          </cell>
        </row>
        <row r="872">
          <cell r="A872">
            <v>89700</v>
          </cell>
          <cell r="B872">
            <v>426.25439999999998</v>
          </cell>
          <cell r="C872">
            <v>850</v>
          </cell>
        </row>
        <row r="873">
          <cell r="A873">
            <v>89800</v>
          </cell>
          <cell r="B873">
            <v>426.7296</v>
          </cell>
          <cell r="C873">
            <v>855</v>
          </cell>
        </row>
        <row r="874">
          <cell r="A874">
            <v>89900</v>
          </cell>
          <cell r="B874">
            <v>427.20479999999998</v>
          </cell>
          <cell r="C874">
            <v>855</v>
          </cell>
        </row>
        <row r="875">
          <cell r="A875">
            <v>90000</v>
          </cell>
          <cell r="B875">
            <v>427.68</v>
          </cell>
          <cell r="C875">
            <v>855</v>
          </cell>
        </row>
        <row r="876">
          <cell r="A876">
            <v>90100</v>
          </cell>
          <cell r="B876">
            <v>428.15519999999998</v>
          </cell>
          <cell r="C876">
            <v>855</v>
          </cell>
        </row>
        <row r="877">
          <cell r="A877">
            <v>90200</v>
          </cell>
          <cell r="B877">
            <v>428.63040000000001</v>
          </cell>
          <cell r="C877">
            <v>855</v>
          </cell>
        </row>
        <row r="878">
          <cell r="A878">
            <v>90300</v>
          </cell>
          <cell r="B878">
            <v>429.10559999999998</v>
          </cell>
          <cell r="C878">
            <v>860</v>
          </cell>
        </row>
        <row r="879">
          <cell r="A879">
            <v>90400</v>
          </cell>
          <cell r="B879">
            <v>429.58080000000001</v>
          </cell>
          <cell r="C879">
            <v>860</v>
          </cell>
        </row>
        <row r="880">
          <cell r="A880">
            <v>90500</v>
          </cell>
          <cell r="B880">
            <v>430.05599999999998</v>
          </cell>
          <cell r="C880">
            <v>860</v>
          </cell>
        </row>
        <row r="881">
          <cell r="A881">
            <v>90600</v>
          </cell>
          <cell r="B881">
            <v>430.53120000000001</v>
          </cell>
          <cell r="C881">
            <v>860</v>
          </cell>
        </row>
        <row r="882">
          <cell r="A882">
            <v>90700</v>
          </cell>
          <cell r="B882">
            <v>431.00639999999999</v>
          </cell>
          <cell r="C882">
            <v>860</v>
          </cell>
        </row>
        <row r="883">
          <cell r="A883">
            <v>90800</v>
          </cell>
          <cell r="B883">
            <v>431.48160000000001</v>
          </cell>
          <cell r="C883">
            <v>865</v>
          </cell>
        </row>
        <row r="884">
          <cell r="A884">
            <v>90900</v>
          </cell>
          <cell r="B884">
            <v>431.95679999999999</v>
          </cell>
          <cell r="C884">
            <v>865</v>
          </cell>
        </row>
        <row r="885">
          <cell r="A885">
            <v>91000</v>
          </cell>
          <cell r="B885">
            <v>432.43200000000002</v>
          </cell>
          <cell r="C885">
            <v>865</v>
          </cell>
        </row>
        <row r="886">
          <cell r="A886">
            <v>91100</v>
          </cell>
          <cell r="B886">
            <v>432.90719999999999</v>
          </cell>
          <cell r="C886">
            <v>865</v>
          </cell>
        </row>
        <row r="887">
          <cell r="A887">
            <v>91200</v>
          </cell>
          <cell r="B887">
            <v>433.38239999999996</v>
          </cell>
          <cell r="C887">
            <v>865</v>
          </cell>
        </row>
        <row r="888">
          <cell r="A888">
            <v>91300</v>
          </cell>
          <cell r="B888">
            <v>433.85759999999999</v>
          </cell>
          <cell r="C888">
            <v>865</v>
          </cell>
        </row>
        <row r="889">
          <cell r="A889">
            <v>91400</v>
          </cell>
          <cell r="B889">
            <v>434.33279999999996</v>
          </cell>
          <cell r="C889">
            <v>870</v>
          </cell>
        </row>
        <row r="890">
          <cell r="A890">
            <v>91500</v>
          </cell>
          <cell r="B890">
            <v>434.80799999999999</v>
          </cell>
          <cell r="C890">
            <v>870</v>
          </cell>
        </row>
        <row r="891">
          <cell r="A891">
            <v>91600</v>
          </cell>
          <cell r="B891">
            <v>435.28319999999997</v>
          </cell>
          <cell r="C891">
            <v>870</v>
          </cell>
        </row>
        <row r="892">
          <cell r="A892">
            <v>91700</v>
          </cell>
          <cell r="B892">
            <v>435.75839999999999</v>
          </cell>
          <cell r="C892">
            <v>870</v>
          </cell>
        </row>
        <row r="893">
          <cell r="A893">
            <v>91800</v>
          </cell>
          <cell r="B893">
            <v>436.23359999999997</v>
          </cell>
          <cell r="C893">
            <v>870</v>
          </cell>
        </row>
        <row r="894">
          <cell r="A894">
            <v>91900</v>
          </cell>
          <cell r="B894">
            <v>436.7088</v>
          </cell>
          <cell r="C894">
            <v>875</v>
          </cell>
        </row>
        <row r="895">
          <cell r="A895">
            <v>92000</v>
          </cell>
          <cell r="B895">
            <v>437.18399999999997</v>
          </cell>
          <cell r="C895">
            <v>875</v>
          </cell>
        </row>
        <row r="896">
          <cell r="A896">
            <v>92100</v>
          </cell>
          <cell r="B896">
            <v>437.6592</v>
          </cell>
          <cell r="C896">
            <v>875</v>
          </cell>
        </row>
        <row r="897">
          <cell r="A897">
            <v>92200</v>
          </cell>
          <cell r="B897">
            <v>438.13439999999997</v>
          </cell>
          <cell r="C897">
            <v>875</v>
          </cell>
        </row>
        <row r="898">
          <cell r="A898">
            <v>92300</v>
          </cell>
          <cell r="B898">
            <v>438.6096</v>
          </cell>
          <cell r="C898">
            <v>875</v>
          </cell>
        </row>
        <row r="899">
          <cell r="A899">
            <v>92400</v>
          </cell>
          <cell r="B899">
            <v>439.08479999999997</v>
          </cell>
          <cell r="C899">
            <v>880</v>
          </cell>
        </row>
        <row r="900">
          <cell r="A900">
            <v>92500</v>
          </cell>
          <cell r="B900">
            <v>439.56</v>
          </cell>
          <cell r="C900">
            <v>880</v>
          </cell>
        </row>
        <row r="901">
          <cell r="A901">
            <v>92600</v>
          </cell>
          <cell r="B901">
            <v>440.03519999999997</v>
          </cell>
          <cell r="C901">
            <v>880</v>
          </cell>
        </row>
        <row r="902">
          <cell r="A902">
            <v>92700</v>
          </cell>
          <cell r="B902">
            <v>440.5104</v>
          </cell>
          <cell r="C902">
            <v>880</v>
          </cell>
        </row>
        <row r="903">
          <cell r="A903">
            <v>92800</v>
          </cell>
          <cell r="B903">
            <v>440.98559999999998</v>
          </cell>
          <cell r="C903">
            <v>880</v>
          </cell>
        </row>
        <row r="904">
          <cell r="A904">
            <v>92900</v>
          </cell>
          <cell r="B904">
            <v>441.46080000000001</v>
          </cell>
          <cell r="C904">
            <v>885</v>
          </cell>
        </row>
        <row r="905">
          <cell r="A905">
            <v>93000</v>
          </cell>
          <cell r="B905">
            <v>441.93599999999998</v>
          </cell>
          <cell r="C905">
            <v>885</v>
          </cell>
        </row>
        <row r="906">
          <cell r="A906">
            <v>93100</v>
          </cell>
          <cell r="B906">
            <v>442.41120000000001</v>
          </cell>
          <cell r="C906">
            <v>885</v>
          </cell>
        </row>
        <row r="907">
          <cell r="A907">
            <v>93200</v>
          </cell>
          <cell r="B907">
            <v>442.88639999999998</v>
          </cell>
          <cell r="C907">
            <v>885</v>
          </cell>
        </row>
        <row r="908">
          <cell r="A908">
            <v>93300</v>
          </cell>
          <cell r="B908">
            <v>443.36160000000001</v>
          </cell>
          <cell r="C908">
            <v>885</v>
          </cell>
        </row>
        <row r="909">
          <cell r="A909">
            <v>93400</v>
          </cell>
          <cell r="B909">
            <v>443.83679999999998</v>
          </cell>
          <cell r="C909">
            <v>885</v>
          </cell>
        </row>
        <row r="910">
          <cell r="A910">
            <v>93500</v>
          </cell>
          <cell r="B910">
            <v>444.31200000000001</v>
          </cell>
          <cell r="C910">
            <v>890</v>
          </cell>
        </row>
        <row r="911">
          <cell r="A911">
            <v>93600</v>
          </cell>
          <cell r="B911">
            <v>444.78719999999998</v>
          </cell>
          <cell r="C911">
            <v>890</v>
          </cell>
        </row>
        <row r="912">
          <cell r="A912">
            <v>93700</v>
          </cell>
          <cell r="B912">
            <v>445.26240000000001</v>
          </cell>
          <cell r="C912">
            <v>890</v>
          </cell>
        </row>
        <row r="913">
          <cell r="A913">
            <v>93800</v>
          </cell>
          <cell r="B913">
            <v>445.73759999999999</v>
          </cell>
          <cell r="C913">
            <v>890</v>
          </cell>
        </row>
        <row r="914">
          <cell r="A914">
            <v>93900</v>
          </cell>
          <cell r="B914">
            <v>446.21280000000002</v>
          </cell>
          <cell r="C914">
            <v>890</v>
          </cell>
        </row>
        <row r="915">
          <cell r="A915">
            <v>94000</v>
          </cell>
          <cell r="B915">
            <v>446.68799999999999</v>
          </cell>
          <cell r="C915">
            <v>895</v>
          </cell>
        </row>
        <row r="916">
          <cell r="A916">
            <v>94100</v>
          </cell>
          <cell r="B916">
            <v>447.16319999999996</v>
          </cell>
          <cell r="C916">
            <v>895</v>
          </cell>
        </row>
        <row r="917">
          <cell r="A917">
            <v>94200</v>
          </cell>
          <cell r="B917">
            <v>447.63839999999999</v>
          </cell>
          <cell r="C917">
            <v>895</v>
          </cell>
        </row>
        <row r="918">
          <cell r="A918">
            <v>94300</v>
          </cell>
          <cell r="B918">
            <v>448.11359999999996</v>
          </cell>
          <cell r="C918">
            <v>895</v>
          </cell>
        </row>
        <row r="919">
          <cell r="A919">
            <v>94400</v>
          </cell>
          <cell r="B919">
            <v>448.58879999999999</v>
          </cell>
          <cell r="C919">
            <v>895</v>
          </cell>
        </row>
        <row r="920">
          <cell r="A920">
            <v>94500</v>
          </cell>
          <cell r="B920">
            <v>449.06399999999996</v>
          </cell>
          <cell r="C920">
            <v>900</v>
          </cell>
        </row>
        <row r="921">
          <cell r="A921">
            <v>94600</v>
          </cell>
          <cell r="B921">
            <v>449.53919999999999</v>
          </cell>
          <cell r="C921">
            <v>900</v>
          </cell>
        </row>
        <row r="922">
          <cell r="A922">
            <v>94700</v>
          </cell>
          <cell r="B922">
            <v>450.01439999999997</v>
          </cell>
          <cell r="C922">
            <v>900</v>
          </cell>
        </row>
        <row r="923">
          <cell r="A923">
            <v>94800</v>
          </cell>
          <cell r="B923">
            <v>450.4896</v>
          </cell>
          <cell r="C923">
            <v>900</v>
          </cell>
        </row>
        <row r="924">
          <cell r="A924">
            <v>94900</v>
          </cell>
          <cell r="B924">
            <v>450.96479999999997</v>
          </cell>
          <cell r="C924">
            <v>900</v>
          </cell>
        </row>
        <row r="925">
          <cell r="A925">
            <v>95000</v>
          </cell>
          <cell r="B925">
            <v>451.44</v>
          </cell>
          <cell r="C925">
            <v>905</v>
          </cell>
        </row>
        <row r="926">
          <cell r="A926">
            <v>95100</v>
          </cell>
          <cell r="B926">
            <v>451.91519999999997</v>
          </cell>
          <cell r="C926">
            <v>905</v>
          </cell>
        </row>
        <row r="927">
          <cell r="A927">
            <v>95200</v>
          </cell>
          <cell r="B927">
            <v>452.3904</v>
          </cell>
          <cell r="C927">
            <v>905</v>
          </cell>
        </row>
        <row r="928">
          <cell r="A928">
            <v>95300</v>
          </cell>
          <cell r="B928">
            <v>452.86559999999997</v>
          </cell>
          <cell r="C928">
            <v>905</v>
          </cell>
        </row>
        <row r="929">
          <cell r="A929">
            <v>95400</v>
          </cell>
          <cell r="B929">
            <v>453.3408</v>
          </cell>
          <cell r="C929">
            <v>905</v>
          </cell>
        </row>
        <row r="930">
          <cell r="A930">
            <v>95500</v>
          </cell>
          <cell r="B930">
            <v>453.81599999999997</v>
          </cell>
          <cell r="C930">
            <v>905</v>
          </cell>
        </row>
        <row r="931">
          <cell r="A931">
            <v>95600</v>
          </cell>
          <cell r="B931">
            <v>454.2912</v>
          </cell>
          <cell r="C931">
            <v>910</v>
          </cell>
        </row>
        <row r="932">
          <cell r="A932">
            <v>95700</v>
          </cell>
          <cell r="B932">
            <v>454.76639999999998</v>
          </cell>
          <cell r="C932">
            <v>910</v>
          </cell>
        </row>
        <row r="933">
          <cell r="A933">
            <v>95800</v>
          </cell>
          <cell r="B933">
            <v>455.24160000000001</v>
          </cell>
          <cell r="C933">
            <v>910</v>
          </cell>
        </row>
        <row r="934">
          <cell r="A934">
            <v>95900</v>
          </cell>
          <cell r="B934">
            <v>455.71679999999998</v>
          </cell>
          <cell r="C934">
            <v>910</v>
          </cell>
        </row>
        <row r="935">
          <cell r="A935">
            <v>96000</v>
          </cell>
          <cell r="B935">
            <v>456.19200000000001</v>
          </cell>
          <cell r="C935">
            <v>910</v>
          </cell>
        </row>
        <row r="936">
          <cell r="A936">
            <v>96100</v>
          </cell>
          <cell r="B936">
            <v>456.66719999999998</v>
          </cell>
          <cell r="C936">
            <v>915</v>
          </cell>
        </row>
        <row r="937">
          <cell r="A937">
            <v>96200</v>
          </cell>
          <cell r="B937">
            <v>457.14240000000001</v>
          </cell>
          <cell r="C937">
            <v>915</v>
          </cell>
        </row>
        <row r="938">
          <cell r="A938">
            <v>96300</v>
          </cell>
          <cell r="B938">
            <v>457.61759999999998</v>
          </cell>
          <cell r="C938">
            <v>915</v>
          </cell>
        </row>
        <row r="939">
          <cell r="A939">
            <v>96400</v>
          </cell>
          <cell r="B939">
            <v>458.09280000000001</v>
          </cell>
          <cell r="C939">
            <v>915</v>
          </cell>
        </row>
        <row r="940">
          <cell r="A940">
            <v>96500</v>
          </cell>
          <cell r="B940">
            <v>458.56799999999998</v>
          </cell>
          <cell r="C940">
            <v>915</v>
          </cell>
        </row>
        <row r="941">
          <cell r="A941">
            <v>96600</v>
          </cell>
          <cell r="B941">
            <v>459.04320000000001</v>
          </cell>
          <cell r="C941">
            <v>920</v>
          </cell>
        </row>
        <row r="942">
          <cell r="A942">
            <v>96700</v>
          </cell>
          <cell r="B942">
            <v>459.51839999999999</v>
          </cell>
          <cell r="C942">
            <v>920</v>
          </cell>
        </row>
        <row r="943">
          <cell r="A943">
            <v>96800</v>
          </cell>
          <cell r="B943">
            <v>459.99360000000001</v>
          </cell>
          <cell r="C943">
            <v>920</v>
          </cell>
        </row>
        <row r="944">
          <cell r="A944">
            <v>96900</v>
          </cell>
          <cell r="B944">
            <v>460.46879999999999</v>
          </cell>
          <cell r="C944">
            <v>920</v>
          </cell>
        </row>
        <row r="945">
          <cell r="A945">
            <v>97000</v>
          </cell>
          <cell r="B945">
            <v>460.94399999999996</v>
          </cell>
          <cell r="C945">
            <v>920</v>
          </cell>
        </row>
        <row r="946">
          <cell r="A946">
            <v>97100</v>
          </cell>
          <cell r="B946">
            <v>461.41919999999999</v>
          </cell>
          <cell r="C946">
            <v>920</v>
          </cell>
        </row>
        <row r="947">
          <cell r="A947">
            <v>97200</v>
          </cell>
          <cell r="B947">
            <v>461.89439999999996</v>
          </cell>
          <cell r="C947">
            <v>925</v>
          </cell>
        </row>
        <row r="948">
          <cell r="A948">
            <v>97300</v>
          </cell>
          <cell r="B948">
            <v>462.36959999999999</v>
          </cell>
          <cell r="C948">
            <v>925</v>
          </cell>
        </row>
        <row r="949">
          <cell r="A949">
            <v>97400</v>
          </cell>
          <cell r="B949">
            <v>462.84479999999996</v>
          </cell>
          <cell r="C949">
            <v>925</v>
          </cell>
        </row>
        <row r="950">
          <cell r="A950">
            <v>97500</v>
          </cell>
          <cell r="B950">
            <v>463.32</v>
          </cell>
          <cell r="C950">
            <v>925</v>
          </cell>
        </row>
        <row r="951">
          <cell r="A951">
            <v>97600</v>
          </cell>
          <cell r="B951">
            <v>463.79519999999997</v>
          </cell>
          <cell r="C951">
            <v>925</v>
          </cell>
        </row>
        <row r="952">
          <cell r="A952">
            <v>97700</v>
          </cell>
          <cell r="B952">
            <v>464.2704</v>
          </cell>
          <cell r="C952">
            <v>930</v>
          </cell>
        </row>
        <row r="953">
          <cell r="A953">
            <v>97800</v>
          </cell>
          <cell r="B953">
            <v>464.74559999999997</v>
          </cell>
          <cell r="C953">
            <v>930</v>
          </cell>
        </row>
        <row r="954">
          <cell r="A954">
            <v>97900</v>
          </cell>
          <cell r="B954">
            <v>465.2208</v>
          </cell>
          <cell r="C954">
            <v>930</v>
          </cell>
        </row>
        <row r="955">
          <cell r="A955">
            <v>98000</v>
          </cell>
          <cell r="B955">
            <v>465.69599999999997</v>
          </cell>
          <cell r="C955">
            <v>930</v>
          </cell>
        </row>
        <row r="956">
          <cell r="A956">
            <v>98100</v>
          </cell>
          <cell r="B956">
            <v>466.1712</v>
          </cell>
          <cell r="C956">
            <v>930</v>
          </cell>
        </row>
        <row r="957">
          <cell r="A957">
            <v>98200</v>
          </cell>
          <cell r="B957">
            <v>466.64639999999997</v>
          </cell>
          <cell r="C957">
            <v>935</v>
          </cell>
        </row>
        <row r="958">
          <cell r="A958">
            <v>98300</v>
          </cell>
          <cell r="B958">
            <v>467.1216</v>
          </cell>
          <cell r="C958">
            <v>935</v>
          </cell>
        </row>
        <row r="959">
          <cell r="A959">
            <v>98400</v>
          </cell>
          <cell r="B959">
            <v>467.59679999999997</v>
          </cell>
          <cell r="C959">
            <v>935</v>
          </cell>
        </row>
        <row r="960">
          <cell r="A960">
            <v>98500</v>
          </cell>
          <cell r="B960">
            <v>468.072</v>
          </cell>
          <cell r="C960">
            <v>935</v>
          </cell>
        </row>
        <row r="961">
          <cell r="A961">
            <v>98600</v>
          </cell>
          <cell r="B961">
            <v>468.54719999999998</v>
          </cell>
          <cell r="C961">
            <v>935</v>
          </cell>
        </row>
        <row r="962">
          <cell r="A962">
            <v>98700</v>
          </cell>
          <cell r="B962">
            <v>469.0224</v>
          </cell>
          <cell r="C962">
            <v>940</v>
          </cell>
        </row>
        <row r="963">
          <cell r="A963">
            <v>98800</v>
          </cell>
          <cell r="B963">
            <v>469.49759999999998</v>
          </cell>
          <cell r="C963">
            <v>940</v>
          </cell>
        </row>
        <row r="964">
          <cell r="A964">
            <v>98900</v>
          </cell>
          <cell r="B964">
            <v>469.97280000000001</v>
          </cell>
          <cell r="C964">
            <v>940</v>
          </cell>
        </row>
        <row r="965">
          <cell r="A965">
            <v>99000</v>
          </cell>
          <cell r="B965">
            <v>470.44799999999998</v>
          </cell>
          <cell r="C965">
            <v>940</v>
          </cell>
        </row>
        <row r="966">
          <cell r="A966">
            <v>99100</v>
          </cell>
          <cell r="B966">
            <v>470.92320000000001</v>
          </cell>
          <cell r="C966">
            <v>940</v>
          </cell>
        </row>
        <row r="967">
          <cell r="A967">
            <v>99200</v>
          </cell>
          <cell r="B967">
            <v>471.39839999999998</v>
          </cell>
          <cell r="C967">
            <v>940</v>
          </cell>
        </row>
        <row r="968">
          <cell r="A968">
            <v>99300</v>
          </cell>
          <cell r="B968">
            <v>471.87360000000001</v>
          </cell>
          <cell r="C968">
            <v>945</v>
          </cell>
        </row>
        <row r="969">
          <cell r="A969">
            <v>99400</v>
          </cell>
          <cell r="B969">
            <v>472.34879999999998</v>
          </cell>
          <cell r="C969">
            <v>945</v>
          </cell>
        </row>
        <row r="970">
          <cell r="A970">
            <v>99500</v>
          </cell>
          <cell r="B970">
            <v>472.82400000000001</v>
          </cell>
          <cell r="C970">
            <v>945</v>
          </cell>
        </row>
        <row r="971">
          <cell r="A971">
            <v>99600</v>
          </cell>
          <cell r="B971">
            <v>473.29919999999998</v>
          </cell>
          <cell r="C971">
            <v>945</v>
          </cell>
        </row>
        <row r="972">
          <cell r="A972">
            <v>99700</v>
          </cell>
          <cell r="B972">
            <v>473.77440000000001</v>
          </cell>
          <cell r="C972">
            <v>945</v>
          </cell>
        </row>
        <row r="973">
          <cell r="A973">
            <v>99800</v>
          </cell>
          <cell r="B973">
            <v>474.24959999999999</v>
          </cell>
          <cell r="C973">
            <v>950</v>
          </cell>
        </row>
        <row r="974">
          <cell r="A974">
            <v>99900</v>
          </cell>
          <cell r="B974">
            <v>474.72479999999996</v>
          </cell>
          <cell r="C974">
            <v>950</v>
          </cell>
        </row>
        <row r="975">
          <cell r="A975">
            <v>100000</v>
          </cell>
          <cell r="B975">
            <v>475.2</v>
          </cell>
          <cell r="C975">
            <v>950</v>
          </cell>
        </row>
        <row r="976">
          <cell r="A976">
            <v>100100</v>
          </cell>
          <cell r="B976">
            <v>475.67519999999996</v>
          </cell>
          <cell r="C976">
            <v>950</v>
          </cell>
        </row>
        <row r="977">
          <cell r="A977">
            <v>100200</v>
          </cell>
          <cell r="B977">
            <v>476.15039999999999</v>
          </cell>
          <cell r="C977">
            <v>950</v>
          </cell>
        </row>
        <row r="978">
          <cell r="A978">
            <v>100300</v>
          </cell>
          <cell r="B978">
            <v>476.62559999999996</v>
          </cell>
          <cell r="C978">
            <v>955</v>
          </cell>
        </row>
        <row r="979">
          <cell r="A979">
            <v>100400</v>
          </cell>
          <cell r="B979">
            <v>477.10079999999999</v>
          </cell>
          <cell r="C979">
            <v>955</v>
          </cell>
        </row>
        <row r="980">
          <cell r="A980">
            <v>100500</v>
          </cell>
          <cell r="B980">
            <v>477.57599999999996</v>
          </cell>
          <cell r="C980">
            <v>955</v>
          </cell>
        </row>
        <row r="981">
          <cell r="A981">
            <v>100600</v>
          </cell>
          <cell r="B981">
            <v>478.05119999999999</v>
          </cell>
          <cell r="C981">
            <v>955</v>
          </cell>
        </row>
        <row r="982">
          <cell r="A982">
            <v>100700</v>
          </cell>
          <cell r="B982">
            <v>478.52639999999997</v>
          </cell>
          <cell r="C982">
            <v>955</v>
          </cell>
        </row>
        <row r="983">
          <cell r="A983">
            <v>100800</v>
          </cell>
          <cell r="B983">
            <v>479.0016</v>
          </cell>
          <cell r="C983">
            <v>960</v>
          </cell>
        </row>
        <row r="984">
          <cell r="A984">
            <v>100900</v>
          </cell>
          <cell r="B984">
            <v>479.47679999999997</v>
          </cell>
          <cell r="C984">
            <v>960</v>
          </cell>
        </row>
        <row r="985">
          <cell r="A985">
            <v>101000</v>
          </cell>
          <cell r="B985">
            <v>479.952</v>
          </cell>
          <cell r="C985">
            <v>960</v>
          </cell>
        </row>
        <row r="986">
          <cell r="A986">
            <v>101100</v>
          </cell>
          <cell r="B986">
            <v>480.42719999999997</v>
          </cell>
          <cell r="C986">
            <v>960</v>
          </cell>
        </row>
        <row r="987">
          <cell r="A987">
            <v>101200</v>
          </cell>
          <cell r="B987">
            <v>480.9024</v>
          </cell>
          <cell r="C987">
            <v>960</v>
          </cell>
        </row>
        <row r="988">
          <cell r="A988">
            <v>101300</v>
          </cell>
          <cell r="B988">
            <v>481.37759999999997</v>
          </cell>
          <cell r="C988">
            <v>960</v>
          </cell>
        </row>
        <row r="989">
          <cell r="A989">
            <v>101400</v>
          </cell>
          <cell r="B989">
            <v>481.8528</v>
          </cell>
          <cell r="C989">
            <v>965</v>
          </cell>
        </row>
        <row r="990">
          <cell r="A990">
            <v>101500</v>
          </cell>
          <cell r="B990">
            <v>482.32799999999997</v>
          </cell>
          <cell r="C990">
            <v>965</v>
          </cell>
        </row>
        <row r="991">
          <cell r="A991">
            <v>101600</v>
          </cell>
          <cell r="B991">
            <v>482.8032</v>
          </cell>
          <cell r="C991">
            <v>965</v>
          </cell>
        </row>
        <row r="992">
          <cell r="A992">
            <v>101700</v>
          </cell>
          <cell r="B992">
            <v>483.27839999999998</v>
          </cell>
          <cell r="C992">
            <v>965</v>
          </cell>
        </row>
        <row r="993">
          <cell r="A993">
            <v>101800</v>
          </cell>
          <cell r="B993">
            <v>483.75360000000001</v>
          </cell>
          <cell r="C993">
            <v>965</v>
          </cell>
        </row>
        <row r="994">
          <cell r="A994">
            <v>101900</v>
          </cell>
          <cell r="B994">
            <v>484.22879999999998</v>
          </cell>
          <cell r="C994">
            <v>970</v>
          </cell>
        </row>
        <row r="995">
          <cell r="A995">
            <v>102000</v>
          </cell>
          <cell r="B995">
            <v>484.70400000000001</v>
          </cell>
          <cell r="C995">
            <v>970</v>
          </cell>
        </row>
        <row r="996">
          <cell r="A996">
            <v>102100</v>
          </cell>
          <cell r="B996">
            <v>485.17919999999998</v>
          </cell>
          <cell r="C996">
            <v>970</v>
          </cell>
        </row>
        <row r="997">
          <cell r="A997">
            <v>102200</v>
          </cell>
          <cell r="B997">
            <v>485.65440000000001</v>
          </cell>
          <cell r="C997">
            <v>970</v>
          </cell>
        </row>
        <row r="998">
          <cell r="A998">
            <v>102300</v>
          </cell>
          <cell r="B998">
            <v>486.12959999999998</v>
          </cell>
          <cell r="C998">
            <v>970</v>
          </cell>
        </row>
        <row r="999">
          <cell r="A999">
            <v>102400</v>
          </cell>
          <cell r="B999">
            <v>486.60480000000001</v>
          </cell>
          <cell r="C999">
            <v>975</v>
          </cell>
        </row>
        <row r="1000">
          <cell r="A1000">
            <v>102500</v>
          </cell>
          <cell r="B1000">
            <v>487.08</v>
          </cell>
          <cell r="C1000">
            <v>975</v>
          </cell>
        </row>
        <row r="1001">
          <cell r="A1001">
            <v>102600</v>
          </cell>
          <cell r="B1001">
            <v>487.55520000000001</v>
          </cell>
          <cell r="C1001">
            <v>975</v>
          </cell>
        </row>
        <row r="1002">
          <cell r="A1002">
            <v>102700</v>
          </cell>
          <cell r="B1002">
            <v>488.03039999999999</v>
          </cell>
          <cell r="C1002">
            <v>975</v>
          </cell>
        </row>
        <row r="1003">
          <cell r="A1003">
            <v>102800</v>
          </cell>
          <cell r="B1003">
            <v>488.50559999999996</v>
          </cell>
          <cell r="C1003">
            <v>975</v>
          </cell>
        </row>
        <row r="1004">
          <cell r="A1004">
            <v>102900</v>
          </cell>
          <cell r="B1004">
            <v>488.98079999999999</v>
          </cell>
          <cell r="C1004">
            <v>980</v>
          </cell>
        </row>
        <row r="1005">
          <cell r="A1005">
            <v>103000</v>
          </cell>
          <cell r="B1005">
            <v>489.45599999999996</v>
          </cell>
          <cell r="C1005">
            <v>980</v>
          </cell>
        </row>
        <row r="1006">
          <cell r="A1006">
            <v>103100</v>
          </cell>
          <cell r="B1006">
            <v>489.93119999999999</v>
          </cell>
          <cell r="C1006">
            <v>980</v>
          </cell>
        </row>
        <row r="1007">
          <cell r="A1007">
            <v>103200</v>
          </cell>
          <cell r="B1007">
            <v>490.40639999999996</v>
          </cell>
          <cell r="C1007">
            <v>980</v>
          </cell>
        </row>
        <row r="1008">
          <cell r="A1008">
            <v>103300</v>
          </cell>
          <cell r="B1008">
            <v>490.88159999999999</v>
          </cell>
          <cell r="C1008">
            <v>980</v>
          </cell>
        </row>
        <row r="1009">
          <cell r="A1009">
            <v>103400</v>
          </cell>
          <cell r="B1009">
            <v>491.35679999999996</v>
          </cell>
          <cell r="C1009">
            <v>980</v>
          </cell>
        </row>
        <row r="1010">
          <cell r="A1010">
            <v>103500</v>
          </cell>
          <cell r="B1010">
            <v>491.83199999999999</v>
          </cell>
          <cell r="C1010">
            <v>985</v>
          </cell>
        </row>
        <row r="1011">
          <cell r="A1011">
            <v>103600</v>
          </cell>
          <cell r="B1011">
            <v>492.30719999999997</v>
          </cell>
          <cell r="C1011">
            <v>985</v>
          </cell>
        </row>
        <row r="1012">
          <cell r="A1012">
            <v>103700</v>
          </cell>
          <cell r="B1012">
            <v>492.7824</v>
          </cell>
          <cell r="C1012">
            <v>985</v>
          </cell>
        </row>
        <row r="1013">
          <cell r="A1013">
            <v>103800</v>
          </cell>
          <cell r="B1013">
            <v>493.25759999999997</v>
          </cell>
          <cell r="C1013">
            <v>985</v>
          </cell>
        </row>
        <row r="1014">
          <cell r="A1014">
            <v>103900</v>
          </cell>
          <cell r="B1014">
            <v>493.7328</v>
          </cell>
          <cell r="C1014">
            <v>985</v>
          </cell>
        </row>
        <row r="1015">
          <cell r="A1015">
            <v>104000</v>
          </cell>
          <cell r="B1015">
            <v>494.20799999999997</v>
          </cell>
          <cell r="C1015">
            <v>990</v>
          </cell>
        </row>
        <row r="1016">
          <cell r="A1016">
            <v>104100</v>
          </cell>
          <cell r="B1016">
            <v>494.6832</v>
          </cell>
          <cell r="C1016">
            <v>990</v>
          </cell>
        </row>
        <row r="1017">
          <cell r="A1017">
            <v>104200</v>
          </cell>
          <cell r="B1017">
            <v>495.15839999999997</v>
          </cell>
          <cell r="C1017">
            <v>990</v>
          </cell>
        </row>
        <row r="1018">
          <cell r="A1018">
            <v>104300</v>
          </cell>
          <cell r="B1018">
            <v>495.6336</v>
          </cell>
          <cell r="C1018">
            <v>990</v>
          </cell>
        </row>
        <row r="1019">
          <cell r="A1019">
            <v>104400</v>
          </cell>
          <cell r="B1019">
            <v>496.10879999999997</v>
          </cell>
          <cell r="C1019">
            <v>990</v>
          </cell>
        </row>
        <row r="1020">
          <cell r="A1020">
            <v>104500</v>
          </cell>
          <cell r="B1020">
            <v>496.584</v>
          </cell>
          <cell r="C1020">
            <v>995</v>
          </cell>
        </row>
        <row r="1021">
          <cell r="A1021">
            <v>104600</v>
          </cell>
          <cell r="B1021">
            <v>497.05919999999998</v>
          </cell>
          <cell r="C1021">
            <v>995</v>
          </cell>
        </row>
        <row r="1022">
          <cell r="A1022">
            <v>104700</v>
          </cell>
          <cell r="B1022">
            <v>497.53440000000001</v>
          </cell>
          <cell r="C1022">
            <v>995</v>
          </cell>
        </row>
        <row r="1023">
          <cell r="A1023">
            <v>104800</v>
          </cell>
          <cell r="B1023">
            <v>498.00959999999998</v>
          </cell>
          <cell r="C1023">
            <v>995</v>
          </cell>
        </row>
        <row r="1024">
          <cell r="A1024">
            <v>104900</v>
          </cell>
          <cell r="B1024">
            <v>498.48480000000001</v>
          </cell>
          <cell r="C1024">
            <v>995</v>
          </cell>
        </row>
        <row r="1025">
          <cell r="A1025">
            <v>105000</v>
          </cell>
          <cell r="B1025">
            <v>498.96</v>
          </cell>
          <cell r="C1025">
            <v>1000</v>
          </cell>
        </row>
        <row r="1026">
          <cell r="A1026">
            <v>105100</v>
          </cell>
          <cell r="B1026">
            <v>499.43520000000001</v>
          </cell>
          <cell r="C1026">
            <v>1000</v>
          </cell>
        </row>
        <row r="1027">
          <cell r="A1027">
            <v>105200</v>
          </cell>
          <cell r="B1027">
            <v>499.91039999999998</v>
          </cell>
          <cell r="C1027">
            <v>1000</v>
          </cell>
        </row>
        <row r="1028">
          <cell r="A1028">
            <v>105300</v>
          </cell>
          <cell r="B1028">
            <v>500.38560000000001</v>
          </cell>
          <cell r="C1028">
            <v>1000</v>
          </cell>
        </row>
        <row r="1029">
          <cell r="A1029">
            <v>105400</v>
          </cell>
          <cell r="B1029">
            <v>500.86079999999998</v>
          </cell>
          <cell r="C1029">
            <v>1000</v>
          </cell>
        </row>
        <row r="1030">
          <cell r="A1030">
            <v>105500</v>
          </cell>
          <cell r="B1030">
            <v>501.33600000000001</v>
          </cell>
          <cell r="C1030">
            <v>1000</v>
          </cell>
        </row>
        <row r="1031">
          <cell r="A1031">
            <v>105600</v>
          </cell>
          <cell r="B1031">
            <v>501.81119999999999</v>
          </cell>
          <cell r="C1031">
            <v>1005</v>
          </cell>
        </row>
        <row r="1032">
          <cell r="A1032">
            <v>105700</v>
          </cell>
          <cell r="B1032">
            <v>502.28640000000001</v>
          </cell>
          <cell r="C1032">
            <v>1005</v>
          </cell>
        </row>
        <row r="1033">
          <cell r="A1033">
            <v>105800</v>
          </cell>
          <cell r="B1033">
            <v>502.76159999999999</v>
          </cell>
          <cell r="C1033">
            <v>1005</v>
          </cell>
        </row>
        <row r="1034">
          <cell r="A1034">
            <v>105900</v>
          </cell>
          <cell r="B1034">
            <v>503.23679999999996</v>
          </cell>
          <cell r="C1034">
            <v>1005</v>
          </cell>
        </row>
        <row r="1035">
          <cell r="A1035">
            <v>106000</v>
          </cell>
          <cell r="B1035">
            <v>503.71199999999999</v>
          </cell>
          <cell r="C1035">
            <v>1005</v>
          </cell>
        </row>
        <row r="1036">
          <cell r="A1036">
            <v>106100</v>
          </cell>
          <cell r="B1036">
            <v>504.18719999999996</v>
          </cell>
          <cell r="C1036">
            <v>1010</v>
          </cell>
        </row>
        <row r="1037">
          <cell r="A1037">
            <v>106200</v>
          </cell>
          <cell r="B1037">
            <v>504.66239999999999</v>
          </cell>
          <cell r="C1037">
            <v>1010</v>
          </cell>
        </row>
        <row r="1038">
          <cell r="A1038">
            <v>106300</v>
          </cell>
          <cell r="B1038">
            <v>505.13759999999996</v>
          </cell>
          <cell r="C1038">
            <v>1010</v>
          </cell>
        </row>
        <row r="1039">
          <cell r="A1039">
            <v>106400</v>
          </cell>
          <cell r="B1039">
            <v>505.61279999999999</v>
          </cell>
          <cell r="C1039">
            <v>1010</v>
          </cell>
        </row>
        <row r="1040">
          <cell r="A1040">
            <v>106500</v>
          </cell>
          <cell r="B1040">
            <v>506.08799999999997</v>
          </cell>
          <cell r="C1040">
            <v>1010</v>
          </cell>
        </row>
        <row r="1041">
          <cell r="A1041">
            <v>106600</v>
          </cell>
          <cell r="B1041">
            <v>506.56319999999999</v>
          </cell>
          <cell r="C1041">
            <v>1015</v>
          </cell>
        </row>
        <row r="1042">
          <cell r="A1042">
            <v>106700</v>
          </cell>
          <cell r="B1042">
            <v>507.03839999999997</v>
          </cell>
          <cell r="C1042">
            <v>1015</v>
          </cell>
        </row>
        <row r="1043">
          <cell r="A1043">
            <v>106800</v>
          </cell>
          <cell r="B1043">
            <v>507.5136</v>
          </cell>
          <cell r="C1043">
            <v>1015</v>
          </cell>
        </row>
        <row r="1044">
          <cell r="A1044">
            <v>106900</v>
          </cell>
          <cell r="B1044">
            <v>507.98879999999997</v>
          </cell>
          <cell r="C1044">
            <v>1015</v>
          </cell>
        </row>
        <row r="1045">
          <cell r="A1045">
            <v>107000</v>
          </cell>
          <cell r="B1045">
            <v>508.464</v>
          </cell>
          <cell r="C1045">
            <v>1015</v>
          </cell>
        </row>
        <row r="1046">
          <cell r="A1046">
            <v>107100</v>
          </cell>
          <cell r="B1046">
            <v>508.93919999999997</v>
          </cell>
          <cell r="C1046">
            <v>1015</v>
          </cell>
        </row>
        <row r="1047">
          <cell r="A1047">
            <v>107200</v>
          </cell>
          <cell r="B1047">
            <v>509.4144</v>
          </cell>
          <cell r="C1047">
            <v>1020</v>
          </cell>
        </row>
        <row r="1048">
          <cell r="A1048">
            <v>107300</v>
          </cell>
          <cell r="B1048">
            <v>509.88959999999997</v>
          </cell>
          <cell r="C1048">
            <v>1020</v>
          </cell>
        </row>
        <row r="1049">
          <cell r="A1049">
            <v>107400</v>
          </cell>
          <cell r="B1049">
            <v>510.3648</v>
          </cell>
          <cell r="C1049">
            <v>1020</v>
          </cell>
        </row>
        <row r="1050">
          <cell r="A1050">
            <v>107500</v>
          </cell>
          <cell r="B1050">
            <v>510.84</v>
          </cell>
          <cell r="C1050">
            <v>1020</v>
          </cell>
        </row>
        <row r="1051">
          <cell r="A1051">
            <v>107600</v>
          </cell>
          <cell r="B1051">
            <v>511.3152</v>
          </cell>
          <cell r="C1051">
            <v>1020</v>
          </cell>
        </row>
        <row r="1052">
          <cell r="A1052">
            <v>107700</v>
          </cell>
          <cell r="B1052">
            <v>511.79039999999998</v>
          </cell>
          <cell r="C1052">
            <v>1025</v>
          </cell>
        </row>
        <row r="1053">
          <cell r="A1053">
            <v>107800</v>
          </cell>
          <cell r="B1053">
            <v>512.26559999999995</v>
          </cell>
          <cell r="C1053">
            <v>1025</v>
          </cell>
        </row>
        <row r="1054">
          <cell r="A1054">
            <v>107900</v>
          </cell>
          <cell r="B1054">
            <v>512.74080000000004</v>
          </cell>
          <cell r="C1054">
            <v>1025</v>
          </cell>
        </row>
        <row r="1055">
          <cell r="A1055">
            <v>108000</v>
          </cell>
          <cell r="B1055">
            <v>513.21600000000001</v>
          </cell>
          <cell r="C1055">
            <v>1025</v>
          </cell>
        </row>
        <row r="1056">
          <cell r="A1056">
            <v>108100</v>
          </cell>
          <cell r="B1056">
            <v>513.69119999999998</v>
          </cell>
          <cell r="C1056">
            <v>1025</v>
          </cell>
        </row>
        <row r="1057">
          <cell r="A1057">
            <v>108200</v>
          </cell>
          <cell r="B1057">
            <v>514.16639999999995</v>
          </cell>
          <cell r="C1057">
            <v>1030</v>
          </cell>
        </row>
        <row r="1058">
          <cell r="A1058">
            <v>108300</v>
          </cell>
          <cell r="B1058">
            <v>514.64160000000004</v>
          </cell>
          <cell r="C1058">
            <v>1030</v>
          </cell>
        </row>
        <row r="1059">
          <cell r="A1059">
            <v>108400</v>
          </cell>
          <cell r="B1059">
            <v>515.11680000000001</v>
          </cell>
          <cell r="C1059">
            <v>1030</v>
          </cell>
        </row>
        <row r="1060">
          <cell r="A1060">
            <v>108500</v>
          </cell>
          <cell r="B1060">
            <v>515.59199999999998</v>
          </cell>
          <cell r="C1060">
            <v>1030</v>
          </cell>
        </row>
        <row r="1061">
          <cell r="A1061">
            <v>108600</v>
          </cell>
          <cell r="B1061">
            <v>516.06719999999996</v>
          </cell>
          <cell r="C1061">
            <v>1030</v>
          </cell>
        </row>
        <row r="1062">
          <cell r="A1062">
            <v>108700</v>
          </cell>
          <cell r="B1062">
            <v>516.54239999999993</v>
          </cell>
          <cell r="C1062">
            <v>1035</v>
          </cell>
        </row>
        <row r="1063">
          <cell r="A1063">
            <v>108800</v>
          </cell>
          <cell r="B1063">
            <v>517.01760000000002</v>
          </cell>
          <cell r="C1063">
            <v>1035</v>
          </cell>
        </row>
        <row r="1064">
          <cell r="A1064">
            <v>108900</v>
          </cell>
          <cell r="B1064">
            <v>517.49279999999999</v>
          </cell>
          <cell r="C1064">
            <v>1035</v>
          </cell>
        </row>
        <row r="1065">
          <cell r="A1065">
            <v>109000</v>
          </cell>
          <cell r="B1065">
            <v>517.96799999999996</v>
          </cell>
          <cell r="C1065">
            <v>1035</v>
          </cell>
        </row>
        <row r="1066">
          <cell r="A1066">
            <v>109100</v>
          </cell>
          <cell r="B1066">
            <v>518.44319999999993</v>
          </cell>
          <cell r="C1066">
            <v>1035</v>
          </cell>
        </row>
        <row r="1067">
          <cell r="A1067">
            <v>109200</v>
          </cell>
          <cell r="B1067">
            <v>518.91840000000002</v>
          </cell>
          <cell r="C1067">
            <v>1035</v>
          </cell>
        </row>
        <row r="1068">
          <cell r="A1068">
            <v>109300</v>
          </cell>
          <cell r="B1068">
            <v>519.39359999999999</v>
          </cell>
          <cell r="C1068">
            <v>1040</v>
          </cell>
        </row>
        <row r="1069">
          <cell r="A1069">
            <v>109400</v>
          </cell>
          <cell r="B1069">
            <v>519.86879999999996</v>
          </cell>
          <cell r="C1069">
            <v>1040</v>
          </cell>
        </row>
        <row r="1070">
          <cell r="A1070">
            <v>109500</v>
          </cell>
          <cell r="B1070">
            <v>520.34399999999994</v>
          </cell>
          <cell r="C1070">
            <v>1040</v>
          </cell>
        </row>
        <row r="1071">
          <cell r="A1071">
            <v>109600</v>
          </cell>
          <cell r="B1071">
            <v>520.81920000000002</v>
          </cell>
          <cell r="C1071">
            <v>1040</v>
          </cell>
        </row>
        <row r="1072">
          <cell r="A1072">
            <v>109700</v>
          </cell>
          <cell r="B1072">
            <v>521.2944</v>
          </cell>
          <cell r="C1072">
            <v>1040</v>
          </cell>
        </row>
        <row r="1073">
          <cell r="A1073">
            <v>109800</v>
          </cell>
          <cell r="B1073">
            <v>521.76959999999997</v>
          </cell>
          <cell r="C1073">
            <v>1045</v>
          </cell>
        </row>
        <row r="1074">
          <cell r="A1074">
            <v>109900</v>
          </cell>
          <cell r="B1074">
            <v>522.24479999999994</v>
          </cell>
          <cell r="C1074">
            <v>1045</v>
          </cell>
        </row>
        <row r="1075">
          <cell r="A1075">
            <v>110000</v>
          </cell>
          <cell r="B1075">
            <v>522.72</v>
          </cell>
          <cell r="C1075">
            <v>1045</v>
          </cell>
        </row>
        <row r="1076">
          <cell r="A1076">
            <v>110100</v>
          </cell>
          <cell r="B1076">
            <v>523.1952</v>
          </cell>
          <cell r="C1076">
            <v>1045</v>
          </cell>
        </row>
        <row r="1077">
          <cell r="A1077">
            <v>110200</v>
          </cell>
          <cell r="B1077">
            <v>523.67039999999997</v>
          </cell>
          <cell r="C1077">
            <v>1045</v>
          </cell>
        </row>
        <row r="1078">
          <cell r="A1078">
            <v>110300</v>
          </cell>
          <cell r="B1078">
            <v>524.14559999999994</v>
          </cell>
          <cell r="C1078">
            <v>1050</v>
          </cell>
        </row>
        <row r="1079">
          <cell r="A1079">
            <v>110400</v>
          </cell>
          <cell r="B1079">
            <v>524.62080000000003</v>
          </cell>
          <cell r="C1079">
            <v>1050</v>
          </cell>
        </row>
        <row r="1080">
          <cell r="A1080">
            <v>110500</v>
          </cell>
          <cell r="B1080">
            <v>525.096</v>
          </cell>
          <cell r="C1080">
            <v>1050</v>
          </cell>
        </row>
        <row r="1081">
          <cell r="A1081">
            <v>110600</v>
          </cell>
          <cell r="B1081">
            <v>525.57119999999998</v>
          </cell>
          <cell r="C1081">
            <v>1050</v>
          </cell>
        </row>
        <row r="1082">
          <cell r="A1082">
            <v>110700</v>
          </cell>
          <cell r="B1082">
            <v>526.04639999999995</v>
          </cell>
          <cell r="C1082">
            <v>1050</v>
          </cell>
        </row>
        <row r="1083">
          <cell r="A1083">
            <v>110800</v>
          </cell>
          <cell r="B1083">
            <v>526.52160000000003</v>
          </cell>
          <cell r="C1083">
            <v>1055</v>
          </cell>
        </row>
        <row r="1084">
          <cell r="A1084">
            <v>110900</v>
          </cell>
          <cell r="B1084">
            <v>526.99680000000001</v>
          </cell>
          <cell r="C1084">
            <v>1055</v>
          </cell>
        </row>
        <row r="1085">
          <cell r="A1085">
            <v>111000</v>
          </cell>
          <cell r="B1085">
            <v>527.47199999999998</v>
          </cell>
          <cell r="C1085">
            <v>1055</v>
          </cell>
        </row>
        <row r="1086">
          <cell r="A1086">
            <v>111100</v>
          </cell>
          <cell r="B1086">
            <v>527.94719999999995</v>
          </cell>
          <cell r="C1086">
            <v>1055</v>
          </cell>
        </row>
        <row r="1087">
          <cell r="A1087">
            <v>111200</v>
          </cell>
          <cell r="B1087">
            <v>528.42240000000004</v>
          </cell>
          <cell r="C1087">
            <v>1055</v>
          </cell>
        </row>
        <row r="1088">
          <cell r="A1088">
            <v>111300</v>
          </cell>
          <cell r="B1088">
            <v>528.89760000000001</v>
          </cell>
          <cell r="C1088">
            <v>1055</v>
          </cell>
        </row>
        <row r="1089">
          <cell r="A1089">
            <v>111400</v>
          </cell>
          <cell r="B1089">
            <v>529.37279999999998</v>
          </cell>
          <cell r="C1089">
            <v>1060</v>
          </cell>
        </row>
        <row r="1090">
          <cell r="A1090">
            <v>111500</v>
          </cell>
          <cell r="B1090">
            <v>529.84799999999996</v>
          </cell>
          <cell r="C1090">
            <v>1060</v>
          </cell>
        </row>
        <row r="1091">
          <cell r="A1091">
            <v>111600</v>
          </cell>
          <cell r="B1091">
            <v>530.32319999999993</v>
          </cell>
          <cell r="C1091">
            <v>1060</v>
          </cell>
        </row>
        <row r="1092">
          <cell r="A1092">
            <v>111700</v>
          </cell>
          <cell r="B1092">
            <v>530.79840000000002</v>
          </cell>
          <cell r="C1092">
            <v>1060</v>
          </cell>
        </row>
        <row r="1093">
          <cell r="A1093">
            <v>111800</v>
          </cell>
          <cell r="B1093">
            <v>531.27359999999999</v>
          </cell>
          <cell r="C1093">
            <v>1060</v>
          </cell>
        </row>
        <row r="1094">
          <cell r="A1094">
            <v>111900</v>
          </cell>
          <cell r="B1094">
            <v>531.74879999999996</v>
          </cell>
          <cell r="C1094">
            <v>1065</v>
          </cell>
        </row>
        <row r="1095">
          <cell r="A1095">
            <v>112000</v>
          </cell>
          <cell r="B1095">
            <v>532.22399999999993</v>
          </cell>
          <cell r="C1095">
            <v>1065</v>
          </cell>
        </row>
        <row r="1096">
          <cell r="A1096">
            <v>112100</v>
          </cell>
          <cell r="B1096">
            <v>532.69920000000002</v>
          </cell>
          <cell r="C1096">
            <v>1065</v>
          </cell>
        </row>
        <row r="1097">
          <cell r="A1097">
            <v>112200</v>
          </cell>
          <cell r="B1097">
            <v>533.17439999999999</v>
          </cell>
          <cell r="C1097">
            <v>1065</v>
          </cell>
        </row>
        <row r="1098">
          <cell r="A1098">
            <v>112300</v>
          </cell>
          <cell r="B1098">
            <v>533.64959999999996</v>
          </cell>
          <cell r="C1098">
            <v>1065</v>
          </cell>
        </row>
        <row r="1099">
          <cell r="A1099">
            <v>112400</v>
          </cell>
          <cell r="B1099">
            <v>534.12479999999994</v>
          </cell>
          <cell r="C1099">
            <v>1070</v>
          </cell>
        </row>
        <row r="1100">
          <cell r="A1100">
            <v>112500</v>
          </cell>
          <cell r="B1100">
            <v>534.6</v>
          </cell>
          <cell r="C1100">
            <v>1070</v>
          </cell>
        </row>
        <row r="1101">
          <cell r="A1101">
            <v>112600</v>
          </cell>
          <cell r="B1101">
            <v>535.0752</v>
          </cell>
          <cell r="C1101">
            <v>1070</v>
          </cell>
        </row>
        <row r="1102">
          <cell r="A1102">
            <v>112700</v>
          </cell>
          <cell r="B1102">
            <v>535.55039999999997</v>
          </cell>
          <cell r="C1102">
            <v>1070</v>
          </cell>
        </row>
        <row r="1103">
          <cell r="A1103">
            <v>112800</v>
          </cell>
          <cell r="B1103">
            <v>536.02559999999994</v>
          </cell>
          <cell r="C1103">
            <v>1070</v>
          </cell>
        </row>
        <row r="1104">
          <cell r="A1104">
            <v>112900</v>
          </cell>
          <cell r="B1104">
            <v>536.50080000000003</v>
          </cell>
          <cell r="C1104">
            <v>1075</v>
          </cell>
        </row>
        <row r="1105">
          <cell r="A1105">
            <v>113000</v>
          </cell>
          <cell r="B1105">
            <v>536.976</v>
          </cell>
          <cell r="C1105">
            <v>1075</v>
          </cell>
        </row>
        <row r="1106">
          <cell r="A1106">
            <v>113100</v>
          </cell>
          <cell r="B1106">
            <v>537.45119999999997</v>
          </cell>
          <cell r="C1106">
            <v>1075</v>
          </cell>
        </row>
        <row r="1107">
          <cell r="A1107">
            <v>113200</v>
          </cell>
          <cell r="B1107">
            <v>537.92639999999994</v>
          </cell>
          <cell r="C1107">
            <v>1075</v>
          </cell>
        </row>
        <row r="1108">
          <cell r="A1108">
            <v>113300</v>
          </cell>
          <cell r="B1108">
            <v>538.40160000000003</v>
          </cell>
          <cell r="C1108">
            <v>1075</v>
          </cell>
        </row>
        <row r="1109">
          <cell r="A1109">
            <v>113400</v>
          </cell>
          <cell r="B1109">
            <v>538.8768</v>
          </cell>
          <cell r="C1109">
            <v>1075</v>
          </cell>
        </row>
        <row r="1110">
          <cell r="A1110">
            <v>113500</v>
          </cell>
          <cell r="B1110">
            <v>539.35199999999998</v>
          </cell>
          <cell r="C1110">
            <v>1080</v>
          </cell>
        </row>
        <row r="1111">
          <cell r="A1111">
            <v>113600</v>
          </cell>
          <cell r="B1111">
            <v>539.82719999999995</v>
          </cell>
          <cell r="C1111">
            <v>1080</v>
          </cell>
        </row>
        <row r="1112">
          <cell r="A1112">
            <v>113700</v>
          </cell>
          <cell r="B1112">
            <v>540.30240000000003</v>
          </cell>
          <cell r="C1112">
            <v>1080</v>
          </cell>
        </row>
        <row r="1113">
          <cell r="A1113">
            <v>113800</v>
          </cell>
          <cell r="B1113">
            <v>540.77760000000001</v>
          </cell>
          <cell r="C1113">
            <v>1080</v>
          </cell>
        </row>
        <row r="1114">
          <cell r="A1114">
            <v>113900</v>
          </cell>
          <cell r="B1114">
            <v>541.25279999999998</v>
          </cell>
          <cell r="C1114">
            <v>1080</v>
          </cell>
        </row>
        <row r="1115">
          <cell r="A1115">
            <v>114000</v>
          </cell>
          <cell r="B1115">
            <v>541.72799999999995</v>
          </cell>
          <cell r="C1115">
            <v>1085</v>
          </cell>
        </row>
        <row r="1116">
          <cell r="A1116">
            <v>114100</v>
          </cell>
          <cell r="B1116">
            <v>542.20320000000004</v>
          </cell>
          <cell r="C1116">
            <v>1085</v>
          </cell>
        </row>
        <row r="1117">
          <cell r="A1117">
            <v>114200</v>
          </cell>
          <cell r="B1117">
            <v>542.67840000000001</v>
          </cell>
          <cell r="C1117">
            <v>1085</v>
          </cell>
        </row>
        <row r="1118">
          <cell r="A1118">
            <v>114300</v>
          </cell>
          <cell r="B1118">
            <v>543.15359999999998</v>
          </cell>
          <cell r="C1118">
            <v>1085</v>
          </cell>
        </row>
        <row r="1119">
          <cell r="A1119">
            <v>114400</v>
          </cell>
          <cell r="B1119">
            <v>543.62879999999996</v>
          </cell>
          <cell r="C1119">
            <v>1085</v>
          </cell>
        </row>
        <row r="1120">
          <cell r="A1120">
            <v>114500</v>
          </cell>
          <cell r="B1120">
            <v>544.10400000000004</v>
          </cell>
          <cell r="C1120">
            <v>1090</v>
          </cell>
        </row>
        <row r="1121">
          <cell r="A1121">
            <v>114600</v>
          </cell>
          <cell r="B1121">
            <v>544.57920000000001</v>
          </cell>
          <cell r="C1121">
            <v>1090</v>
          </cell>
        </row>
        <row r="1122">
          <cell r="A1122">
            <v>114700</v>
          </cell>
          <cell r="B1122">
            <v>545.05439999999999</v>
          </cell>
          <cell r="C1122">
            <v>1090</v>
          </cell>
        </row>
        <row r="1123">
          <cell r="A1123">
            <v>114800</v>
          </cell>
          <cell r="B1123">
            <v>545.52959999999996</v>
          </cell>
          <cell r="C1123">
            <v>1090</v>
          </cell>
        </row>
        <row r="1124">
          <cell r="A1124">
            <v>114900</v>
          </cell>
          <cell r="B1124">
            <v>546.00479999999993</v>
          </cell>
          <cell r="C1124">
            <v>1090</v>
          </cell>
        </row>
        <row r="1125">
          <cell r="A1125">
            <v>115000</v>
          </cell>
          <cell r="B1125">
            <v>546.48</v>
          </cell>
          <cell r="C1125">
            <v>1095</v>
          </cell>
        </row>
        <row r="1126">
          <cell r="A1126">
            <v>115100</v>
          </cell>
          <cell r="B1126">
            <v>546.95519999999999</v>
          </cell>
          <cell r="C1126">
            <v>1095</v>
          </cell>
        </row>
        <row r="1127">
          <cell r="A1127">
            <v>115200</v>
          </cell>
          <cell r="B1127">
            <v>547.43039999999996</v>
          </cell>
          <cell r="C1127">
            <v>1095</v>
          </cell>
        </row>
        <row r="1128">
          <cell r="A1128">
            <v>115300</v>
          </cell>
          <cell r="B1128">
            <v>547.90559999999994</v>
          </cell>
          <cell r="C1128">
            <v>1095</v>
          </cell>
        </row>
        <row r="1129">
          <cell r="A1129">
            <v>115400</v>
          </cell>
          <cell r="B1129">
            <v>548.38080000000002</v>
          </cell>
          <cell r="C1129">
            <v>1095</v>
          </cell>
        </row>
        <row r="1130">
          <cell r="A1130">
            <v>115500</v>
          </cell>
          <cell r="B1130">
            <v>548.85599999999999</v>
          </cell>
          <cell r="C1130">
            <v>1095</v>
          </cell>
        </row>
        <row r="1131">
          <cell r="A1131">
            <v>115600</v>
          </cell>
          <cell r="B1131">
            <v>549.33119999999997</v>
          </cell>
          <cell r="C1131">
            <v>1100</v>
          </cell>
        </row>
        <row r="1132">
          <cell r="A1132">
            <v>115700</v>
          </cell>
          <cell r="B1132">
            <v>549.80639999999994</v>
          </cell>
          <cell r="C1132">
            <v>1100</v>
          </cell>
        </row>
        <row r="1133">
          <cell r="A1133">
            <v>115800</v>
          </cell>
          <cell r="B1133">
            <v>550.28160000000003</v>
          </cell>
          <cell r="C1133">
            <v>1100</v>
          </cell>
        </row>
        <row r="1134">
          <cell r="A1134">
            <v>115900</v>
          </cell>
          <cell r="B1134">
            <v>550.7568</v>
          </cell>
          <cell r="C1134">
            <v>1100</v>
          </cell>
        </row>
        <row r="1135">
          <cell r="A1135">
            <v>116000</v>
          </cell>
          <cell r="B1135">
            <v>551.23199999999997</v>
          </cell>
          <cell r="C1135">
            <v>1100</v>
          </cell>
        </row>
        <row r="1136">
          <cell r="A1136">
            <v>116100</v>
          </cell>
          <cell r="B1136">
            <v>551.70719999999994</v>
          </cell>
          <cell r="C1136">
            <v>1105</v>
          </cell>
        </row>
        <row r="1137">
          <cell r="A1137">
            <v>116200</v>
          </cell>
          <cell r="B1137">
            <v>552.18240000000003</v>
          </cell>
          <cell r="C1137">
            <v>1105</v>
          </cell>
        </row>
        <row r="1138">
          <cell r="A1138">
            <v>116300</v>
          </cell>
          <cell r="B1138">
            <v>552.6576</v>
          </cell>
          <cell r="C1138">
            <v>1105</v>
          </cell>
        </row>
        <row r="1139">
          <cell r="A1139">
            <v>116400</v>
          </cell>
          <cell r="B1139">
            <v>553.13279999999997</v>
          </cell>
          <cell r="C1139">
            <v>1105</v>
          </cell>
        </row>
        <row r="1140">
          <cell r="A1140">
            <v>116500</v>
          </cell>
          <cell r="B1140">
            <v>553.60799999999995</v>
          </cell>
          <cell r="C1140">
            <v>1105</v>
          </cell>
        </row>
        <row r="1141">
          <cell r="A1141">
            <v>116600</v>
          </cell>
          <cell r="B1141">
            <v>554.08320000000003</v>
          </cell>
          <cell r="C1141">
            <v>1110</v>
          </cell>
        </row>
        <row r="1142">
          <cell r="A1142">
            <v>116700</v>
          </cell>
          <cell r="B1142">
            <v>554.55840000000001</v>
          </cell>
          <cell r="C1142">
            <v>1110</v>
          </cell>
        </row>
        <row r="1143">
          <cell r="A1143">
            <v>116800</v>
          </cell>
          <cell r="B1143">
            <v>555.03359999999998</v>
          </cell>
          <cell r="C1143">
            <v>1110</v>
          </cell>
        </row>
        <row r="1144">
          <cell r="A1144">
            <v>116900</v>
          </cell>
          <cell r="B1144">
            <v>555.50879999999995</v>
          </cell>
          <cell r="C1144">
            <v>1110</v>
          </cell>
        </row>
        <row r="1145">
          <cell r="A1145">
            <v>117000</v>
          </cell>
          <cell r="B1145">
            <v>555.98400000000004</v>
          </cell>
          <cell r="C1145">
            <v>1110</v>
          </cell>
        </row>
        <row r="1146">
          <cell r="A1146">
            <v>117100</v>
          </cell>
          <cell r="B1146">
            <v>556.45920000000001</v>
          </cell>
          <cell r="C1146">
            <v>1110</v>
          </cell>
        </row>
        <row r="1147">
          <cell r="A1147">
            <v>117200</v>
          </cell>
          <cell r="B1147">
            <v>556.93439999999998</v>
          </cell>
          <cell r="C1147">
            <v>1115</v>
          </cell>
        </row>
        <row r="1148">
          <cell r="A1148">
            <v>117300</v>
          </cell>
          <cell r="B1148">
            <v>557.40959999999995</v>
          </cell>
          <cell r="C1148">
            <v>1115</v>
          </cell>
        </row>
        <row r="1149">
          <cell r="A1149">
            <v>117400</v>
          </cell>
          <cell r="B1149">
            <v>557.88480000000004</v>
          </cell>
          <cell r="C1149">
            <v>1115</v>
          </cell>
        </row>
        <row r="1150">
          <cell r="A1150">
            <v>117500</v>
          </cell>
          <cell r="B1150">
            <v>558.36</v>
          </cell>
          <cell r="C1150">
            <v>1115</v>
          </cell>
        </row>
        <row r="1151">
          <cell r="A1151">
            <v>117600</v>
          </cell>
          <cell r="B1151">
            <v>558.83519999999999</v>
          </cell>
          <cell r="C1151">
            <v>1115</v>
          </cell>
        </row>
        <row r="1152">
          <cell r="A1152">
            <v>117700</v>
          </cell>
          <cell r="B1152">
            <v>559.31039999999996</v>
          </cell>
          <cell r="C1152">
            <v>1120</v>
          </cell>
        </row>
        <row r="1153">
          <cell r="A1153">
            <v>117800</v>
          </cell>
          <cell r="B1153">
            <v>559.78559999999993</v>
          </cell>
          <cell r="C1153">
            <v>1120</v>
          </cell>
        </row>
        <row r="1154">
          <cell r="A1154">
            <v>117900</v>
          </cell>
          <cell r="B1154">
            <v>560.26080000000002</v>
          </cell>
          <cell r="C1154">
            <v>1120</v>
          </cell>
        </row>
        <row r="1155">
          <cell r="A1155">
            <v>118000</v>
          </cell>
          <cell r="B1155">
            <v>560.73599999999999</v>
          </cell>
          <cell r="C1155">
            <v>1120</v>
          </cell>
        </row>
        <row r="1156">
          <cell r="A1156">
            <v>118100</v>
          </cell>
          <cell r="B1156">
            <v>561.21119999999996</v>
          </cell>
          <cell r="C1156">
            <v>1120</v>
          </cell>
        </row>
        <row r="1157">
          <cell r="A1157">
            <v>118200</v>
          </cell>
          <cell r="B1157">
            <v>561.68639999999994</v>
          </cell>
          <cell r="C1157">
            <v>1125</v>
          </cell>
        </row>
        <row r="1158">
          <cell r="A1158">
            <v>118300</v>
          </cell>
          <cell r="B1158">
            <v>562.16160000000002</v>
          </cell>
          <cell r="C1158">
            <v>1125</v>
          </cell>
        </row>
        <row r="1159">
          <cell r="A1159">
            <v>118400</v>
          </cell>
          <cell r="B1159">
            <v>562.63679999999999</v>
          </cell>
          <cell r="C1159">
            <v>1125</v>
          </cell>
        </row>
        <row r="1160">
          <cell r="A1160">
            <v>118500</v>
          </cell>
          <cell r="B1160">
            <v>563.11199999999997</v>
          </cell>
          <cell r="C1160">
            <v>1125</v>
          </cell>
        </row>
        <row r="1161">
          <cell r="A1161">
            <v>118600</v>
          </cell>
          <cell r="B1161">
            <v>563.58719999999994</v>
          </cell>
          <cell r="C1161">
            <v>1125</v>
          </cell>
        </row>
        <row r="1162">
          <cell r="A1162">
            <v>118700</v>
          </cell>
          <cell r="B1162">
            <v>564.06240000000003</v>
          </cell>
          <cell r="C1162">
            <v>1130</v>
          </cell>
        </row>
        <row r="1163">
          <cell r="A1163">
            <v>118800</v>
          </cell>
          <cell r="B1163">
            <v>564.5376</v>
          </cell>
          <cell r="C1163">
            <v>1130</v>
          </cell>
        </row>
        <row r="1164">
          <cell r="A1164">
            <v>118900</v>
          </cell>
          <cell r="B1164">
            <v>565.01279999999997</v>
          </cell>
          <cell r="C1164">
            <v>1130</v>
          </cell>
        </row>
        <row r="1165">
          <cell r="A1165">
            <v>119000</v>
          </cell>
          <cell r="B1165">
            <v>565.48799999999994</v>
          </cell>
          <cell r="C1165">
            <v>1130</v>
          </cell>
        </row>
        <row r="1166">
          <cell r="A1166">
            <v>119100</v>
          </cell>
          <cell r="B1166">
            <v>565.96320000000003</v>
          </cell>
          <cell r="C1166">
            <v>1130</v>
          </cell>
        </row>
        <row r="1167">
          <cell r="A1167">
            <v>119200</v>
          </cell>
          <cell r="B1167">
            <v>566.4384</v>
          </cell>
          <cell r="C1167">
            <v>1130</v>
          </cell>
        </row>
        <row r="1168">
          <cell r="A1168">
            <v>119300</v>
          </cell>
          <cell r="B1168">
            <v>566.91359999999997</v>
          </cell>
          <cell r="C1168">
            <v>1135</v>
          </cell>
        </row>
        <row r="1169">
          <cell r="A1169">
            <v>119400</v>
          </cell>
          <cell r="B1169">
            <v>567.38879999999995</v>
          </cell>
          <cell r="C1169">
            <v>1135</v>
          </cell>
        </row>
        <row r="1170">
          <cell r="A1170">
            <v>119500</v>
          </cell>
          <cell r="B1170">
            <v>567.86400000000003</v>
          </cell>
          <cell r="C1170">
            <v>1135</v>
          </cell>
        </row>
        <row r="1171">
          <cell r="A1171">
            <v>119600</v>
          </cell>
          <cell r="B1171">
            <v>568.33920000000001</v>
          </cell>
          <cell r="C1171">
            <v>1135</v>
          </cell>
        </row>
        <row r="1172">
          <cell r="A1172">
            <v>119700</v>
          </cell>
          <cell r="B1172">
            <v>568.81439999999998</v>
          </cell>
          <cell r="C1172">
            <v>1135</v>
          </cell>
        </row>
        <row r="1173">
          <cell r="A1173">
            <v>119800</v>
          </cell>
          <cell r="B1173">
            <v>569.28959999999995</v>
          </cell>
          <cell r="C1173">
            <v>1140</v>
          </cell>
        </row>
        <row r="1174">
          <cell r="A1174">
            <v>119900</v>
          </cell>
          <cell r="B1174">
            <v>569.76480000000004</v>
          </cell>
          <cell r="C1174">
            <v>1140</v>
          </cell>
        </row>
        <row r="1175">
          <cell r="A1175">
            <v>120000</v>
          </cell>
          <cell r="B1175">
            <v>570.24</v>
          </cell>
          <cell r="C1175">
            <v>1140</v>
          </cell>
        </row>
        <row r="1176">
          <cell r="A1176">
            <v>120100</v>
          </cell>
          <cell r="B1176">
            <v>570.71519999999998</v>
          </cell>
          <cell r="C1176">
            <v>1140</v>
          </cell>
        </row>
        <row r="1177">
          <cell r="A1177">
            <v>120200</v>
          </cell>
          <cell r="B1177">
            <v>571.19039999999995</v>
          </cell>
          <cell r="C1177">
            <v>1140</v>
          </cell>
        </row>
        <row r="1178">
          <cell r="A1178">
            <v>120300</v>
          </cell>
          <cell r="B1178">
            <v>571.66560000000004</v>
          </cell>
          <cell r="C1178">
            <v>1145</v>
          </cell>
        </row>
        <row r="1179">
          <cell r="A1179">
            <v>120400</v>
          </cell>
          <cell r="B1179">
            <v>572.14080000000001</v>
          </cell>
          <cell r="C1179">
            <v>1145</v>
          </cell>
        </row>
        <row r="1180">
          <cell r="A1180">
            <v>120500</v>
          </cell>
          <cell r="B1180">
            <v>572.61599999999999</v>
          </cell>
          <cell r="C1180">
            <v>1145</v>
          </cell>
        </row>
        <row r="1181">
          <cell r="A1181">
            <v>120600</v>
          </cell>
          <cell r="B1181">
            <v>573.09119999999996</v>
          </cell>
          <cell r="C1181">
            <v>1145</v>
          </cell>
        </row>
        <row r="1182">
          <cell r="A1182">
            <v>120700</v>
          </cell>
          <cell r="B1182">
            <v>573.56639999999993</v>
          </cell>
          <cell r="C1182">
            <v>1145</v>
          </cell>
        </row>
        <row r="1183">
          <cell r="A1183">
            <v>120800</v>
          </cell>
          <cell r="B1183">
            <v>574.04160000000002</v>
          </cell>
          <cell r="C1183">
            <v>1150</v>
          </cell>
        </row>
        <row r="1184">
          <cell r="A1184">
            <v>120900</v>
          </cell>
          <cell r="B1184">
            <v>574.51679999999999</v>
          </cell>
          <cell r="C1184">
            <v>1150</v>
          </cell>
        </row>
        <row r="1185">
          <cell r="A1185">
            <v>121000</v>
          </cell>
          <cell r="B1185">
            <v>574.99199999999996</v>
          </cell>
          <cell r="C1185">
            <v>1150</v>
          </cell>
        </row>
        <row r="1186">
          <cell r="A1186">
            <v>121100</v>
          </cell>
          <cell r="B1186">
            <v>575.46719999999993</v>
          </cell>
          <cell r="C1186">
            <v>1150</v>
          </cell>
        </row>
        <row r="1187">
          <cell r="A1187">
            <v>121200</v>
          </cell>
          <cell r="B1187">
            <v>575.94240000000002</v>
          </cell>
          <cell r="C1187">
            <v>1150</v>
          </cell>
        </row>
        <row r="1188">
          <cell r="A1188">
            <v>121300</v>
          </cell>
          <cell r="B1188">
            <v>576.41759999999999</v>
          </cell>
          <cell r="C1188">
            <v>1150</v>
          </cell>
        </row>
        <row r="1189">
          <cell r="A1189">
            <v>121400</v>
          </cell>
          <cell r="B1189">
            <v>576.89279999999997</v>
          </cell>
          <cell r="C1189">
            <v>1155</v>
          </cell>
        </row>
        <row r="1190">
          <cell r="A1190">
            <v>121500</v>
          </cell>
          <cell r="B1190">
            <v>577.36799999999994</v>
          </cell>
          <cell r="C1190">
            <v>1155</v>
          </cell>
        </row>
        <row r="1191">
          <cell r="A1191">
            <v>121600</v>
          </cell>
          <cell r="B1191">
            <v>577.84320000000002</v>
          </cell>
          <cell r="C1191">
            <v>1155</v>
          </cell>
        </row>
        <row r="1192">
          <cell r="A1192">
            <v>121700</v>
          </cell>
          <cell r="B1192">
            <v>578.3184</v>
          </cell>
          <cell r="C1192">
            <v>1155</v>
          </cell>
        </row>
        <row r="1193">
          <cell r="A1193">
            <v>121800</v>
          </cell>
          <cell r="B1193">
            <v>578.79359999999997</v>
          </cell>
          <cell r="C1193">
            <v>1155</v>
          </cell>
        </row>
        <row r="1194">
          <cell r="A1194">
            <v>121900</v>
          </cell>
          <cell r="B1194">
            <v>579.26879999999994</v>
          </cell>
          <cell r="C1194">
            <v>1160</v>
          </cell>
        </row>
        <row r="1195">
          <cell r="A1195">
            <v>122000</v>
          </cell>
          <cell r="B1195">
            <v>579.74400000000003</v>
          </cell>
          <cell r="C1195">
            <v>1160</v>
          </cell>
        </row>
        <row r="1196">
          <cell r="A1196">
            <v>122100</v>
          </cell>
          <cell r="B1196">
            <v>580.2192</v>
          </cell>
          <cell r="C1196">
            <v>1160</v>
          </cell>
        </row>
        <row r="1197">
          <cell r="A1197">
            <v>122200</v>
          </cell>
          <cell r="B1197">
            <v>580.69439999999997</v>
          </cell>
          <cell r="C1197">
            <v>1160</v>
          </cell>
        </row>
        <row r="1198">
          <cell r="A1198">
            <v>122300</v>
          </cell>
          <cell r="B1198">
            <v>581.16959999999995</v>
          </cell>
          <cell r="C1198">
            <v>1160</v>
          </cell>
        </row>
        <row r="1199">
          <cell r="A1199">
            <v>122400</v>
          </cell>
          <cell r="B1199">
            <v>581.64480000000003</v>
          </cell>
          <cell r="C1199">
            <v>1165</v>
          </cell>
        </row>
        <row r="1200">
          <cell r="A1200">
            <v>122500</v>
          </cell>
          <cell r="B1200">
            <v>582.12</v>
          </cell>
          <cell r="C1200">
            <v>1165</v>
          </cell>
        </row>
        <row r="1201">
          <cell r="A1201">
            <v>122600</v>
          </cell>
          <cell r="B1201">
            <v>582.59519999999998</v>
          </cell>
          <cell r="C1201">
            <v>1165</v>
          </cell>
        </row>
        <row r="1202">
          <cell r="A1202">
            <v>122700</v>
          </cell>
          <cell r="B1202">
            <v>583.07039999999995</v>
          </cell>
          <cell r="C1202">
            <v>1165</v>
          </cell>
        </row>
        <row r="1203">
          <cell r="A1203">
            <v>122800</v>
          </cell>
          <cell r="B1203">
            <v>583.54560000000004</v>
          </cell>
          <cell r="C1203">
            <v>1165</v>
          </cell>
        </row>
        <row r="1204">
          <cell r="A1204">
            <v>122900</v>
          </cell>
          <cell r="B1204">
            <v>584.02080000000001</v>
          </cell>
          <cell r="C1204">
            <v>1170</v>
          </cell>
        </row>
        <row r="1205">
          <cell r="A1205">
            <v>123000</v>
          </cell>
          <cell r="B1205">
            <v>584.49599999999998</v>
          </cell>
          <cell r="C1205">
            <v>1170</v>
          </cell>
        </row>
        <row r="1206">
          <cell r="A1206">
            <v>123100</v>
          </cell>
          <cell r="B1206">
            <v>584.97119999999995</v>
          </cell>
          <cell r="C1206">
            <v>1170</v>
          </cell>
        </row>
        <row r="1207">
          <cell r="A1207">
            <v>123200</v>
          </cell>
          <cell r="B1207">
            <v>585.44640000000004</v>
          </cell>
          <cell r="C1207">
            <v>1170</v>
          </cell>
        </row>
        <row r="1208">
          <cell r="A1208">
            <v>123300</v>
          </cell>
          <cell r="B1208">
            <v>585.92160000000001</v>
          </cell>
          <cell r="C1208">
            <v>1170</v>
          </cell>
        </row>
        <row r="1209">
          <cell r="A1209">
            <v>123400</v>
          </cell>
          <cell r="B1209">
            <v>586.39679999999998</v>
          </cell>
          <cell r="C1209">
            <v>1170</v>
          </cell>
        </row>
        <row r="1210">
          <cell r="A1210">
            <v>123500</v>
          </cell>
          <cell r="B1210">
            <v>586.87199999999996</v>
          </cell>
          <cell r="C1210">
            <v>1175</v>
          </cell>
        </row>
        <row r="1211">
          <cell r="A1211">
            <v>123600</v>
          </cell>
          <cell r="B1211">
            <v>587.34719999999993</v>
          </cell>
          <cell r="C1211">
            <v>1175</v>
          </cell>
        </row>
        <row r="1212">
          <cell r="A1212">
            <v>123700</v>
          </cell>
          <cell r="B1212">
            <v>587.82240000000002</v>
          </cell>
          <cell r="C1212">
            <v>1175</v>
          </cell>
        </row>
        <row r="1213">
          <cell r="A1213">
            <v>123800</v>
          </cell>
          <cell r="B1213">
            <v>588.29759999999999</v>
          </cell>
          <cell r="C1213">
            <v>1175</v>
          </cell>
        </row>
        <row r="1214">
          <cell r="A1214">
            <v>123900</v>
          </cell>
          <cell r="B1214">
            <v>588.77279999999996</v>
          </cell>
          <cell r="C1214">
            <v>1175</v>
          </cell>
        </row>
        <row r="1215">
          <cell r="A1215">
            <v>124000</v>
          </cell>
          <cell r="B1215">
            <v>589.24799999999993</v>
          </cell>
          <cell r="C1215">
            <v>1180</v>
          </cell>
        </row>
        <row r="1216">
          <cell r="A1216">
            <v>124100</v>
          </cell>
          <cell r="B1216">
            <v>589.72320000000002</v>
          </cell>
          <cell r="C1216">
            <v>1180</v>
          </cell>
        </row>
        <row r="1217">
          <cell r="A1217">
            <v>124200</v>
          </cell>
          <cell r="B1217">
            <v>590.19839999999999</v>
          </cell>
          <cell r="C1217">
            <v>1180</v>
          </cell>
        </row>
        <row r="1218">
          <cell r="A1218">
            <v>124300</v>
          </cell>
          <cell r="B1218">
            <v>590.67359999999996</v>
          </cell>
          <cell r="C1218">
            <v>1180</v>
          </cell>
        </row>
        <row r="1219">
          <cell r="A1219">
            <v>124400</v>
          </cell>
          <cell r="B1219">
            <v>591.14879999999994</v>
          </cell>
          <cell r="C1219">
            <v>1180</v>
          </cell>
        </row>
        <row r="1220">
          <cell r="A1220">
            <v>124500</v>
          </cell>
          <cell r="B1220">
            <v>591.62400000000002</v>
          </cell>
          <cell r="C1220">
            <v>1185</v>
          </cell>
        </row>
        <row r="1221">
          <cell r="A1221">
            <v>124600</v>
          </cell>
          <cell r="B1221">
            <v>592.0992</v>
          </cell>
          <cell r="C1221">
            <v>1185</v>
          </cell>
        </row>
        <row r="1222">
          <cell r="A1222">
            <v>124700</v>
          </cell>
          <cell r="B1222">
            <v>592.57439999999997</v>
          </cell>
          <cell r="C1222">
            <v>1185</v>
          </cell>
        </row>
        <row r="1223">
          <cell r="A1223">
            <v>124800</v>
          </cell>
          <cell r="B1223">
            <v>593.04959999999994</v>
          </cell>
          <cell r="C1223">
            <v>1185</v>
          </cell>
        </row>
        <row r="1224">
          <cell r="A1224">
            <v>124900</v>
          </cell>
          <cell r="B1224">
            <v>593.52480000000003</v>
          </cell>
          <cell r="C1224">
            <v>1185</v>
          </cell>
        </row>
        <row r="1225">
          <cell r="A1225">
            <v>125000</v>
          </cell>
          <cell r="B1225">
            <v>594</v>
          </cell>
          <cell r="C1225">
            <v>1190</v>
          </cell>
        </row>
        <row r="1226">
          <cell r="A1226">
            <v>125100</v>
          </cell>
          <cell r="B1226">
            <v>594.47519999999997</v>
          </cell>
          <cell r="C1226">
            <v>1190</v>
          </cell>
        </row>
        <row r="1227">
          <cell r="A1227">
            <v>125200</v>
          </cell>
          <cell r="B1227">
            <v>594.95039999999995</v>
          </cell>
          <cell r="C1227">
            <v>1190</v>
          </cell>
        </row>
        <row r="1228">
          <cell r="A1228">
            <v>125300</v>
          </cell>
          <cell r="B1228">
            <v>595.42560000000003</v>
          </cell>
          <cell r="C1228">
            <v>1190</v>
          </cell>
        </row>
        <row r="1229">
          <cell r="A1229">
            <v>125400</v>
          </cell>
          <cell r="B1229">
            <v>595.9008</v>
          </cell>
          <cell r="C1229">
            <v>1190</v>
          </cell>
        </row>
        <row r="1230">
          <cell r="A1230">
            <v>125500</v>
          </cell>
          <cell r="B1230">
            <v>596.37599999999998</v>
          </cell>
          <cell r="C1230">
            <v>1190</v>
          </cell>
        </row>
        <row r="1231">
          <cell r="A1231">
            <v>125600</v>
          </cell>
          <cell r="B1231">
            <v>596.85119999999995</v>
          </cell>
          <cell r="C1231">
            <v>1195</v>
          </cell>
        </row>
        <row r="1232">
          <cell r="A1232">
            <v>125700</v>
          </cell>
          <cell r="B1232">
            <v>597.32640000000004</v>
          </cell>
          <cell r="C1232">
            <v>1195</v>
          </cell>
        </row>
        <row r="1233">
          <cell r="A1233">
            <v>125800</v>
          </cell>
          <cell r="B1233">
            <v>597.80160000000001</v>
          </cell>
          <cell r="C1233">
            <v>1195</v>
          </cell>
        </row>
        <row r="1234">
          <cell r="A1234">
            <v>125900</v>
          </cell>
          <cell r="B1234">
            <v>598.27679999999998</v>
          </cell>
          <cell r="C1234">
            <v>1195</v>
          </cell>
        </row>
        <row r="1235">
          <cell r="A1235">
            <v>126000</v>
          </cell>
          <cell r="B1235">
            <v>598.75199999999995</v>
          </cell>
          <cell r="C1235">
            <v>1195</v>
          </cell>
        </row>
        <row r="1236">
          <cell r="A1236">
            <v>126100</v>
          </cell>
          <cell r="B1236">
            <v>599.22720000000004</v>
          </cell>
          <cell r="C1236">
            <v>1200</v>
          </cell>
        </row>
        <row r="1237">
          <cell r="A1237">
            <v>126200</v>
          </cell>
          <cell r="B1237">
            <v>599.70240000000001</v>
          </cell>
          <cell r="C1237">
            <v>1200</v>
          </cell>
        </row>
        <row r="1238">
          <cell r="A1238">
            <v>126300</v>
          </cell>
          <cell r="B1238">
            <v>600.17759999999998</v>
          </cell>
          <cell r="C1238">
            <v>1200</v>
          </cell>
        </row>
        <row r="1239">
          <cell r="A1239">
            <v>126400</v>
          </cell>
          <cell r="B1239">
            <v>600.65279999999996</v>
          </cell>
          <cell r="C1239">
            <v>1200</v>
          </cell>
        </row>
        <row r="1240">
          <cell r="A1240">
            <v>126500</v>
          </cell>
          <cell r="B1240">
            <v>601.12799999999993</v>
          </cell>
          <cell r="C1240">
            <v>1200</v>
          </cell>
        </row>
        <row r="1241">
          <cell r="A1241">
            <v>126600</v>
          </cell>
          <cell r="B1241">
            <v>601.60320000000002</v>
          </cell>
          <cell r="C1241">
            <v>1205</v>
          </cell>
        </row>
        <row r="1242">
          <cell r="A1242">
            <v>126700</v>
          </cell>
          <cell r="B1242">
            <v>602.07839999999999</v>
          </cell>
          <cell r="C1242">
            <v>1205</v>
          </cell>
        </row>
        <row r="1243">
          <cell r="A1243">
            <v>126800</v>
          </cell>
          <cell r="B1243">
            <v>602.55359999999996</v>
          </cell>
          <cell r="C1243">
            <v>1205</v>
          </cell>
        </row>
        <row r="1244">
          <cell r="A1244">
            <v>126900</v>
          </cell>
          <cell r="B1244">
            <v>603.02879999999993</v>
          </cell>
          <cell r="C1244">
            <v>1205</v>
          </cell>
        </row>
        <row r="1245">
          <cell r="A1245">
            <v>127000</v>
          </cell>
          <cell r="B1245">
            <v>603.50400000000002</v>
          </cell>
          <cell r="C1245">
            <v>1205</v>
          </cell>
        </row>
        <row r="1246">
          <cell r="A1246">
            <v>127100</v>
          </cell>
          <cell r="B1246">
            <v>603.97919999999999</v>
          </cell>
          <cell r="C1246">
            <v>1205</v>
          </cell>
        </row>
        <row r="1247">
          <cell r="A1247">
            <v>127200</v>
          </cell>
          <cell r="B1247">
            <v>604.45439999999996</v>
          </cell>
          <cell r="C1247">
            <v>1210</v>
          </cell>
        </row>
        <row r="1248">
          <cell r="A1248">
            <v>127300</v>
          </cell>
          <cell r="B1248">
            <v>604.92959999999994</v>
          </cell>
          <cell r="C1248">
            <v>1210</v>
          </cell>
        </row>
        <row r="1249">
          <cell r="A1249">
            <v>127400</v>
          </cell>
          <cell r="B1249">
            <v>605.40480000000002</v>
          </cell>
          <cell r="C1249">
            <v>1210</v>
          </cell>
        </row>
        <row r="1250">
          <cell r="A1250">
            <v>127500</v>
          </cell>
          <cell r="B1250">
            <v>605.88</v>
          </cell>
          <cell r="C1250">
            <v>1210</v>
          </cell>
        </row>
        <row r="1251">
          <cell r="A1251">
            <v>127600</v>
          </cell>
          <cell r="B1251">
            <v>606.35519999999997</v>
          </cell>
          <cell r="C1251">
            <v>1210</v>
          </cell>
        </row>
        <row r="1252">
          <cell r="A1252">
            <v>127700</v>
          </cell>
          <cell r="B1252">
            <v>606.83039999999994</v>
          </cell>
          <cell r="C1252">
            <v>1215</v>
          </cell>
        </row>
        <row r="1253">
          <cell r="A1253">
            <v>127800</v>
          </cell>
          <cell r="B1253">
            <v>607.30560000000003</v>
          </cell>
          <cell r="C1253">
            <v>1215</v>
          </cell>
        </row>
        <row r="1254">
          <cell r="A1254">
            <v>127900</v>
          </cell>
          <cell r="B1254">
            <v>607.7808</v>
          </cell>
          <cell r="C1254">
            <v>1215</v>
          </cell>
        </row>
        <row r="1255">
          <cell r="A1255">
            <v>128000</v>
          </cell>
          <cell r="B1255">
            <v>608.25599999999997</v>
          </cell>
          <cell r="C1255">
            <v>1215</v>
          </cell>
        </row>
        <row r="1256">
          <cell r="A1256">
            <v>128100</v>
          </cell>
          <cell r="B1256">
            <v>608.73119999999994</v>
          </cell>
          <cell r="C1256">
            <v>1215</v>
          </cell>
        </row>
        <row r="1257">
          <cell r="A1257">
            <v>128200</v>
          </cell>
          <cell r="B1257">
            <v>609.20640000000003</v>
          </cell>
          <cell r="C1257">
            <v>1220</v>
          </cell>
        </row>
        <row r="1258">
          <cell r="A1258">
            <v>128300</v>
          </cell>
          <cell r="B1258">
            <v>609.6816</v>
          </cell>
          <cell r="C1258">
            <v>1220</v>
          </cell>
        </row>
        <row r="1259">
          <cell r="A1259">
            <v>128400</v>
          </cell>
          <cell r="B1259">
            <v>610.15679999999998</v>
          </cell>
          <cell r="C1259">
            <v>1220</v>
          </cell>
        </row>
        <row r="1260">
          <cell r="A1260">
            <v>128500</v>
          </cell>
          <cell r="B1260">
            <v>610.63199999999995</v>
          </cell>
          <cell r="C1260">
            <v>1220</v>
          </cell>
        </row>
        <row r="1261">
          <cell r="A1261">
            <v>128600</v>
          </cell>
          <cell r="B1261">
            <v>611.10720000000003</v>
          </cell>
          <cell r="C1261">
            <v>1220</v>
          </cell>
        </row>
        <row r="1262">
          <cell r="A1262">
            <v>128700</v>
          </cell>
          <cell r="B1262">
            <v>611.58240000000001</v>
          </cell>
          <cell r="C1262">
            <v>1225</v>
          </cell>
        </row>
        <row r="1263">
          <cell r="A1263">
            <v>128800</v>
          </cell>
          <cell r="B1263">
            <v>612.05759999999998</v>
          </cell>
          <cell r="C1263">
            <v>1225</v>
          </cell>
        </row>
        <row r="1264">
          <cell r="A1264">
            <v>128900</v>
          </cell>
          <cell r="B1264">
            <v>612.53279999999995</v>
          </cell>
          <cell r="C1264">
            <v>1225</v>
          </cell>
        </row>
        <row r="1265">
          <cell r="A1265">
            <v>129000</v>
          </cell>
          <cell r="B1265">
            <v>613.00800000000004</v>
          </cell>
          <cell r="C1265">
            <v>1225</v>
          </cell>
        </row>
        <row r="1266">
          <cell r="A1266">
            <v>129100</v>
          </cell>
          <cell r="B1266">
            <v>613.48320000000001</v>
          </cell>
          <cell r="C1266">
            <v>1225</v>
          </cell>
        </row>
        <row r="1267">
          <cell r="A1267">
            <v>129200</v>
          </cell>
          <cell r="B1267">
            <v>613.95839999999998</v>
          </cell>
          <cell r="C1267">
            <v>1225</v>
          </cell>
        </row>
        <row r="1268">
          <cell r="A1268">
            <v>129300</v>
          </cell>
          <cell r="B1268">
            <v>614.43359999999996</v>
          </cell>
          <cell r="C1268">
            <v>1230</v>
          </cell>
        </row>
        <row r="1269">
          <cell r="A1269">
            <v>129400</v>
          </cell>
          <cell r="B1269">
            <v>614.90879999999993</v>
          </cell>
          <cell r="C1269">
            <v>1230</v>
          </cell>
        </row>
        <row r="1270">
          <cell r="A1270">
            <v>129500</v>
          </cell>
          <cell r="B1270">
            <v>615.38400000000001</v>
          </cell>
          <cell r="C1270">
            <v>1230</v>
          </cell>
        </row>
        <row r="1271">
          <cell r="A1271">
            <v>129600</v>
          </cell>
          <cell r="B1271">
            <v>615.85919999999999</v>
          </cell>
          <cell r="C1271">
            <v>1230</v>
          </cell>
        </row>
        <row r="1272">
          <cell r="A1272">
            <v>129700</v>
          </cell>
          <cell r="B1272">
            <v>616.33439999999996</v>
          </cell>
          <cell r="C1272">
            <v>1230</v>
          </cell>
        </row>
        <row r="1273">
          <cell r="A1273">
            <v>129800</v>
          </cell>
          <cell r="B1273">
            <v>616.80959999999993</v>
          </cell>
          <cell r="C1273">
            <v>1235</v>
          </cell>
        </row>
        <row r="1274">
          <cell r="A1274">
            <v>129900</v>
          </cell>
          <cell r="B1274">
            <v>617.28480000000002</v>
          </cell>
          <cell r="C1274">
            <v>1235</v>
          </cell>
        </row>
        <row r="1275">
          <cell r="A1275">
            <v>130000</v>
          </cell>
          <cell r="B1275">
            <v>617.76</v>
          </cell>
          <cell r="C1275">
            <v>1235</v>
          </cell>
        </row>
        <row r="1276">
          <cell r="A1276">
            <v>130100</v>
          </cell>
          <cell r="B1276">
            <v>618.23519999999996</v>
          </cell>
          <cell r="C1276">
            <v>1235</v>
          </cell>
        </row>
        <row r="1277">
          <cell r="A1277">
            <v>130200</v>
          </cell>
          <cell r="B1277">
            <v>618.71039999999994</v>
          </cell>
          <cell r="C1277">
            <v>1235</v>
          </cell>
        </row>
        <row r="1278">
          <cell r="A1278">
            <v>130300</v>
          </cell>
          <cell r="B1278">
            <v>619.18560000000002</v>
          </cell>
          <cell r="C1278">
            <v>1240</v>
          </cell>
        </row>
        <row r="1279">
          <cell r="A1279">
            <v>130400</v>
          </cell>
          <cell r="B1279">
            <v>619.66079999999999</v>
          </cell>
          <cell r="C1279">
            <v>1240</v>
          </cell>
        </row>
        <row r="1280">
          <cell r="A1280">
            <v>130500</v>
          </cell>
          <cell r="B1280">
            <v>620.13599999999997</v>
          </cell>
          <cell r="C1280">
            <v>1240</v>
          </cell>
        </row>
        <row r="1281">
          <cell r="A1281">
            <v>130600</v>
          </cell>
          <cell r="B1281">
            <v>620.61119999999994</v>
          </cell>
          <cell r="C1281">
            <v>1240</v>
          </cell>
        </row>
        <row r="1282">
          <cell r="A1282">
            <v>130700</v>
          </cell>
          <cell r="B1282">
            <v>621.08640000000003</v>
          </cell>
          <cell r="C1282">
            <v>1240</v>
          </cell>
        </row>
        <row r="1283">
          <cell r="A1283">
            <v>130800</v>
          </cell>
          <cell r="B1283">
            <v>621.5616</v>
          </cell>
          <cell r="C1283">
            <v>1245</v>
          </cell>
        </row>
        <row r="1284">
          <cell r="A1284">
            <v>130900</v>
          </cell>
          <cell r="B1284">
            <v>622.03679999999997</v>
          </cell>
          <cell r="C1284">
            <v>1245</v>
          </cell>
        </row>
        <row r="1285">
          <cell r="A1285">
            <v>131000</v>
          </cell>
          <cell r="B1285">
            <v>622.51199999999994</v>
          </cell>
          <cell r="C1285">
            <v>1245</v>
          </cell>
        </row>
        <row r="1286">
          <cell r="A1286">
            <v>131100</v>
          </cell>
          <cell r="B1286">
            <v>622.98720000000003</v>
          </cell>
          <cell r="C1286">
            <v>1245</v>
          </cell>
        </row>
        <row r="1287">
          <cell r="A1287">
            <v>131200</v>
          </cell>
          <cell r="B1287">
            <v>623.4624</v>
          </cell>
          <cell r="C1287">
            <v>1245</v>
          </cell>
        </row>
        <row r="1288">
          <cell r="A1288">
            <v>131300</v>
          </cell>
          <cell r="B1288">
            <v>623.93759999999997</v>
          </cell>
          <cell r="C1288">
            <v>1245</v>
          </cell>
        </row>
        <row r="1289">
          <cell r="A1289">
            <v>131400</v>
          </cell>
          <cell r="B1289">
            <v>624.41279999999995</v>
          </cell>
          <cell r="C1289">
            <v>1250</v>
          </cell>
        </row>
        <row r="1290">
          <cell r="A1290">
            <v>131500</v>
          </cell>
          <cell r="B1290">
            <v>624.88800000000003</v>
          </cell>
          <cell r="C1290">
            <v>1250</v>
          </cell>
        </row>
        <row r="1291">
          <cell r="A1291">
            <v>131600</v>
          </cell>
          <cell r="B1291">
            <v>625.36320000000001</v>
          </cell>
          <cell r="C1291">
            <v>1250</v>
          </cell>
        </row>
        <row r="1292">
          <cell r="A1292">
            <v>131700</v>
          </cell>
          <cell r="B1292">
            <v>625.83839999999998</v>
          </cell>
          <cell r="C1292">
            <v>1250</v>
          </cell>
        </row>
        <row r="1293">
          <cell r="A1293">
            <v>131800</v>
          </cell>
          <cell r="B1293">
            <v>626.31359999999995</v>
          </cell>
          <cell r="C1293">
            <v>1250</v>
          </cell>
        </row>
        <row r="1294">
          <cell r="A1294">
            <v>131900</v>
          </cell>
          <cell r="B1294">
            <v>626.78880000000004</v>
          </cell>
          <cell r="C1294">
            <v>1255</v>
          </cell>
        </row>
        <row r="1295">
          <cell r="A1295">
            <v>132000</v>
          </cell>
          <cell r="B1295">
            <v>627.26400000000001</v>
          </cell>
          <cell r="C1295">
            <v>1255</v>
          </cell>
        </row>
        <row r="1296">
          <cell r="A1296">
            <v>132100</v>
          </cell>
          <cell r="B1296">
            <v>627.73919999999998</v>
          </cell>
          <cell r="C1296">
            <v>1255</v>
          </cell>
        </row>
        <row r="1297">
          <cell r="A1297">
            <v>132200</v>
          </cell>
          <cell r="B1297">
            <v>628.21439999999996</v>
          </cell>
          <cell r="C1297">
            <v>1255</v>
          </cell>
        </row>
        <row r="1298">
          <cell r="A1298">
            <v>132300</v>
          </cell>
          <cell r="B1298">
            <v>628.68959999999993</v>
          </cell>
          <cell r="C1298">
            <v>1255</v>
          </cell>
        </row>
        <row r="1299">
          <cell r="A1299">
            <v>132400</v>
          </cell>
          <cell r="B1299">
            <v>629.16480000000001</v>
          </cell>
          <cell r="C1299">
            <v>1260</v>
          </cell>
        </row>
        <row r="1300">
          <cell r="A1300">
            <v>132500</v>
          </cell>
          <cell r="B1300">
            <v>629.64</v>
          </cell>
          <cell r="C1300">
            <v>1260</v>
          </cell>
        </row>
        <row r="1301">
          <cell r="A1301">
            <v>132600</v>
          </cell>
          <cell r="B1301">
            <v>630.11519999999996</v>
          </cell>
          <cell r="C1301">
            <v>1260</v>
          </cell>
        </row>
        <row r="1302">
          <cell r="A1302">
            <v>132700</v>
          </cell>
          <cell r="B1302">
            <v>630.59039999999993</v>
          </cell>
          <cell r="C1302">
            <v>1260</v>
          </cell>
        </row>
        <row r="1303">
          <cell r="A1303">
            <v>132800</v>
          </cell>
          <cell r="B1303">
            <v>631.06560000000002</v>
          </cell>
          <cell r="C1303">
            <v>1260</v>
          </cell>
        </row>
        <row r="1304">
          <cell r="A1304">
            <v>132900</v>
          </cell>
          <cell r="B1304">
            <v>631.54079999999999</v>
          </cell>
          <cell r="C1304">
            <v>1265</v>
          </cell>
        </row>
        <row r="1305">
          <cell r="A1305">
            <v>133000</v>
          </cell>
          <cell r="B1305">
            <v>632.01599999999996</v>
          </cell>
          <cell r="C1305">
            <v>1265</v>
          </cell>
        </row>
        <row r="1306">
          <cell r="A1306">
            <v>133100</v>
          </cell>
          <cell r="B1306">
            <v>632.49119999999994</v>
          </cell>
          <cell r="C1306">
            <v>1265</v>
          </cell>
        </row>
        <row r="1307">
          <cell r="A1307">
            <v>133200</v>
          </cell>
          <cell r="B1307">
            <v>632.96640000000002</v>
          </cell>
          <cell r="C1307">
            <v>1265</v>
          </cell>
        </row>
        <row r="1308">
          <cell r="A1308">
            <v>133300</v>
          </cell>
          <cell r="B1308">
            <v>633.44159999999999</v>
          </cell>
          <cell r="C1308">
            <v>1265</v>
          </cell>
        </row>
        <row r="1309">
          <cell r="A1309">
            <v>133400</v>
          </cell>
          <cell r="B1309">
            <v>633.91679999999997</v>
          </cell>
          <cell r="C1309">
            <v>1265</v>
          </cell>
        </row>
        <row r="1310">
          <cell r="A1310">
            <v>133500</v>
          </cell>
          <cell r="B1310">
            <v>634.39199999999994</v>
          </cell>
          <cell r="C1310">
            <v>1270</v>
          </cell>
        </row>
        <row r="1311">
          <cell r="A1311">
            <v>133600</v>
          </cell>
          <cell r="B1311">
            <v>634.86720000000003</v>
          </cell>
          <cell r="C1311">
            <v>1270</v>
          </cell>
        </row>
        <row r="1312">
          <cell r="A1312">
            <v>133700</v>
          </cell>
          <cell r="B1312">
            <v>635.3424</v>
          </cell>
          <cell r="C1312">
            <v>1270</v>
          </cell>
        </row>
        <row r="1313">
          <cell r="A1313">
            <v>133800</v>
          </cell>
          <cell r="B1313">
            <v>635.81759999999997</v>
          </cell>
          <cell r="C1313">
            <v>1270</v>
          </cell>
        </row>
        <row r="1314">
          <cell r="A1314">
            <v>133900</v>
          </cell>
          <cell r="B1314">
            <v>636.29279999999994</v>
          </cell>
          <cell r="C1314">
            <v>1270</v>
          </cell>
        </row>
        <row r="1315">
          <cell r="A1315">
            <v>134000</v>
          </cell>
          <cell r="B1315">
            <v>636.76800000000003</v>
          </cell>
          <cell r="C1315">
            <v>1275</v>
          </cell>
        </row>
        <row r="1316">
          <cell r="A1316">
            <v>134100</v>
          </cell>
          <cell r="B1316">
            <v>637.2432</v>
          </cell>
          <cell r="C1316">
            <v>1275</v>
          </cell>
        </row>
        <row r="1317">
          <cell r="A1317">
            <v>134200</v>
          </cell>
          <cell r="B1317">
            <v>637.71839999999997</v>
          </cell>
          <cell r="C1317">
            <v>1275</v>
          </cell>
        </row>
        <row r="1318">
          <cell r="A1318">
            <v>134300</v>
          </cell>
          <cell r="B1318">
            <v>638.19359999999995</v>
          </cell>
          <cell r="C1318">
            <v>1275</v>
          </cell>
        </row>
        <row r="1319">
          <cell r="A1319">
            <v>134400</v>
          </cell>
          <cell r="B1319">
            <v>638.66880000000003</v>
          </cell>
          <cell r="C1319">
            <v>1275</v>
          </cell>
        </row>
        <row r="1320">
          <cell r="A1320">
            <v>134500</v>
          </cell>
          <cell r="B1320">
            <v>639.14400000000001</v>
          </cell>
          <cell r="C1320">
            <v>1280</v>
          </cell>
        </row>
        <row r="1321">
          <cell r="A1321">
            <v>134600</v>
          </cell>
          <cell r="B1321">
            <v>639.61919999999998</v>
          </cell>
          <cell r="C1321">
            <v>1280</v>
          </cell>
        </row>
        <row r="1322">
          <cell r="A1322">
            <v>134700</v>
          </cell>
          <cell r="B1322">
            <v>640.09439999999995</v>
          </cell>
          <cell r="C1322">
            <v>1280</v>
          </cell>
        </row>
        <row r="1323">
          <cell r="A1323">
            <v>134800</v>
          </cell>
          <cell r="B1323">
            <v>640.56960000000004</v>
          </cell>
          <cell r="C1323">
            <v>1280</v>
          </cell>
        </row>
        <row r="1324">
          <cell r="A1324">
            <v>134900</v>
          </cell>
          <cell r="B1324">
            <v>641.04480000000001</v>
          </cell>
          <cell r="C1324">
            <v>1280</v>
          </cell>
        </row>
        <row r="1325">
          <cell r="A1325">
            <v>135000</v>
          </cell>
          <cell r="B1325">
            <v>641.52</v>
          </cell>
          <cell r="C1325">
            <v>1285</v>
          </cell>
        </row>
        <row r="1326">
          <cell r="A1326">
            <v>135100</v>
          </cell>
          <cell r="B1326">
            <v>641.99519999999995</v>
          </cell>
          <cell r="C1326">
            <v>1285</v>
          </cell>
        </row>
        <row r="1327">
          <cell r="A1327">
            <v>135200</v>
          </cell>
          <cell r="B1327">
            <v>642.47039999999993</v>
          </cell>
          <cell r="C1327">
            <v>1285</v>
          </cell>
        </row>
        <row r="1328">
          <cell r="A1328">
            <v>135300</v>
          </cell>
          <cell r="B1328">
            <v>642.94560000000001</v>
          </cell>
          <cell r="C1328">
            <v>1285</v>
          </cell>
        </row>
        <row r="1329">
          <cell r="A1329">
            <v>135400</v>
          </cell>
          <cell r="B1329">
            <v>643.42079999999999</v>
          </cell>
          <cell r="C1329">
            <v>1285</v>
          </cell>
        </row>
        <row r="1330">
          <cell r="A1330">
            <v>135500</v>
          </cell>
          <cell r="B1330">
            <v>643.89599999999996</v>
          </cell>
          <cell r="C1330">
            <v>1285</v>
          </cell>
        </row>
        <row r="1331">
          <cell r="A1331">
            <v>135600</v>
          </cell>
          <cell r="B1331">
            <v>644.37119999999993</v>
          </cell>
          <cell r="C1331">
            <v>1290</v>
          </cell>
        </row>
        <row r="1332">
          <cell r="A1332">
            <v>135700</v>
          </cell>
          <cell r="B1332">
            <v>644.84640000000002</v>
          </cell>
          <cell r="C1332">
            <v>1290</v>
          </cell>
        </row>
        <row r="1333">
          <cell r="A1333">
            <v>135800</v>
          </cell>
          <cell r="B1333">
            <v>645.32159999999999</v>
          </cell>
          <cell r="C1333">
            <v>1290</v>
          </cell>
        </row>
        <row r="1334">
          <cell r="A1334">
            <v>135900</v>
          </cell>
          <cell r="B1334">
            <v>645.79679999999996</v>
          </cell>
          <cell r="C1334">
            <v>1290</v>
          </cell>
        </row>
        <row r="1335">
          <cell r="A1335">
            <v>136000</v>
          </cell>
          <cell r="B1335">
            <v>646.27199999999993</v>
          </cell>
          <cell r="C1335">
            <v>1290</v>
          </cell>
        </row>
        <row r="1336">
          <cell r="A1336">
            <v>136100</v>
          </cell>
          <cell r="B1336">
            <v>646.74720000000002</v>
          </cell>
          <cell r="C1336">
            <v>1295</v>
          </cell>
        </row>
        <row r="1337">
          <cell r="A1337">
            <v>136200</v>
          </cell>
          <cell r="B1337">
            <v>647.22239999999999</v>
          </cell>
          <cell r="C1337">
            <v>1295</v>
          </cell>
        </row>
        <row r="1338">
          <cell r="A1338">
            <v>136300</v>
          </cell>
          <cell r="B1338">
            <v>647.69759999999997</v>
          </cell>
          <cell r="C1338">
            <v>1295</v>
          </cell>
        </row>
        <row r="1339">
          <cell r="A1339">
            <v>136400</v>
          </cell>
          <cell r="B1339">
            <v>648.17279999999994</v>
          </cell>
          <cell r="C1339">
            <v>1295</v>
          </cell>
        </row>
        <row r="1340">
          <cell r="A1340">
            <v>136500</v>
          </cell>
          <cell r="B1340">
            <v>648.64800000000002</v>
          </cell>
          <cell r="C1340">
            <v>1295</v>
          </cell>
        </row>
        <row r="1341">
          <cell r="A1341">
            <v>136600</v>
          </cell>
          <cell r="B1341">
            <v>649.1232</v>
          </cell>
          <cell r="C1341">
            <v>1300</v>
          </cell>
        </row>
        <row r="1342">
          <cell r="A1342">
            <v>136700</v>
          </cell>
          <cell r="B1342">
            <v>649.59839999999997</v>
          </cell>
          <cell r="C1342">
            <v>1300</v>
          </cell>
        </row>
        <row r="1343">
          <cell r="A1343">
            <v>136800</v>
          </cell>
          <cell r="B1343">
            <v>650.07359999999994</v>
          </cell>
          <cell r="C1343">
            <v>1300</v>
          </cell>
        </row>
        <row r="1344">
          <cell r="A1344">
            <v>136900</v>
          </cell>
          <cell r="B1344">
            <v>650.54880000000003</v>
          </cell>
          <cell r="C1344">
            <v>1300</v>
          </cell>
        </row>
        <row r="1345">
          <cell r="A1345">
            <v>137000</v>
          </cell>
          <cell r="B1345">
            <v>651.024</v>
          </cell>
          <cell r="C1345">
            <v>1300</v>
          </cell>
        </row>
        <row r="1346">
          <cell r="A1346">
            <v>137100</v>
          </cell>
          <cell r="B1346">
            <v>651.49919999999997</v>
          </cell>
          <cell r="C1346">
            <v>1300</v>
          </cell>
        </row>
        <row r="1347">
          <cell r="A1347">
            <v>137200</v>
          </cell>
          <cell r="B1347">
            <v>651.97439999999995</v>
          </cell>
          <cell r="C1347">
            <v>1305</v>
          </cell>
        </row>
        <row r="1348">
          <cell r="A1348">
            <v>137300</v>
          </cell>
          <cell r="B1348">
            <v>652.44960000000003</v>
          </cell>
          <cell r="C1348">
            <v>1305</v>
          </cell>
        </row>
        <row r="1349">
          <cell r="A1349">
            <v>137400</v>
          </cell>
          <cell r="B1349">
            <v>652.9248</v>
          </cell>
          <cell r="C1349">
            <v>1305</v>
          </cell>
        </row>
        <row r="1350">
          <cell r="A1350">
            <v>137500</v>
          </cell>
          <cell r="B1350">
            <v>653.4</v>
          </cell>
          <cell r="C1350">
            <v>1305</v>
          </cell>
        </row>
        <row r="1351">
          <cell r="A1351">
            <v>137600</v>
          </cell>
          <cell r="B1351">
            <v>653.87519999999995</v>
          </cell>
          <cell r="C1351">
            <v>1305</v>
          </cell>
        </row>
        <row r="1352">
          <cell r="A1352">
            <v>137700</v>
          </cell>
          <cell r="B1352">
            <v>654.35040000000004</v>
          </cell>
          <cell r="C1352">
            <v>1310</v>
          </cell>
        </row>
        <row r="1353">
          <cell r="A1353">
            <v>137800</v>
          </cell>
          <cell r="B1353">
            <v>654.82560000000001</v>
          </cell>
          <cell r="C1353">
            <v>1310</v>
          </cell>
        </row>
        <row r="1354">
          <cell r="A1354">
            <v>137900</v>
          </cell>
          <cell r="B1354">
            <v>655.30079999999998</v>
          </cell>
          <cell r="C1354">
            <v>1310</v>
          </cell>
        </row>
        <row r="1355">
          <cell r="A1355">
            <v>138000</v>
          </cell>
          <cell r="B1355">
            <v>655.77599999999995</v>
          </cell>
          <cell r="C1355">
            <v>1310</v>
          </cell>
        </row>
        <row r="1356">
          <cell r="A1356">
            <v>138100</v>
          </cell>
          <cell r="B1356">
            <v>656.25119999999993</v>
          </cell>
          <cell r="C1356">
            <v>1310</v>
          </cell>
        </row>
        <row r="1357">
          <cell r="A1357">
            <v>138200</v>
          </cell>
          <cell r="B1357">
            <v>656.72640000000001</v>
          </cell>
          <cell r="C1357">
            <v>1315</v>
          </cell>
        </row>
        <row r="1358">
          <cell r="A1358">
            <v>138300</v>
          </cell>
          <cell r="B1358">
            <v>657.20159999999998</v>
          </cell>
          <cell r="C1358">
            <v>1315</v>
          </cell>
        </row>
        <row r="1359">
          <cell r="A1359">
            <v>138400</v>
          </cell>
          <cell r="B1359">
            <v>657.67679999999996</v>
          </cell>
          <cell r="C1359">
            <v>1315</v>
          </cell>
        </row>
        <row r="1360">
          <cell r="A1360">
            <v>138500</v>
          </cell>
          <cell r="B1360">
            <v>658.15199999999993</v>
          </cell>
          <cell r="C1360">
            <v>1315</v>
          </cell>
        </row>
        <row r="1361">
          <cell r="A1361">
            <v>138600</v>
          </cell>
          <cell r="B1361">
            <v>658.62720000000002</v>
          </cell>
          <cell r="C1361">
            <v>1315</v>
          </cell>
        </row>
        <row r="1362">
          <cell r="A1362">
            <v>138700</v>
          </cell>
          <cell r="B1362">
            <v>659.10239999999999</v>
          </cell>
          <cell r="C1362">
            <v>1320</v>
          </cell>
        </row>
        <row r="1363">
          <cell r="A1363">
            <v>138800</v>
          </cell>
          <cell r="B1363">
            <v>659.57759999999996</v>
          </cell>
          <cell r="C1363">
            <v>1320</v>
          </cell>
        </row>
        <row r="1364">
          <cell r="A1364">
            <v>138900</v>
          </cell>
          <cell r="B1364">
            <v>660.05279999999993</v>
          </cell>
          <cell r="C1364">
            <v>1320</v>
          </cell>
        </row>
        <row r="1365">
          <cell r="A1365">
            <v>139000</v>
          </cell>
          <cell r="B1365">
            <v>660.52800000000002</v>
          </cell>
          <cell r="C1365">
            <v>1320</v>
          </cell>
        </row>
        <row r="1366">
          <cell r="A1366">
            <v>139100</v>
          </cell>
          <cell r="B1366">
            <v>661.00319999999999</v>
          </cell>
          <cell r="C1366">
            <v>1320</v>
          </cell>
        </row>
        <row r="1367">
          <cell r="A1367">
            <v>139200</v>
          </cell>
          <cell r="B1367">
            <v>661.47839999999997</v>
          </cell>
          <cell r="C1367">
            <v>1320</v>
          </cell>
        </row>
        <row r="1368">
          <cell r="A1368">
            <v>139300</v>
          </cell>
          <cell r="B1368">
            <v>661.95359999999994</v>
          </cell>
          <cell r="C1368">
            <v>1325</v>
          </cell>
        </row>
        <row r="1369">
          <cell r="A1369">
            <v>139400</v>
          </cell>
          <cell r="B1369">
            <v>662.42880000000002</v>
          </cell>
          <cell r="C1369">
            <v>1325</v>
          </cell>
        </row>
        <row r="1370">
          <cell r="A1370">
            <v>139500</v>
          </cell>
          <cell r="B1370">
            <v>662.904</v>
          </cell>
          <cell r="C1370">
            <v>1325</v>
          </cell>
        </row>
        <row r="1371">
          <cell r="A1371">
            <v>139600</v>
          </cell>
          <cell r="B1371">
            <v>663.37919999999997</v>
          </cell>
          <cell r="C1371">
            <v>1325</v>
          </cell>
        </row>
        <row r="1372">
          <cell r="A1372">
            <v>139700</v>
          </cell>
          <cell r="B1372">
            <v>663.85439999999994</v>
          </cell>
          <cell r="C1372">
            <v>1325</v>
          </cell>
        </row>
        <row r="1373">
          <cell r="A1373">
            <v>139800</v>
          </cell>
          <cell r="B1373">
            <v>664.32960000000003</v>
          </cell>
          <cell r="C1373">
            <v>1330</v>
          </cell>
        </row>
        <row r="1374">
          <cell r="A1374">
            <v>139900</v>
          </cell>
          <cell r="B1374">
            <v>664.8048</v>
          </cell>
          <cell r="C1374">
            <v>1330</v>
          </cell>
        </row>
        <row r="1375">
          <cell r="A1375">
            <v>140000</v>
          </cell>
          <cell r="B1375">
            <v>665.28</v>
          </cell>
          <cell r="C1375">
            <v>1330</v>
          </cell>
        </row>
        <row r="1376">
          <cell r="A1376">
            <v>140100</v>
          </cell>
          <cell r="B1376">
            <v>665.75519999999995</v>
          </cell>
          <cell r="C1376">
            <v>1330</v>
          </cell>
        </row>
        <row r="1377">
          <cell r="A1377">
            <v>140200</v>
          </cell>
          <cell r="B1377">
            <v>666.23040000000003</v>
          </cell>
          <cell r="C1377">
            <v>1330</v>
          </cell>
        </row>
        <row r="1378">
          <cell r="A1378">
            <v>140300</v>
          </cell>
          <cell r="B1378">
            <v>666.7056</v>
          </cell>
          <cell r="C1378">
            <v>1335</v>
          </cell>
        </row>
        <row r="1379">
          <cell r="A1379">
            <v>140400</v>
          </cell>
          <cell r="B1379">
            <v>667.18079999999998</v>
          </cell>
          <cell r="C1379">
            <v>1335</v>
          </cell>
        </row>
        <row r="1380">
          <cell r="A1380">
            <v>140500</v>
          </cell>
          <cell r="B1380">
            <v>667.65599999999995</v>
          </cell>
          <cell r="C1380">
            <v>1335</v>
          </cell>
        </row>
        <row r="1381">
          <cell r="A1381">
            <v>140600</v>
          </cell>
          <cell r="B1381">
            <v>668.13120000000004</v>
          </cell>
          <cell r="C1381">
            <v>1335</v>
          </cell>
        </row>
        <row r="1382">
          <cell r="A1382">
            <v>140700</v>
          </cell>
          <cell r="B1382">
            <v>668.60640000000001</v>
          </cell>
          <cell r="C1382">
            <v>1335</v>
          </cell>
        </row>
        <row r="1383">
          <cell r="A1383">
            <v>140800</v>
          </cell>
          <cell r="B1383">
            <v>669.08159999999998</v>
          </cell>
          <cell r="C1383">
            <v>1340</v>
          </cell>
        </row>
        <row r="1384">
          <cell r="A1384">
            <v>140900</v>
          </cell>
          <cell r="B1384">
            <v>669.55679999999995</v>
          </cell>
          <cell r="C1384">
            <v>1340</v>
          </cell>
        </row>
        <row r="1385">
          <cell r="A1385">
            <v>141000</v>
          </cell>
          <cell r="B1385">
            <v>670.03199999999993</v>
          </cell>
          <cell r="C1385">
            <v>1340</v>
          </cell>
        </row>
        <row r="1386">
          <cell r="A1386">
            <v>141100</v>
          </cell>
          <cell r="B1386">
            <v>670.50720000000001</v>
          </cell>
          <cell r="C1386">
            <v>1340</v>
          </cell>
        </row>
        <row r="1387">
          <cell r="A1387">
            <v>141200</v>
          </cell>
          <cell r="B1387">
            <v>670.98239999999998</v>
          </cell>
          <cell r="C1387">
            <v>1340</v>
          </cell>
        </row>
        <row r="1388">
          <cell r="A1388">
            <v>141300</v>
          </cell>
          <cell r="B1388">
            <v>671.45759999999996</v>
          </cell>
          <cell r="C1388">
            <v>1340</v>
          </cell>
        </row>
        <row r="1389">
          <cell r="A1389">
            <v>141400</v>
          </cell>
          <cell r="B1389">
            <v>671.93279999999993</v>
          </cell>
          <cell r="C1389">
            <v>1345</v>
          </cell>
        </row>
        <row r="1390">
          <cell r="A1390">
            <v>141500</v>
          </cell>
          <cell r="B1390">
            <v>672.40800000000002</v>
          </cell>
          <cell r="C1390">
            <v>1345</v>
          </cell>
        </row>
        <row r="1391">
          <cell r="A1391">
            <v>141600</v>
          </cell>
          <cell r="B1391">
            <v>672.88319999999999</v>
          </cell>
          <cell r="C1391">
            <v>1345</v>
          </cell>
        </row>
        <row r="1392">
          <cell r="A1392">
            <v>141700</v>
          </cell>
          <cell r="B1392">
            <v>673.35839999999996</v>
          </cell>
          <cell r="C1392">
            <v>1345</v>
          </cell>
        </row>
        <row r="1393">
          <cell r="A1393">
            <v>141800</v>
          </cell>
          <cell r="B1393">
            <v>673.83359999999993</v>
          </cell>
          <cell r="C1393">
            <v>1345</v>
          </cell>
        </row>
        <row r="1394">
          <cell r="A1394">
            <v>141900</v>
          </cell>
          <cell r="B1394">
            <v>674.30880000000002</v>
          </cell>
          <cell r="C1394">
            <v>1350</v>
          </cell>
        </row>
        <row r="1395">
          <cell r="A1395">
            <v>142000</v>
          </cell>
          <cell r="B1395">
            <v>674.78399999999999</v>
          </cell>
          <cell r="C1395">
            <v>1350</v>
          </cell>
        </row>
        <row r="1396">
          <cell r="A1396">
            <v>142100</v>
          </cell>
          <cell r="B1396">
            <v>675.25919999999996</v>
          </cell>
          <cell r="C1396">
            <v>1350</v>
          </cell>
        </row>
        <row r="1397">
          <cell r="A1397">
            <v>142200</v>
          </cell>
          <cell r="B1397">
            <v>675.73439999999994</v>
          </cell>
          <cell r="C1397">
            <v>1350</v>
          </cell>
        </row>
        <row r="1398">
          <cell r="A1398">
            <v>142300</v>
          </cell>
          <cell r="B1398">
            <v>676.20960000000002</v>
          </cell>
          <cell r="C1398">
            <v>1350</v>
          </cell>
        </row>
        <row r="1399">
          <cell r="A1399">
            <v>142400</v>
          </cell>
          <cell r="B1399">
            <v>676.6848</v>
          </cell>
          <cell r="C1399">
            <v>1355</v>
          </cell>
        </row>
        <row r="1400">
          <cell r="A1400">
            <v>142500</v>
          </cell>
          <cell r="B1400">
            <v>677.16</v>
          </cell>
          <cell r="C1400">
            <v>1355</v>
          </cell>
        </row>
        <row r="1401">
          <cell r="A1401">
            <v>142600</v>
          </cell>
          <cell r="B1401">
            <v>677.63519999999994</v>
          </cell>
          <cell r="C1401">
            <v>1355</v>
          </cell>
        </row>
        <row r="1402">
          <cell r="A1402">
            <v>142700</v>
          </cell>
          <cell r="B1402">
            <v>678.11040000000003</v>
          </cell>
          <cell r="C1402">
            <v>1355</v>
          </cell>
        </row>
        <row r="1403">
          <cell r="A1403">
            <v>142800</v>
          </cell>
          <cell r="B1403">
            <v>678.5856</v>
          </cell>
          <cell r="C1403">
            <v>1355</v>
          </cell>
        </row>
        <row r="1404">
          <cell r="A1404">
            <v>142900</v>
          </cell>
          <cell r="B1404">
            <v>679.06079999999997</v>
          </cell>
          <cell r="C1404">
            <v>1360</v>
          </cell>
        </row>
        <row r="1405">
          <cell r="A1405">
            <v>143000</v>
          </cell>
          <cell r="B1405">
            <v>679.53599999999994</v>
          </cell>
          <cell r="C1405">
            <v>1360</v>
          </cell>
        </row>
        <row r="1406">
          <cell r="A1406">
            <v>143100</v>
          </cell>
          <cell r="B1406">
            <v>680.01120000000003</v>
          </cell>
          <cell r="C1406">
            <v>1360</v>
          </cell>
        </row>
        <row r="1407">
          <cell r="A1407">
            <v>143200</v>
          </cell>
          <cell r="B1407">
            <v>680.4864</v>
          </cell>
          <cell r="C1407">
            <v>1360</v>
          </cell>
        </row>
        <row r="1408">
          <cell r="A1408">
            <v>143300</v>
          </cell>
          <cell r="B1408">
            <v>680.96159999999998</v>
          </cell>
          <cell r="C1408">
            <v>1360</v>
          </cell>
        </row>
        <row r="1409">
          <cell r="A1409">
            <v>143400</v>
          </cell>
          <cell r="B1409">
            <v>681.43679999999995</v>
          </cell>
          <cell r="C1409">
            <v>1360</v>
          </cell>
        </row>
        <row r="1410">
          <cell r="A1410">
            <v>143500</v>
          </cell>
          <cell r="B1410">
            <v>681.91200000000003</v>
          </cell>
          <cell r="C1410">
            <v>1365</v>
          </cell>
        </row>
        <row r="1411">
          <cell r="A1411">
            <v>143600</v>
          </cell>
          <cell r="B1411">
            <v>682.38720000000001</v>
          </cell>
          <cell r="C1411">
            <v>1365</v>
          </cell>
        </row>
        <row r="1412">
          <cell r="A1412">
            <v>143700</v>
          </cell>
          <cell r="B1412">
            <v>682.86239999999998</v>
          </cell>
          <cell r="C1412">
            <v>1365</v>
          </cell>
        </row>
        <row r="1413">
          <cell r="A1413">
            <v>143800</v>
          </cell>
          <cell r="B1413">
            <v>683.33759999999995</v>
          </cell>
          <cell r="C1413">
            <v>1365</v>
          </cell>
        </row>
        <row r="1414">
          <cell r="A1414">
            <v>143900</v>
          </cell>
          <cell r="B1414">
            <v>683.81279999999992</v>
          </cell>
          <cell r="C1414">
            <v>1365</v>
          </cell>
        </row>
        <row r="1415">
          <cell r="A1415">
            <v>144000</v>
          </cell>
          <cell r="B1415">
            <v>684.28800000000001</v>
          </cell>
          <cell r="C1415">
            <v>1370</v>
          </cell>
        </row>
        <row r="1416">
          <cell r="A1416">
            <v>144100</v>
          </cell>
          <cell r="B1416">
            <v>684.76319999999998</v>
          </cell>
          <cell r="C1416">
            <v>1370</v>
          </cell>
        </row>
        <row r="1417">
          <cell r="A1417">
            <v>144200</v>
          </cell>
          <cell r="B1417">
            <v>685.23839999999996</v>
          </cell>
          <cell r="C1417">
            <v>1370</v>
          </cell>
        </row>
        <row r="1418">
          <cell r="A1418">
            <v>144300</v>
          </cell>
          <cell r="B1418">
            <v>685.71359999999993</v>
          </cell>
          <cell r="C1418">
            <v>1370</v>
          </cell>
        </row>
        <row r="1419">
          <cell r="A1419">
            <v>144400</v>
          </cell>
          <cell r="B1419">
            <v>686.18880000000001</v>
          </cell>
          <cell r="C1419">
            <v>1370</v>
          </cell>
        </row>
        <row r="1420">
          <cell r="A1420">
            <v>144500</v>
          </cell>
          <cell r="B1420">
            <v>686.66399999999999</v>
          </cell>
          <cell r="C1420">
            <v>1375</v>
          </cell>
        </row>
        <row r="1421">
          <cell r="A1421">
            <v>144600</v>
          </cell>
          <cell r="B1421">
            <v>687.13919999999996</v>
          </cell>
          <cell r="C1421">
            <v>1375</v>
          </cell>
        </row>
        <row r="1422">
          <cell r="A1422">
            <v>144700</v>
          </cell>
          <cell r="B1422">
            <v>687.61439999999993</v>
          </cell>
          <cell r="C1422">
            <v>1375</v>
          </cell>
        </row>
        <row r="1423">
          <cell r="A1423">
            <v>144800</v>
          </cell>
          <cell r="B1423">
            <v>688.08960000000002</v>
          </cell>
          <cell r="C1423">
            <v>1375</v>
          </cell>
        </row>
        <row r="1424">
          <cell r="A1424">
            <v>144900</v>
          </cell>
          <cell r="B1424">
            <v>688.56479999999999</v>
          </cell>
          <cell r="C1424">
            <v>1375</v>
          </cell>
        </row>
        <row r="1425">
          <cell r="A1425">
            <v>145000</v>
          </cell>
          <cell r="B1425">
            <v>689.04</v>
          </cell>
          <cell r="C1425">
            <v>1380</v>
          </cell>
        </row>
        <row r="1426">
          <cell r="A1426">
            <v>145100</v>
          </cell>
          <cell r="B1426">
            <v>689.51519999999994</v>
          </cell>
          <cell r="C1426">
            <v>1380</v>
          </cell>
        </row>
        <row r="1427">
          <cell r="A1427">
            <v>145200</v>
          </cell>
          <cell r="B1427">
            <v>689.99040000000002</v>
          </cell>
          <cell r="C1427">
            <v>1380</v>
          </cell>
        </row>
        <row r="1428">
          <cell r="A1428">
            <v>145300</v>
          </cell>
          <cell r="B1428">
            <v>690.46559999999999</v>
          </cell>
          <cell r="C1428">
            <v>1380</v>
          </cell>
        </row>
        <row r="1429">
          <cell r="A1429">
            <v>145400</v>
          </cell>
          <cell r="B1429">
            <v>690.94079999999997</v>
          </cell>
          <cell r="C1429">
            <v>1380</v>
          </cell>
        </row>
        <row r="1430">
          <cell r="A1430">
            <v>145500</v>
          </cell>
          <cell r="B1430">
            <v>691.41599999999994</v>
          </cell>
          <cell r="C1430">
            <v>1380</v>
          </cell>
        </row>
        <row r="1431">
          <cell r="A1431">
            <v>145600</v>
          </cell>
          <cell r="B1431">
            <v>691.89120000000003</v>
          </cell>
          <cell r="C1431">
            <v>1385</v>
          </cell>
        </row>
        <row r="1432">
          <cell r="A1432">
            <v>145700</v>
          </cell>
          <cell r="B1432">
            <v>692.3664</v>
          </cell>
          <cell r="C1432">
            <v>1385</v>
          </cell>
        </row>
        <row r="1433">
          <cell r="A1433">
            <v>145800</v>
          </cell>
          <cell r="B1433">
            <v>692.84159999999997</v>
          </cell>
          <cell r="C1433">
            <v>1385</v>
          </cell>
        </row>
        <row r="1434">
          <cell r="A1434">
            <v>145900</v>
          </cell>
          <cell r="B1434">
            <v>693.31679999999994</v>
          </cell>
          <cell r="C1434">
            <v>1385</v>
          </cell>
        </row>
        <row r="1435">
          <cell r="A1435">
            <v>146000</v>
          </cell>
          <cell r="B1435">
            <v>693.79200000000003</v>
          </cell>
          <cell r="C1435">
            <v>1385</v>
          </cell>
        </row>
        <row r="1436">
          <cell r="A1436">
            <v>146100</v>
          </cell>
          <cell r="B1436">
            <v>694.2672</v>
          </cell>
          <cell r="C1436">
            <v>1390</v>
          </cell>
        </row>
        <row r="1437">
          <cell r="A1437">
            <v>146200</v>
          </cell>
          <cell r="B1437">
            <v>694.74239999999998</v>
          </cell>
          <cell r="C1437">
            <v>1390</v>
          </cell>
        </row>
        <row r="1438">
          <cell r="A1438">
            <v>146300</v>
          </cell>
          <cell r="B1438">
            <v>695.21759999999995</v>
          </cell>
          <cell r="C1438">
            <v>1390</v>
          </cell>
        </row>
        <row r="1439">
          <cell r="A1439">
            <v>146400</v>
          </cell>
          <cell r="B1439">
            <v>695.69280000000003</v>
          </cell>
          <cell r="C1439">
            <v>1390</v>
          </cell>
        </row>
        <row r="1440">
          <cell r="A1440">
            <v>146500</v>
          </cell>
          <cell r="B1440">
            <v>696.16800000000001</v>
          </cell>
          <cell r="C1440">
            <v>1390</v>
          </cell>
        </row>
        <row r="1441">
          <cell r="A1441">
            <v>146600</v>
          </cell>
          <cell r="B1441">
            <v>696.64319999999998</v>
          </cell>
          <cell r="C1441">
            <v>1395</v>
          </cell>
        </row>
        <row r="1442">
          <cell r="A1442">
            <v>146700</v>
          </cell>
          <cell r="B1442">
            <v>697.11839999999995</v>
          </cell>
          <cell r="C1442">
            <v>1395</v>
          </cell>
        </row>
        <row r="1443">
          <cell r="A1443">
            <v>146800</v>
          </cell>
          <cell r="B1443">
            <v>697.59360000000004</v>
          </cell>
          <cell r="C1443">
            <v>1395</v>
          </cell>
        </row>
        <row r="1444">
          <cell r="A1444">
            <v>146900</v>
          </cell>
          <cell r="B1444">
            <v>698.06880000000001</v>
          </cell>
          <cell r="C1444">
            <v>1395</v>
          </cell>
        </row>
        <row r="1445">
          <cell r="A1445">
            <v>147000</v>
          </cell>
          <cell r="B1445">
            <v>698.54399999999998</v>
          </cell>
          <cell r="C1445">
            <v>1395</v>
          </cell>
        </row>
        <row r="1446">
          <cell r="A1446">
            <v>147100</v>
          </cell>
          <cell r="B1446">
            <v>699.01919999999996</v>
          </cell>
          <cell r="C1446">
            <v>1395</v>
          </cell>
        </row>
        <row r="1447">
          <cell r="A1447">
            <v>147200</v>
          </cell>
          <cell r="B1447">
            <v>699.49439999999993</v>
          </cell>
          <cell r="C1447">
            <v>1400</v>
          </cell>
        </row>
        <row r="1448">
          <cell r="A1448">
            <v>147300</v>
          </cell>
          <cell r="B1448">
            <v>699.96960000000001</v>
          </cell>
          <cell r="C1448">
            <v>1400</v>
          </cell>
        </row>
        <row r="1449">
          <cell r="A1449">
            <v>147400</v>
          </cell>
          <cell r="B1449">
            <v>700.44479999999999</v>
          </cell>
          <cell r="C1449">
            <v>1400</v>
          </cell>
        </row>
        <row r="1450">
          <cell r="A1450">
            <v>147500</v>
          </cell>
          <cell r="B1450">
            <v>700.92</v>
          </cell>
          <cell r="C1450">
            <v>1400</v>
          </cell>
        </row>
        <row r="1451">
          <cell r="A1451">
            <v>147600</v>
          </cell>
          <cell r="B1451">
            <v>701.39519999999993</v>
          </cell>
          <cell r="C1451">
            <v>1400</v>
          </cell>
        </row>
        <row r="1452">
          <cell r="A1452">
            <v>147700</v>
          </cell>
          <cell r="B1452">
            <v>701.87040000000002</v>
          </cell>
          <cell r="C1452">
            <v>1405</v>
          </cell>
        </row>
        <row r="1453">
          <cell r="A1453">
            <v>147800</v>
          </cell>
          <cell r="B1453">
            <v>702.34559999999999</v>
          </cell>
          <cell r="C1453">
            <v>1405</v>
          </cell>
        </row>
        <row r="1454">
          <cell r="A1454">
            <v>147900</v>
          </cell>
          <cell r="B1454">
            <v>702.82079999999996</v>
          </cell>
          <cell r="C1454">
            <v>1405</v>
          </cell>
        </row>
        <row r="1455">
          <cell r="A1455">
            <v>148000</v>
          </cell>
          <cell r="B1455">
            <v>703.29599999999994</v>
          </cell>
          <cell r="C1455">
            <v>1405</v>
          </cell>
        </row>
        <row r="1456">
          <cell r="A1456">
            <v>148100</v>
          </cell>
          <cell r="B1456">
            <v>703.77120000000002</v>
          </cell>
          <cell r="C1456">
            <v>1405</v>
          </cell>
        </row>
        <row r="1457">
          <cell r="A1457">
            <v>148200</v>
          </cell>
          <cell r="B1457">
            <v>704.24639999999999</v>
          </cell>
          <cell r="C1457">
            <v>1410</v>
          </cell>
        </row>
        <row r="1458">
          <cell r="A1458">
            <v>148300</v>
          </cell>
          <cell r="B1458">
            <v>704.72159999999997</v>
          </cell>
          <cell r="C1458">
            <v>1410</v>
          </cell>
        </row>
        <row r="1459">
          <cell r="A1459">
            <v>148400</v>
          </cell>
          <cell r="B1459">
            <v>705.19679999999994</v>
          </cell>
          <cell r="C1459">
            <v>1410</v>
          </cell>
        </row>
        <row r="1460">
          <cell r="A1460">
            <v>148500</v>
          </cell>
          <cell r="B1460">
            <v>705.67200000000003</v>
          </cell>
          <cell r="C1460">
            <v>1410</v>
          </cell>
        </row>
        <row r="1461">
          <cell r="A1461">
            <v>148600</v>
          </cell>
          <cell r="B1461">
            <v>706.1472</v>
          </cell>
          <cell r="C1461">
            <v>1410</v>
          </cell>
        </row>
        <row r="1462">
          <cell r="A1462">
            <v>148700</v>
          </cell>
          <cell r="B1462">
            <v>706.62239999999997</v>
          </cell>
          <cell r="C1462">
            <v>1415</v>
          </cell>
        </row>
        <row r="1463">
          <cell r="A1463">
            <v>148800</v>
          </cell>
          <cell r="B1463">
            <v>707.09759999999994</v>
          </cell>
          <cell r="C1463">
            <v>1415</v>
          </cell>
        </row>
        <row r="1464">
          <cell r="A1464">
            <v>148900</v>
          </cell>
          <cell r="B1464">
            <v>707.57280000000003</v>
          </cell>
          <cell r="C1464">
            <v>1415</v>
          </cell>
        </row>
        <row r="1465">
          <cell r="A1465">
            <v>149000</v>
          </cell>
          <cell r="B1465">
            <v>708.048</v>
          </cell>
          <cell r="C1465">
            <v>1415</v>
          </cell>
        </row>
        <row r="1466">
          <cell r="A1466">
            <v>149100</v>
          </cell>
          <cell r="B1466">
            <v>708.52319999999997</v>
          </cell>
          <cell r="C1466">
            <v>1415</v>
          </cell>
        </row>
        <row r="1467">
          <cell r="A1467">
            <v>149200</v>
          </cell>
          <cell r="B1467">
            <v>708.99839999999995</v>
          </cell>
          <cell r="C1467">
            <v>1415</v>
          </cell>
        </row>
        <row r="1468">
          <cell r="A1468">
            <v>149300</v>
          </cell>
          <cell r="B1468">
            <v>709.47360000000003</v>
          </cell>
          <cell r="C1468">
            <v>1420</v>
          </cell>
        </row>
        <row r="1469">
          <cell r="A1469">
            <v>149400</v>
          </cell>
          <cell r="B1469">
            <v>709.94880000000001</v>
          </cell>
          <cell r="C1469">
            <v>1420</v>
          </cell>
        </row>
        <row r="1470">
          <cell r="A1470">
            <v>149500</v>
          </cell>
          <cell r="B1470">
            <v>710.42399999999998</v>
          </cell>
          <cell r="C1470">
            <v>1420</v>
          </cell>
        </row>
        <row r="1471">
          <cell r="A1471">
            <v>149600</v>
          </cell>
          <cell r="B1471">
            <v>710.89919999999995</v>
          </cell>
          <cell r="C1471">
            <v>1420</v>
          </cell>
        </row>
        <row r="1472">
          <cell r="A1472">
            <v>149700</v>
          </cell>
          <cell r="B1472">
            <v>711.37440000000004</v>
          </cell>
          <cell r="C1472">
            <v>1420</v>
          </cell>
        </row>
        <row r="1473">
          <cell r="A1473">
            <v>149800</v>
          </cell>
          <cell r="B1473">
            <v>711.84960000000001</v>
          </cell>
          <cell r="C1473">
            <v>1425</v>
          </cell>
        </row>
        <row r="1474">
          <cell r="A1474">
            <v>149900</v>
          </cell>
          <cell r="B1474">
            <v>712.32479999999998</v>
          </cell>
          <cell r="C1474">
            <v>1425</v>
          </cell>
        </row>
        <row r="1475">
          <cell r="A1475">
            <v>150000</v>
          </cell>
          <cell r="B1475">
            <v>712.8</v>
          </cell>
          <cell r="C1475">
            <v>1425</v>
          </cell>
        </row>
        <row r="1476">
          <cell r="A1476">
            <v>150100</v>
          </cell>
          <cell r="B1476">
            <v>713.27519999999993</v>
          </cell>
          <cell r="C1476">
            <v>1425</v>
          </cell>
        </row>
        <row r="1477">
          <cell r="A1477">
            <v>150200</v>
          </cell>
          <cell r="B1477">
            <v>713.75040000000001</v>
          </cell>
          <cell r="C1477">
            <v>1425</v>
          </cell>
        </row>
        <row r="1478">
          <cell r="A1478">
            <v>150300</v>
          </cell>
          <cell r="B1478">
            <v>714.22559999999999</v>
          </cell>
          <cell r="C1478">
            <v>1430</v>
          </cell>
        </row>
        <row r="1479">
          <cell r="A1479">
            <v>150400</v>
          </cell>
          <cell r="B1479">
            <v>714.70079999999996</v>
          </cell>
          <cell r="C1479">
            <v>1430</v>
          </cell>
        </row>
        <row r="1480">
          <cell r="A1480">
            <v>150500</v>
          </cell>
          <cell r="B1480">
            <v>715.17599999999993</v>
          </cell>
          <cell r="C1480">
            <v>1430</v>
          </cell>
        </row>
        <row r="1481">
          <cell r="A1481">
            <v>150600</v>
          </cell>
          <cell r="B1481">
            <v>715.65120000000002</v>
          </cell>
          <cell r="C1481">
            <v>1430</v>
          </cell>
        </row>
        <row r="1482">
          <cell r="A1482">
            <v>150700</v>
          </cell>
          <cell r="B1482">
            <v>716.12639999999999</v>
          </cell>
          <cell r="C1482">
            <v>1430</v>
          </cell>
        </row>
        <row r="1483">
          <cell r="A1483">
            <v>150800</v>
          </cell>
          <cell r="B1483">
            <v>716.60159999999996</v>
          </cell>
          <cell r="C1483">
            <v>1435</v>
          </cell>
        </row>
        <row r="1484">
          <cell r="A1484">
            <v>150900</v>
          </cell>
          <cell r="B1484">
            <v>717.07679999999993</v>
          </cell>
          <cell r="C1484">
            <v>1435</v>
          </cell>
        </row>
        <row r="1485">
          <cell r="A1485">
            <v>151000</v>
          </cell>
          <cell r="B1485">
            <v>717.55200000000002</v>
          </cell>
          <cell r="C1485">
            <v>1435</v>
          </cell>
        </row>
        <row r="1486">
          <cell r="A1486">
            <v>151100</v>
          </cell>
          <cell r="B1486">
            <v>718.02719999999999</v>
          </cell>
          <cell r="C1486">
            <v>1435</v>
          </cell>
        </row>
        <row r="1487">
          <cell r="A1487">
            <v>151200</v>
          </cell>
          <cell r="B1487">
            <v>718.50239999999997</v>
          </cell>
          <cell r="C1487">
            <v>1435</v>
          </cell>
        </row>
        <row r="1488">
          <cell r="A1488">
            <v>151300</v>
          </cell>
          <cell r="B1488">
            <v>718.97759999999994</v>
          </cell>
          <cell r="C1488">
            <v>1435</v>
          </cell>
        </row>
        <row r="1489">
          <cell r="A1489">
            <v>151400</v>
          </cell>
          <cell r="B1489">
            <v>719.45280000000002</v>
          </cell>
          <cell r="C1489">
            <v>1440</v>
          </cell>
        </row>
        <row r="1490">
          <cell r="A1490">
            <v>151500</v>
          </cell>
          <cell r="B1490">
            <v>719.928</v>
          </cell>
          <cell r="C1490">
            <v>1440</v>
          </cell>
        </row>
        <row r="1491">
          <cell r="A1491">
            <v>151600</v>
          </cell>
          <cell r="B1491">
            <v>720.40319999999997</v>
          </cell>
          <cell r="C1491">
            <v>1440</v>
          </cell>
        </row>
        <row r="1492">
          <cell r="A1492">
            <v>151700</v>
          </cell>
          <cell r="B1492">
            <v>720.87839999999994</v>
          </cell>
          <cell r="C1492">
            <v>1440</v>
          </cell>
        </row>
        <row r="1493">
          <cell r="A1493">
            <v>151800</v>
          </cell>
          <cell r="B1493">
            <v>721.35360000000003</v>
          </cell>
          <cell r="C1493">
            <v>1440</v>
          </cell>
        </row>
        <row r="1494">
          <cell r="A1494">
            <v>151900</v>
          </cell>
          <cell r="B1494">
            <v>721.8288</v>
          </cell>
          <cell r="C1494">
            <v>1445</v>
          </cell>
        </row>
        <row r="1495">
          <cell r="A1495">
            <v>152000</v>
          </cell>
          <cell r="B1495">
            <v>722.30399999999997</v>
          </cell>
          <cell r="C1495">
            <v>1445</v>
          </cell>
        </row>
        <row r="1496">
          <cell r="A1496">
            <v>152100</v>
          </cell>
          <cell r="B1496">
            <v>722.77919999999995</v>
          </cell>
          <cell r="C1496">
            <v>1445</v>
          </cell>
        </row>
        <row r="1497">
          <cell r="A1497">
            <v>152200</v>
          </cell>
          <cell r="B1497">
            <v>723.25440000000003</v>
          </cell>
          <cell r="C1497">
            <v>1445</v>
          </cell>
        </row>
        <row r="1498">
          <cell r="A1498">
            <v>152300</v>
          </cell>
          <cell r="B1498">
            <v>723.7296</v>
          </cell>
          <cell r="C1498">
            <v>1445</v>
          </cell>
        </row>
        <row r="1499">
          <cell r="A1499">
            <v>152400</v>
          </cell>
          <cell r="B1499">
            <v>724.20479999999998</v>
          </cell>
          <cell r="C1499">
            <v>1450</v>
          </cell>
        </row>
        <row r="1500">
          <cell r="A1500">
            <v>152500</v>
          </cell>
          <cell r="B1500">
            <v>724.68</v>
          </cell>
          <cell r="C1500">
            <v>1450</v>
          </cell>
        </row>
        <row r="1501">
          <cell r="A1501">
            <v>152600</v>
          </cell>
          <cell r="B1501">
            <v>725.15520000000004</v>
          </cell>
          <cell r="C1501">
            <v>1450</v>
          </cell>
        </row>
        <row r="1502">
          <cell r="A1502">
            <v>152700</v>
          </cell>
          <cell r="B1502">
            <v>725.63040000000001</v>
          </cell>
          <cell r="C1502">
            <v>1450</v>
          </cell>
        </row>
        <row r="1503">
          <cell r="A1503">
            <v>152800</v>
          </cell>
          <cell r="B1503">
            <v>726.10559999999998</v>
          </cell>
          <cell r="C1503">
            <v>1450</v>
          </cell>
        </row>
        <row r="1504">
          <cell r="A1504">
            <v>152900</v>
          </cell>
          <cell r="B1504">
            <v>726.58079999999995</v>
          </cell>
          <cell r="C1504">
            <v>1455</v>
          </cell>
        </row>
        <row r="1505">
          <cell r="A1505">
            <v>153000</v>
          </cell>
          <cell r="B1505">
            <v>727.05599999999993</v>
          </cell>
          <cell r="C1505">
            <v>1455</v>
          </cell>
        </row>
        <row r="1506">
          <cell r="A1506">
            <v>153100</v>
          </cell>
          <cell r="B1506">
            <v>727.53120000000001</v>
          </cell>
          <cell r="C1506">
            <v>1455</v>
          </cell>
        </row>
        <row r="1507">
          <cell r="A1507">
            <v>153200</v>
          </cell>
          <cell r="B1507">
            <v>728.00639999999999</v>
          </cell>
          <cell r="C1507">
            <v>1455</v>
          </cell>
        </row>
        <row r="1508">
          <cell r="A1508">
            <v>153300</v>
          </cell>
          <cell r="B1508">
            <v>728.48159999999996</v>
          </cell>
          <cell r="C1508">
            <v>1455</v>
          </cell>
        </row>
        <row r="1509">
          <cell r="A1509">
            <v>153400</v>
          </cell>
          <cell r="B1509">
            <v>728.95679999999993</v>
          </cell>
          <cell r="C1509">
            <v>1455</v>
          </cell>
        </row>
        <row r="1510">
          <cell r="A1510">
            <v>153500</v>
          </cell>
          <cell r="B1510">
            <v>729.43200000000002</v>
          </cell>
          <cell r="C1510">
            <v>1460</v>
          </cell>
        </row>
        <row r="1511">
          <cell r="A1511">
            <v>153600</v>
          </cell>
          <cell r="B1511">
            <v>729.90719999999999</v>
          </cell>
          <cell r="C1511">
            <v>1460</v>
          </cell>
        </row>
        <row r="1512">
          <cell r="A1512">
            <v>153700</v>
          </cell>
          <cell r="B1512">
            <v>730.38239999999996</v>
          </cell>
          <cell r="C1512">
            <v>1460</v>
          </cell>
        </row>
        <row r="1513">
          <cell r="A1513">
            <v>153800</v>
          </cell>
          <cell r="B1513">
            <v>730.85759999999993</v>
          </cell>
          <cell r="C1513">
            <v>1460</v>
          </cell>
        </row>
        <row r="1514">
          <cell r="A1514">
            <v>153900</v>
          </cell>
          <cell r="B1514">
            <v>731.33280000000002</v>
          </cell>
          <cell r="C1514">
            <v>1460</v>
          </cell>
        </row>
        <row r="1515">
          <cell r="A1515">
            <v>154000</v>
          </cell>
          <cell r="B1515">
            <v>731.80799999999999</v>
          </cell>
          <cell r="C1515">
            <v>1465</v>
          </cell>
        </row>
        <row r="1516">
          <cell r="A1516">
            <v>154100</v>
          </cell>
          <cell r="B1516">
            <v>732.28319999999997</v>
          </cell>
          <cell r="C1516">
            <v>1465</v>
          </cell>
        </row>
        <row r="1517">
          <cell r="A1517">
            <v>154200</v>
          </cell>
          <cell r="B1517">
            <v>732.75839999999994</v>
          </cell>
          <cell r="C1517">
            <v>1465</v>
          </cell>
        </row>
        <row r="1518">
          <cell r="A1518">
            <v>154300</v>
          </cell>
          <cell r="B1518">
            <v>733.23360000000002</v>
          </cell>
          <cell r="C1518">
            <v>1465</v>
          </cell>
        </row>
        <row r="1519">
          <cell r="A1519">
            <v>154400</v>
          </cell>
          <cell r="B1519">
            <v>733.7088</v>
          </cell>
          <cell r="C1519">
            <v>1465</v>
          </cell>
        </row>
        <row r="1520">
          <cell r="A1520">
            <v>154500</v>
          </cell>
          <cell r="B1520">
            <v>734.18399999999997</v>
          </cell>
          <cell r="C1520">
            <v>1470</v>
          </cell>
        </row>
        <row r="1521">
          <cell r="A1521">
            <v>154600</v>
          </cell>
          <cell r="B1521">
            <v>734.65919999999994</v>
          </cell>
          <cell r="C1521">
            <v>1470</v>
          </cell>
        </row>
        <row r="1522">
          <cell r="A1522">
            <v>154700</v>
          </cell>
          <cell r="B1522">
            <v>735.13440000000003</v>
          </cell>
          <cell r="C1522">
            <v>1470</v>
          </cell>
        </row>
        <row r="1523">
          <cell r="A1523">
            <v>154800</v>
          </cell>
          <cell r="B1523">
            <v>735.6096</v>
          </cell>
          <cell r="C1523">
            <v>1470</v>
          </cell>
        </row>
        <row r="1524">
          <cell r="A1524">
            <v>154900</v>
          </cell>
          <cell r="B1524">
            <v>736.08479999999997</v>
          </cell>
          <cell r="C1524">
            <v>1470</v>
          </cell>
        </row>
        <row r="1525">
          <cell r="A1525">
            <v>155000</v>
          </cell>
          <cell r="B1525">
            <v>736.56</v>
          </cell>
          <cell r="C1525">
            <v>1475</v>
          </cell>
        </row>
        <row r="1526">
          <cell r="A1526">
            <v>155100</v>
          </cell>
          <cell r="B1526">
            <v>737.03520000000003</v>
          </cell>
          <cell r="C1526">
            <v>1475</v>
          </cell>
        </row>
        <row r="1527">
          <cell r="A1527">
            <v>155200</v>
          </cell>
          <cell r="B1527">
            <v>737.5104</v>
          </cell>
          <cell r="C1527">
            <v>1475</v>
          </cell>
        </row>
        <row r="1528">
          <cell r="A1528">
            <v>155300</v>
          </cell>
          <cell r="B1528">
            <v>737.98559999999998</v>
          </cell>
          <cell r="C1528">
            <v>1475</v>
          </cell>
        </row>
        <row r="1529">
          <cell r="A1529">
            <v>155400</v>
          </cell>
          <cell r="B1529">
            <v>738.46079999999995</v>
          </cell>
          <cell r="C1529">
            <v>1475</v>
          </cell>
        </row>
        <row r="1530">
          <cell r="A1530">
            <v>155500</v>
          </cell>
          <cell r="B1530">
            <v>738.93600000000004</v>
          </cell>
          <cell r="C1530">
            <v>1475</v>
          </cell>
        </row>
        <row r="1531">
          <cell r="A1531">
            <v>155600</v>
          </cell>
          <cell r="B1531">
            <v>739.41120000000001</v>
          </cell>
          <cell r="C1531">
            <v>1480</v>
          </cell>
        </row>
        <row r="1532">
          <cell r="A1532">
            <v>155700</v>
          </cell>
          <cell r="B1532">
            <v>739.88639999999998</v>
          </cell>
          <cell r="C1532">
            <v>1480</v>
          </cell>
        </row>
        <row r="1533">
          <cell r="A1533">
            <v>155800</v>
          </cell>
          <cell r="B1533">
            <v>740.36159999999995</v>
          </cell>
          <cell r="C1533">
            <v>1480</v>
          </cell>
        </row>
        <row r="1534">
          <cell r="A1534">
            <v>155900</v>
          </cell>
          <cell r="B1534">
            <v>740.83679999999993</v>
          </cell>
          <cell r="C1534">
            <v>1480</v>
          </cell>
        </row>
        <row r="1535">
          <cell r="A1535">
            <v>156000</v>
          </cell>
          <cell r="B1535">
            <v>741.31200000000001</v>
          </cell>
          <cell r="C1535">
            <v>1480</v>
          </cell>
        </row>
        <row r="1536">
          <cell r="A1536">
            <v>156100</v>
          </cell>
          <cell r="B1536">
            <v>741.78719999999998</v>
          </cell>
          <cell r="C1536">
            <v>1485</v>
          </cell>
        </row>
        <row r="1537">
          <cell r="A1537">
            <v>156200</v>
          </cell>
          <cell r="B1537">
            <v>742.26239999999996</v>
          </cell>
          <cell r="C1537">
            <v>1485</v>
          </cell>
        </row>
        <row r="1538">
          <cell r="A1538">
            <v>156300</v>
          </cell>
          <cell r="B1538">
            <v>742.73759999999993</v>
          </cell>
          <cell r="C1538">
            <v>1485</v>
          </cell>
        </row>
        <row r="1539">
          <cell r="A1539">
            <v>156400</v>
          </cell>
          <cell r="B1539">
            <v>743.21280000000002</v>
          </cell>
          <cell r="C1539">
            <v>1485</v>
          </cell>
        </row>
        <row r="1540">
          <cell r="A1540">
            <v>156500</v>
          </cell>
          <cell r="B1540">
            <v>743.68799999999999</v>
          </cell>
          <cell r="C1540">
            <v>1485</v>
          </cell>
        </row>
        <row r="1541">
          <cell r="A1541">
            <v>156600</v>
          </cell>
          <cell r="B1541">
            <v>744.16319999999996</v>
          </cell>
          <cell r="C1541">
            <v>1490</v>
          </cell>
        </row>
        <row r="1542">
          <cell r="A1542">
            <v>156700</v>
          </cell>
          <cell r="B1542">
            <v>744.63839999999993</v>
          </cell>
          <cell r="C1542">
            <v>1490</v>
          </cell>
        </row>
        <row r="1543">
          <cell r="A1543">
            <v>156800</v>
          </cell>
          <cell r="B1543">
            <v>745.11360000000002</v>
          </cell>
          <cell r="C1543">
            <v>1490</v>
          </cell>
        </row>
        <row r="1544">
          <cell r="A1544">
            <v>156900</v>
          </cell>
          <cell r="B1544">
            <v>745.58879999999999</v>
          </cell>
          <cell r="C1544">
            <v>1490</v>
          </cell>
        </row>
        <row r="1545">
          <cell r="A1545">
            <v>157000</v>
          </cell>
          <cell r="B1545">
            <v>746.06399999999996</v>
          </cell>
          <cell r="C1545">
            <v>1490</v>
          </cell>
        </row>
        <row r="1546">
          <cell r="A1546">
            <v>157100</v>
          </cell>
          <cell r="B1546">
            <v>746.53919999999994</v>
          </cell>
          <cell r="C1546">
            <v>1490</v>
          </cell>
        </row>
        <row r="1547">
          <cell r="A1547">
            <v>157200</v>
          </cell>
          <cell r="B1547">
            <v>747.01440000000002</v>
          </cell>
          <cell r="C1547">
            <v>1495</v>
          </cell>
        </row>
        <row r="1548">
          <cell r="A1548">
            <v>157300</v>
          </cell>
          <cell r="B1548">
            <v>747.4896</v>
          </cell>
          <cell r="C1548">
            <v>1495</v>
          </cell>
        </row>
        <row r="1549">
          <cell r="A1549">
            <v>157400</v>
          </cell>
          <cell r="B1549">
            <v>747.96479999999997</v>
          </cell>
          <cell r="C1549">
            <v>1495</v>
          </cell>
        </row>
        <row r="1550">
          <cell r="A1550">
            <v>157500</v>
          </cell>
          <cell r="B1550">
            <v>748.43999999999994</v>
          </cell>
          <cell r="C1550">
            <v>1495</v>
          </cell>
        </row>
        <row r="1551">
          <cell r="A1551">
            <v>157600</v>
          </cell>
          <cell r="B1551">
            <v>748.91520000000003</v>
          </cell>
          <cell r="C1551">
            <v>1495</v>
          </cell>
        </row>
        <row r="1552">
          <cell r="A1552">
            <v>157700</v>
          </cell>
          <cell r="B1552">
            <v>749.3904</v>
          </cell>
          <cell r="C1552">
            <v>1500</v>
          </cell>
        </row>
        <row r="1553">
          <cell r="A1553">
            <v>157800</v>
          </cell>
          <cell r="B1553">
            <v>749.86559999999997</v>
          </cell>
          <cell r="C1553">
            <v>1500</v>
          </cell>
        </row>
        <row r="1554">
          <cell r="A1554">
            <v>157900</v>
          </cell>
          <cell r="B1554">
            <v>750.34079999999994</v>
          </cell>
          <cell r="C1554">
            <v>1500</v>
          </cell>
        </row>
        <row r="1555">
          <cell r="A1555">
            <v>158000</v>
          </cell>
          <cell r="B1555">
            <v>750.81600000000003</v>
          </cell>
          <cell r="C1555">
            <v>1500</v>
          </cell>
        </row>
        <row r="1556">
          <cell r="A1556">
            <v>158100</v>
          </cell>
          <cell r="B1556">
            <v>751.2912</v>
          </cell>
          <cell r="C1556">
            <v>1500</v>
          </cell>
        </row>
        <row r="1557">
          <cell r="A1557">
            <v>158200</v>
          </cell>
          <cell r="B1557">
            <v>751.76639999999998</v>
          </cell>
          <cell r="C1557">
            <v>1505</v>
          </cell>
        </row>
        <row r="1558">
          <cell r="A1558">
            <v>158300</v>
          </cell>
          <cell r="B1558">
            <v>752.24159999999995</v>
          </cell>
          <cell r="C1558">
            <v>1505</v>
          </cell>
        </row>
        <row r="1559">
          <cell r="A1559">
            <v>158400</v>
          </cell>
          <cell r="B1559">
            <v>752.71680000000003</v>
          </cell>
          <cell r="C1559">
            <v>1505</v>
          </cell>
        </row>
        <row r="1560">
          <cell r="A1560">
            <v>158500</v>
          </cell>
          <cell r="B1560">
            <v>753.19200000000001</v>
          </cell>
          <cell r="C1560">
            <v>1505</v>
          </cell>
        </row>
        <row r="1561">
          <cell r="A1561">
            <v>158600</v>
          </cell>
          <cell r="B1561">
            <v>753.66719999999998</v>
          </cell>
          <cell r="C1561">
            <v>1505</v>
          </cell>
        </row>
        <row r="1562">
          <cell r="A1562">
            <v>158700</v>
          </cell>
          <cell r="B1562">
            <v>754.14239999999995</v>
          </cell>
          <cell r="C1562">
            <v>1510</v>
          </cell>
        </row>
        <row r="1563">
          <cell r="A1563">
            <v>158800</v>
          </cell>
          <cell r="B1563">
            <v>754.61759999999992</v>
          </cell>
          <cell r="C1563">
            <v>1510</v>
          </cell>
        </row>
        <row r="1564">
          <cell r="A1564">
            <v>158900</v>
          </cell>
          <cell r="B1564">
            <v>755.09280000000001</v>
          </cell>
          <cell r="C1564">
            <v>1510</v>
          </cell>
        </row>
        <row r="1565">
          <cell r="A1565">
            <v>159000</v>
          </cell>
          <cell r="B1565">
            <v>755.56799999999998</v>
          </cell>
          <cell r="C1565">
            <v>1510</v>
          </cell>
        </row>
        <row r="1566">
          <cell r="A1566">
            <v>159100</v>
          </cell>
          <cell r="B1566">
            <v>756.04319999999996</v>
          </cell>
          <cell r="C1566">
            <v>1510</v>
          </cell>
        </row>
        <row r="1567">
          <cell r="A1567">
            <v>159200</v>
          </cell>
          <cell r="B1567">
            <v>756.51839999999993</v>
          </cell>
          <cell r="C1567">
            <v>1510</v>
          </cell>
        </row>
        <row r="1568">
          <cell r="A1568">
            <v>159300</v>
          </cell>
          <cell r="B1568">
            <v>756.99360000000001</v>
          </cell>
          <cell r="C1568">
            <v>1515</v>
          </cell>
        </row>
        <row r="1569">
          <cell r="A1569">
            <v>159400</v>
          </cell>
          <cell r="B1569">
            <v>757.46879999999999</v>
          </cell>
          <cell r="C1569">
            <v>1515</v>
          </cell>
        </row>
        <row r="1570">
          <cell r="A1570">
            <v>159500</v>
          </cell>
          <cell r="B1570">
            <v>757.94399999999996</v>
          </cell>
          <cell r="C1570">
            <v>1515</v>
          </cell>
        </row>
        <row r="1571">
          <cell r="A1571">
            <v>159600</v>
          </cell>
          <cell r="B1571">
            <v>758.41919999999993</v>
          </cell>
          <cell r="C1571">
            <v>1515</v>
          </cell>
        </row>
        <row r="1572">
          <cell r="A1572">
            <v>159700</v>
          </cell>
          <cell r="B1572">
            <v>758.89440000000002</v>
          </cell>
          <cell r="C1572">
            <v>1515</v>
          </cell>
        </row>
        <row r="1573">
          <cell r="A1573">
            <v>159800</v>
          </cell>
          <cell r="B1573">
            <v>759.36959999999999</v>
          </cell>
          <cell r="C1573">
            <v>1520</v>
          </cell>
        </row>
        <row r="1574">
          <cell r="A1574">
            <v>159900</v>
          </cell>
          <cell r="B1574">
            <v>759.84479999999996</v>
          </cell>
          <cell r="C1574">
            <v>1520</v>
          </cell>
        </row>
        <row r="1575">
          <cell r="A1575">
            <v>160000</v>
          </cell>
          <cell r="B1575">
            <v>760.31999999999994</v>
          </cell>
          <cell r="C1575">
            <v>1520</v>
          </cell>
        </row>
        <row r="1576">
          <cell r="A1576">
            <v>160100</v>
          </cell>
          <cell r="B1576">
            <v>760.79520000000002</v>
          </cell>
          <cell r="C1576">
            <v>1520</v>
          </cell>
        </row>
        <row r="1577">
          <cell r="A1577">
            <v>160200</v>
          </cell>
          <cell r="B1577">
            <v>761.2704</v>
          </cell>
          <cell r="C1577">
            <v>1520</v>
          </cell>
        </row>
        <row r="1578">
          <cell r="A1578">
            <v>160300</v>
          </cell>
          <cell r="B1578">
            <v>761.74559999999997</v>
          </cell>
          <cell r="C1578">
            <v>1525</v>
          </cell>
        </row>
        <row r="1579">
          <cell r="A1579">
            <v>160400</v>
          </cell>
          <cell r="B1579">
            <v>762.22079999999994</v>
          </cell>
          <cell r="C1579">
            <v>1525</v>
          </cell>
        </row>
        <row r="1580">
          <cell r="A1580">
            <v>160500</v>
          </cell>
          <cell r="B1580">
            <v>762.69600000000003</v>
          </cell>
          <cell r="C1580">
            <v>1525</v>
          </cell>
        </row>
        <row r="1581">
          <cell r="A1581">
            <v>160600</v>
          </cell>
          <cell r="B1581">
            <v>763.1712</v>
          </cell>
          <cell r="C1581">
            <v>1525</v>
          </cell>
        </row>
        <row r="1582">
          <cell r="A1582">
            <v>160700</v>
          </cell>
          <cell r="B1582">
            <v>763.64639999999997</v>
          </cell>
          <cell r="C1582">
            <v>1525</v>
          </cell>
        </row>
        <row r="1583">
          <cell r="A1583">
            <v>160800</v>
          </cell>
          <cell r="B1583">
            <v>764.12159999999994</v>
          </cell>
          <cell r="C1583">
            <v>1530</v>
          </cell>
        </row>
        <row r="1584">
          <cell r="A1584">
            <v>160900</v>
          </cell>
          <cell r="B1584">
            <v>764.59680000000003</v>
          </cell>
          <cell r="C1584">
            <v>1530</v>
          </cell>
        </row>
        <row r="1585">
          <cell r="A1585">
            <v>161000</v>
          </cell>
          <cell r="B1585">
            <v>765.072</v>
          </cell>
          <cell r="C1585">
            <v>1530</v>
          </cell>
        </row>
        <row r="1586">
          <cell r="A1586">
            <v>161100</v>
          </cell>
          <cell r="B1586">
            <v>765.54719999999998</v>
          </cell>
          <cell r="C1586">
            <v>1530</v>
          </cell>
        </row>
        <row r="1587">
          <cell r="A1587">
            <v>161200</v>
          </cell>
          <cell r="B1587">
            <v>766.02239999999995</v>
          </cell>
          <cell r="C1587">
            <v>1530</v>
          </cell>
        </row>
        <row r="1588">
          <cell r="A1588">
            <v>161300</v>
          </cell>
          <cell r="B1588">
            <v>766.49760000000003</v>
          </cell>
          <cell r="C1588">
            <v>1530</v>
          </cell>
        </row>
        <row r="1589">
          <cell r="A1589">
            <v>161400</v>
          </cell>
          <cell r="B1589">
            <v>766.97280000000001</v>
          </cell>
          <cell r="C1589">
            <v>1535</v>
          </cell>
        </row>
        <row r="1590">
          <cell r="A1590">
            <v>161500</v>
          </cell>
          <cell r="B1590">
            <v>767.44799999999998</v>
          </cell>
          <cell r="C1590">
            <v>1535</v>
          </cell>
        </row>
        <row r="1591">
          <cell r="A1591">
            <v>161600</v>
          </cell>
          <cell r="B1591">
            <v>767.92319999999995</v>
          </cell>
          <cell r="C1591">
            <v>1535</v>
          </cell>
        </row>
        <row r="1592">
          <cell r="A1592">
            <v>161700</v>
          </cell>
          <cell r="B1592">
            <v>768.39839999999992</v>
          </cell>
          <cell r="C1592">
            <v>1535</v>
          </cell>
        </row>
        <row r="1593">
          <cell r="A1593">
            <v>161800</v>
          </cell>
          <cell r="B1593">
            <v>768.87360000000001</v>
          </cell>
          <cell r="C1593">
            <v>1535</v>
          </cell>
        </row>
        <row r="1594">
          <cell r="A1594">
            <v>161900</v>
          </cell>
          <cell r="B1594">
            <v>769.34879999999998</v>
          </cell>
          <cell r="C1594">
            <v>1540</v>
          </cell>
        </row>
        <row r="1595">
          <cell r="A1595">
            <v>162000</v>
          </cell>
          <cell r="B1595">
            <v>769.82399999999996</v>
          </cell>
          <cell r="C1595">
            <v>1540</v>
          </cell>
        </row>
        <row r="1596">
          <cell r="A1596">
            <v>162100</v>
          </cell>
          <cell r="B1596">
            <v>770.29919999999993</v>
          </cell>
          <cell r="C1596">
            <v>1540</v>
          </cell>
        </row>
        <row r="1597">
          <cell r="A1597">
            <v>162200</v>
          </cell>
          <cell r="B1597">
            <v>770.77440000000001</v>
          </cell>
          <cell r="C1597">
            <v>1540</v>
          </cell>
        </row>
        <row r="1598">
          <cell r="A1598">
            <v>162300</v>
          </cell>
          <cell r="B1598">
            <v>771.24959999999999</v>
          </cell>
          <cell r="C1598">
            <v>1540</v>
          </cell>
        </row>
        <row r="1599">
          <cell r="A1599">
            <v>162400</v>
          </cell>
          <cell r="B1599">
            <v>771.72479999999996</v>
          </cell>
          <cell r="C1599">
            <v>1545</v>
          </cell>
        </row>
        <row r="1600">
          <cell r="A1600">
            <v>162500</v>
          </cell>
          <cell r="B1600">
            <v>772.19999999999993</v>
          </cell>
          <cell r="C1600">
            <v>1545</v>
          </cell>
        </row>
        <row r="1601">
          <cell r="A1601">
            <v>162600</v>
          </cell>
          <cell r="B1601">
            <v>772.67520000000002</v>
          </cell>
          <cell r="C1601">
            <v>1545</v>
          </cell>
        </row>
        <row r="1602">
          <cell r="A1602">
            <v>162700</v>
          </cell>
          <cell r="B1602">
            <v>773.15039999999999</v>
          </cell>
          <cell r="C1602">
            <v>1545</v>
          </cell>
        </row>
        <row r="1603">
          <cell r="A1603">
            <v>162800</v>
          </cell>
          <cell r="B1603">
            <v>773.62559999999996</v>
          </cell>
          <cell r="C1603">
            <v>1545</v>
          </cell>
        </row>
        <row r="1604">
          <cell r="A1604">
            <v>162900</v>
          </cell>
          <cell r="B1604">
            <v>774.10079999999994</v>
          </cell>
          <cell r="C1604">
            <v>1550</v>
          </cell>
        </row>
        <row r="1605">
          <cell r="A1605">
            <v>163000</v>
          </cell>
          <cell r="B1605">
            <v>774.57600000000002</v>
          </cell>
          <cell r="C1605">
            <v>1550</v>
          </cell>
        </row>
        <row r="1606">
          <cell r="A1606">
            <v>163100</v>
          </cell>
          <cell r="B1606">
            <v>775.05119999999999</v>
          </cell>
          <cell r="C1606">
            <v>1550</v>
          </cell>
        </row>
        <row r="1607">
          <cell r="A1607">
            <v>163200</v>
          </cell>
          <cell r="B1607">
            <v>775.52639999999997</v>
          </cell>
          <cell r="C1607">
            <v>1550</v>
          </cell>
        </row>
        <row r="1608">
          <cell r="A1608">
            <v>163300</v>
          </cell>
          <cell r="B1608">
            <v>776.00159999999994</v>
          </cell>
          <cell r="C1608">
            <v>1550</v>
          </cell>
        </row>
        <row r="1609">
          <cell r="A1609">
            <v>163400</v>
          </cell>
          <cell r="B1609">
            <v>776.47680000000003</v>
          </cell>
          <cell r="C1609">
            <v>1550</v>
          </cell>
        </row>
        <row r="1610">
          <cell r="A1610">
            <v>163500</v>
          </cell>
          <cell r="B1610">
            <v>776.952</v>
          </cell>
          <cell r="C1610">
            <v>1555</v>
          </cell>
        </row>
        <row r="1611">
          <cell r="A1611">
            <v>163600</v>
          </cell>
          <cell r="B1611">
            <v>777.42719999999997</v>
          </cell>
          <cell r="C1611">
            <v>1555</v>
          </cell>
        </row>
        <row r="1612">
          <cell r="A1612">
            <v>163700</v>
          </cell>
          <cell r="B1612">
            <v>777.90239999999994</v>
          </cell>
          <cell r="C1612">
            <v>1555</v>
          </cell>
        </row>
        <row r="1613">
          <cell r="A1613">
            <v>163800</v>
          </cell>
          <cell r="B1613">
            <v>778.37760000000003</v>
          </cell>
          <cell r="C1613">
            <v>1555</v>
          </cell>
        </row>
        <row r="1614">
          <cell r="A1614">
            <v>163900</v>
          </cell>
          <cell r="B1614">
            <v>778.8528</v>
          </cell>
          <cell r="C1614">
            <v>1555</v>
          </cell>
        </row>
        <row r="1615">
          <cell r="A1615">
            <v>164000</v>
          </cell>
          <cell r="B1615">
            <v>779.32799999999997</v>
          </cell>
          <cell r="C1615">
            <v>1560</v>
          </cell>
        </row>
        <row r="1616">
          <cell r="A1616">
            <v>164100</v>
          </cell>
          <cell r="B1616">
            <v>779.80319999999995</v>
          </cell>
          <cell r="C1616">
            <v>1560</v>
          </cell>
        </row>
        <row r="1617">
          <cell r="A1617">
            <v>164200</v>
          </cell>
          <cell r="B1617">
            <v>780.27840000000003</v>
          </cell>
          <cell r="C1617">
            <v>1560</v>
          </cell>
        </row>
        <row r="1618">
          <cell r="A1618">
            <v>164300</v>
          </cell>
          <cell r="B1618">
            <v>780.75360000000001</v>
          </cell>
          <cell r="C1618">
            <v>1560</v>
          </cell>
        </row>
        <row r="1619">
          <cell r="A1619">
            <v>164400</v>
          </cell>
          <cell r="B1619">
            <v>781.22879999999998</v>
          </cell>
          <cell r="C1619">
            <v>1560</v>
          </cell>
        </row>
        <row r="1620">
          <cell r="A1620">
            <v>164500</v>
          </cell>
          <cell r="B1620">
            <v>781.70399999999995</v>
          </cell>
          <cell r="C1620">
            <v>1565</v>
          </cell>
        </row>
        <row r="1621">
          <cell r="A1621">
            <v>164600</v>
          </cell>
          <cell r="B1621">
            <v>782.17919999999992</v>
          </cell>
          <cell r="C1621">
            <v>1565</v>
          </cell>
        </row>
        <row r="1622">
          <cell r="A1622">
            <v>164700</v>
          </cell>
          <cell r="B1622">
            <v>782.65440000000001</v>
          </cell>
          <cell r="C1622">
            <v>1565</v>
          </cell>
        </row>
        <row r="1623">
          <cell r="A1623">
            <v>164800</v>
          </cell>
          <cell r="B1623">
            <v>783.12959999999998</v>
          </cell>
          <cell r="C1623">
            <v>1565</v>
          </cell>
        </row>
        <row r="1624">
          <cell r="A1624">
            <v>164900</v>
          </cell>
          <cell r="B1624">
            <v>783.60479999999995</v>
          </cell>
          <cell r="C1624">
            <v>1565</v>
          </cell>
        </row>
        <row r="1625">
          <cell r="A1625">
            <v>165000</v>
          </cell>
          <cell r="B1625">
            <v>784.07999999999993</v>
          </cell>
          <cell r="C1625">
            <v>1570</v>
          </cell>
        </row>
        <row r="1626">
          <cell r="A1626">
            <v>165100</v>
          </cell>
          <cell r="B1626">
            <v>784.55520000000001</v>
          </cell>
          <cell r="C1626">
            <v>1570</v>
          </cell>
        </row>
        <row r="1627">
          <cell r="A1627">
            <v>165200</v>
          </cell>
          <cell r="B1627">
            <v>785.03039999999999</v>
          </cell>
          <cell r="C1627">
            <v>1570</v>
          </cell>
        </row>
        <row r="1628">
          <cell r="A1628">
            <v>165300</v>
          </cell>
          <cell r="B1628">
            <v>785.50559999999996</v>
          </cell>
          <cell r="C1628">
            <v>1570</v>
          </cell>
        </row>
        <row r="1629">
          <cell r="A1629">
            <v>165400</v>
          </cell>
          <cell r="B1629">
            <v>785.98079999999993</v>
          </cell>
          <cell r="C1629">
            <v>1570</v>
          </cell>
        </row>
        <row r="1630">
          <cell r="A1630">
            <v>165500</v>
          </cell>
          <cell r="B1630">
            <v>786.45600000000002</v>
          </cell>
          <cell r="C1630">
            <v>1570</v>
          </cell>
        </row>
        <row r="1631">
          <cell r="A1631">
            <v>165600</v>
          </cell>
          <cell r="B1631">
            <v>786.93119999999999</v>
          </cell>
          <cell r="C1631">
            <v>1575</v>
          </cell>
        </row>
        <row r="1632">
          <cell r="A1632">
            <v>165700</v>
          </cell>
          <cell r="B1632">
            <v>787.40639999999996</v>
          </cell>
          <cell r="C1632">
            <v>1575</v>
          </cell>
        </row>
        <row r="1633">
          <cell r="A1633">
            <v>165800</v>
          </cell>
          <cell r="B1633">
            <v>787.88159999999993</v>
          </cell>
          <cell r="C1633">
            <v>1575</v>
          </cell>
        </row>
        <row r="1634">
          <cell r="A1634">
            <v>165900</v>
          </cell>
          <cell r="B1634">
            <v>788.35680000000002</v>
          </cell>
          <cell r="C1634">
            <v>1575</v>
          </cell>
        </row>
        <row r="1635">
          <cell r="A1635">
            <v>166000</v>
          </cell>
          <cell r="B1635">
            <v>788.83199999999999</v>
          </cell>
          <cell r="C1635">
            <v>1575</v>
          </cell>
        </row>
        <row r="1636">
          <cell r="A1636">
            <v>166100</v>
          </cell>
          <cell r="B1636">
            <v>789.30719999999997</v>
          </cell>
          <cell r="C1636">
            <v>1580</v>
          </cell>
        </row>
        <row r="1637">
          <cell r="A1637">
            <v>166200</v>
          </cell>
          <cell r="B1637">
            <v>789.78239999999994</v>
          </cell>
          <cell r="C1637">
            <v>1580</v>
          </cell>
        </row>
        <row r="1638">
          <cell r="A1638">
            <v>166300</v>
          </cell>
          <cell r="B1638">
            <v>790.25760000000002</v>
          </cell>
          <cell r="C1638">
            <v>1580</v>
          </cell>
        </row>
        <row r="1639">
          <cell r="A1639">
            <v>166400</v>
          </cell>
          <cell r="B1639">
            <v>790.7328</v>
          </cell>
          <cell r="C1639">
            <v>1580</v>
          </cell>
        </row>
        <row r="1640">
          <cell r="A1640">
            <v>166500</v>
          </cell>
          <cell r="B1640">
            <v>791.20799999999997</v>
          </cell>
          <cell r="C1640">
            <v>1580</v>
          </cell>
        </row>
        <row r="1641">
          <cell r="A1641">
            <v>166600</v>
          </cell>
          <cell r="B1641">
            <v>791.68319999999994</v>
          </cell>
          <cell r="C1641">
            <v>1585</v>
          </cell>
        </row>
        <row r="1642">
          <cell r="A1642">
            <v>166700</v>
          </cell>
          <cell r="B1642">
            <v>792.15840000000003</v>
          </cell>
          <cell r="C1642">
            <v>1585</v>
          </cell>
        </row>
        <row r="1643">
          <cell r="A1643">
            <v>166800</v>
          </cell>
          <cell r="B1643">
            <v>792.6336</v>
          </cell>
          <cell r="C1643">
            <v>1585</v>
          </cell>
        </row>
        <row r="1644">
          <cell r="A1644">
            <v>166900</v>
          </cell>
          <cell r="B1644">
            <v>793.10879999999997</v>
          </cell>
          <cell r="C1644">
            <v>1585</v>
          </cell>
        </row>
        <row r="1645">
          <cell r="A1645">
            <v>167000</v>
          </cell>
          <cell r="B1645">
            <v>793.58399999999995</v>
          </cell>
          <cell r="C1645">
            <v>1585</v>
          </cell>
        </row>
        <row r="1646">
          <cell r="A1646">
            <v>167100</v>
          </cell>
          <cell r="B1646">
            <v>794.05920000000003</v>
          </cell>
          <cell r="C1646">
            <v>1585</v>
          </cell>
        </row>
        <row r="1647">
          <cell r="A1647">
            <v>167200</v>
          </cell>
          <cell r="B1647">
            <v>794.53440000000001</v>
          </cell>
          <cell r="C1647">
            <v>1590</v>
          </cell>
        </row>
        <row r="1648">
          <cell r="A1648">
            <v>167300</v>
          </cell>
          <cell r="B1648">
            <v>795.00959999999998</v>
          </cell>
          <cell r="C1648">
            <v>1590</v>
          </cell>
        </row>
        <row r="1649">
          <cell r="A1649">
            <v>167400</v>
          </cell>
          <cell r="B1649">
            <v>795.48479999999995</v>
          </cell>
          <cell r="C1649">
            <v>1590</v>
          </cell>
        </row>
        <row r="1650">
          <cell r="A1650">
            <v>167500</v>
          </cell>
          <cell r="B1650">
            <v>795.95999999999992</v>
          </cell>
          <cell r="C1650">
            <v>1590</v>
          </cell>
        </row>
        <row r="1651">
          <cell r="A1651">
            <v>167600</v>
          </cell>
          <cell r="B1651">
            <v>796.43520000000001</v>
          </cell>
          <cell r="C1651">
            <v>1590</v>
          </cell>
        </row>
        <row r="1652">
          <cell r="A1652">
            <v>167700</v>
          </cell>
          <cell r="B1652">
            <v>796.91039999999998</v>
          </cell>
          <cell r="C1652">
            <v>1595</v>
          </cell>
        </row>
        <row r="1653">
          <cell r="A1653">
            <v>167800</v>
          </cell>
          <cell r="B1653">
            <v>797.38559999999995</v>
          </cell>
          <cell r="C1653">
            <v>1595</v>
          </cell>
        </row>
        <row r="1654">
          <cell r="A1654">
            <v>167900</v>
          </cell>
          <cell r="B1654">
            <v>797.86079999999993</v>
          </cell>
          <cell r="C1654">
            <v>1595</v>
          </cell>
        </row>
        <row r="1655">
          <cell r="A1655">
            <v>168000</v>
          </cell>
          <cell r="B1655">
            <v>798.33600000000001</v>
          </cell>
          <cell r="C1655">
            <v>1595</v>
          </cell>
        </row>
        <row r="1656">
          <cell r="A1656">
            <v>168100</v>
          </cell>
          <cell r="B1656">
            <v>798.81119999999999</v>
          </cell>
          <cell r="C1656">
            <v>1595</v>
          </cell>
        </row>
        <row r="1657">
          <cell r="A1657">
            <v>168200</v>
          </cell>
          <cell r="B1657">
            <v>799.28639999999996</v>
          </cell>
          <cell r="C1657">
            <v>1600</v>
          </cell>
        </row>
        <row r="1658">
          <cell r="A1658">
            <v>168300</v>
          </cell>
          <cell r="B1658">
            <v>799.76159999999993</v>
          </cell>
          <cell r="C1658">
            <v>1600</v>
          </cell>
        </row>
        <row r="1659">
          <cell r="A1659">
            <v>168400</v>
          </cell>
          <cell r="B1659">
            <v>800.23680000000002</v>
          </cell>
          <cell r="C1659">
            <v>1600</v>
          </cell>
        </row>
        <row r="1660">
          <cell r="A1660">
            <v>168500</v>
          </cell>
          <cell r="B1660">
            <v>800.71199999999999</v>
          </cell>
          <cell r="C1660">
            <v>1600</v>
          </cell>
        </row>
        <row r="1661">
          <cell r="A1661">
            <v>168600</v>
          </cell>
          <cell r="B1661">
            <v>801.18719999999996</v>
          </cell>
          <cell r="C1661">
            <v>1600</v>
          </cell>
        </row>
        <row r="1662">
          <cell r="A1662">
            <v>168700</v>
          </cell>
          <cell r="B1662">
            <v>801.66239999999993</v>
          </cell>
          <cell r="C1662">
            <v>1605</v>
          </cell>
        </row>
        <row r="1663">
          <cell r="A1663">
            <v>168800</v>
          </cell>
          <cell r="B1663">
            <v>802.13760000000002</v>
          </cell>
          <cell r="C1663">
            <v>1605</v>
          </cell>
        </row>
        <row r="1664">
          <cell r="A1664">
            <v>168900</v>
          </cell>
          <cell r="B1664">
            <v>802.61279999999999</v>
          </cell>
          <cell r="C1664">
            <v>1605</v>
          </cell>
        </row>
        <row r="1665">
          <cell r="A1665">
            <v>169000</v>
          </cell>
          <cell r="B1665">
            <v>803.08799999999997</v>
          </cell>
          <cell r="C1665">
            <v>1605</v>
          </cell>
        </row>
        <row r="1666">
          <cell r="A1666">
            <v>169100</v>
          </cell>
          <cell r="B1666">
            <v>803.56319999999994</v>
          </cell>
          <cell r="C1666">
            <v>1605</v>
          </cell>
        </row>
        <row r="1667">
          <cell r="A1667">
            <v>169200</v>
          </cell>
          <cell r="B1667">
            <v>804.03840000000002</v>
          </cell>
          <cell r="C1667">
            <v>1605</v>
          </cell>
        </row>
        <row r="1668">
          <cell r="A1668">
            <v>169300</v>
          </cell>
          <cell r="B1668">
            <v>804.5136</v>
          </cell>
          <cell r="C1668">
            <v>1610</v>
          </cell>
        </row>
        <row r="1669">
          <cell r="A1669">
            <v>169400</v>
          </cell>
          <cell r="B1669">
            <v>804.98879999999997</v>
          </cell>
          <cell r="C1669">
            <v>1610</v>
          </cell>
        </row>
        <row r="1670">
          <cell r="A1670">
            <v>169500</v>
          </cell>
          <cell r="B1670">
            <v>805.46399999999994</v>
          </cell>
          <cell r="C1670">
            <v>1610</v>
          </cell>
        </row>
        <row r="1671">
          <cell r="A1671">
            <v>169600</v>
          </cell>
          <cell r="B1671">
            <v>805.93920000000003</v>
          </cell>
          <cell r="C1671">
            <v>1610</v>
          </cell>
        </row>
        <row r="1672">
          <cell r="A1672">
            <v>169700</v>
          </cell>
          <cell r="B1672">
            <v>806.4144</v>
          </cell>
          <cell r="C1672">
            <v>1610</v>
          </cell>
        </row>
        <row r="1673">
          <cell r="A1673">
            <v>169800</v>
          </cell>
          <cell r="B1673">
            <v>806.88959999999997</v>
          </cell>
          <cell r="C1673">
            <v>1615</v>
          </cell>
        </row>
        <row r="1674">
          <cell r="A1674">
            <v>169900</v>
          </cell>
          <cell r="B1674">
            <v>807.36479999999995</v>
          </cell>
          <cell r="C1674">
            <v>1615</v>
          </cell>
        </row>
        <row r="1675">
          <cell r="A1675">
            <v>170000</v>
          </cell>
          <cell r="B1675">
            <v>807.84</v>
          </cell>
          <cell r="C1675">
            <v>1615</v>
          </cell>
        </row>
        <row r="1676">
          <cell r="A1676">
            <v>170100</v>
          </cell>
          <cell r="B1676">
            <v>808.3152</v>
          </cell>
          <cell r="C1676">
            <v>1615</v>
          </cell>
        </row>
        <row r="1677">
          <cell r="A1677">
            <v>170200</v>
          </cell>
          <cell r="B1677">
            <v>808.79039999999998</v>
          </cell>
          <cell r="C1677">
            <v>1615</v>
          </cell>
        </row>
        <row r="1678">
          <cell r="A1678">
            <v>170300</v>
          </cell>
          <cell r="B1678">
            <v>809.26559999999995</v>
          </cell>
          <cell r="C1678">
            <v>1620</v>
          </cell>
        </row>
        <row r="1679">
          <cell r="A1679">
            <v>170400</v>
          </cell>
          <cell r="B1679">
            <v>809.74079999999992</v>
          </cell>
          <cell r="C1679">
            <v>1620</v>
          </cell>
        </row>
        <row r="1680">
          <cell r="A1680">
            <v>170500</v>
          </cell>
          <cell r="B1680">
            <v>810.21600000000001</v>
          </cell>
          <cell r="C1680">
            <v>1620</v>
          </cell>
        </row>
        <row r="1681">
          <cell r="A1681">
            <v>170600</v>
          </cell>
          <cell r="B1681">
            <v>810.69119999999998</v>
          </cell>
          <cell r="C1681">
            <v>1620</v>
          </cell>
        </row>
        <row r="1682">
          <cell r="A1682">
            <v>170700</v>
          </cell>
          <cell r="B1682">
            <v>811.16639999999995</v>
          </cell>
          <cell r="C1682">
            <v>1620</v>
          </cell>
        </row>
        <row r="1683">
          <cell r="A1683">
            <v>170800</v>
          </cell>
          <cell r="B1683">
            <v>811.64159999999993</v>
          </cell>
          <cell r="C1683">
            <v>1625</v>
          </cell>
        </row>
        <row r="1684">
          <cell r="A1684">
            <v>170900</v>
          </cell>
          <cell r="B1684">
            <v>812.11680000000001</v>
          </cell>
          <cell r="C1684">
            <v>1625</v>
          </cell>
        </row>
        <row r="1685">
          <cell r="A1685">
            <v>171000</v>
          </cell>
          <cell r="B1685">
            <v>812.59199999999998</v>
          </cell>
          <cell r="C1685">
            <v>1625</v>
          </cell>
        </row>
        <row r="1686">
          <cell r="A1686">
            <v>171100</v>
          </cell>
          <cell r="B1686">
            <v>813.06719999999996</v>
          </cell>
          <cell r="C1686">
            <v>1625</v>
          </cell>
        </row>
        <row r="1687">
          <cell r="A1687">
            <v>171200</v>
          </cell>
          <cell r="B1687">
            <v>813.54239999999993</v>
          </cell>
          <cell r="C1687">
            <v>1625</v>
          </cell>
        </row>
        <row r="1688">
          <cell r="A1688">
            <v>171300</v>
          </cell>
          <cell r="B1688">
            <v>814.01760000000002</v>
          </cell>
          <cell r="C1688">
            <v>1625</v>
          </cell>
        </row>
        <row r="1689">
          <cell r="A1689">
            <v>171400</v>
          </cell>
          <cell r="B1689">
            <v>814.49279999999999</v>
          </cell>
          <cell r="C1689">
            <v>1630</v>
          </cell>
        </row>
        <row r="1690">
          <cell r="A1690">
            <v>171500</v>
          </cell>
          <cell r="B1690">
            <v>814.96799999999996</v>
          </cell>
          <cell r="C1690">
            <v>1630</v>
          </cell>
        </row>
        <row r="1691">
          <cell r="A1691">
            <v>171600</v>
          </cell>
          <cell r="B1691">
            <v>815.44319999999993</v>
          </cell>
          <cell r="C1691">
            <v>1630</v>
          </cell>
        </row>
        <row r="1692">
          <cell r="A1692">
            <v>171700</v>
          </cell>
          <cell r="B1692">
            <v>815.91840000000002</v>
          </cell>
          <cell r="C1692">
            <v>1630</v>
          </cell>
        </row>
        <row r="1693">
          <cell r="A1693">
            <v>171800</v>
          </cell>
          <cell r="B1693">
            <v>816.39359999999999</v>
          </cell>
          <cell r="C1693">
            <v>1630</v>
          </cell>
        </row>
        <row r="1694">
          <cell r="A1694">
            <v>171900</v>
          </cell>
          <cell r="B1694">
            <v>816.86879999999996</v>
          </cell>
          <cell r="C1694">
            <v>1635</v>
          </cell>
        </row>
        <row r="1695">
          <cell r="A1695">
            <v>172000</v>
          </cell>
          <cell r="B1695">
            <v>817.34399999999994</v>
          </cell>
          <cell r="C1695">
            <v>1635</v>
          </cell>
        </row>
        <row r="1696">
          <cell r="A1696">
            <v>172100</v>
          </cell>
          <cell r="B1696">
            <v>817.81920000000002</v>
          </cell>
          <cell r="C1696">
            <v>1635</v>
          </cell>
        </row>
        <row r="1697">
          <cell r="A1697">
            <v>172200</v>
          </cell>
          <cell r="B1697">
            <v>818.2944</v>
          </cell>
          <cell r="C1697">
            <v>1635</v>
          </cell>
        </row>
        <row r="1698">
          <cell r="A1698">
            <v>172300</v>
          </cell>
          <cell r="B1698">
            <v>818.76959999999997</v>
          </cell>
          <cell r="C1698">
            <v>1635</v>
          </cell>
        </row>
        <row r="1699">
          <cell r="A1699">
            <v>172400</v>
          </cell>
          <cell r="B1699">
            <v>819.24479999999994</v>
          </cell>
          <cell r="C1699">
            <v>1640</v>
          </cell>
        </row>
        <row r="1700">
          <cell r="A1700">
            <v>172500</v>
          </cell>
          <cell r="B1700">
            <v>819.72</v>
          </cell>
          <cell r="C1700">
            <v>1640</v>
          </cell>
        </row>
        <row r="1701">
          <cell r="A1701">
            <v>172600</v>
          </cell>
          <cell r="B1701">
            <v>820.1952</v>
          </cell>
          <cell r="C1701">
            <v>1640</v>
          </cell>
        </row>
        <row r="1702">
          <cell r="A1702">
            <v>172700</v>
          </cell>
          <cell r="B1702">
            <v>820.67039999999997</v>
          </cell>
          <cell r="C1702">
            <v>1640</v>
          </cell>
        </row>
        <row r="1703">
          <cell r="A1703">
            <v>172800</v>
          </cell>
          <cell r="B1703">
            <v>821.14559999999994</v>
          </cell>
          <cell r="C1703">
            <v>1640</v>
          </cell>
        </row>
        <row r="1704">
          <cell r="A1704">
            <v>172900</v>
          </cell>
          <cell r="B1704">
            <v>821.62080000000003</v>
          </cell>
          <cell r="C1704">
            <v>1645</v>
          </cell>
        </row>
        <row r="1705">
          <cell r="A1705">
            <v>173000</v>
          </cell>
          <cell r="B1705">
            <v>822.096</v>
          </cell>
          <cell r="C1705">
            <v>1645</v>
          </cell>
        </row>
        <row r="1706">
          <cell r="A1706">
            <v>173100</v>
          </cell>
          <cell r="B1706">
            <v>822.57119999999998</v>
          </cell>
          <cell r="C1706">
            <v>1645</v>
          </cell>
        </row>
        <row r="1707">
          <cell r="A1707">
            <v>173200</v>
          </cell>
          <cell r="B1707">
            <v>823.04639999999995</v>
          </cell>
          <cell r="C1707">
            <v>1645</v>
          </cell>
        </row>
        <row r="1708">
          <cell r="A1708">
            <v>173300</v>
          </cell>
          <cell r="B1708">
            <v>823.52159999999992</v>
          </cell>
          <cell r="C1708">
            <v>1645</v>
          </cell>
        </row>
        <row r="1709">
          <cell r="A1709">
            <v>173400</v>
          </cell>
          <cell r="B1709">
            <v>823.99680000000001</v>
          </cell>
          <cell r="C1709">
            <v>1645</v>
          </cell>
        </row>
        <row r="1710">
          <cell r="A1710">
            <v>173500</v>
          </cell>
          <cell r="B1710">
            <v>824.47199999999998</v>
          </cell>
          <cell r="C1710">
            <v>1650</v>
          </cell>
        </row>
        <row r="1711">
          <cell r="A1711">
            <v>173600</v>
          </cell>
          <cell r="B1711">
            <v>824.94719999999995</v>
          </cell>
          <cell r="C1711">
            <v>1650</v>
          </cell>
        </row>
        <row r="1712">
          <cell r="A1712">
            <v>173700</v>
          </cell>
          <cell r="B1712">
            <v>825.42239999999993</v>
          </cell>
          <cell r="C1712">
            <v>1650</v>
          </cell>
        </row>
        <row r="1713">
          <cell r="A1713">
            <v>173800</v>
          </cell>
          <cell r="B1713">
            <v>825.89760000000001</v>
          </cell>
          <cell r="C1713">
            <v>1650</v>
          </cell>
        </row>
        <row r="1714">
          <cell r="A1714">
            <v>173900</v>
          </cell>
          <cell r="B1714">
            <v>826.37279999999998</v>
          </cell>
          <cell r="C1714">
            <v>1650</v>
          </cell>
        </row>
        <row r="1715">
          <cell r="A1715">
            <v>174000</v>
          </cell>
          <cell r="B1715">
            <v>826.84799999999996</v>
          </cell>
          <cell r="C1715">
            <v>1655</v>
          </cell>
        </row>
        <row r="1716">
          <cell r="A1716">
            <v>174100</v>
          </cell>
          <cell r="B1716">
            <v>827.32319999999993</v>
          </cell>
          <cell r="C1716">
            <v>1655</v>
          </cell>
        </row>
        <row r="1717">
          <cell r="A1717">
            <v>174200</v>
          </cell>
          <cell r="B1717">
            <v>827.79840000000002</v>
          </cell>
          <cell r="C1717">
            <v>1655</v>
          </cell>
        </row>
        <row r="1718">
          <cell r="A1718">
            <v>174300</v>
          </cell>
          <cell r="B1718">
            <v>828.27359999999999</v>
          </cell>
          <cell r="C1718">
            <v>1655</v>
          </cell>
        </row>
        <row r="1719">
          <cell r="A1719">
            <v>174400</v>
          </cell>
          <cell r="B1719">
            <v>828.74879999999996</v>
          </cell>
          <cell r="C1719">
            <v>1655</v>
          </cell>
        </row>
        <row r="1720">
          <cell r="A1720">
            <v>174500</v>
          </cell>
          <cell r="B1720">
            <v>829.22399999999993</v>
          </cell>
          <cell r="C1720">
            <v>1660</v>
          </cell>
        </row>
        <row r="1721">
          <cell r="A1721">
            <v>174600</v>
          </cell>
          <cell r="B1721">
            <v>829.69920000000002</v>
          </cell>
          <cell r="C1721">
            <v>1660</v>
          </cell>
        </row>
        <row r="1722">
          <cell r="A1722">
            <v>174700</v>
          </cell>
          <cell r="B1722">
            <v>830.17439999999999</v>
          </cell>
          <cell r="C1722">
            <v>1660</v>
          </cell>
        </row>
        <row r="1723">
          <cell r="A1723">
            <v>174800</v>
          </cell>
          <cell r="B1723">
            <v>830.64959999999996</v>
          </cell>
          <cell r="C1723">
            <v>1660</v>
          </cell>
        </row>
        <row r="1724">
          <cell r="A1724">
            <v>174900</v>
          </cell>
          <cell r="B1724">
            <v>831.12479999999994</v>
          </cell>
          <cell r="C1724">
            <v>1660</v>
          </cell>
        </row>
        <row r="1725">
          <cell r="A1725">
            <v>175000</v>
          </cell>
          <cell r="B1725">
            <v>831.6</v>
          </cell>
          <cell r="C1725">
            <v>1665</v>
          </cell>
        </row>
        <row r="1726">
          <cell r="A1726">
            <v>175100</v>
          </cell>
          <cell r="B1726">
            <v>832.0752</v>
          </cell>
          <cell r="C1726">
            <v>1665</v>
          </cell>
        </row>
        <row r="1727">
          <cell r="A1727">
            <v>175200</v>
          </cell>
          <cell r="B1727">
            <v>832.55039999999997</v>
          </cell>
          <cell r="C1727">
            <v>1665</v>
          </cell>
        </row>
        <row r="1728">
          <cell r="A1728">
            <v>175300</v>
          </cell>
          <cell r="B1728">
            <v>833.02559999999994</v>
          </cell>
          <cell r="C1728">
            <v>1665</v>
          </cell>
        </row>
        <row r="1729">
          <cell r="A1729">
            <v>175400</v>
          </cell>
          <cell r="B1729">
            <v>833.50080000000003</v>
          </cell>
          <cell r="C1729">
            <v>1665</v>
          </cell>
        </row>
        <row r="1730">
          <cell r="A1730">
            <v>175500</v>
          </cell>
          <cell r="B1730">
            <v>833.976</v>
          </cell>
          <cell r="C1730">
            <v>1665</v>
          </cell>
        </row>
        <row r="1731">
          <cell r="A1731">
            <v>175600</v>
          </cell>
          <cell r="B1731">
            <v>834.45119999999997</v>
          </cell>
          <cell r="C1731">
            <v>1670</v>
          </cell>
        </row>
        <row r="1732">
          <cell r="A1732">
            <v>175700</v>
          </cell>
          <cell r="B1732">
            <v>834.92639999999994</v>
          </cell>
          <cell r="C1732">
            <v>1670</v>
          </cell>
        </row>
        <row r="1733">
          <cell r="A1733">
            <v>175800</v>
          </cell>
          <cell r="B1733">
            <v>835.40160000000003</v>
          </cell>
          <cell r="C1733">
            <v>1670</v>
          </cell>
        </row>
        <row r="1734">
          <cell r="A1734">
            <v>175900</v>
          </cell>
          <cell r="B1734">
            <v>835.8768</v>
          </cell>
          <cell r="C1734">
            <v>1670</v>
          </cell>
        </row>
        <row r="1735">
          <cell r="A1735">
            <v>176000</v>
          </cell>
          <cell r="B1735">
            <v>836.35199999999998</v>
          </cell>
          <cell r="C1735">
            <v>1670</v>
          </cell>
        </row>
        <row r="1736">
          <cell r="A1736">
            <v>176100</v>
          </cell>
          <cell r="B1736">
            <v>836.82719999999995</v>
          </cell>
          <cell r="C1736">
            <v>1675</v>
          </cell>
        </row>
        <row r="1737">
          <cell r="A1737">
            <v>176200</v>
          </cell>
          <cell r="B1737">
            <v>837.30239999999992</v>
          </cell>
          <cell r="C1737">
            <v>1675</v>
          </cell>
        </row>
        <row r="1738">
          <cell r="A1738">
            <v>176300</v>
          </cell>
          <cell r="B1738">
            <v>837.77760000000001</v>
          </cell>
          <cell r="C1738">
            <v>1675</v>
          </cell>
        </row>
        <row r="1739">
          <cell r="A1739">
            <v>176400</v>
          </cell>
          <cell r="B1739">
            <v>838.25279999999998</v>
          </cell>
          <cell r="C1739">
            <v>1675</v>
          </cell>
        </row>
        <row r="1740">
          <cell r="A1740">
            <v>176500</v>
          </cell>
          <cell r="B1740">
            <v>838.72799999999995</v>
          </cell>
          <cell r="C1740">
            <v>1675</v>
          </cell>
        </row>
        <row r="1741">
          <cell r="A1741">
            <v>176600</v>
          </cell>
          <cell r="B1741">
            <v>839.20319999999992</v>
          </cell>
          <cell r="C1741">
            <v>1680</v>
          </cell>
        </row>
        <row r="1742">
          <cell r="A1742">
            <v>176700</v>
          </cell>
          <cell r="B1742">
            <v>839.67840000000001</v>
          </cell>
          <cell r="C1742">
            <v>1680</v>
          </cell>
        </row>
        <row r="1743">
          <cell r="A1743">
            <v>176800</v>
          </cell>
          <cell r="B1743">
            <v>840.15359999999998</v>
          </cell>
          <cell r="C1743">
            <v>1680</v>
          </cell>
        </row>
        <row r="1744">
          <cell r="A1744">
            <v>176900</v>
          </cell>
          <cell r="B1744">
            <v>840.62879999999996</v>
          </cell>
          <cell r="C1744">
            <v>1680</v>
          </cell>
        </row>
        <row r="1745">
          <cell r="A1745">
            <v>177000</v>
          </cell>
          <cell r="B1745">
            <v>841.10399999999993</v>
          </cell>
          <cell r="C1745">
            <v>1680</v>
          </cell>
        </row>
        <row r="1746">
          <cell r="A1746">
            <v>177100</v>
          </cell>
          <cell r="B1746">
            <v>841.57920000000001</v>
          </cell>
          <cell r="C1746">
            <v>1680</v>
          </cell>
        </row>
        <row r="1747">
          <cell r="A1747">
            <v>177200</v>
          </cell>
          <cell r="B1747">
            <v>842.05439999999999</v>
          </cell>
          <cell r="C1747">
            <v>1685</v>
          </cell>
        </row>
        <row r="1748">
          <cell r="A1748">
            <v>177300</v>
          </cell>
          <cell r="B1748">
            <v>842.52959999999996</v>
          </cell>
          <cell r="C1748">
            <v>1685</v>
          </cell>
        </row>
        <row r="1749">
          <cell r="A1749">
            <v>177400</v>
          </cell>
          <cell r="B1749">
            <v>843.00479999999993</v>
          </cell>
          <cell r="C1749">
            <v>1685</v>
          </cell>
        </row>
        <row r="1750">
          <cell r="A1750">
            <v>177500</v>
          </cell>
          <cell r="B1750">
            <v>843.48</v>
          </cell>
          <cell r="C1750">
            <v>1685</v>
          </cell>
        </row>
        <row r="1751">
          <cell r="A1751">
            <v>177600</v>
          </cell>
          <cell r="B1751">
            <v>843.95519999999999</v>
          </cell>
          <cell r="C1751">
            <v>1685</v>
          </cell>
        </row>
        <row r="1752">
          <cell r="A1752">
            <v>177700</v>
          </cell>
          <cell r="B1752">
            <v>844.43039999999996</v>
          </cell>
          <cell r="C1752">
            <v>1690</v>
          </cell>
        </row>
        <row r="1753">
          <cell r="A1753">
            <v>177800</v>
          </cell>
          <cell r="B1753">
            <v>844.90559999999994</v>
          </cell>
          <cell r="C1753">
            <v>1690</v>
          </cell>
        </row>
        <row r="1754">
          <cell r="A1754">
            <v>177900</v>
          </cell>
          <cell r="B1754">
            <v>845.38080000000002</v>
          </cell>
          <cell r="C1754">
            <v>1690</v>
          </cell>
        </row>
        <row r="1755">
          <cell r="A1755">
            <v>178000</v>
          </cell>
          <cell r="B1755">
            <v>845.85599999999999</v>
          </cell>
          <cell r="C1755">
            <v>1690</v>
          </cell>
        </row>
        <row r="1756">
          <cell r="A1756">
            <v>178100</v>
          </cell>
          <cell r="B1756">
            <v>846.33119999999997</v>
          </cell>
          <cell r="C1756">
            <v>1690</v>
          </cell>
        </row>
        <row r="1757">
          <cell r="A1757">
            <v>178200</v>
          </cell>
          <cell r="B1757">
            <v>846.80639999999994</v>
          </cell>
          <cell r="C1757">
            <v>1695</v>
          </cell>
        </row>
        <row r="1758">
          <cell r="A1758">
            <v>178300</v>
          </cell>
          <cell r="B1758">
            <v>847.28160000000003</v>
          </cell>
          <cell r="C1758">
            <v>1695</v>
          </cell>
        </row>
        <row r="1759">
          <cell r="A1759">
            <v>178400</v>
          </cell>
          <cell r="B1759">
            <v>847.7568</v>
          </cell>
          <cell r="C1759">
            <v>1695</v>
          </cell>
        </row>
        <row r="1760">
          <cell r="A1760">
            <v>178500</v>
          </cell>
          <cell r="B1760">
            <v>848.23199999999997</v>
          </cell>
          <cell r="C1760">
            <v>1695</v>
          </cell>
        </row>
        <row r="1761">
          <cell r="A1761">
            <v>178600</v>
          </cell>
          <cell r="B1761">
            <v>848.70719999999994</v>
          </cell>
          <cell r="C1761">
            <v>1695</v>
          </cell>
        </row>
        <row r="1762">
          <cell r="A1762">
            <v>178700</v>
          </cell>
          <cell r="B1762">
            <v>849.18240000000003</v>
          </cell>
          <cell r="C1762">
            <v>1700</v>
          </cell>
        </row>
        <row r="1763">
          <cell r="A1763">
            <v>178800</v>
          </cell>
          <cell r="B1763">
            <v>849.6576</v>
          </cell>
          <cell r="C1763">
            <v>1700</v>
          </cell>
        </row>
        <row r="1764">
          <cell r="A1764">
            <v>178900</v>
          </cell>
          <cell r="B1764">
            <v>850.13279999999997</v>
          </cell>
          <cell r="C1764">
            <v>1700</v>
          </cell>
        </row>
        <row r="1765">
          <cell r="A1765">
            <v>179000</v>
          </cell>
          <cell r="B1765">
            <v>850.60799999999995</v>
          </cell>
          <cell r="C1765">
            <v>1700</v>
          </cell>
        </row>
        <row r="1766">
          <cell r="A1766">
            <v>179100</v>
          </cell>
          <cell r="B1766">
            <v>851.08320000000003</v>
          </cell>
          <cell r="C1766">
            <v>1700</v>
          </cell>
        </row>
        <row r="1767">
          <cell r="A1767">
            <v>179200</v>
          </cell>
          <cell r="B1767">
            <v>851.55840000000001</v>
          </cell>
          <cell r="C1767">
            <v>1700</v>
          </cell>
        </row>
        <row r="1768">
          <cell r="A1768">
            <v>179300</v>
          </cell>
          <cell r="B1768">
            <v>852.03359999999998</v>
          </cell>
          <cell r="C1768">
            <v>1705</v>
          </cell>
        </row>
        <row r="1769">
          <cell r="A1769">
            <v>179400</v>
          </cell>
          <cell r="B1769">
            <v>852.50879999999995</v>
          </cell>
          <cell r="C1769">
            <v>1705</v>
          </cell>
        </row>
        <row r="1770">
          <cell r="A1770">
            <v>179500</v>
          </cell>
          <cell r="B1770">
            <v>852.98399999999992</v>
          </cell>
          <cell r="C1770">
            <v>1705</v>
          </cell>
        </row>
        <row r="1771">
          <cell r="A1771">
            <v>179600</v>
          </cell>
          <cell r="B1771">
            <v>853.45920000000001</v>
          </cell>
          <cell r="C1771">
            <v>1705</v>
          </cell>
        </row>
        <row r="1772">
          <cell r="A1772">
            <v>179700</v>
          </cell>
          <cell r="B1772">
            <v>853.93439999999998</v>
          </cell>
          <cell r="C1772">
            <v>1705</v>
          </cell>
        </row>
        <row r="1773">
          <cell r="A1773">
            <v>179800</v>
          </cell>
          <cell r="B1773">
            <v>854.40959999999995</v>
          </cell>
          <cell r="C1773">
            <v>1710</v>
          </cell>
        </row>
        <row r="1774">
          <cell r="A1774">
            <v>179900</v>
          </cell>
          <cell r="B1774">
            <v>854.88479999999993</v>
          </cell>
          <cell r="C1774">
            <v>1710</v>
          </cell>
        </row>
        <row r="1775">
          <cell r="A1775">
            <v>180000</v>
          </cell>
          <cell r="B1775">
            <v>855.36</v>
          </cell>
          <cell r="C1775">
            <v>1710</v>
          </cell>
        </row>
        <row r="1776">
          <cell r="A1776">
            <v>180100</v>
          </cell>
          <cell r="B1776">
            <v>855.83519999999999</v>
          </cell>
          <cell r="C1776">
            <v>1710</v>
          </cell>
        </row>
        <row r="1777">
          <cell r="A1777">
            <v>180200</v>
          </cell>
          <cell r="B1777">
            <v>856.31039999999996</v>
          </cell>
          <cell r="C1777">
            <v>1710</v>
          </cell>
        </row>
        <row r="1778">
          <cell r="A1778">
            <v>180300</v>
          </cell>
          <cell r="B1778">
            <v>856.78559999999993</v>
          </cell>
          <cell r="C1778">
            <v>1715</v>
          </cell>
        </row>
        <row r="1779">
          <cell r="A1779">
            <v>180400</v>
          </cell>
          <cell r="B1779">
            <v>857.26080000000002</v>
          </cell>
          <cell r="C1779">
            <v>1715</v>
          </cell>
        </row>
        <row r="1780">
          <cell r="A1780">
            <v>180500</v>
          </cell>
          <cell r="B1780">
            <v>857.73599999999999</v>
          </cell>
          <cell r="C1780">
            <v>1715</v>
          </cell>
        </row>
        <row r="1781">
          <cell r="A1781">
            <v>180600</v>
          </cell>
          <cell r="B1781">
            <v>858.21119999999996</v>
          </cell>
          <cell r="C1781">
            <v>1715</v>
          </cell>
        </row>
        <row r="1782">
          <cell r="A1782">
            <v>180700</v>
          </cell>
          <cell r="B1782">
            <v>858.68639999999994</v>
          </cell>
          <cell r="C1782">
            <v>1715</v>
          </cell>
        </row>
        <row r="1783">
          <cell r="A1783">
            <v>180800</v>
          </cell>
          <cell r="B1783">
            <v>859.16160000000002</v>
          </cell>
          <cell r="C1783">
            <v>1720</v>
          </cell>
        </row>
        <row r="1784">
          <cell r="A1784">
            <v>180900</v>
          </cell>
          <cell r="B1784">
            <v>859.63679999999999</v>
          </cell>
          <cell r="C1784">
            <v>1720</v>
          </cell>
        </row>
        <row r="1785">
          <cell r="A1785">
            <v>181000</v>
          </cell>
          <cell r="B1785">
            <v>860.11199999999997</v>
          </cell>
          <cell r="C1785">
            <v>1720</v>
          </cell>
        </row>
        <row r="1786">
          <cell r="A1786">
            <v>181100</v>
          </cell>
          <cell r="B1786">
            <v>860.58719999999994</v>
          </cell>
          <cell r="C1786">
            <v>1720</v>
          </cell>
        </row>
        <row r="1787">
          <cell r="A1787">
            <v>181200</v>
          </cell>
          <cell r="B1787">
            <v>861.06240000000003</v>
          </cell>
          <cell r="C1787">
            <v>1720</v>
          </cell>
        </row>
        <row r="1788">
          <cell r="A1788">
            <v>181300</v>
          </cell>
          <cell r="B1788">
            <v>861.5376</v>
          </cell>
          <cell r="C1788">
            <v>1720</v>
          </cell>
        </row>
        <row r="1789">
          <cell r="A1789">
            <v>181400</v>
          </cell>
          <cell r="B1789">
            <v>862.01279999999997</v>
          </cell>
          <cell r="C1789">
            <v>1725</v>
          </cell>
        </row>
        <row r="1790">
          <cell r="A1790">
            <v>181500</v>
          </cell>
          <cell r="B1790">
            <v>862.48799999999994</v>
          </cell>
          <cell r="C1790">
            <v>1725</v>
          </cell>
        </row>
        <row r="1791">
          <cell r="A1791">
            <v>181600</v>
          </cell>
          <cell r="B1791">
            <v>862.96320000000003</v>
          </cell>
          <cell r="C1791">
            <v>1725</v>
          </cell>
        </row>
        <row r="1792">
          <cell r="A1792">
            <v>181700</v>
          </cell>
          <cell r="B1792">
            <v>863.4384</v>
          </cell>
          <cell r="C1792">
            <v>1725</v>
          </cell>
        </row>
        <row r="1793">
          <cell r="A1793">
            <v>181800</v>
          </cell>
          <cell r="B1793">
            <v>863.91359999999997</v>
          </cell>
          <cell r="C1793">
            <v>1725</v>
          </cell>
        </row>
        <row r="1794">
          <cell r="A1794">
            <v>181900</v>
          </cell>
          <cell r="B1794">
            <v>864.38879999999995</v>
          </cell>
          <cell r="C1794">
            <v>1730</v>
          </cell>
        </row>
        <row r="1795">
          <cell r="A1795">
            <v>182000</v>
          </cell>
          <cell r="B1795">
            <v>864.86400000000003</v>
          </cell>
          <cell r="C1795">
            <v>1730</v>
          </cell>
        </row>
        <row r="1796">
          <cell r="A1796">
            <v>182100</v>
          </cell>
          <cell r="B1796">
            <v>865.33920000000001</v>
          </cell>
          <cell r="C1796">
            <v>1730</v>
          </cell>
        </row>
        <row r="1797">
          <cell r="A1797">
            <v>182200</v>
          </cell>
          <cell r="B1797">
            <v>865.81439999999998</v>
          </cell>
          <cell r="C1797">
            <v>1730</v>
          </cell>
        </row>
        <row r="1798">
          <cell r="A1798">
            <v>182300</v>
          </cell>
          <cell r="B1798">
            <v>866.28959999999995</v>
          </cell>
          <cell r="C1798">
            <v>1730</v>
          </cell>
        </row>
        <row r="1799">
          <cell r="A1799">
            <v>182400</v>
          </cell>
          <cell r="B1799">
            <v>866.76479999999992</v>
          </cell>
          <cell r="C1799">
            <v>1735</v>
          </cell>
        </row>
        <row r="1800">
          <cell r="A1800">
            <v>182500</v>
          </cell>
          <cell r="B1800">
            <v>867.24</v>
          </cell>
          <cell r="C1800">
            <v>1735</v>
          </cell>
        </row>
        <row r="1801">
          <cell r="A1801">
            <v>182600</v>
          </cell>
          <cell r="B1801">
            <v>867.71519999999998</v>
          </cell>
          <cell r="C1801">
            <v>1735</v>
          </cell>
        </row>
        <row r="1802">
          <cell r="A1802">
            <v>182700</v>
          </cell>
          <cell r="B1802">
            <v>868.19039999999995</v>
          </cell>
          <cell r="C1802">
            <v>1735</v>
          </cell>
        </row>
        <row r="1803">
          <cell r="A1803">
            <v>182800</v>
          </cell>
          <cell r="B1803">
            <v>868.66559999999993</v>
          </cell>
          <cell r="C1803">
            <v>1735</v>
          </cell>
        </row>
        <row r="1804">
          <cell r="A1804">
            <v>182900</v>
          </cell>
          <cell r="B1804">
            <v>869.14080000000001</v>
          </cell>
          <cell r="C1804">
            <v>1740</v>
          </cell>
        </row>
        <row r="1805">
          <cell r="A1805">
            <v>183000</v>
          </cell>
          <cell r="B1805">
            <v>869.61599999999999</v>
          </cell>
          <cell r="C1805">
            <v>1740</v>
          </cell>
        </row>
        <row r="1806">
          <cell r="A1806">
            <v>183100</v>
          </cell>
          <cell r="B1806">
            <v>870.09119999999996</v>
          </cell>
          <cell r="C1806">
            <v>1740</v>
          </cell>
        </row>
        <row r="1807">
          <cell r="A1807">
            <v>183200</v>
          </cell>
          <cell r="B1807">
            <v>870.56639999999993</v>
          </cell>
          <cell r="C1807">
            <v>1740</v>
          </cell>
        </row>
        <row r="1808">
          <cell r="A1808">
            <v>183300</v>
          </cell>
          <cell r="B1808">
            <v>871.04160000000002</v>
          </cell>
          <cell r="C1808">
            <v>1740</v>
          </cell>
        </row>
        <row r="1809">
          <cell r="A1809">
            <v>183400</v>
          </cell>
          <cell r="B1809">
            <v>871.51679999999999</v>
          </cell>
          <cell r="C1809">
            <v>1740</v>
          </cell>
        </row>
        <row r="1810">
          <cell r="A1810">
            <v>183500</v>
          </cell>
          <cell r="B1810">
            <v>871.99199999999996</v>
          </cell>
          <cell r="C1810">
            <v>1745</v>
          </cell>
        </row>
        <row r="1811">
          <cell r="A1811">
            <v>183600</v>
          </cell>
          <cell r="B1811">
            <v>872.46719999999993</v>
          </cell>
          <cell r="C1811">
            <v>1745</v>
          </cell>
        </row>
        <row r="1812">
          <cell r="A1812">
            <v>183700</v>
          </cell>
          <cell r="B1812">
            <v>872.94240000000002</v>
          </cell>
          <cell r="C1812">
            <v>1745</v>
          </cell>
        </row>
        <row r="1813">
          <cell r="A1813">
            <v>183800</v>
          </cell>
          <cell r="B1813">
            <v>873.41759999999999</v>
          </cell>
          <cell r="C1813">
            <v>1745</v>
          </cell>
        </row>
        <row r="1814">
          <cell r="A1814">
            <v>183900</v>
          </cell>
          <cell r="B1814">
            <v>873.89279999999997</v>
          </cell>
          <cell r="C1814">
            <v>1745</v>
          </cell>
        </row>
        <row r="1815">
          <cell r="A1815">
            <v>184000</v>
          </cell>
          <cell r="B1815">
            <v>874.36799999999994</v>
          </cell>
          <cell r="C1815">
            <v>1750</v>
          </cell>
        </row>
        <row r="1816">
          <cell r="A1816">
            <v>184100</v>
          </cell>
          <cell r="B1816">
            <v>874.84320000000002</v>
          </cell>
          <cell r="C1816">
            <v>1750</v>
          </cell>
        </row>
        <row r="1817">
          <cell r="A1817">
            <v>184200</v>
          </cell>
          <cell r="B1817">
            <v>875.3184</v>
          </cell>
          <cell r="C1817">
            <v>1750</v>
          </cell>
        </row>
        <row r="1818">
          <cell r="A1818">
            <v>184300</v>
          </cell>
          <cell r="B1818">
            <v>875.79359999999997</v>
          </cell>
          <cell r="C1818">
            <v>1750</v>
          </cell>
        </row>
        <row r="1819">
          <cell r="A1819">
            <v>184400</v>
          </cell>
          <cell r="B1819">
            <v>876.26879999999994</v>
          </cell>
          <cell r="C1819">
            <v>1750</v>
          </cell>
        </row>
        <row r="1820">
          <cell r="A1820">
            <v>184500</v>
          </cell>
          <cell r="B1820">
            <v>876.74400000000003</v>
          </cell>
          <cell r="C1820">
            <v>1755</v>
          </cell>
        </row>
        <row r="1821">
          <cell r="A1821">
            <v>184600</v>
          </cell>
          <cell r="B1821">
            <v>877.2192</v>
          </cell>
          <cell r="C1821">
            <v>1755</v>
          </cell>
        </row>
        <row r="1822">
          <cell r="A1822">
            <v>184700</v>
          </cell>
          <cell r="B1822">
            <v>877.69439999999997</v>
          </cell>
          <cell r="C1822">
            <v>1755</v>
          </cell>
        </row>
        <row r="1823">
          <cell r="A1823">
            <v>184800</v>
          </cell>
          <cell r="B1823">
            <v>878.16959999999995</v>
          </cell>
          <cell r="C1823">
            <v>1755</v>
          </cell>
        </row>
        <row r="1824">
          <cell r="A1824">
            <v>184900</v>
          </cell>
          <cell r="B1824">
            <v>878.64480000000003</v>
          </cell>
          <cell r="C1824">
            <v>1755</v>
          </cell>
        </row>
        <row r="1825">
          <cell r="A1825">
            <v>185000</v>
          </cell>
          <cell r="B1825">
            <v>879.12</v>
          </cell>
          <cell r="C1825">
            <v>1760</v>
          </cell>
        </row>
        <row r="1826">
          <cell r="A1826">
            <v>185100</v>
          </cell>
          <cell r="B1826">
            <v>879.59519999999998</v>
          </cell>
          <cell r="C1826">
            <v>1760</v>
          </cell>
        </row>
        <row r="1827">
          <cell r="A1827">
            <v>185200</v>
          </cell>
          <cell r="B1827">
            <v>880.07039999999995</v>
          </cell>
          <cell r="C1827">
            <v>1760</v>
          </cell>
        </row>
        <row r="1828">
          <cell r="A1828">
            <v>185300</v>
          </cell>
          <cell r="B1828">
            <v>880.54559999999992</v>
          </cell>
          <cell r="C1828">
            <v>1760</v>
          </cell>
        </row>
        <row r="1829">
          <cell r="A1829">
            <v>185400</v>
          </cell>
          <cell r="B1829">
            <v>881.02080000000001</v>
          </cell>
          <cell r="C1829">
            <v>1760</v>
          </cell>
        </row>
        <row r="1830">
          <cell r="A1830">
            <v>185500</v>
          </cell>
          <cell r="B1830">
            <v>881.49599999999998</v>
          </cell>
          <cell r="C1830">
            <v>1760</v>
          </cell>
        </row>
        <row r="1831">
          <cell r="A1831">
            <v>185600</v>
          </cell>
          <cell r="B1831">
            <v>881.97119999999995</v>
          </cell>
          <cell r="C1831">
            <v>1765</v>
          </cell>
        </row>
        <row r="1832">
          <cell r="A1832">
            <v>185700</v>
          </cell>
          <cell r="B1832">
            <v>882.44639999999993</v>
          </cell>
          <cell r="C1832">
            <v>1765</v>
          </cell>
        </row>
        <row r="1833">
          <cell r="A1833">
            <v>185800</v>
          </cell>
          <cell r="B1833">
            <v>882.92160000000001</v>
          </cell>
          <cell r="C1833">
            <v>1765</v>
          </cell>
        </row>
        <row r="1834">
          <cell r="A1834">
            <v>185900</v>
          </cell>
          <cell r="B1834">
            <v>883.39679999999998</v>
          </cell>
          <cell r="C1834">
            <v>1765</v>
          </cell>
        </row>
        <row r="1835">
          <cell r="A1835">
            <v>186000</v>
          </cell>
          <cell r="B1835">
            <v>883.87199999999996</v>
          </cell>
          <cell r="C1835">
            <v>1765</v>
          </cell>
        </row>
        <row r="1836">
          <cell r="A1836">
            <v>186100</v>
          </cell>
          <cell r="B1836">
            <v>884.34719999999993</v>
          </cell>
          <cell r="C1836">
            <v>1770</v>
          </cell>
        </row>
        <row r="1837">
          <cell r="A1837">
            <v>186200</v>
          </cell>
          <cell r="B1837">
            <v>884.82240000000002</v>
          </cell>
          <cell r="C1837">
            <v>1770</v>
          </cell>
        </row>
        <row r="1838">
          <cell r="A1838">
            <v>186300</v>
          </cell>
          <cell r="B1838">
            <v>885.29759999999999</v>
          </cell>
          <cell r="C1838">
            <v>1770</v>
          </cell>
        </row>
        <row r="1839">
          <cell r="A1839">
            <v>186400</v>
          </cell>
          <cell r="B1839">
            <v>885.77279999999996</v>
          </cell>
          <cell r="C1839">
            <v>1770</v>
          </cell>
        </row>
        <row r="1840">
          <cell r="A1840">
            <v>186500</v>
          </cell>
          <cell r="B1840">
            <v>886.24799999999993</v>
          </cell>
          <cell r="C1840">
            <v>1770</v>
          </cell>
        </row>
        <row r="1841">
          <cell r="A1841">
            <v>186600</v>
          </cell>
          <cell r="B1841">
            <v>886.72320000000002</v>
          </cell>
          <cell r="C1841">
            <v>1775</v>
          </cell>
        </row>
        <row r="1842">
          <cell r="A1842">
            <v>186700</v>
          </cell>
          <cell r="B1842">
            <v>887.19839999999999</v>
          </cell>
          <cell r="C1842">
            <v>1775</v>
          </cell>
        </row>
        <row r="1843">
          <cell r="A1843">
            <v>186800</v>
          </cell>
          <cell r="B1843">
            <v>887.67359999999996</v>
          </cell>
          <cell r="C1843">
            <v>1775</v>
          </cell>
        </row>
        <row r="1844">
          <cell r="A1844">
            <v>186900</v>
          </cell>
          <cell r="B1844">
            <v>888.14879999999994</v>
          </cell>
          <cell r="C1844">
            <v>1775</v>
          </cell>
        </row>
        <row r="1845">
          <cell r="A1845">
            <v>187000</v>
          </cell>
          <cell r="B1845">
            <v>888.62400000000002</v>
          </cell>
          <cell r="C1845">
            <v>1775</v>
          </cell>
        </row>
        <row r="1846">
          <cell r="A1846">
            <v>187100</v>
          </cell>
          <cell r="B1846">
            <v>889.0992</v>
          </cell>
          <cell r="C1846">
            <v>1775</v>
          </cell>
        </row>
        <row r="1847">
          <cell r="A1847">
            <v>187200</v>
          </cell>
          <cell r="B1847">
            <v>889.57439999999997</v>
          </cell>
          <cell r="C1847">
            <v>1780</v>
          </cell>
        </row>
        <row r="1848">
          <cell r="A1848">
            <v>187300</v>
          </cell>
          <cell r="B1848">
            <v>890.04959999999994</v>
          </cell>
          <cell r="C1848">
            <v>1780</v>
          </cell>
        </row>
        <row r="1849">
          <cell r="A1849">
            <v>187400</v>
          </cell>
          <cell r="B1849">
            <v>890.52480000000003</v>
          </cell>
          <cell r="C1849">
            <v>1780</v>
          </cell>
        </row>
        <row r="1850">
          <cell r="A1850">
            <v>187500</v>
          </cell>
          <cell r="B1850">
            <v>891</v>
          </cell>
          <cell r="C1850">
            <v>1780</v>
          </cell>
        </row>
        <row r="1851">
          <cell r="A1851">
            <v>187600</v>
          </cell>
          <cell r="B1851">
            <v>891.47519999999997</v>
          </cell>
          <cell r="C1851">
            <v>1780</v>
          </cell>
        </row>
        <row r="1852">
          <cell r="A1852">
            <v>187700</v>
          </cell>
          <cell r="B1852">
            <v>891.95039999999995</v>
          </cell>
          <cell r="C1852">
            <v>1785</v>
          </cell>
        </row>
        <row r="1853">
          <cell r="A1853">
            <v>187800</v>
          </cell>
          <cell r="B1853">
            <v>892.42560000000003</v>
          </cell>
          <cell r="C1853">
            <v>1785</v>
          </cell>
        </row>
        <row r="1854">
          <cell r="A1854">
            <v>187900</v>
          </cell>
          <cell r="B1854">
            <v>892.9008</v>
          </cell>
          <cell r="C1854">
            <v>1785</v>
          </cell>
        </row>
        <row r="1855">
          <cell r="A1855">
            <v>188000</v>
          </cell>
          <cell r="B1855">
            <v>893.37599999999998</v>
          </cell>
          <cell r="C1855">
            <v>1785</v>
          </cell>
        </row>
        <row r="1856">
          <cell r="A1856">
            <v>188100</v>
          </cell>
          <cell r="B1856">
            <v>893.85119999999995</v>
          </cell>
          <cell r="C1856">
            <v>1785</v>
          </cell>
        </row>
        <row r="1857">
          <cell r="A1857">
            <v>188200</v>
          </cell>
          <cell r="B1857">
            <v>894.32639999999992</v>
          </cell>
          <cell r="C1857">
            <v>1790</v>
          </cell>
        </row>
        <row r="1858">
          <cell r="A1858">
            <v>188300</v>
          </cell>
          <cell r="B1858">
            <v>894.80160000000001</v>
          </cell>
          <cell r="C1858">
            <v>1790</v>
          </cell>
        </row>
        <row r="1859">
          <cell r="A1859">
            <v>188400</v>
          </cell>
          <cell r="B1859">
            <v>895.27679999999998</v>
          </cell>
          <cell r="C1859">
            <v>1790</v>
          </cell>
        </row>
        <row r="1860">
          <cell r="A1860">
            <v>188500</v>
          </cell>
          <cell r="B1860">
            <v>895.75199999999995</v>
          </cell>
          <cell r="C1860">
            <v>1790</v>
          </cell>
        </row>
        <row r="1861">
          <cell r="A1861">
            <v>188600</v>
          </cell>
          <cell r="B1861">
            <v>896.22719999999993</v>
          </cell>
          <cell r="C1861">
            <v>1790</v>
          </cell>
        </row>
        <row r="1862">
          <cell r="A1862">
            <v>188700</v>
          </cell>
          <cell r="B1862">
            <v>896.70240000000001</v>
          </cell>
          <cell r="C1862">
            <v>1795</v>
          </cell>
        </row>
        <row r="1863">
          <cell r="A1863">
            <v>188800</v>
          </cell>
          <cell r="B1863">
            <v>897.17759999999998</v>
          </cell>
          <cell r="C1863">
            <v>1795</v>
          </cell>
        </row>
        <row r="1864">
          <cell r="A1864">
            <v>188900</v>
          </cell>
          <cell r="B1864">
            <v>897.65279999999996</v>
          </cell>
          <cell r="C1864">
            <v>1795</v>
          </cell>
        </row>
        <row r="1865">
          <cell r="A1865">
            <v>189000</v>
          </cell>
          <cell r="B1865">
            <v>898.12799999999993</v>
          </cell>
          <cell r="C1865">
            <v>1795</v>
          </cell>
        </row>
        <row r="1866">
          <cell r="A1866">
            <v>189100</v>
          </cell>
          <cell r="B1866">
            <v>898.60320000000002</v>
          </cell>
          <cell r="C1866">
            <v>1795</v>
          </cell>
        </row>
        <row r="1867">
          <cell r="A1867">
            <v>189200</v>
          </cell>
          <cell r="B1867">
            <v>899.07839999999999</v>
          </cell>
          <cell r="C1867">
            <v>1795</v>
          </cell>
        </row>
        <row r="1868">
          <cell r="A1868">
            <v>189300</v>
          </cell>
          <cell r="B1868">
            <v>899.55359999999996</v>
          </cell>
          <cell r="C1868">
            <v>1800</v>
          </cell>
        </row>
        <row r="1869">
          <cell r="A1869">
            <v>189400</v>
          </cell>
          <cell r="B1869">
            <v>900.02879999999993</v>
          </cell>
          <cell r="C1869">
            <v>1800</v>
          </cell>
        </row>
        <row r="1870">
          <cell r="A1870">
            <v>189500</v>
          </cell>
          <cell r="B1870">
            <v>900.50400000000002</v>
          </cell>
          <cell r="C1870">
            <v>1800</v>
          </cell>
        </row>
        <row r="1871">
          <cell r="A1871">
            <v>189600</v>
          </cell>
          <cell r="B1871">
            <v>900.97919999999999</v>
          </cell>
          <cell r="C1871">
            <v>1800</v>
          </cell>
        </row>
        <row r="1872">
          <cell r="A1872">
            <v>189700</v>
          </cell>
          <cell r="B1872">
            <v>901.45439999999996</v>
          </cell>
          <cell r="C1872">
            <v>1800</v>
          </cell>
        </row>
        <row r="1873">
          <cell r="A1873">
            <v>189800</v>
          </cell>
          <cell r="B1873">
            <v>901.92959999999994</v>
          </cell>
          <cell r="C1873">
            <v>1805</v>
          </cell>
        </row>
        <row r="1874">
          <cell r="A1874">
            <v>189900</v>
          </cell>
          <cell r="B1874">
            <v>902.40480000000002</v>
          </cell>
          <cell r="C1874">
            <v>1805</v>
          </cell>
        </row>
        <row r="1875">
          <cell r="A1875">
            <v>190000</v>
          </cell>
          <cell r="B1875">
            <v>902.88</v>
          </cell>
          <cell r="C1875">
            <v>1805</v>
          </cell>
        </row>
        <row r="1876">
          <cell r="A1876">
            <v>190100</v>
          </cell>
          <cell r="B1876">
            <v>903.35519999999997</v>
          </cell>
          <cell r="C1876">
            <v>1805</v>
          </cell>
        </row>
        <row r="1877">
          <cell r="A1877">
            <v>190200</v>
          </cell>
          <cell r="B1877">
            <v>903.83039999999994</v>
          </cell>
          <cell r="C1877">
            <v>1805</v>
          </cell>
        </row>
        <row r="1878">
          <cell r="A1878">
            <v>190300</v>
          </cell>
          <cell r="B1878">
            <v>904.30560000000003</v>
          </cell>
          <cell r="C1878">
            <v>1810</v>
          </cell>
        </row>
        <row r="1879">
          <cell r="A1879">
            <v>190400</v>
          </cell>
          <cell r="B1879">
            <v>904.7808</v>
          </cell>
          <cell r="C1879">
            <v>1810</v>
          </cell>
        </row>
        <row r="1880">
          <cell r="A1880">
            <v>190500</v>
          </cell>
          <cell r="B1880">
            <v>905.25599999999997</v>
          </cell>
          <cell r="C1880">
            <v>1810</v>
          </cell>
        </row>
        <row r="1881">
          <cell r="A1881">
            <v>190600</v>
          </cell>
          <cell r="B1881">
            <v>905.73119999999994</v>
          </cell>
          <cell r="C1881">
            <v>1810</v>
          </cell>
        </row>
        <row r="1882">
          <cell r="A1882">
            <v>190700</v>
          </cell>
          <cell r="B1882">
            <v>906.20640000000003</v>
          </cell>
          <cell r="C1882">
            <v>1810</v>
          </cell>
        </row>
        <row r="1883">
          <cell r="A1883">
            <v>190800</v>
          </cell>
          <cell r="B1883">
            <v>906.6816</v>
          </cell>
          <cell r="C1883">
            <v>1815</v>
          </cell>
        </row>
        <row r="1884">
          <cell r="A1884">
            <v>190900</v>
          </cell>
          <cell r="B1884">
            <v>907.15679999999998</v>
          </cell>
          <cell r="C1884">
            <v>1815</v>
          </cell>
        </row>
        <row r="1885">
          <cell r="A1885">
            <v>191000</v>
          </cell>
          <cell r="B1885">
            <v>907.63199999999995</v>
          </cell>
          <cell r="C1885">
            <v>1815</v>
          </cell>
        </row>
        <row r="1886">
          <cell r="A1886">
            <v>191100</v>
          </cell>
          <cell r="B1886">
            <v>908.10719999999992</v>
          </cell>
          <cell r="C1886">
            <v>1815</v>
          </cell>
        </row>
        <row r="1887">
          <cell r="A1887">
            <v>191200</v>
          </cell>
          <cell r="B1887">
            <v>908.58240000000001</v>
          </cell>
          <cell r="C1887">
            <v>1815</v>
          </cell>
        </row>
        <row r="1888">
          <cell r="A1888">
            <v>191300</v>
          </cell>
          <cell r="B1888">
            <v>909.05759999999998</v>
          </cell>
          <cell r="C1888">
            <v>1815</v>
          </cell>
        </row>
        <row r="1889">
          <cell r="A1889">
            <v>191400</v>
          </cell>
          <cell r="B1889">
            <v>909.53279999999995</v>
          </cell>
          <cell r="C1889">
            <v>1820</v>
          </cell>
        </row>
        <row r="1890">
          <cell r="A1890">
            <v>191500</v>
          </cell>
          <cell r="B1890">
            <v>910.00799999999992</v>
          </cell>
          <cell r="C1890">
            <v>1820</v>
          </cell>
        </row>
        <row r="1891">
          <cell r="A1891">
            <v>191600</v>
          </cell>
          <cell r="B1891">
            <v>910.48320000000001</v>
          </cell>
          <cell r="C1891">
            <v>1820</v>
          </cell>
        </row>
        <row r="1892">
          <cell r="A1892">
            <v>191700</v>
          </cell>
          <cell r="B1892">
            <v>910.95839999999998</v>
          </cell>
          <cell r="C1892">
            <v>1820</v>
          </cell>
        </row>
        <row r="1893">
          <cell r="A1893">
            <v>191800</v>
          </cell>
          <cell r="B1893">
            <v>911.43359999999996</v>
          </cell>
          <cell r="C1893">
            <v>1820</v>
          </cell>
        </row>
        <row r="1894">
          <cell r="A1894">
            <v>191900</v>
          </cell>
          <cell r="B1894">
            <v>911.90879999999993</v>
          </cell>
          <cell r="C1894">
            <v>1825</v>
          </cell>
        </row>
        <row r="1895">
          <cell r="A1895">
            <v>192000</v>
          </cell>
          <cell r="B1895">
            <v>912.38400000000001</v>
          </cell>
          <cell r="C1895">
            <v>1825</v>
          </cell>
        </row>
        <row r="1896">
          <cell r="A1896">
            <v>192100</v>
          </cell>
          <cell r="B1896">
            <v>912.85919999999999</v>
          </cell>
          <cell r="C1896">
            <v>1825</v>
          </cell>
        </row>
        <row r="1897">
          <cell r="A1897">
            <v>192200</v>
          </cell>
          <cell r="B1897">
            <v>913.33439999999996</v>
          </cell>
          <cell r="C1897">
            <v>1825</v>
          </cell>
        </row>
        <row r="1898">
          <cell r="A1898">
            <v>192300</v>
          </cell>
          <cell r="B1898">
            <v>913.80959999999993</v>
          </cell>
          <cell r="C1898">
            <v>1825</v>
          </cell>
        </row>
        <row r="1899">
          <cell r="A1899">
            <v>192400</v>
          </cell>
          <cell r="B1899">
            <v>914.28480000000002</v>
          </cell>
          <cell r="C1899">
            <v>1830</v>
          </cell>
        </row>
        <row r="1900">
          <cell r="A1900">
            <v>192500</v>
          </cell>
          <cell r="B1900">
            <v>914.76</v>
          </cell>
          <cell r="C1900">
            <v>1830</v>
          </cell>
        </row>
        <row r="1901">
          <cell r="A1901">
            <v>192600</v>
          </cell>
          <cell r="B1901">
            <v>915.23519999999996</v>
          </cell>
          <cell r="C1901">
            <v>1830</v>
          </cell>
        </row>
        <row r="1902">
          <cell r="A1902">
            <v>192700</v>
          </cell>
          <cell r="B1902">
            <v>915.71039999999994</v>
          </cell>
          <cell r="C1902">
            <v>1830</v>
          </cell>
        </row>
        <row r="1903">
          <cell r="A1903">
            <v>192800</v>
          </cell>
          <cell r="B1903">
            <v>916.18560000000002</v>
          </cell>
          <cell r="C1903">
            <v>1830</v>
          </cell>
        </row>
        <row r="1904">
          <cell r="A1904">
            <v>192900</v>
          </cell>
          <cell r="B1904">
            <v>916.66079999999999</v>
          </cell>
          <cell r="C1904">
            <v>1835</v>
          </cell>
        </row>
        <row r="1905">
          <cell r="A1905">
            <v>193000</v>
          </cell>
          <cell r="B1905">
            <v>917.13599999999997</v>
          </cell>
          <cell r="C1905">
            <v>1835</v>
          </cell>
        </row>
        <row r="1906">
          <cell r="A1906">
            <v>193100</v>
          </cell>
          <cell r="B1906">
            <v>917.61119999999994</v>
          </cell>
          <cell r="C1906">
            <v>1835</v>
          </cell>
        </row>
        <row r="1907">
          <cell r="A1907">
            <v>193200</v>
          </cell>
          <cell r="B1907">
            <v>918.08640000000003</v>
          </cell>
          <cell r="C1907">
            <v>1835</v>
          </cell>
        </row>
        <row r="1908">
          <cell r="A1908">
            <v>193300</v>
          </cell>
          <cell r="B1908">
            <v>918.5616</v>
          </cell>
          <cell r="C1908">
            <v>1835</v>
          </cell>
        </row>
        <row r="1909">
          <cell r="A1909">
            <v>193400</v>
          </cell>
          <cell r="B1909">
            <v>919.03679999999997</v>
          </cell>
          <cell r="C1909">
            <v>1835</v>
          </cell>
        </row>
        <row r="1910">
          <cell r="A1910">
            <v>193500</v>
          </cell>
          <cell r="B1910">
            <v>919.51199999999994</v>
          </cell>
          <cell r="C1910">
            <v>1840</v>
          </cell>
        </row>
        <row r="1911">
          <cell r="A1911">
            <v>193600</v>
          </cell>
          <cell r="B1911">
            <v>919.98720000000003</v>
          </cell>
          <cell r="C1911">
            <v>1840</v>
          </cell>
        </row>
        <row r="1912">
          <cell r="A1912">
            <v>193700</v>
          </cell>
          <cell r="B1912">
            <v>920.4624</v>
          </cell>
          <cell r="C1912">
            <v>1840</v>
          </cell>
        </row>
        <row r="1913">
          <cell r="A1913">
            <v>193800</v>
          </cell>
          <cell r="B1913">
            <v>920.93759999999997</v>
          </cell>
          <cell r="C1913">
            <v>1840</v>
          </cell>
        </row>
        <row r="1914">
          <cell r="A1914">
            <v>193900</v>
          </cell>
          <cell r="B1914">
            <v>921.41279999999995</v>
          </cell>
          <cell r="C1914">
            <v>1840</v>
          </cell>
        </row>
        <row r="1915">
          <cell r="A1915">
            <v>194000</v>
          </cell>
          <cell r="B1915">
            <v>921.88799999999992</v>
          </cell>
          <cell r="C1915">
            <v>1845</v>
          </cell>
        </row>
        <row r="1916">
          <cell r="A1916">
            <v>194100</v>
          </cell>
          <cell r="B1916">
            <v>922.36320000000001</v>
          </cell>
          <cell r="C1916">
            <v>1845</v>
          </cell>
        </row>
        <row r="1917">
          <cell r="A1917">
            <v>194200</v>
          </cell>
          <cell r="B1917">
            <v>922.83839999999998</v>
          </cell>
          <cell r="C1917">
            <v>1845</v>
          </cell>
        </row>
        <row r="1918">
          <cell r="A1918">
            <v>194300</v>
          </cell>
          <cell r="B1918">
            <v>923.31359999999995</v>
          </cell>
          <cell r="C1918">
            <v>1845</v>
          </cell>
        </row>
        <row r="1919">
          <cell r="A1919">
            <v>194400</v>
          </cell>
          <cell r="B1919">
            <v>923.78879999999992</v>
          </cell>
          <cell r="C1919">
            <v>1845</v>
          </cell>
        </row>
        <row r="1920">
          <cell r="A1920">
            <v>194500</v>
          </cell>
          <cell r="B1920">
            <v>924.26400000000001</v>
          </cell>
          <cell r="C1920">
            <v>1850</v>
          </cell>
        </row>
        <row r="1921">
          <cell r="A1921">
            <v>194600</v>
          </cell>
          <cell r="B1921">
            <v>924.73919999999998</v>
          </cell>
          <cell r="C1921">
            <v>1850</v>
          </cell>
        </row>
        <row r="1922">
          <cell r="A1922">
            <v>194700</v>
          </cell>
          <cell r="B1922">
            <v>925.21439999999996</v>
          </cell>
          <cell r="C1922">
            <v>1850</v>
          </cell>
        </row>
        <row r="1923">
          <cell r="A1923">
            <v>194800</v>
          </cell>
          <cell r="B1923">
            <v>925.68959999999993</v>
          </cell>
          <cell r="C1923">
            <v>1850</v>
          </cell>
        </row>
        <row r="1924">
          <cell r="A1924">
            <v>194900</v>
          </cell>
          <cell r="B1924">
            <v>926.16480000000001</v>
          </cell>
          <cell r="C1924">
            <v>1850</v>
          </cell>
        </row>
        <row r="1925">
          <cell r="A1925">
            <v>195000</v>
          </cell>
          <cell r="B1925">
            <v>926.64</v>
          </cell>
          <cell r="C1925">
            <v>1855</v>
          </cell>
        </row>
        <row r="1926">
          <cell r="A1926">
            <v>195100</v>
          </cell>
          <cell r="B1926">
            <v>927.11519999999996</v>
          </cell>
          <cell r="C1926">
            <v>1855</v>
          </cell>
        </row>
        <row r="1927">
          <cell r="A1927">
            <v>195200</v>
          </cell>
          <cell r="B1927">
            <v>927.59039999999993</v>
          </cell>
          <cell r="C1927">
            <v>1855</v>
          </cell>
        </row>
        <row r="1928">
          <cell r="A1928">
            <v>195300</v>
          </cell>
          <cell r="B1928">
            <v>928.06560000000002</v>
          </cell>
          <cell r="C1928">
            <v>1855</v>
          </cell>
        </row>
        <row r="1929">
          <cell r="A1929">
            <v>195400</v>
          </cell>
          <cell r="B1929">
            <v>928.54079999999999</v>
          </cell>
          <cell r="C1929">
            <v>1855</v>
          </cell>
        </row>
        <row r="1930">
          <cell r="A1930">
            <v>195500</v>
          </cell>
          <cell r="B1930">
            <v>929.01599999999996</v>
          </cell>
          <cell r="C1930">
            <v>1855</v>
          </cell>
        </row>
        <row r="1931">
          <cell r="A1931">
            <v>195600</v>
          </cell>
          <cell r="B1931">
            <v>929.49119999999994</v>
          </cell>
          <cell r="C1931">
            <v>1860</v>
          </cell>
        </row>
        <row r="1932">
          <cell r="A1932">
            <v>195700</v>
          </cell>
          <cell r="B1932">
            <v>929.96640000000002</v>
          </cell>
          <cell r="C1932">
            <v>1860</v>
          </cell>
        </row>
        <row r="1933">
          <cell r="A1933">
            <v>195800</v>
          </cell>
          <cell r="B1933">
            <v>930.44159999999999</v>
          </cell>
          <cell r="C1933">
            <v>1860</v>
          </cell>
        </row>
        <row r="1934">
          <cell r="A1934">
            <v>195900</v>
          </cell>
          <cell r="B1934">
            <v>930.91679999999997</v>
          </cell>
          <cell r="C1934">
            <v>1860</v>
          </cell>
        </row>
        <row r="1935">
          <cell r="A1935">
            <v>196000</v>
          </cell>
          <cell r="B1935">
            <v>931.39199999999994</v>
          </cell>
          <cell r="C1935">
            <v>1860</v>
          </cell>
        </row>
        <row r="1936">
          <cell r="A1936">
            <v>196100</v>
          </cell>
          <cell r="B1936">
            <v>931.86720000000003</v>
          </cell>
          <cell r="C1936">
            <v>1865</v>
          </cell>
        </row>
        <row r="1937">
          <cell r="A1937">
            <v>196200</v>
          </cell>
          <cell r="B1937">
            <v>932.3424</v>
          </cell>
          <cell r="C1937">
            <v>1865</v>
          </cell>
        </row>
        <row r="1938">
          <cell r="A1938">
            <v>196300</v>
          </cell>
          <cell r="B1938">
            <v>932.81759999999997</v>
          </cell>
          <cell r="C1938">
            <v>1865</v>
          </cell>
        </row>
        <row r="1939">
          <cell r="A1939">
            <v>196400</v>
          </cell>
          <cell r="B1939">
            <v>933.29279999999994</v>
          </cell>
          <cell r="C1939">
            <v>1865</v>
          </cell>
        </row>
        <row r="1940">
          <cell r="A1940">
            <v>196500</v>
          </cell>
          <cell r="B1940">
            <v>933.76800000000003</v>
          </cell>
          <cell r="C1940">
            <v>1865</v>
          </cell>
        </row>
        <row r="1941">
          <cell r="A1941">
            <v>196600</v>
          </cell>
          <cell r="B1941">
            <v>934.2432</v>
          </cell>
          <cell r="C1941">
            <v>1870</v>
          </cell>
        </row>
        <row r="1942">
          <cell r="A1942">
            <v>196700</v>
          </cell>
          <cell r="B1942">
            <v>934.71839999999997</v>
          </cell>
          <cell r="C1942">
            <v>1870</v>
          </cell>
        </row>
        <row r="1943">
          <cell r="A1943">
            <v>196800</v>
          </cell>
          <cell r="B1943">
            <v>935.19359999999995</v>
          </cell>
          <cell r="C1943">
            <v>1870</v>
          </cell>
        </row>
        <row r="1944">
          <cell r="A1944">
            <v>196900</v>
          </cell>
          <cell r="B1944">
            <v>935.66879999999992</v>
          </cell>
          <cell r="C1944">
            <v>1870</v>
          </cell>
        </row>
        <row r="1945">
          <cell r="A1945">
            <v>197000</v>
          </cell>
          <cell r="B1945">
            <v>936.14400000000001</v>
          </cell>
          <cell r="C1945">
            <v>1870</v>
          </cell>
        </row>
        <row r="1946">
          <cell r="A1946">
            <v>197100</v>
          </cell>
          <cell r="B1946">
            <v>936.61919999999998</v>
          </cell>
          <cell r="C1946">
            <v>1870</v>
          </cell>
        </row>
        <row r="1947">
          <cell r="A1947">
            <v>197200</v>
          </cell>
          <cell r="B1947">
            <v>937.09439999999995</v>
          </cell>
          <cell r="C1947">
            <v>1875</v>
          </cell>
        </row>
        <row r="1948">
          <cell r="A1948">
            <v>197300</v>
          </cell>
          <cell r="B1948">
            <v>937.56959999999992</v>
          </cell>
          <cell r="C1948">
            <v>1875</v>
          </cell>
        </row>
        <row r="1949">
          <cell r="A1949">
            <v>197400</v>
          </cell>
          <cell r="B1949">
            <v>938.04480000000001</v>
          </cell>
          <cell r="C1949">
            <v>1875</v>
          </cell>
        </row>
        <row r="1950">
          <cell r="A1950">
            <v>197500</v>
          </cell>
          <cell r="B1950">
            <v>938.52</v>
          </cell>
          <cell r="C1950">
            <v>1875</v>
          </cell>
        </row>
        <row r="1951">
          <cell r="A1951">
            <v>197600</v>
          </cell>
          <cell r="B1951">
            <v>938.99519999999995</v>
          </cell>
          <cell r="C1951">
            <v>1875</v>
          </cell>
        </row>
        <row r="1952">
          <cell r="A1952">
            <v>197700</v>
          </cell>
          <cell r="B1952">
            <v>939.47039999999993</v>
          </cell>
          <cell r="C1952">
            <v>1880</v>
          </cell>
        </row>
        <row r="1953">
          <cell r="A1953">
            <v>197800</v>
          </cell>
          <cell r="B1953">
            <v>939.94560000000001</v>
          </cell>
          <cell r="C1953">
            <v>1880</v>
          </cell>
        </row>
        <row r="1954">
          <cell r="A1954">
            <v>197900</v>
          </cell>
          <cell r="B1954">
            <v>940.42079999999999</v>
          </cell>
          <cell r="C1954">
            <v>1880</v>
          </cell>
        </row>
        <row r="1955">
          <cell r="A1955">
            <v>198000</v>
          </cell>
          <cell r="B1955">
            <v>940.89599999999996</v>
          </cell>
          <cell r="C1955">
            <v>1880</v>
          </cell>
        </row>
        <row r="1956">
          <cell r="A1956">
            <v>198100</v>
          </cell>
          <cell r="B1956">
            <v>941.37119999999993</v>
          </cell>
          <cell r="C1956">
            <v>1880</v>
          </cell>
        </row>
        <row r="1957">
          <cell r="A1957">
            <v>198200</v>
          </cell>
          <cell r="B1957">
            <v>941.84640000000002</v>
          </cell>
          <cell r="C1957">
            <v>1885</v>
          </cell>
        </row>
        <row r="1958">
          <cell r="A1958">
            <v>198300</v>
          </cell>
          <cell r="B1958">
            <v>942.32159999999999</v>
          </cell>
          <cell r="C1958">
            <v>1885</v>
          </cell>
        </row>
        <row r="1959">
          <cell r="A1959">
            <v>198400</v>
          </cell>
          <cell r="B1959">
            <v>942.79679999999996</v>
          </cell>
          <cell r="C1959">
            <v>1885</v>
          </cell>
        </row>
        <row r="1960">
          <cell r="A1960">
            <v>198500</v>
          </cell>
          <cell r="B1960">
            <v>943.27199999999993</v>
          </cell>
          <cell r="C1960">
            <v>1885</v>
          </cell>
        </row>
        <row r="1961">
          <cell r="A1961">
            <v>198600</v>
          </cell>
          <cell r="B1961">
            <v>943.74720000000002</v>
          </cell>
          <cell r="C1961">
            <v>1885</v>
          </cell>
        </row>
        <row r="1962">
          <cell r="A1962">
            <v>198700</v>
          </cell>
          <cell r="B1962">
            <v>944.22239999999999</v>
          </cell>
          <cell r="C1962">
            <v>1890</v>
          </cell>
        </row>
        <row r="1963">
          <cell r="A1963">
            <v>198800</v>
          </cell>
          <cell r="B1963">
            <v>944.69759999999997</v>
          </cell>
          <cell r="C1963">
            <v>1890</v>
          </cell>
        </row>
        <row r="1964">
          <cell r="A1964">
            <v>198900</v>
          </cell>
          <cell r="B1964">
            <v>945.17279999999994</v>
          </cell>
          <cell r="C1964">
            <v>1890</v>
          </cell>
        </row>
        <row r="1965">
          <cell r="A1965">
            <v>199000</v>
          </cell>
          <cell r="B1965">
            <v>945.64800000000002</v>
          </cell>
          <cell r="C1965">
            <v>1890</v>
          </cell>
        </row>
        <row r="1966">
          <cell r="A1966">
            <v>199100</v>
          </cell>
          <cell r="B1966">
            <v>946.1232</v>
          </cell>
          <cell r="C1966">
            <v>1890</v>
          </cell>
        </row>
        <row r="1967">
          <cell r="A1967">
            <v>199200</v>
          </cell>
          <cell r="B1967">
            <v>946.59839999999997</v>
          </cell>
          <cell r="C1967">
            <v>1890</v>
          </cell>
        </row>
        <row r="1968">
          <cell r="A1968">
            <v>199300</v>
          </cell>
          <cell r="B1968">
            <v>947.07359999999994</v>
          </cell>
          <cell r="C1968">
            <v>1895</v>
          </cell>
        </row>
        <row r="1969">
          <cell r="A1969">
            <v>199400</v>
          </cell>
          <cell r="B1969">
            <v>947.54880000000003</v>
          </cell>
          <cell r="C1969">
            <v>1895</v>
          </cell>
        </row>
        <row r="1970">
          <cell r="A1970">
            <v>199500</v>
          </cell>
          <cell r="B1970">
            <v>948.024</v>
          </cell>
          <cell r="C1970">
            <v>1895</v>
          </cell>
        </row>
        <row r="1971">
          <cell r="A1971">
            <v>199600</v>
          </cell>
          <cell r="B1971">
            <v>948.49919999999997</v>
          </cell>
          <cell r="C1971">
            <v>1895</v>
          </cell>
        </row>
        <row r="1972">
          <cell r="A1972">
            <v>199700</v>
          </cell>
          <cell r="B1972">
            <v>948.97439999999995</v>
          </cell>
          <cell r="C1972">
            <v>1895</v>
          </cell>
        </row>
        <row r="1973">
          <cell r="A1973">
            <v>199800</v>
          </cell>
          <cell r="B1973">
            <v>949.44959999999992</v>
          </cell>
          <cell r="C1973">
            <v>1900</v>
          </cell>
        </row>
        <row r="1974">
          <cell r="A1974">
            <v>199900</v>
          </cell>
          <cell r="B1974">
            <v>949.9248</v>
          </cell>
          <cell r="C1974">
            <v>1900</v>
          </cell>
        </row>
        <row r="1975">
          <cell r="A1975">
            <v>200000</v>
          </cell>
          <cell r="B1975">
            <v>950.4</v>
          </cell>
          <cell r="C1975">
            <v>1900</v>
          </cell>
        </row>
        <row r="1976">
          <cell r="A1976">
            <v>200100</v>
          </cell>
          <cell r="B1976">
            <v>950.87519999999995</v>
          </cell>
          <cell r="C1976">
            <v>1900</v>
          </cell>
        </row>
        <row r="1977">
          <cell r="A1977">
            <v>200200</v>
          </cell>
          <cell r="B1977">
            <v>951.35039999999992</v>
          </cell>
          <cell r="C1977">
            <v>1900</v>
          </cell>
        </row>
        <row r="1978">
          <cell r="A1978">
            <v>200300</v>
          </cell>
          <cell r="B1978">
            <v>951.82560000000001</v>
          </cell>
          <cell r="C1978">
            <v>1905</v>
          </cell>
        </row>
        <row r="1979">
          <cell r="A1979">
            <v>200400</v>
          </cell>
          <cell r="B1979">
            <v>952.30079999999998</v>
          </cell>
          <cell r="C1979">
            <v>1905</v>
          </cell>
        </row>
        <row r="1980">
          <cell r="A1980">
            <v>200500</v>
          </cell>
          <cell r="B1980">
            <v>952.77599999999995</v>
          </cell>
          <cell r="C1980">
            <v>1905</v>
          </cell>
        </row>
        <row r="1981">
          <cell r="A1981">
            <v>200600</v>
          </cell>
          <cell r="B1981">
            <v>953.25119999999993</v>
          </cell>
          <cell r="C1981">
            <v>1905</v>
          </cell>
        </row>
        <row r="1982">
          <cell r="A1982">
            <v>200700</v>
          </cell>
          <cell r="B1982">
            <v>953.72640000000001</v>
          </cell>
          <cell r="C1982">
            <v>1905</v>
          </cell>
        </row>
        <row r="1983">
          <cell r="A1983">
            <v>200800</v>
          </cell>
          <cell r="B1983">
            <v>954.20159999999998</v>
          </cell>
          <cell r="C1983">
            <v>1910</v>
          </cell>
        </row>
        <row r="1984">
          <cell r="A1984">
            <v>200900</v>
          </cell>
          <cell r="B1984">
            <v>954.67679999999996</v>
          </cell>
          <cell r="C1984">
            <v>1910</v>
          </cell>
        </row>
        <row r="1985">
          <cell r="A1985">
            <v>201000</v>
          </cell>
          <cell r="B1985">
            <v>955.15199999999993</v>
          </cell>
          <cell r="C1985">
            <v>1910</v>
          </cell>
        </row>
        <row r="1986">
          <cell r="A1986">
            <v>201100</v>
          </cell>
          <cell r="B1986">
            <v>955.62720000000002</v>
          </cell>
          <cell r="C1986">
            <v>1910</v>
          </cell>
        </row>
        <row r="1987">
          <cell r="A1987">
            <v>201200</v>
          </cell>
          <cell r="B1987">
            <v>956.10239999999999</v>
          </cell>
          <cell r="C1987">
            <v>1910</v>
          </cell>
        </row>
        <row r="1988">
          <cell r="A1988">
            <v>201300</v>
          </cell>
          <cell r="B1988">
            <v>956.57759999999996</v>
          </cell>
          <cell r="C1988">
            <v>1910</v>
          </cell>
        </row>
        <row r="1989">
          <cell r="A1989">
            <v>201400</v>
          </cell>
          <cell r="B1989">
            <v>957.05279999999993</v>
          </cell>
          <cell r="C1989">
            <v>1915</v>
          </cell>
        </row>
        <row r="1990">
          <cell r="A1990">
            <v>201500</v>
          </cell>
          <cell r="B1990">
            <v>957.52800000000002</v>
          </cell>
          <cell r="C1990">
            <v>1915</v>
          </cell>
        </row>
        <row r="1991">
          <cell r="A1991">
            <v>201600</v>
          </cell>
          <cell r="B1991">
            <v>958.00319999999999</v>
          </cell>
          <cell r="C1991">
            <v>1915</v>
          </cell>
        </row>
        <row r="1992">
          <cell r="A1992">
            <v>201700</v>
          </cell>
          <cell r="B1992">
            <v>958.47839999999997</v>
          </cell>
          <cell r="C1992">
            <v>1915</v>
          </cell>
        </row>
        <row r="1993">
          <cell r="A1993">
            <v>201800</v>
          </cell>
          <cell r="B1993">
            <v>958.95359999999994</v>
          </cell>
          <cell r="C1993">
            <v>1915</v>
          </cell>
        </row>
        <row r="1994">
          <cell r="A1994">
            <v>201900</v>
          </cell>
          <cell r="B1994">
            <v>959.42880000000002</v>
          </cell>
          <cell r="C1994">
            <v>1920</v>
          </cell>
        </row>
        <row r="1995">
          <cell r="A1995">
            <v>202000</v>
          </cell>
          <cell r="B1995">
            <v>959.904</v>
          </cell>
          <cell r="C1995">
            <v>1920</v>
          </cell>
        </row>
        <row r="1996">
          <cell r="A1996">
            <v>202100</v>
          </cell>
          <cell r="B1996">
            <v>960.37919999999997</v>
          </cell>
          <cell r="C1996">
            <v>1920</v>
          </cell>
        </row>
        <row r="1997">
          <cell r="A1997">
            <v>202200</v>
          </cell>
          <cell r="B1997">
            <v>960.85439999999994</v>
          </cell>
          <cell r="C1997">
            <v>1920</v>
          </cell>
        </row>
        <row r="1998">
          <cell r="A1998">
            <v>202300</v>
          </cell>
          <cell r="B1998">
            <v>961.32960000000003</v>
          </cell>
          <cell r="C1998">
            <v>1920</v>
          </cell>
        </row>
        <row r="1999">
          <cell r="A1999">
            <v>202400</v>
          </cell>
          <cell r="B1999">
            <v>961.8048</v>
          </cell>
          <cell r="C1999">
            <v>1925</v>
          </cell>
        </row>
        <row r="2000">
          <cell r="A2000">
            <v>202500</v>
          </cell>
          <cell r="B2000">
            <v>962.28</v>
          </cell>
          <cell r="C2000">
            <v>1925</v>
          </cell>
        </row>
        <row r="2001">
          <cell r="A2001">
            <v>202600</v>
          </cell>
          <cell r="B2001">
            <v>962.75519999999995</v>
          </cell>
          <cell r="C2001">
            <v>1925</v>
          </cell>
        </row>
        <row r="2002">
          <cell r="A2002">
            <v>202700</v>
          </cell>
          <cell r="B2002">
            <v>963.23039999999992</v>
          </cell>
          <cell r="C2002">
            <v>1925</v>
          </cell>
        </row>
        <row r="2003">
          <cell r="A2003">
            <v>202800</v>
          </cell>
          <cell r="B2003">
            <v>963.7056</v>
          </cell>
          <cell r="C2003">
            <v>1925</v>
          </cell>
        </row>
        <row r="2004">
          <cell r="A2004">
            <v>202900</v>
          </cell>
          <cell r="B2004">
            <v>964.18079999999998</v>
          </cell>
          <cell r="C2004">
            <v>1930</v>
          </cell>
        </row>
        <row r="2005">
          <cell r="A2005">
            <v>203000</v>
          </cell>
          <cell r="B2005">
            <v>964.65599999999995</v>
          </cell>
          <cell r="C2005">
            <v>1930</v>
          </cell>
        </row>
        <row r="2006">
          <cell r="A2006">
            <v>203100</v>
          </cell>
          <cell r="B2006">
            <v>965.13119999999992</v>
          </cell>
          <cell r="C2006">
            <v>1930</v>
          </cell>
        </row>
        <row r="2007">
          <cell r="A2007">
            <v>203200</v>
          </cell>
          <cell r="B2007">
            <v>965.60640000000001</v>
          </cell>
          <cell r="C2007">
            <v>1930</v>
          </cell>
        </row>
        <row r="2008">
          <cell r="A2008">
            <v>203300</v>
          </cell>
          <cell r="B2008">
            <v>966.08159999999998</v>
          </cell>
          <cell r="C2008">
            <v>1930</v>
          </cell>
        </row>
        <row r="2009">
          <cell r="A2009">
            <v>203400</v>
          </cell>
          <cell r="B2009">
            <v>966.55679999999995</v>
          </cell>
          <cell r="C2009">
            <v>1930</v>
          </cell>
        </row>
        <row r="2010">
          <cell r="A2010">
            <v>203500</v>
          </cell>
          <cell r="B2010">
            <v>967.03199999999993</v>
          </cell>
          <cell r="C2010">
            <v>1935</v>
          </cell>
        </row>
        <row r="2011">
          <cell r="A2011">
            <v>203600</v>
          </cell>
          <cell r="B2011">
            <v>967.50720000000001</v>
          </cell>
          <cell r="C2011">
            <v>1935</v>
          </cell>
        </row>
        <row r="2012">
          <cell r="A2012">
            <v>203700</v>
          </cell>
          <cell r="B2012">
            <v>967.98239999999998</v>
          </cell>
          <cell r="C2012">
            <v>1935</v>
          </cell>
        </row>
        <row r="2013">
          <cell r="A2013">
            <v>203800</v>
          </cell>
          <cell r="B2013">
            <v>968.45759999999996</v>
          </cell>
          <cell r="C2013">
            <v>1935</v>
          </cell>
        </row>
        <row r="2014">
          <cell r="A2014">
            <v>203900</v>
          </cell>
          <cell r="B2014">
            <v>968.93279999999993</v>
          </cell>
          <cell r="C2014">
            <v>1935</v>
          </cell>
        </row>
        <row r="2015">
          <cell r="A2015">
            <v>204000</v>
          </cell>
          <cell r="B2015">
            <v>969.40800000000002</v>
          </cell>
          <cell r="C2015">
            <v>1940</v>
          </cell>
        </row>
        <row r="2016">
          <cell r="A2016">
            <v>204100</v>
          </cell>
          <cell r="B2016">
            <v>969.88319999999999</v>
          </cell>
          <cell r="C2016">
            <v>1940</v>
          </cell>
        </row>
        <row r="2017">
          <cell r="A2017">
            <v>204200</v>
          </cell>
          <cell r="B2017">
            <v>970.35839999999996</v>
          </cell>
          <cell r="C2017">
            <v>1940</v>
          </cell>
        </row>
        <row r="2018">
          <cell r="A2018">
            <v>204300</v>
          </cell>
          <cell r="B2018">
            <v>970.83359999999993</v>
          </cell>
          <cell r="C2018">
            <v>1940</v>
          </cell>
        </row>
        <row r="2019">
          <cell r="A2019">
            <v>204400</v>
          </cell>
          <cell r="B2019">
            <v>971.30880000000002</v>
          </cell>
          <cell r="C2019">
            <v>1940</v>
          </cell>
        </row>
        <row r="2020">
          <cell r="A2020">
            <v>204500</v>
          </cell>
          <cell r="B2020">
            <v>971.78399999999999</v>
          </cell>
          <cell r="C2020">
            <v>1945</v>
          </cell>
        </row>
        <row r="2021">
          <cell r="A2021">
            <v>204600</v>
          </cell>
          <cell r="B2021">
            <v>972.25919999999996</v>
          </cell>
          <cell r="C2021">
            <v>1945</v>
          </cell>
        </row>
        <row r="2022">
          <cell r="A2022">
            <v>204700</v>
          </cell>
          <cell r="B2022">
            <v>972.73439999999994</v>
          </cell>
          <cell r="C2022">
            <v>1945</v>
          </cell>
        </row>
        <row r="2023">
          <cell r="A2023">
            <v>204800</v>
          </cell>
          <cell r="B2023">
            <v>973.20960000000002</v>
          </cell>
          <cell r="C2023">
            <v>1945</v>
          </cell>
        </row>
        <row r="2024">
          <cell r="A2024">
            <v>204900</v>
          </cell>
          <cell r="B2024">
            <v>973.6848</v>
          </cell>
          <cell r="C2024">
            <v>1945</v>
          </cell>
        </row>
        <row r="2025">
          <cell r="A2025">
            <v>205000</v>
          </cell>
          <cell r="B2025">
            <v>974.16</v>
          </cell>
          <cell r="C2025">
            <v>1950</v>
          </cell>
        </row>
        <row r="2026">
          <cell r="A2026">
            <v>205100</v>
          </cell>
          <cell r="B2026">
            <v>974.63519999999994</v>
          </cell>
          <cell r="C2026">
            <v>1950</v>
          </cell>
        </row>
        <row r="2027">
          <cell r="A2027">
            <v>205200</v>
          </cell>
          <cell r="B2027">
            <v>975.11040000000003</v>
          </cell>
          <cell r="C2027">
            <v>1950</v>
          </cell>
        </row>
        <row r="2028">
          <cell r="A2028">
            <v>205300</v>
          </cell>
          <cell r="B2028">
            <v>975.5856</v>
          </cell>
          <cell r="C2028">
            <v>1950</v>
          </cell>
        </row>
        <row r="2029">
          <cell r="A2029">
            <v>205400</v>
          </cell>
          <cell r="B2029">
            <v>976.06079999999997</v>
          </cell>
          <cell r="C2029">
            <v>1950</v>
          </cell>
        </row>
        <row r="2030">
          <cell r="A2030">
            <v>205500</v>
          </cell>
          <cell r="B2030">
            <v>976.53599999999994</v>
          </cell>
          <cell r="C2030">
            <v>1950</v>
          </cell>
        </row>
        <row r="2031">
          <cell r="A2031">
            <v>205600</v>
          </cell>
          <cell r="B2031">
            <v>977.01119999999992</v>
          </cell>
          <cell r="C2031">
            <v>1955</v>
          </cell>
        </row>
        <row r="2032">
          <cell r="A2032">
            <v>205700</v>
          </cell>
          <cell r="B2032">
            <v>977.4864</v>
          </cell>
          <cell r="C2032">
            <v>1955</v>
          </cell>
        </row>
        <row r="2033">
          <cell r="A2033">
            <v>205800</v>
          </cell>
          <cell r="B2033">
            <v>977.96159999999998</v>
          </cell>
          <cell r="C2033">
            <v>1955</v>
          </cell>
        </row>
        <row r="2034">
          <cell r="A2034">
            <v>205900</v>
          </cell>
          <cell r="B2034">
            <v>978.43679999999995</v>
          </cell>
          <cell r="C2034">
            <v>1955</v>
          </cell>
        </row>
        <row r="2035">
          <cell r="A2035">
            <v>206000</v>
          </cell>
          <cell r="B2035">
            <v>978.91199999999992</v>
          </cell>
          <cell r="C2035">
            <v>1955</v>
          </cell>
        </row>
        <row r="2036">
          <cell r="A2036">
            <v>206100</v>
          </cell>
          <cell r="B2036">
            <v>979.38720000000001</v>
          </cell>
          <cell r="C2036">
            <v>1960</v>
          </cell>
        </row>
        <row r="2037">
          <cell r="A2037">
            <v>206200</v>
          </cell>
          <cell r="B2037">
            <v>979.86239999999998</v>
          </cell>
          <cell r="C2037">
            <v>1960</v>
          </cell>
        </row>
        <row r="2038">
          <cell r="A2038">
            <v>206300</v>
          </cell>
          <cell r="B2038">
            <v>980.33759999999995</v>
          </cell>
          <cell r="C2038">
            <v>1960</v>
          </cell>
        </row>
        <row r="2039">
          <cell r="A2039">
            <v>206400</v>
          </cell>
          <cell r="B2039">
            <v>980.81279999999992</v>
          </cell>
          <cell r="C2039">
            <v>1960</v>
          </cell>
        </row>
        <row r="2040">
          <cell r="A2040">
            <v>206500</v>
          </cell>
          <cell r="B2040">
            <v>981.28800000000001</v>
          </cell>
          <cell r="C2040">
            <v>1960</v>
          </cell>
        </row>
        <row r="2041">
          <cell r="A2041">
            <v>206600</v>
          </cell>
          <cell r="B2041">
            <v>981.76319999999998</v>
          </cell>
          <cell r="C2041">
            <v>1965</v>
          </cell>
        </row>
        <row r="2042">
          <cell r="A2042">
            <v>206700</v>
          </cell>
          <cell r="B2042">
            <v>982.23839999999996</v>
          </cell>
          <cell r="C2042">
            <v>1965</v>
          </cell>
        </row>
        <row r="2043">
          <cell r="A2043">
            <v>206800</v>
          </cell>
          <cell r="B2043">
            <v>982.71359999999993</v>
          </cell>
          <cell r="C2043">
            <v>1965</v>
          </cell>
        </row>
        <row r="2044">
          <cell r="A2044">
            <v>206900</v>
          </cell>
          <cell r="B2044">
            <v>983.18880000000001</v>
          </cell>
          <cell r="C2044">
            <v>1965</v>
          </cell>
        </row>
        <row r="2045">
          <cell r="A2045">
            <v>207000</v>
          </cell>
          <cell r="B2045">
            <v>983.66399999999999</v>
          </cell>
          <cell r="C2045">
            <v>1965</v>
          </cell>
        </row>
        <row r="2046">
          <cell r="A2046">
            <v>207100</v>
          </cell>
          <cell r="B2046">
            <v>984.13919999999996</v>
          </cell>
          <cell r="C2046">
            <v>1965</v>
          </cell>
        </row>
        <row r="2047">
          <cell r="A2047">
            <v>207200</v>
          </cell>
          <cell r="B2047">
            <v>984.61439999999993</v>
          </cell>
          <cell r="C2047">
            <v>1970</v>
          </cell>
        </row>
        <row r="2048">
          <cell r="A2048">
            <v>207300</v>
          </cell>
          <cell r="B2048">
            <v>985.08960000000002</v>
          </cell>
          <cell r="C2048">
            <v>1970</v>
          </cell>
        </row>
        <row r="2049">
          <cell r="A2049">
            <v>207400</v>
          </cell>
          <cell r="B2049">
            <v>985.56479999999999</v>
          </cell>
          <cell r="C2049">
            <v>1970</v>
          </cell>
        </row>
        <row r="2050">
          <cell r="A2050">
            <v>207500</v>
          </cell>
          <cell r="B2050">
            <v>986.04</v>
          </cell>
          <cell r="C2050">
            <v>1970</v>
          </cell>
        </row>
        <row r="2051">
          <cell r="A2051">
            <v>207600</v>
          </cell>
          <cell r="B2051">
            <v>986.51519999999994</v>
          </cell>
          <cell r="C2051">
            <v>1970</v>
          </cell>
        </row>
        <row r="2052">
          <cell r="A2052">
            <v>207700</v>
          </cell>
          <cell r="B2052">
            <v>986.99040000000002</v>
          </cell>
          <cell r="C2052">
            <v>1975</v>
          </cell>
        </row>
        <row r="2053">
          <cell r="A2053">
            <v>207800</v>
          </cell>
          <cell r="B2053">
            <v>987.46559999999999</v>
          </cell>
          <cell r="C2053">
            <v>1975</v>
          </cell>
        </row>
        <row r="2054">
          <cell r="A2054">
            <v>207900</v>
          </cell>
          <cell r="B2054">
            <v>987.94079999999997</v>
          </cell>
          <cell r="C2054">
            <v>1975</v>
          </cell>
        </row>
        <row r="2055">
          <cell r="A2055">
            <v>208000</v>
          </cell>
          <cell r="B2055">
            <v>988.41599999999994</v>
          </cell>
          <cell r="C2055">
            <v>1975</v>
          </cell>
        </row>
        <row r="2056">
          <cell r="A2056">
            <v>208100</v>
          </cell>
          <cell r="B2056">
            <v>988.89120000000003</v>
          </cell>
          <cell r="C2056">
            <v>1975</v>
          </cell>
        </row>
        <row r="2057">
          <cell r="A2057">
            <v>208200</v>
          </cell>
          <cell r="B2057">
            <v>989.3664</v>
          </cell>
          <cell r="C2057">
            <v>1980</v>
          </cell>
        </row>
        <row r="2058">
          <cell r="A2058">
            <v>208300</v>
          </cell>
          <cell r="B2058">
            <v>989.84159999999997</v>
          </cell>
          <cell r="C2058">
            <v>1980</v>
          </cell>
        </row>
        <row r="2059">
          <cell r="A2059">
            <v>208400</v>
          </cell>
          <cell r="B2059">
            <v>990.31679999999994</v>
          </cell>
          <cell r="C2059">
            <v>1980</v>
          </cell>
        </row>
        <row r="2060">
          <cell r="A2060">
            <v>208500</v>
          </cell>
          <cell r="B2060">
            <v>990.79199999999992</v>
          </cell>
          <cell r="C2060">
            <v>1980</v>
          </cell>
        </row>
        <row r="2061">
          <cell r="A2061">
            <v>208600</v>
          </cell>
          <cell r="B2061">
            <v>991.2672</v>
          </cell>
          <cell r="C2061">
            <v>1980</v>
          </cell>
        </row>
        <row r="2062">
          <cell r="A2062">
            <v>208700</v>
          </cell>
          <cell r="B2062">
            <v>991.74239999999998</v>
          </cell>
          <cell r="C2062">
            <v>1985</v>
          </cell>
        </row>
        <row r="2063">
          <cell r="A2063">
            <v>208800</v>
          </cell>
          <cell r="B2063">
            <v>992.21759999999995</v>
          </cell>
          <cell r="C2063">
            <v>1985</v>
          </cell>
        </row>
        <row r="2064">
          <cell r="A2064">
            <v>208900</v>
          </cell>
          <cell r="B2064">
            <v>992.69279999999992</v>
          </cell>
          <cell r="C2064">
            <v>1985</v>
          </cell>
        </row>
        <row r="2065">
          <cell r="A2065">
            <v>209000</v>
          </cell>
          <cell r="B2065">
            <v>993.16800000000001</v>
          </cell>
          <cell r="C2065">
            <v>1985</v>
          </cell>
        </row>
        <row r="2066">
          <cell r="A2066">
            <v>209100</v>
          </cell>
          <cell r="B2066">
            <v>993.64319999999998</v>
          </cell>
          <cell r="C2066">
            <v>1985</v>
          </cell>
        </row>
        <row r="2067">
          <cell r="A2067">
            <v>209200</v>
          </cell>
          <cell r="B2067">
            <v>994.11839999999995</v>
          </cell>
          <cell r="C2067">
            <v>1985</v>
          </cell>
        </row>
        <row r="2068">
          <cell r="A2068">
            <v>209300</v>
          </cell>
          <cell r="B2068">
            <v>994.59359999999992</v>
          </cell>
          <cell r="C2068">
            <v>1990</v>
          </cell>
        </row>
        <row r="2069">
          <cell r="A2069">
            <v>209400</v>
          </cell>
          <cell r="B2069">
            <v>995.06880000000001</v>
          </cell>
          <cell r="C2069">
            <v>1990</v>
          </cell>
        </row>
        <row r="2070">
          <cell r="A2070">
            <v>209500</v>
          </cell>
          <cell r="B2070">
            <v>995.54399999999998</v>
          </cell>
          <cell r="C2070">
            <v>1990</v>
          </cell>
        </row>
        <row r="2071">
          <cell r="A2071">
            <v>209600</v>
          </cell>
          <cell r="B2071">
            <v>996.01919999999996</v>
          </cell>
          <cell r="C2071">
            <v>1990</v>
          </cell>
        </row>
        <row r="2072">
          <cell r="A2072">
            <v>209700</v>
          </cell>
          <cell r="B2072">
            <v>996.49439999999993</v>
          </cell>
          <cell r="C2072">
            <v>1990</v>
          </cell>
        </row>
        <row r="2073">
          <cell r="A2073">
            <v>209800</v>
          </cell>
          <cell r="B2073">
            <v>996.96960000000001</v>
          </cell>
          <cell r="C2073">
            <v>1995</v>
          </cell>
        </row>
        <row r="2074">
          <cell r="A2074">
            <v>209900</v>
          </cell>
          <cell r="B2074">
            <v>997.44479999999999</v>
          </cell>
          <cell r="C2074">
            <v>1995</v>
          </cell>
        </row>
        <row r="2075">
          <cell r="A2075">
            <v>210000</v>
          </cell>
          <cell r="B2075">
            <v>997.92</v>
          </cell>
          <cell r="C2075">
            <v>1995</v>
          </cell>
        </row>
        <row r="2076">
          <cell r="A2076">
            <v>210100</v>
          </cell>
          <cell r="B2076">
            <v>998.39519999999993</v>
          </cell>
          <cell r="C2076">
            <v>1995</v>
          </cell>
        </row>
        <row r="2077">
          <cell r="A2077">
            <v>210200</v>
          </cell>
          <cell r="B2077">
            <v>998.87040000000002</v>
          </cell>
          <cell r="C2077">
            <v>1995</v>
          </cell>
        </row>
        <row r="2078">
          <cell r="A2078">
            <v>210300</v>
          </cell>
          <cell r="B2078">
            <v>999.34559999999999</v>
          </cell>
          <cell r="C2078">
            <v>2000</v>
          </cell>
        </row>
        <row r="2079">
          <cell r="A2079">
            <v>210400</v>
          </cell>
          <cell r="B2079">
            <v>999.82079999999996</v>
          </cell>
          <cell r="C2079">
            <v>2000</v>
          </cell>
        </row>
        <row r="2080">
          <cell r="A2080">
            <v>210500</v>
          </cell>
          <cell r="B2080">
            <v>1000.2959999999999</v>
          </cell>
          <cell r="C2080">
            <v>2000</v>
          </cell>
        </row>
        <row r="2081">
          <cell r="A2081">
            <v>210600</v>
          </cell>
          <cell r="B2081">
            <v>1000.7712</v>
          </cell>
          <cell r="C2081">
            <v>2000</v>
          </cell>
        </row>
        <row r="2082">
          <cell r="A2082">
            <v>210700</v>
          </cell>
          <cell r="B2082">
            <v>1001.2464</v>
          </cell>
          <cell r="C2082">
            <v>2000</v>
          </cell>
        </row>
        <row r="2083">
          <cell r="A2083">
            <v>210800</v>
          </cell>
          <cell r="B2083">
            <v>1001.7216</v>
          </cell>
          <cell r="C2083">
            <v>2005</v>
          </cell>
        </row>
        <row r="2084">
          <cell r="A2084">
            <v>210900</v>
          </cell>
          <cell r="B2084">
            <v>1002.1967999999999</v>
          </cell>
          <cell r="C2084">
            <v>2005</v>
          </cell>
        </row>
        <row r="2085">
          <cell r="A2085">
            <v>211000</v>
          </cell>
          <cell r="B2085">
            <v>1002.672</v>
          </cell>
          <cell r="C2085">
            <v>2005</v>
          </cell>
        </row>
        <row r="2086">
          <cell r="A2086">
            <v>211100</v>
          </cell>
          <cell r="B2086">
            <v>1003.1472</v>
          </cell>
          <cell r="C2086">
            <v>2005</v>
          </cell>
        </row>
        <row r="2087">
          <cell r="A2087">
            <v>211200</v>
          </cell>
          <cell r="B2087">
            <v>1003.6224</v>
          </cell>
          <cell r="C2087">
            <v>2005</v>
          </cell>
        </row>
        <row r="2088">
          <cell r="A2088">
            <v>211300</v>
          </cell>
          <cell r="B2088">
            <v>1004.0975999999999</v>
          </cell>
          <cell r="C2088">
            <v>2005</v>
          </cell>
        </row>
        <row r="2089">
          <cell r="A2089">
            <v>211400</v>
          </cell>
          <cell r="B2089">
            <v>1004.5728</v>
          </cell>
          <cell r="C2089">
            <v>2010</v>
          </cell>
        </row>
        <row r="2090">
          <cell r="A2090">
            <v>211500</v>
          </cell>
          <cell r="B2090">
            <v>1005.048</v>
          </cell>
          <cell r="C2090">
            <v>2010</v>
          </cell>
        </row>
        <row r="2091">
          <cell r="A2091">
            <v>211600</v>
          </cell>
          <cell r="B2091">
            <v>1005.5232</v>
          </cell>
          <cell r="C2091">
            <v>2010</v>
          </cell>
        </row>
        <row r="2092">
          <cell r="A2092">
            <v>211700</v>
          </cell>
          <cell r="B2092">
            <v>1005.9983999999999</v>
          </cell>
          <cell r="C2092">
            <v>2010</v>
          </cell>
        </row>
        <row r="2093">
          <cell r="A2093">
            <v>211800</v>
          </cell>
          <cell r="B2093">
            <v>1006.4735999999999</v>
          </cell>
          <cell r="C2093">
            <v>2010</v>
          </cell>
        </row>
        <row r="2094">
          <cell r="A2094">
            <v>211900</v>
          </cell>
          <cell r="B2094">
            <v>1006.9488</v>
          </cell>
          <cell r="C2094">
            <v>2015</v>
          </cell>
        </row>
        <row r="2095">
          <cell r="A2095">
            <v>212000</v>
          </cell>
          <cell r="B2095">
            <v>1007.424</v>
          </cell>
          <cell r="C2095">
            <v>2015</v>
          </cell>
        </row>
        <row r="2096">
          <cell r="A2096">
            <v>212100</v>
          </cell>
          <cell r="B2096">
            <v>1007.8992</v>
          </cell>
          <cell r="C2096">
            <v>2015</v>
          </cell>
        </row>
        <row r="2097">
          <cell r="A2097">
            <v>212200</v>
          </cell>
          <cell r="B2097">
            <v>1008.3743999999999</v>
          </cell>
          <cell r="C2097">
            <v>2015</v>
          </cell>
        </row>
        <row r="2098">
          <cell r="A2098">
            <v>212300</v>
          </cell>
          <cell r="B2098">
            <v>1008.8496</v>
          </cell>
          <cell r="C2098">
            <v>2015</v>
          </cell>
        </row>
        <row r="2099">
          <cell r="A2099">
            <v>212400</v>
          </cell>
          <cell r="B2099">
            <v>1009.3248</v>
          </cell>
          <cell r="C2099">
            <v>2020</v>
          </cell>
        </row>
        <row r="2100">
          <cell r="A2100">
            <v>212500</v>
          </cell>
          <cell r="B2100">
            <v>1009.8</v>
          </cell>
          <cell r="C2100">
            <v>2020</v>
          </cell>
        </row>
        <row r="2101">
          <cell r="A2101">
            <v>212600</v>
          </cell>
          <cell r="B2101">
            <v>1010.2751999999999</v>
          </cell>
          <cell r="C2101">
            <v>2020</v>
          </cell>
        </row>
        <row r="2102">
          <cell r="A2102">
            <v>212700</v>
          </cell>
          <cell r="B2102">
            <v>1010.7504</v>
          </cell>
          <cell r="C2102">
            <v>2020</v>
          </cell>
        </row>
        <row r="2103">
          <cell r="A2103">
            <v>212800</v>
          </cell>
          <cell r="B2103">
            <v>1011.2256</v>
          </cell>
          <cell r="C2103">
            <v>2020</v>
          </cell>
        </row>
        <row r="2104">
          <cell r="A2104">
            <v>212900</v>
          </cell>
          <cell r="B2104">
            <v>1011.7008</v>
          </cell>
          <cell r="C2104">
            <v>2025</v>
          </cell>
        </row>
        <row r="2105">
          <cell r="A2105">
            <v>213000</v>
          </cell>
          <cell r="B2105">
            <v>1012.1759999999999</v>
          </cell>
          <cell r="C2105">
            <v>2025</v>
          </cell>
        </row>
        <row r="2106">
          <cell r="A2106">
            <v>213100</v>
          </cell>
          <cell r="B2106">
            <v>1012.6512</v>
          </cell>
          <cell r="C2106">
            <v>2025</v>
          </cell>
        </row>
        <row r="2107">
          <cell r="A2107">
            <v>213200</v>
          </cell>
          <cell r="B2107">
            <v>1013.1264</v>
          </cell>
          <cell r="C2107">
            <v>2025</v>
          </cell>
        </row>
        <row r="2108">
          <cell r="A2108">
            <v>213300</v>
          </cell>
          <cell r="B2108">
            <v>1013.6016</v>
          </cell>
          <cell r="C2108">
            <v>2025</v>
          </cell>
        </row>
        <row r="2109">
          <cell r="A2109">
            <v>213400</v>
          </cell>
          <cell r="B2109">
            <v>1014.0767999999999</v>
          </cell>
          <cell r="C2109">
            <v>2025</v>
          </cell>
        </row>
        <row r="2110">
          <cell r="A2110">
            <v>213500</v>
          </cell>
          <cell r="B2110">
            <v>1014.552</v>
          </cell>
          <cell r="C2110">
            <v>2030</v>
          </cell>
        </row>
        <row r="2111">
          <cell r="A2111">
            <v>213600</v>
          </cell>
          <cell r="B2111">
            <v>1015.0272</v>
          </cell>
          <cell r="C2111">
            <v>2030</v>
          </cell>
        </row>
        <row r="2112">
          <cell r="A2112">
            <v>213700</v>
          </cell>
          <cell r="B2112">
            <v>1015.5024</v>
          </cell>
          <cell r="C2112">
            <v>2030</v>
          </cell>
        </row>
        <row r="2113">
          <cell r="A2113">
            <v>213800</v>
          </cell>
          <cell r="B2113">
            <v>1015.9775999999999</v>
          </cell>
          <cell r="C2113">
            <v>2030</v>
          </cell>
        </row>
        <row r="2114">
          <cell r="A2114">
            <v>213900</v>
          </cell>
          <cell r="B2114">
            <v>1016.4528</v>
          </cell>
          <cell r="C2114">
            <v>2030</v>
          </cell>
        </row>
        <row r="2115">
          <cell r="A2115">
            <v>214000</v>
          </cell>
          <cell r="B2115">
            <v>1016.928</v>
          </cell>
          <cell r="C2115">
            <v>2035</v>
          </cell>
        </row>
        <row r="2116">
          <cell r="A2116">
            <v>214100</v>
          </cell>
          <cell r="B2116">
            <v>1017.4032</v>
          </cell>
          <cell r="C2116">
            <v>2035</v>
          </cell>
        </row>
        <row r="2117">
          <cell r="A2117">
            <v>214200</v>
          </cell>
          <cell r="B2117">
            <v>1017.8783999999999</v>
          </cell>
          <cell r="C2117">
            <v>2035</v>
          </cell>
        </row>
        <row r="2118">
          <cell r="A2118">
            <v>214300</v>
          </cell>
          <cell r="B2118">
            <v>1018.3536</v>
          </cell>
          <cell r="C2118">
            <v>2035</v>
          </cell>
        </row>
        <row r="2119">
          <cell r="A2119">
            <v>214400</v>
          </cell>
          <cell r="B2119">
            <v>1018.8288</v>
          </cell>
          <cell r="C2119">
            <v>2035</v>
          </cell>
        </row>
        <row r="2120">
          <cell r="A2120">
            <v>214500</v>
          </cell>
          <cell r="B2120">
            <v>1019.304</v>
          </cell>
          <cell r="C2120">
            <v>2040</v>
          </cell>
        </row>
        <row r="2121">
          <cell r="A2121">
            <v>214600</v>
          </cell>
          <cell r="B2121">
            <v>1019.7791999999999</v>
          </cell>
          <cell r="C2121">
            <v>2040</v>
          </cell>
        </row>
        <row r="2122">
          <cell r="A2122">
            <v>214700</v>
          </cell>
          <cell r="B2122">
            <v>1020.2543999999999</v>
          </cell>
          <cell r="C2122">
            <v>2040</v>
          </cell>
        </row>
        <row r="2123">
          <cell r="A2123">
            <v>214800</v>
          </cell>
          <cell r="B2123">
            <v>1020.7296</v>
          </cell>
          <cell r="C2123">
            <v>2040</v>
          </cell>
        </row>
        <row r="2124">
          <cell r="A2124">
            <v>214900</v>
          </cell>
          <cell r="B2124">
            <v>1021.2048</v>
          </cell>
          <cell r="C2124">
            <v>2040</v>
          </cell>
        </row>
        <row r="2125">
          <cell r="A2125">
            <v>215000</v>
          </cell>
          <cell r="B2125">
            <v>1021.68</v>
          </cell>
          <cell r="C2125">
            <v>2045</v>
          </cell>
        </row>
        <row r="2126">
          <cell r="A2126">
            <v>215100</v>
          </cell>
          <cell r="B2126">
            <v>1022.1551999999999</v>
          </cell>
          <cell r="C2126">
            <v>2045</v>
          </cell>
        </row>
        <row r="2127">
          <cell r="A2127">
            <v>215200</v>
          </cell>
          <cell r="B2127">
            <v>1022.6304</v>
          </cell>
          <cell r="C2127">
            <v>2045</v>
          </cell>
        </row>
        <row r="2128">
          <cell r="A2128">
            <v>215300</v>
          </cell>
          <cell r="B2128">
            <v>1023.1056</v>
          </cell>
          <cell r="C2128">
            <v>2045</v>
          </cell>
        </row>
        <row r="2129">
          <cell r="A2129">
            <v>215400</v>
          </cell>
          <cell r="B2129">
            <v>1023.5808</v>
          </cell>
          <cell r="C2129">
            <v>2045</v>
          </cell>
        </row>
        <row r="2130">
          <cell r="A2130">
            <v>215500</v>
          </cell>
          <cell r="B2130">
            <v>1024.056</v>
          </cell>
          <cell r="C2130">
            <v>2045</v>
          </cell>
        </row>
        <row r="2131">
          <cell r="A2131">
            <v>215600</v>
          </cell>
          <cell r="B2131">
            <v>1024.5311999999999</v>
          </cell>
          <cell r="C2131">
            <v>2050</v>
          </cell>
        </row>
        <row r="2132">
          <cell r="A2132">
            <v>215700</v>
          </cell>
          <cell r="B2132">
            <v>1025.0064</v>
          </cell>
          <cell r="C2132">
            <v>2050</v>
          </cell>
        </row>
        <row r="2133">
          <cell r="A2133">
            <v>215800</v>
          </cell>
          <cell r="B2133">
            <v>1025.4816000000001</v>
          </cell>
          <cell r="C2133">
            <v>2050</v>
          </cell>
        </row>
        <row r="2134">
          <cell r="A2134">
            <v>215900</v>
          </cell>
          <cell r="B2134">
            <v>1025.9567999999999</v>
          </cell>
          <cell r="C2134">
            <v>2050</v>
          </cell>
        </row>
        <row r="2135">
          <cell r="A2135">
            <v>216000</v>
          </cell>
          <cell r="B2135">
            <v>1026.432</v>
          </cell>
          <cell r="C2135">
            <v>2050</v>
          </cell>
        </row>
        <row r="2136">
          <cell r="A2136">
            <v>216100</v>
          </cell>
          <cell r="B2136">
            <v>1026.9071999999999</v>
          </cell>
          <cell r="C2136">
            <v>2055</v>
          </cell>
        </row>
        <row r="2137">
          <cell r="A2137">
            <v>216200</v>
          </cell>
          <cell r="B2137">
            <v>1027.3824</v>
          </cell>
          <cell r="C2137">
            <v>2055</v>
          </cell>
        </row>
        <row r="2138">
          <cell r="A2138">
            <v>216300</v>
          </cell>
          <cell r="B2138">
            <v>1027.8576</v>
          </cell>
          <cell r="C2138">
            <v>2055</v>
          </cell>
        </row>
        <row r="2139">
          <cell r="A2139">
            <v>216400</v>
          </cell>
          <cell r="B2139">
            <v>1028.3327999999999</v>
          </cell>
          <cell r="C2139">
            <v>2055</v>
          </cell>
        </row>
        <row r="2140">
          <cell r="A2140">
            <v>216500</v>
          </cell>
          <cell r="B2140">
            <v>1028.808</v>
          </cell>
          <cell r="C2140">
            <v>2055</v>
          </cell>
        </row>
        <row r="2141">
          <cell r="A2141">
            <v>216600</v>
          </cell>
          <cell r="B2141">
            <v>1029.2832000000001</v>
          </cell>
          <cell r="C2141">
            <v>2060</v>
          </cell>
        </row>
        <row r="2142">
          <cell r="A2142">
            <v>216700</v>
          </cell>
          <cell r="B2142">
            <v>1029.7583999999999</v>
          </cell>
          <cell r="C2142">
            <v>2060</v>
          </cell>
        </row>
        <row r="2143">
          <cell r="A2143">
            <v>216800</v>
          </cell>
          <cell r="B2143">
            <v>1030.2336</v>
          </cell>
          <cell r="C2143">
            <v>2060</v>
          </cell>
        </row>
        <row r="2144">
          <cell r="A2144">
            <v>216900</v>
          </cell>
          <cell r="B2144">
            <v>1030.7087999999999</v>
          </cell>
          <cell r="C2144">
            <v>2060</v>
          </cell>
        </row>
        <row r="2145">
          <cell r="A2145">
            <v>217000</v>
          </cell>
          <cell r="B2145">
            <v>1031.184</v>
          </cell>
          <cell r="C2145">
            <v>2060</v>
          </cell>
        </row>
        <row r="2146">
          <cell r="A2146">
            <v>217100</v>
          </cell>
          <cell r="B2146">
            <v>1031.6592000000001</v>
          </cell>
          <cell r="C2146">
            <v>2060</v>
          </cell>
        </row>
        <row r="2147">
          <cell r="A2147">
            <v>217200</v>
          </cell>
          <cell r="B2147">
            <v>1032.1343999999999</v>
          </cell>
          <cell r="C2147">
            <v>2065</v>
          </cell>
        </row>
        <row r="2148">
          <cell r="A2148">
            <v>217300</v>
          </cell>
          <cell r="B2148">
            <v>1032.6096</v>
          </cell>
          <cell r="C2148">
            <v>2065</v>
          </cell>
        </row>
        <row r="2149">
          <cell r="A2149">
            <v>217400</v>
          </cell>
          <cell r="B2149">
            <v>1033.0847999999999</v>
          </cell>
          <cell r="C2149">
            <v>2065</v>
          </cell>
        </row>
        <row r="2150">
          <cell r="A2150">
            <v>217500</v>
          </cell>
          <cell r="B2150">
            <v>1033.56</v>
          </cell>
          <cell r="C2150">
            <v>2065</v>
          </cell>
        </row>
        <row r="2151">
          <cell r="A2151">
            <v>217600</v>
          </cell>
          <cell r="B2151">
            <v>1034.0352</v>
          </cell>
          <cell r="C2151">
            <v>2065</v>
          </cell>
        </row>
        <row r="2152">
          <cell r="A2152">
            <v>217700</v>
          </cell>
          <cell r="B2152">
            <v>1034.5103999999999</v>
          </cell>
          <cell r="C2152">
            <v>2070</v>
          </cell>
        </row>
        <row r="2153">
          <cell r="A2153">
            <v>217800</v>
          </cell>
          <cell r="B2153">
            <v>1034.9856</v>
          </cell>
          <cell r="C2153">
            <v>2070</v>
          </cell>
        </row>
        <row r="2154">
          <cell r="A2154">
            <v>217900</v>
          </cell>
          <cell r="B2154">
            <v>1035.4608000000001</v>
          </cell>
          <cell r="C2154">
            <v>2070</v>
          </cell>
        </row>
        <row r="2155">
          <cell r="A2155">
            <v>218000</v>
          </cell>
          <cell r="B2155">
            <v>1035.9359999999999</v>
          </cell>
          <cell r="C2155">
            <v>2070</v>
          </cell>
        </row>
        <row r="2156">
          <cell r="A2156">
            <v>218100</v>
          </cell>
          <cell r="B2156">
            <v>1036.4112</v>
          </cell>
          <cell r="C2156">
            <v>2070</v>
          </cell>
        </row>
        <row r="2157">
          <cell r="A2157">
            <v>218200</v>
          </cell>
          <cell r="B2157">
            <v>1036.8863999999999</v>
          </cell>
          <cell r="C2157">
            <v>2075</v>
          </cell>
        </row>
        <row r="2158">
          <cell r="A2158">
            <v>218300</v>
          </cell>
          <cell r="B2158">
            <v>1037.3616</v>
          </cell>
          <cell r="C2158">
            <v>2075</v>
          </cell>
        </row>
        <row r="2159">
          <cell r="A2159">
            <v>218400</v>
          </cell>
          <cell r="B2159">
            <v>1037.8368</v>
          </cell>
          <cell r="C2159">
            <v>2075</v>
          </cell>
        </row>
        <row r="2160">
          <cell r="A2160">
            <v>218500</v>
          </cell>
          <cell r="B2160">
            <v>1038.3119999999999</v>
          </cell>
          <cell r="C2160">
            <v>2075</v>
          </cell>
        </row>
        <row r="2161">
          <cell r="A2161">
            <v>218600</v>
          </cell>
          <cell r="B2161">
            <v>1038.7872</v>
          </cell>
          <cell r="C2161">
            <v>2075</v>
          </cell>
        </row>
        <row r="2162">
          <cell r="A2162">
            <v>218700</v>
          </cell>
          <cell r="B2162">
            <v>1039.2624000000001</v>
          </cell>
          <cell r="C2162">
            <v>2080</v>
          </cell>
        </row>
        <row r="2163">
          <cell r="A2163">
            <v>218800</v>
          </cell>
          <cell r="B2163">
            <v>1039.7375999999999</v>
          </cell>
          <cell r="C2163">
            <v>2080</v>
          </cell>
        </row>
        <row r="2164">
          <cell r="A2164">
            <v>218900</v>
          </cell>
          <cell r="B2164">
            <v>1040.2128</v>
          </cell>
          <cell r="C2164">
            <v>2080</v>
          </cell>
        </row>
        <row r="2165">
          <cell r="A2165">
            <v>219000</v>
          </cell>
          <cell r="B2165">
            <v>1040.6879999999999</v>
          </cell>
          <cell r="C2165">
            <v>2080</v>
          </cell>
        </row>
        <row r="2166">
          <cell r="A2166">
            <v>219100</v>
          </cell>
          <cell r="B2166">
            <v>1041.1632</v>
          </cell>
          <cell r="C2166">
            <v>2080</v>
          </cell>
        </row>
        <row r="2167">
          <cell r="A2167">
            <v>219200</v>
          </cell>
          <cell r="B2167">
            <v>1041.6384</v>
          </cell>
          <cell r="C2167">
            <v>2080</v>
          </cell>
        </row>
        <row r="2168">
          <cell r="A2168">
            <v>219300</v>
          </cell>
          <cell r="B2168">
            <v>1042.1135999999999</v>
          </cell>
          <cell r="C2168">
            <v>2085</v>
          </cell>
        </row>
        <row r="2169">
          <cell r="A2169">
            <v>219400</v>
          </cell>
          <cell r="B2169">
            <v>1042.5888</v>
          </cell>
          <cell r="C2169">
            <v>2085</v>
          </cell>
        </row>
        <row r="2170">
          <cell r="A2170">
            <v>219500</v>
          </cell>
          <cell r="B2170">
            <v>1043.0640000000001</v>
          </cell>
          <cell r="C2170">
            <v>2085</v>
          </cell>
        </row>
        <row r="2171">
          <cell r="A2171">
            <v>219600</v>
          </cell>
          <cell r="B2171">
            <v>1043.5391999999999</v>
          </cell>
          <cell r="C2171">
            <v>2085</v>
          </cell>
        </row>
        <row r="2172">
          <cell r="A2172">
            <v>219700</v>
          </cell>
          <cell r="B2172">
            <v>1044.0144</v>
          </cell>
          <cell r="C2172">
            <v>2085</v>
          </cell>
        </row>
        <row r="2173">
          <cell r="A2173">
            <v>219800</v>
          </cell>
          <cell r="B2173">
            <v>1044.4895999999999</v>
          </cell>
          <cell r="C2173">
            <v>2090</v>
          </cell>
        </row>
        <row r="2174">
          <cell r="A2174">
            <v>219900</v>
          </cell>
          <cell r="B2174">
            <v>1044.9648</v>
          </cell>
          <cell r="C2174">
            <v>2090</v>
          </cell>
        </row>
        <row r="2175">
          <cell r="A2175">
            <v>220000</v>
          </cell>
          <cell r="B2175">
            <v>1045.44</v>
          </cell>
          <cell r="C2175">
            <v>2090</v>
          </cell>
        </row>
        <row r="2176">
          <cell r="A2176">
            <v>220100</v>
          </cell>
          <cell r="B2176">
            <v>1045.9151999999999</v>
          </cell>
          <cell r="C2176">
            <v>2090</v>
          </cell>
        </row>
        <row r="2177">
          <cell r="A2177">
            <v>220200</v>
          </cell>
          <cell r="B2177">
            <v>1046.3904</v>
          </cell>
          <cell r="C2177">
            <v>2090</v>
          </cell>
        </row>
        <row r="2178">
          <cell r="A2178">
            <v>220300</v>
          </cell>
          <cell r="B2178">
            <v>1046.8655999999999</v>
          </cell>
          <cell r="C2178">
            <v>2095</v>
          </cell>
        </row>
        <row r="2179">
          <cell r="A2179">
            <v>220400</v>
          </cell>
          <cell r="B2179">
            <v>1047.3407999999999</v>
          </cell>
          <cell r="C2179">
            <v>2095</v>
          </cell>
        </row>
        <row r="2180">
          <cell r="A2180">
            <v>220500</v>
          </cell>
          <cell r="B2180">
            <v>1047.816</v>
          </cell>
          <cell r="C2180">
            <v>2095</v>
          </cell>
        </row>
        <row r="2181">
          <cell r="A2181">
            <v>220600</v>
          </cell>
          <cell r="B2181">
            <v>1048.2911999999999</v>
          </cell>
          <cell r="C2181">
            <v>2095</v>
          </cell>
        </row>
        <row r="2182">
          <cell r="A2182">
            <v>220700</v>
          </cell>
          <cell r="B2182">
            <v>1048.7664</v>
          </cell>
          <cell r="C2182">
            <v>2095</v>
          </cell>
        </row>
        <row r="2183">
          <cell r="A2183">
            <v>220800</v>
          </cell>
          <cell r="B2183">
            <v>1049.2416000000001</v>
          </cell>
          <cell r="C2183">
            <v>2100</v>
          </cell>
        </row>
        <row r="2184">
          <cell r="A2184">
            <v>220900</v>
          </cell>
          <cell r="B2184">
            <v>1049.7167999999999</v>
          </cell>
          <cell r="C2184">
            <v>2100</v>
          </cell>
        </row>
        <row r="2185">
          <cell r="A2185">
            <v>221000</v>
          </cell>
          <cell r="B2185">
            <v>1050.192</v>
          </cell>
          <cell r="C2185">
            <v>2100</v>
          </cell>
        </row>
        <row r="2186">
          <cell r="A2186">
            <v>221100</v>
          </cell>
          <cell r="B2186">
            <v>1050.6671999999999</v>
          </cell>
          <cell r="C2186">
            <v>2100</v>
          </cell>
        </row>
        <row r="2187">
          <cell r="A2187">
            <v>221200</v>
          </cell>
          <cell r="B2187">
            <v>1051.1424</v>
          </cell>
          <cell r="C2187">
            <v>2100</v>
          </cell>
        </row>
        <row r="2188">
          <cell r="A2188">
            <v>221300</v>
          </cell>
          <cell r="B2188">
            <v>1051.6176</v>
          </cell>
          <cell r="C2188">
            <v>2100</v>
          </cell>
        </row>
        <row r="2189">
          <cell r="A2189">
            <v>221400</v>
          </cell>
          <cell r="B2189">
            <v>1052.0927999999999</v>
          </cell>
          <cell r="C2189">
            <v>2105</v>
          </cell>
        </row>
        <row r="2190">
          <cell r="A2190">
            <v>221500</v>
          </cell>
          <cell r="B2190">
            <v>1052.568</v>
          </cell>
          <cell r="C2190">
            <v>2105</v>
          </cell>
        </row>
        <row r="2191">
          <cell r="A2191">
            <v>221600</v>
          </cell>
          <cell r="B2191">
            <v>1053.0432000000001</v>
          </cell>
          <cell r="C2191">
            <v>2105</v>
          </cell>
        </row>
        <row r="2192">
          <cell r="A2192">
            <v>221700</v>
          </cell>
          <cell r="B2192">
            <v>1053.5183999999999</v>
          </cell>
          <cell r="C2192">
            <v>2105</v>
          </cell>
        </row>
        <row r="2193">
          <cell r="A2193">
            <v>221800</v>
          </cell>
          <cell r="B2193">
            <v>1053.9936</v>
          </cell>
          <cell r="C2193">
            <v>2105</v>
          </cell>
        </row>
        <row r="2194">
          <cell r="A2194">
            <v>221900</v>
          </cell>
          <cell r="B2194">
            <v>1054.4687999999999</v>
          </cell>
          <cell r="C2194">
            <v>2110</v>
          </cell>
        </row>
        <row r="2195">
          <cell r="A2195">
            <v>222000</v>
          </cell>
          <cell r="B2195">
            <v>1054.944</v>
          </cell>
          <cell r="C2195">
            <v>2110</v>
          </cell>
        </row>
        <row r="2196">
          <cell r="A2196">
            <v>222100</v>
          </cell>
          <cell r="B2196">
            <v>1055.4192</v>
          </cell>
          <cell r="C2196">
            <v>2110</v>
          </cell>
        </row>
        <row r="2197">
          <cell r="A2197">
            <v>222200</v>
          </cell>
          <cell r="B2197">
            <v>1055.8943999999999</v>
          </cell>
          <cell r="C2197">
            <v>2110</v>
          </cell>
        </row>
        <row r="2198">
          <cell r="A2198">
            <v>222300</v>
          </cell>
          <cell r="B2198">
            <v>1056.3696</v>
          </cell>
          <cell r="C2198">
            <v>2110</v>
          </cell>
        </row>
        <row r="2199">
          <cell r="A2199">
            <v>222400</v>
          </cell>
          <cell r="B2199">
            <v>1056.8448000000001</v>
          </cell>
          <cell r="C2199">
            <v>2115</v>
          </cell>
        </row>
        <row r="2200">
          <cell r="A2200">
            <v>222500</v>
          </cell>
          <cell r="B2200">
            <v>1057.32</v>
          </cell>
          <cell r="C2200">
            <v>2115</v>
          </cell>
        </row>
        <row r="2201">
          <cell r="A2201">
            <v>222600</v>
          </cell>
          <cell r="B2201">
            <v>1057.7952</v>
          </cell>
          <cell r="C2201">
            <v>2115</v>
          </cell>
        </row>
        <row r="2202">
          <cell r="A2202">
            <v>222700</v>
          </cell>
          <cell r="B2202">
            <v>1058.2703999999999</v>
          </cell>
          <cell r="C2202">
            <v>2115</v>
          </cell>
        </row>
        <row r="2203">
          <cell r="A2203">
            <v>222800</v>
          </cell>
          <cell r="B2203">
            <v>1058.7456</v>
          </cell>
          <cell r="C2203">
            <v>2115</v>
          </cell>
        </row>
        <row r="2204">
          <cell r="A2204">
            <v>222900</v>
          </cell>
          <cell r="B2204">
            <v>1059.2208000000001</v>
          </cell>
          <cell r="C2204">
            <v>2120</v>
          </cell>
        </row>
        <row r="2205">
          <cell r="A2205">
            <v>223000</v>
          </cell>
          <cell r="B2205">
            <v>1059.6959999999999</v>
          </cell>
          <cell r="C2205">
            <v>2120</v>
          </cell>
        </row>
        <row r="2206">
          <cell r="A2206">
            <v>223100</v>
          </cell>
          <cell r="B2206">
            <v>1060.1712</v>
          </cell>
          <cell r="C2206">
            <v>2120</v>
          </cell>
        </row>
        <row r="2207">
          <cell r="A2207">
            <v>223200</v>
          </cell>
          <cell r="B2207">
            <v>1060.6463999999999</v>
          </cell>
          <cell r="C2207">
            <v>2120</v>
          </cell>
        </row>
        <row r="2208">
          <cell r="A2208">
            <v>223300</v>
          </cell>
          <cell r="B2208">
            <v>1061.1215999999999</v>
          </cell>
          <cell r="C2208">
            <v>2120</v>
          </cell>
        </row>
        <row r="2209">
          <cell r="A2209">
            <v>223400</v>
          </cell>
          <cell r="B2209">
            <v>1061.5968</v>
          </cell>
          <cell r="C2209">
            <v>2120</v>
          </cell>
        </row>
        <row r="2210">
          <cell r="A2210">
            <v>223500</v>
          </cell>
          <cell r="B2210">
            <v>1062.0719999999999</v>
          </cell>
          <cell r="C2210">
            <v>2125</v>
          </cell>
        </row>
        <row r="2211">
          <cell r="A2211">
            <v>223600</v>
          </cell>
          <cell r="B2211">
            <v>1062.5472</v>
          </cell>
          <cell r="C2211">
            <v>2125</v>
          </cell>
        </row>
        <row r="2212">
          <cell r="A2212">
            <v>223700</v>
          </cell>
          <cell r="B2212">
            <v>1063.0224000000001</v>
          </cell>
          <cell r="C2212">
            <v>2125</v>
          </cell>
        </row>
        <row r="2213">
          <cell r="A2213">
            <v>223800</v>
          </cell>
          <cell r="B2213">
            <v>1063.4975999999999</v>
          </cell>
          <cell r="C2213">
            <v>2125</v>
          </cell>
        </row>
        <row r="2214">
          <cell r="A2214">
            <v>223900</v>
          </cell>
          <cell r="B2214">
            <v>1063.9728</v>
          </cell>
          <cell r="C2214">
            <v>2125</v>
          </cell>
        </row>
        <row r="2215">
          <cell r="A2215">
            <v>224000</v>
          </cell>
          <cell r="B2215">
            <v>1064.4479999999999</v>
          </cell>
          <cell r="C2215">
            <v>2130</v>
          </cell>
        </row>
        <row r="2216">
          <cell r="A2216">
            <v>224100</v>
          </cell>
          <cell r="B2216">
            <v>1064.9232</v>
          </cell>
          <cell r="C2216">
            <v>2130</v>
          </cell>
        </row>
        <row r="2217">
          <cell r="A2217">
            <v>224200</v>
          </cell>
          <cell r="B2217">
            <v>1065.3984</v>
          </cell>
          <cell r="C2217">
            <v>2130</v>
          </cell>
        </row>
        <row r="2218">
          <cell r="A2218">
            <v>224300</v>
          </cell>
          <cell r="B2218">
            <v>1065.8735999999999</v>
          </cell>
          <cell r="C2218">
            <v>2130</v>
          </cell>
        </row>
        <row r="2219">
          <cell r="A2219">
            <v>224400</v>
          </cell>
          <cell r="B2219">
            <v>1066.3488</v>
          </cell>
          <cell r="C2219">
            <v>2130</v>
          </cell>
        </row>
        <row r="2220">
          <cell r="A2220">
            <v>224500</v>
          </cell>
          <cell r="B2220">
            <v>1066.8240000000001</v>
          </cell>
          <cell r="C2220">
            <v>2135</v>
          </cell>
        </row>
        <row r="2221">
          <cell r="A2221">
            <v>224600</v>
          </cell>
          <cell r="B2221">
            <v>1067.2991999999999</v>
          </cell>
          <cell r="C2221">
            <v>2135</v>
          </cell>
        </row>
        <row r="2222">
          <cell r="A2222">
            <v>224700</v>
          </cell>
          <cell r="B2222">
            <v>1067.7744</v>
          </cell>
          <cell r="C2222">
            <v>2135</v>
          </cell>
        </row>
        <row r="2223">
          <cell r="A2223">
            <v>224800</v>
          </cell>
          <cell r="B2223">
            <v>1068.2495999999999</v>
          </cell>
          <cell r="C2223">
            <v>2135</v>
          </cell>
        </row>
        <row r="2224">
          <cell r="A2224">
            <v>224900</v>
          </cell>
          <cell r="B2224">
            <v>1068.7248</v>
          </cell>
          <cell r="C2224">
            <v>2135</v>
          </cell>
        </row>
        <row r="2225">
          <cell r="A2225">
            <v>225000</v>
          </cell>
          <cell r="B2225">
            <v>1069.2</v>
          </cell>
          <cell r="C2225">
            <v>2140</v>
          </cell>
        </row>
        <row r="2226">
          <cell r="A2226">
            <v>225100</v>
          </cell>
          <cell r="B2226">
            <v>1069.6751999999999</v>
          </cell>
          <cell r="C2226">
            <v>2140</v>
          </cell>
        </row>
        <row r="2227">
          <cell r="A2227">
            <v>225200</v>
          </cell>
          <cell r="B2227">
            <v>1070.1504</v>
          </cell>
          <cell r="C2227">
            <v>2140</v>
          </cell>
        </row>
        <row r="2228">
          <cell r="A2228">
            <v>225300</v>
          </cell>
          <cell r="B2228">
            <v>1070.6256000000001</v>
          </cell>
          <cell r="C2228">
            <v>2140</v>
          </cell>
        </row>
        <row r="2229">
          <cell r="A2229">
            <v>225400</v>
          </cell>
          <cell r="B2229">
            <v>1071.1007999999999</v>
          </cell>
          <cell r="C2229">
            <v>2140</v>
          </cell>
        </row>
        <row r="2230">
          <cell r="A2230">
            <v>225500</v>
          </cell>
          <cell r="B2230">
            <v>1071.576</v>
          </cell>
          <cell r="C2230">
            <v>2140</v>
          </cell>
        </row>
        <row r="2231">
          <cell r="A2231">
            <v>225600</v>
          </cell>
          <cell r="B2231">
            <v>1072.0511999999999</v>
          </cell>
          <cell r="C2231">
            <v>2145</v>
          </cell>
        </row>
        <row r="2232">
          <cell r="A2232">
            <v>225700</v>
          </cell>
          <cell r="B2232">
            <v>1072.5264</v>
          </cell>
          <cell r="C2232">
            <v>2145</v>
          </cell>
        </row>
        <row r="2233">
          <cell r="A2233">
            <v>225800</v>
          </cell>
          <cell r="B2233">
            <v>1073.0016000000001</v>
          </cell>
          <cell r="C2233">
            <v>2145</v>
          </cell>
        </row>
        <row r="2234">
          <cell r="A2234">
            <v>225900</v>
          </cell>
          <cell r="B2234">
            <v>1073.4767999999999</v>
          </cell>
          <cell r="C2234">
            <v>2145</v>
          </cell>
        </row>
        <row r="2235">
          <cell r="A2235">
            <v>226000</v>
          </cell>
          <cell r="B2235">
            <v>1073.952</v>
          </cell>
          <cell r="C2235">
            <v>2145</v>
          </cell>
        </row>
        <row r="2236">
          <cell r="A2236">
            <v>226100</v>
          </cell>
          <cell r="B2236">
            <v>1074.4271999999999</v>
          </cell>
          <cell r="C2236">
            <v>2150</v>
          </cell>
        </row>
        <row r="2237">
          <cell r="A2237">
            <v>226200</v>
          </cell>
          <cell r="B2237">
            <v>1074.9023999999999</v>
          </cell>
          <cell r="C2237">
            <v>2150</v>
          </cell>
        </row>
        <row r="2238">
          <cell r="A2238">
            <v>226300</v>
          </cell>
          <cell r="B2238">
            <v>1075.3776</v>
          </cell>
          <cell r="C2238">
            <v>2150</v>
          </cell>
        </row>
        <row r="2239">
          <cell r="A2239">
            <v>226400</v>
          </cell>
          <cell r="B2239">
            <v>1075.8527999999999</v>
          </cell>
          <cell r="C2239">
            <v>2150</v>
          </cell>
        </row>
        <row r="2240">
          <cell r="A2240">
            <v>226500</v>
          </cell>
          <cell r="B2240">
            <v>1076.328</v>
          </cell>
          <cell r="C2240">
            <v>2150</v>
          </cell>
        </row>
        <row r="2241">
          <cell r="A2241">
            <v>226600</v>
          </cell>
          <cell r="B2241">
            <v>1076.8032000000001</v>
          </cell>
          <cell r="C2241">
            <v>2155</v>
          </cell>
        </row>
        <row r="2242">
          <cell r="A2242">
            <v>226700</v>
          </cell>
          <cell r="B2242">
            <v>1077.2783999999999</v>
          </cell>
          <cell r="C2242">
            <v>2155</v>
          </cell>
        </row>
        <row r="2243">
          <cell r="A2243">
            <v>226800</v>
          </cell>
          <cell r="B2243">
            <v>1077.7536</v>
          </cell>
          <cell r="C2243">
            <v>2155</v>
          </cell>
        </row>
        <row r="2244">
          <cell r="A2244">
            <v>226900</v>
          </cell>
          <cell r="B2244">
            <v>1078.2287999999999</v>
          </cell>
          <cell r="C2244">
            <v>2155</v>
          </cell>
        </row>
        <row r="2245">
          <cell r="A2245">
            <v>227000</v>
          </cell>
          <cell r="B2245">
            <v>1078.704</v>
          </cell>
          <cell r="C2245">
            <v>2155</v>
          </cell>
        </row>
        <row r="2246">
          <cell r="A2246">
            <v>227100</v>
          </cell>
          <cell r="B2246">
            <v>1079.1792</v>
          </cell>
          <cell r="C2246">
            <v>2155</v>
          </cell>
        </row>
        <row r="2247">
          <cell r="A2247">
            <v>227200</v>
          </cell>
          <cell r="B2247">
            <v>1079.6543999999999</v>
          </cell>
          <cell r="C2247">
            <v>2160</v>
          </cell>
        </row>
        <row r="2248">
          <cell r="A2248">
            <v>227300</v>
          </cell>
          <cell r="B2248">
            <v>1080.1296</v>
          </cell>
          <cell r="C2248">
            <v>2160</v>
          </cell>
        </row>
        <row r="2249">
          <cell r="A2249">
            <v>227400</v>
          </cell>
          <cell r="B2249">
            <v>1080.6048000000001</v>
          </cell>
          <cell r="C2249">
            <v>2160</v>
          </cell>
        </row>
        <row r="2250">
          <cell r="A2250">
            <v>227500</v>
          </cell>
          <cell r="B2250">
            <v>1081.08</v>
          </cell>
          <cell r="C2250">
            <v>2160</v>
          </cell>
        </row>
        <row r="2251">
          <cell r="A2251">
            <v>227600</v>
          </cell>
          <cell r="B2251">
            <v>1081.5552</v>
          </cell>
          <cell r="C2251">
            <v>2160</v>
          </cell>
        </row>
        <row r="2252">
          <cell r="A2252">
            <v>227700</v>
          </cell>
          <cell r="B2252">
            <v>1082.0303999999999</v>
          </cell>
          <cell r="C2252">
            <v>2165</v>
          </cell>
        </row>
        <row r="2253">
          <cell r="A2253">
            <v>227800</v>
          </cell>
          <cell r="B2253">
            <v>1082.5056</v>
          </cell>
          <cell r="C2253">
            <v>2165</v>
          </cell>
        </row>
        <row r="2254">
          <cell r="A2254">
            <v>227900</v>
          </cell>
          <cell r="B2254">
            <v>1082.9808</v>
          </cell>
          <cell r="C2254">
            <v>2165</v>
          </cell>
        </row>
        <row r="2255">
          <cell r="A2255">
            <v>228000</v>
          </cell>
          <cell r="B2255">
            <v>1083.4559999999999</v>
          </cell>
          <cell r="C2255">
            <v>2165</v>
          </cell>
        </row>
        <row r="2256">
          <cell r="A2256">
            <v>228100</v>
          </cell>
          <cell r="B2256">
            <v>1083.9312</v>
          </cell>
          <cell r="C2256">
            <v>2165</v>
          </cell>
        </row>
        <row r="2257">
          <cell r="A2257">
            <v>228200</v>
          </cell>
          <cell r="B2257">
            <v>1084.4064000000001</v>
          </cell>
          <cell r="C2257">
            <v>2170</v>
          </cell>
        </row>
        <row r="2258">
          <cell r="A2258">
            <v>228300</v>
          </cell>
          <cell r="B2258">
            <v>1084.8815999999999</v>
          </cell>
          <cell r="C2258">
            <v>2170</v>
          </cell>
        </row>
        <row r="2259">
          <cell r="A2259">
            <v>228400</v>
          </cell>
          <cell r="B2259">
            <v>1085.3568</v>
          </cell>
          <cell r="C2259">
            <v>2170</v>
          </cell>
        </row>
        <row r="2260">
          <cell r="A2260">
            <v>228500</v>
          </cell>
          <cell r="B2260">
            <v>1085.8319999999999</v>
          </cell>
          <cell r="C2260">
            <v>2170</v>
          </cell>
        </row>
        <row r="2261">
          <cell r="A2261">
            <v>228600</v>
          </cell>
          <cell r="B2261">
            <v>1086.3072</v>
          </cell>
          <cell r="C2261">
            <v>2170</v>
          </cell>
        </row>
        <row r="2262">
          <cell r="A2262">
            <v>228700</v>
          </cell>
          <cell r="B2262">
            <v>1086.7824000000001</v>
          </cell>
          <cell r="C2262">
            <v>2175</v>
          </cell>
        </row>
        <row r="2263">
          <cell r="A2263">
            <v>228800</v>
          </cell>
          <cell r="B2263">
            <v>1087.2575999999999</v>
          </cell>
          <cell r="C2263">
            <v>2175</v>
          </cell>
        </row>
        <row r="2264">
          <cell r="A2264">
            <v>228900</v>
          </cell>
          <cell r="B2264">
            <v>1087.7328</v>
          </cell>
          <cell r="C2264">
            <v>2175</v>
          </cell>
        </row>
        <row r="2265">
          <cell r="A2265">
            <v>229000</v>
          </cell>
          <cell r="B2265">
            <v>1088.2080000000001</v>
          </cell>
          <cell r="C2265">
            <v>2175</v>
          </cell>
        </row>
        <row r="2266">
          <cell r="A2266">
            <v>229100</v>
          </cell>
          <cell r="B2266">
            <v>1088.6831999999999</v>
          </cell>
          <cell r="C2266">
            <v>2175</v>
          </cell>
        </row>
        <row r="2267">
          <cell r="A2267">
            <v>229200</v>
          </cell>
          <cell r="B2267">
            <v>1089.1584</v>
          </cell>
          <cell r="C2267">
            <v>2175</v>
          </cell>
        </row>
        <row r="2268">
          <cell r="A2268">
            <v>229300</v>
          </cell>
          <cell r="B2268">
            <v>1089.6335999999999</v>
          </cell>
          <cell r="C2268">
            <v>2180</v>
          </cell>
        </row>
        <row r="2269">
          <cell r="A2269">
            <v>229400</v>
          </cell>
          <cell r="B2269">
            <v>1090.1088</v>
          </cell>
          <cell r="C2269">
            <v>2180</v>
          </cell>
        </row>
        <row r="2270">
          <cell r="A2270">
            <v>229500</v>
          </cell>
          <cell r="B2270">
            <v>1090.5840000000001</v>
          </cell>
          <cell r="C2270">
            <v>2180</v>
          </cell>
        </row>
        <row r="2271">
          <cell r="A2271">
            <v>229600</v>
          </cell>
          <cell r="B2271">
            <v>1091.0591999999999</v>
          </cell>
          <cell r="C2271">
            <v>2180</v>
          </cell>
        </row>
        <row r="2272">
          <cell r="A2272">
            <v>229700</v>
          </cell>
          <cell r="B2272">
            <v>1091.5344</v>
          </cell>
          <cell r="C2272">
            <v>2180</v>
          </cell>
        </row>
        <row r="2273">
          <cell r="A2273">
            <v>229800</v>
          </cell>
          <cell r="B2273">
            <v>1092.0095999999999</v>
          </cell>
          <cell r="C2273">
            <v>2185</v>
          </cell>
        </row>
        <row r="2274">
          <cell r="A2274">
            <v>229900</v>
          </cell>
          <cell r="B2274">
            <v>1092.4848</v>
          </cell>
          <cell r="C2274">
            <v>2185</v>
          </cell>
        </row>
        <row r="2275">
          <cell r="A2275">
            <v>230000</v>
          </cell>
          <cell r="B2275">
            <v>1092.96</v>
          </cell>
          <cell r="C2275">
            <v>2185</v>
          </cell>
        </row>
        <row r="2276">
          <cell r="A2276">
            <v>230100</v>
          </cell>
          <cell r="B2276">
            <v>1093.4351999999999</v>
          </cell>
          <cell r="C2276">
            <v>2185</v>
          </cell>
        </row>
        <row r="2277">
          <cell r="A2277">
            <v>230200</v>
          </cell>
          <cell r="B2277">
            <v>1093.9104</v>
          </cell>
          <cell r="C2277">
            <v>2185</v>
          </cell>
        </row>
        <row r="2278">
          <cell r="A2278">
            <v>230300</v>
          </cell>
          <cell r="B2278">
            <v>1094.3856000000001</v>
          </cell>
          <cell r="C2278">
            <v>2190</v>
          </cell>
        </row>
        <row r="2279">
          <cell r="A2279">
            <v>230400</v>
          </cell>
          <cell r="B2279">
            <v>1094.8607999999999</v>
          </cell>
          <cell r="C2279">
            <v>2190</v>
          </cell>
        </row>
        <row r="2280">
          <cell r="A2280">
            <v>230500</v>
          </cell>
          <cell r="B2280">
            <v>1095.336</v>
          </cell>
          <cell r="C2280">
            <v>2190</v>
          </cell>
        </row>
        <row r="2281">
          <cell r="A2281">
            <v>230600</v>
          </cell>
          <cell r="B2281">
            <v>1095.8111999999999</v>
          </cell>
          <cell r="C2281">
            <v>2190</v>
          </cell>
        </row>
        <row r="2282">
          <cell r="A2282">
            <v>230700</v>
          </cell>
          <cell r="B2282">
            <v>1096.2864</v>
          </cell>
          <cell r="C2282">
            <v>2190</v>
          </cell>
        </row>
        <row r="2283">
          <cell r="A2283">
            <v>230800</v>
          </cell>
          <cell r="B2283">
            <v>1096.7616</v>
          </cell>
          <cell r="C2283">
            <v>2195</v>
          </cell>
        </row>
        <row r="2284">
          <cell r="A2284">
            <v>230900</v>
          </cell>
          <cell r="B2284">
            <v>1097.2367999999999</v>
          </cell>
          <cell r="C2284">
            <v>2195</v>
          </cell>
        </row>
        <row r="2285">
          <cell r="A2285">
            <v>231000</v>
          </cell>
          <cell r="B2285">
            <v>1097.712</v>
          </cell>
          <cell r="C2285">
            <v>2195</v>
          </cell>
        </row>
        <row r="2286">
          <cell r="A2286">
            <v>231100</v>
          </cell>
          <cell r="B2286">
            <v>1098.1872000000001</v>
          </cell>
          <cell r="C2286">
            <v>2195</v>
          </cell>
        </row>
        <row r="2287">
          <cell r="A2287">
            <v>231200</v>
          </cell>
          <cell r="B2287">
            <v>1098.6623999999999</v>
          </cell>
          <cell r="C2287">
            <v>2195</v>
          </cell>
        </row>
        <row r="2288">
          <cell r="A2288">
            <v>231300</v>
          </cell>
          <cell r="B2288">
            <v>1099.1376</v>
          </cell>
          <cell r="C2288">
            <v>2195</v>
          </cell>
        </row>
        <row r="2289">
          <cell r="A2289">
            <v>231400</v>
          </cell>
          <cell r="B2289">
            <v>1099.6127999999999</v>
          </cell>
          <cell r="C2289">
            <v>2200</v>
          </cell>
        </row>
        <row r="2290">
          <cell r="A2290">
            <v>231500</v>
          </cell>
          <cell r="B2290">
            <v>1100.088</v>
          </cell>
          <cell r="C2290">
            <v>2200</v>
          </cell>
        </row>
        <row r="2291">
          <cell r="A2291">
            <v>231600</v>
          </cell>
          <cell r="B2291">
            <v>1100.5632000000001</v>
          </cell>
          <cell r="C2291">
            <v>2200</v>
          </cell>
        </row>
        <row r="2292">
          <cell r="A2292">
            <v>231700</v>
          </cell>
          <cell r="B2292">
            <v>1101.0383999999999</v>
          </cell>
          <cell r="C2292">
            <v>2200</v>
          </cell>
        </row>
        <row r="2293">
          <cell r="A2293">
            <v>231800</v>
          </cell>
          <cell r="B2293">
            <v>1101.5136</v>
          </cell>
          <cell r="C2293">
            <v>2200</v>
          </cell>
        </row>
        <row r="2294">
          <cell r="A2294">
            <v>231900</v>
          </cell>
          <cell r="B2294">
            <v>1101.9888000000001</v>
          </cell>
          <cell r="C2294">
            <v>2205</v>
          </cell>
        </row>
        <row r="2295">
          <cell r="A2295">
            <v>232000</v>
          </cell>
          <cell r="B2295">
            <v>1102.4639999999999</v>
          </cell>
          <cell r="C2295">
            <v>2205</v>
          </cell>
        </row>
        <row r="2296">
          <cell r="A2296">
            <v>232100</v>
          </cell>
          <cell r="B2296">
            <v>1102.9392</v>
          </cell>
          <cell r="C2296">
            <v>2205</v>
          </cell>
        </row>
        <row r="2297">
          <cell r="A2297">
            <v>232200</v>
          </cell>
          <cell r="B2297">
            <v>1103.4143999999999</v>
          </cell>
          <cell r="C2297">
            <v>2205</v>
          </cell>
        </row>
        <row r="2298">
          <cell r="A2298">
            <v>232300</v>
          </cell>
          <cell r="B2298">
            <v>1103.8896</v>
          </cell>
          <cell r="C2298">
            <v>2205</v>
          </cell>
        </row>
        <row r="2299">
          <cell r="A2299">
            <v>232400</v>
          </cell>
          <cell r="B2299">
            <v>1104.3648000000001</v>
          </cell>
          <cell r="C2299">
            <v>2210</v>
          </cell>
        </row>
        <row r="2300">
          <cell r="A2300">
            <v>232500</v>
          </cell>
          <cell r="B2300">
            <v>1104.8399999999999</v>
          </cell>
          <cell r="C2300">
            <v>2210</v>
          </cell>
        </row>
        <row r="2301">
          <cell r="A2301">
            <v>232600</v>
          </cell>
          <cell r="B2301">
            <v>1105.3152</v>
          </cell>
          <cell r="C2301">
            <v>2210</v>
          </cell>
        </row>
        <row r="2302">
          <cell r="A2302">
            <v>232700</v>
          </cell>
          <cell r="B2302">
            <v>1105.7903999999999</v>
          </cell>
          <cell r="C2302">
            <v>2210</v>
          </cell>
        </row>
        <row r="2303">
          <cell r="A2303">
            <v>232800</v>
          </cell>
          <cell r="B2303">
            <v>1106.2655999999999</v>
          </cell>
          <cell r="C2303">
            <v>2210</v>
          </cell>
        </row>
        <row r="2304">
          <cell r="A2304">
            <v>232900</v>
          </cell>
          <cell r="B2304">
            <v>1106.7408</v>
          </cell>
          <cell r="C2304">
            <v>2215</v>
          </cell>
        </row>
        <row r="2305">
          <cell r="A2305">
            <v>233000</v>
          </cell>
          <cell r="B2305">
            <v>1107.2159999999999</v>
          </cell>
          <cell r="C2305">
            <v>2215</v>
          </cell>
        </row>
        <row r="2306">
          <cell r="A2306">
            <v>233100</v>
          </cell>
          <cell r="B2306">
            <v>1107.6912</v>
          </cell>
          <cell r="C2306">
            <v>2215</v>
          </cell>
        </row>
        <row r="2307">
          <cell r="A2307">
            <v>233200</v>
          </cell>
          <cell r="B2307">
            <v>1108.1664000000001</v>
          </cell>
          <cell r="C2307">
            <v>2215</v>
          </cell>
        </row>
        <row r="2308">
          <cell r="A2308">
            <v>233300</v>
          </cell>
          <cell r="B2308">
            <v>1108.6415999999999</v>
          </cell>
          <cell r="C2308">
            <v>2215</v>
          </cell>
        </row>
        <row r="2309">
          <cell r="A2309">
            <v>233400</v>
          </cell>
          <cell r="B2309">
            <v>1109.1168</v>
          </cell>
          <cell r="C2309">
            <v>2215</v>
          </cell>
        </row>
        <row r="2310">
          <cell r="A2310">
            <v>233500</v>
          </cell>
          <cell r="B2310">
            <v>1109.5919999999999</v>
          </cell>
          <cell r="C2310">
            <v>2220</v>
          </cell>
        </row>
        <row r="2311">
          <cell r="A2311">
            <v>233600</v>
          </cell>
          <cell r="B2311">
            <v>1110.0672</v>
          </cell>
          <cell r="C2311">
            <v>2220</v>
          </cell>
        </row>
        <row r="2312">
          <cell r="A2312">
            <v>233700</v>
          </cell>
          <cell r="B2312">
            <v>1110.5424</v>
          </cell>
          <cell r="C2312">
            <v>2220</v>
          </cell>
        </row>
        <row r="2313">
          <cell r="A2313">
            <v>233800</v>
          </cell>
          <cell r="B2313">
            <v>1111.0175999999999</v>
          </cell>
          <cell r="C2313">
            <v>2220</v>
          </cell>
        </row>
        <row r="2314">
          <cell r="A2314">
            <v>233900</v>
          </cell>
          <cell r="B2314">
            <v>1111.4928</v>
          </cell>
          <cell r="C2314">
            <v>2220</v>
          </cell>
        </row>
        <row r="2315">
          <cell r="A2315">
            <v>234000</v>
          </cell>
          <cell r="B2315">
            <v>1111.9680000000001</v>
          </cell>
          <cell r="C2315">
            <v>2225</v>
          </cell>
        </row>
        <row r="2316">
          <cell r="A2316">
            <v>234100</v>
          </cell>
          <cell r="B2316">
            <v>1112.4431999999999</v>
          </cell>
          <cell r="C2316">
            <v>2225</v>
          </cell>
        </row>
        <row r="2317">
          <cell r="A2317">
            <v>234200</v>
          </cell>
          <cell r="B2317">
            <v>1112.9184</v>
          </cell>
          <cell r="C2317">
            <v>2225</v>
          </cell>
        </row>
        <row r="2318">
          <cell r="A2318">
            <v>234300</v>
          </cell>
          <cell r="B2318">
            <v>1113.3935999999999</v>
          </cell>
          <cell r="C2318">
            <v>2225</v>
          </cell>
        </row>
        <row r="2319">
          <cell r="A2319">
            <v>234400</v>
          </cell>
          <cell r="B2319">
            <v>1113.8688</v>
          </cell>
          <cell r="C2319">
            <v>2225</v>
          </cell>
        </row>
        <row r="2320">
          <cell r="A2320">
            <v>234500</v>
          </cell>
          <cell r="B2320">
            <v>1114.3440000000001</v>
          </cell>
          <cell r="C2320">
            <v>2230</v>
          </cell>
        </row>
        <row r="2321">
          <cell r="A2321">
            <v>234600</v>
          </cell>
          <cell r="B2321">
            <v>1114.8191999999999</v>
          </cell>
          <cell r="C2321">
            <v>2230</v>
          </cell>
        </row>
        <row r="2322">
          <cell r="A2322">
            <v>234700</v>
          </cell>
          <cell r="B2322">
            <v>1115.2944</v>
          </cell>
          <cell r="C2322">
            <v>2230</v>
          </cell>
        </row>
        <row r="2323">
          <cell r="A2323">
            <v>234800</v>
          </cell>
          <cell r="B2323">
            <v>1115.7696000000001</v>
          </cell>
          <cell r="C2323">
            <v>2230</v>
          </cell>
        </row>
        <row r="2324">
          <cell r="A2324">
            <v>234900</v>
          </cell>
          <cell r="B2324">
            <v>1116.2447999999999</v>
          </cell>
          <cell r="C2324">
            <v>2230</v>
          </cell>
        </row>
        <row r="2325">
          <cell r="A2325">
            <v>235000</v>
          </cell>
          <cell r="B2325">
            <v>1116.72</v>
          </cell>
          <cell r="C2325">
            <v>2235</v>
          </cell>
        </row>
        <row r="2326">
          <cell r="A2326">
            <v>235100</v>
          </cell>
          <cell r="B2326">
            <v>1117.1951999999999</v>
          </cell>
          <cell r="C2326">
            <v>2235</v>
          </cell>
        </row>
        <row r="2327">
          <cell r="A2327">
            <v>235200</v>
          </cell>
          <cell r="B2327">
            <v>1117.6704</v>
          </cell>
          <cell r="C2327">
            <v>2235</v>
          </cell>
        </row>
        <row r="2328">
          <cell r="A2328">
            <v>235300</v>
          </cell>
          <cell r="B2328">
            <v>1118.1456000000001</v>
          </cell>
          <cell r="C2328">
            <v>2235</v>
          </cell>
        </row>
        <row r="2329">
          <cell r="A2329">
            <v>235400</v>
          </cell>
          <cell r="B2329">
            <v>1118.6207999999999</v>
          </cell>
          <cell r="C2329">
            <v>2235</v>
          </cell>
        </row>
        <row r="2330">
          <cell r="A2330">
            <v>235500</v>
          </cell>
          <cell r="B2330">
            <v>1119.096</v>
          </cell>
          <cell r="C2330">
            <v>2235</v>
          </cell>
        </row>
        <row r="2331">
          <cell r="A2331">
            <v>235600</v>
          </cell>
          <cell r="B2331">
            <v>1119.5711999999999</v>
          </cell>
          <cell r="C2331">
            <v>2240</v>
          </cell>
        </row>
        <row r="2332">
          <cell r="A2332">
            <v>235700</v>
          </cell>
          <cell r="B2332">
            <v>1120.0463999999999</v>
          </cell>
          <cell r="C2332">
            <v>2240</v>
          </cell>
        </row>
        <row r="2333">
          <cell r="A2333">
            <v>235800</v>
          </cell>
          <cell r="B2333">
            <v>1120.5216</v>
          </cell>
          <cell r="C2333">
            <v>2240</v>
          </cell>
        </row>
        <row r="2334">
          <cell r="A2334">
            <v>235900</v>
          </cell>
          <cell r="B2334">
            <v>1120.9967999999999</v>
          </cell>
          <cell r="C2334">
            <v>2240</v>
          </cell>
        </row>
        <row r="2335">
          <cell r="A2335">
            <v>236000</v>
          </cell>
          <cell r="B2335">
            <v>1121.472</v>
          </cell>
          <cell r="C2335">
            <v>2240</v>
          </cell>
        </row>
        <row r="2336">
          <cell r="A2336">
            <v>236100</v>
          </cell>
          <cell r="B2336">
            <v>1121.9472000000001</v>
          </cell>
          <cell r="C2336">
            <v>2245</v>
          </cell>
        </row>
        <row r="2337">
          <cell r="A2337">
            <v>236200</v>
          </cell>
          <cell r="B2337">
            <v>1122.4223999999999</v>
          </cell>
          <cell r="C2337">
            <v>2245</v>
          </cell>
        </row>
        <row r="2338">
          <cell r="A2338">
            <v>236300</v>
          </cell>
          <cell r="B2338">
            <v>1122.8976</v>
          </cell>
          <cell r="C2338">
            <v>2245</v>
          </cell>
        </row>
        <row r="2339">
          <cell r="A2339">
            <v>236400</v>
          </cell>
          <cell r="B2339">
            <v>1123.3727999999999</v>
          </cell>
          <cell r="C2339">
            <v>2245</v>
          </cell>
        </row>
        <row r="2340">
          <cell r="A2340">
            <v>236500</v>
          </cell>
          <cell r="B2340">
            <v>1123.848</v>
          </cell>
          <cell r="C2340">
            <v>2245</v>
          </cell>
        </row>
        <row r="2341">
          <cell r="A2341">
            <v>236600</v>
          </cell>
          <cell r="B2341">
            <v>1124.3232</v>
          </cell>
          <cell r="C2341">
            <v>2250</v>
          </cell>
        </row>
        <row r="2342">
          <cell r="A2342">
            <v>236700</v>
          </cell>
          <cell r="B2342">
            <v>1124.7983999999999</v>
          </cell>
          <cell r="C2342">
            <v>2250</v>
          </cell>
        </row>
        <row r="2343">
          <cell r="A2343">
            <v>236800</v>
          </cell>
          <cell r="B2343">
            <v>1125.2736</v>
          </cell>
          <cell r="C2343">
            <v>2250</v>
          </cell>
        </row>
        <row r="2344">
          <cell r="A2344">
            <v>236900</v>
          </cell>
          <cell r="B2344">
            <v>1125.7488000000001</v>
          </cell>
          <cell r="C2344">
            <v>2250</v>
          </cell>
        </row>
        <row r="2345">
          <cell r="A2345">
            <v>237000</v>
          </cell>
          <cell r="B2345">
            <v>1126.2239999999999</v>
          </cell>
          <cell r="C2345">
            <v>2250</v>
          </cell>
        </row>
        <row r="2346">
          <cell r="A2346">
            <v>237100</v>
          </cell>
          <cell r="B2346">
            <v>1126.6992</v>
          </cell>
          <cell r="C2346">
            <v>2250</v>
          </cell>
        </row>
        <row r="2347">
          <cell r="A2347">
            <v>237200</v>
          </cell>
          <cell r="B2347">
            <v>1127.1743999999999</v>
          </cell>
          <cell r="C2347">
            <v>2255</v>
          </cell>
        </row>
        <row r="2348">
          <cell r="A2348">
            <v>237300</v>
          </cell>
          <cell r="B2348">
            <v>1127.6496</v>
          </cell>
          <cell r="C2348">
            <v>2255</v>
          </cell>
        </row>
        <row r="2349">
          <cell r="A2349">
            <v>237400</v>
          </cell>
          <cell r="B2349">
            <v>1128.1248000000001</v>
          </cell>
          <cell r="C2349">
            <v>2255</v>
          </cell>
        </row>
        <row r="2350">
          <cell r="A2350">
            <v>237500</v>
          </cell>
          <cell r="B2350">
            <v>1128.5999999999999</v>
          </cell>
          <cell r="C2350">
            <v>2255</v>
          </cell>
        </row>
        <row r="2351">
          <cell r="A2351">
            <v>237600</v>
          </cell>
          <cell r="B2351">
            <v>1129.0752</v>
          </cell>
          <cell r="C2351">
            <v>2255</v>
          </cell>
        </row>
        <row r="2352">
          <cell r="A2352">
            <v>237700</v>
          </cell>
          <cell r="B2352">
            <v>1129.5504000000001</v>
          </cell>
          <cell r="C2352">
            <v>2260</v>
          </cell>
        </row>
        <row r="2353">
          <cell r="A2353">
            <v>237800</v>
          </cell>
          <cell r="B2353">
            <v>1130.0255999999999</v>
          </cell>
          <cell r="C2353">
            <v>2260</v>
          </cell>
        </row>
        <row r="2354">
          <cell r="A2354">
            <v>237900</v>
          </cell>
          <cell r="B2354">
            <v>1130.5008</v>
          </cell>
          <cell r="C2354">
            <v>2260</v>
          </cell>
        </row>
        <row r="2355">
          <cell r="A2355">
            <v>238000</v>
          </cell>
          <cell r="B2355">
            <v>1130.9759999999999</v>
          </cell>
          <cell r="C2355">
            <v>2260</v>
          </cell>
        </row>
        <row r="2356">
          <cell r="A2356">
            <v>238100</v>
          </cell>
          <cell r="B2356">
            <v>1131.4512</v>
          </cell>
          <cell r="C2356">
            <v>2260</v>
          </cell>
        </row>
        <row r="2357">
          <cell r="A2357">
            <v>238200</v>
          </cell>
          <cell r="B2357">
            <v>1131.9264000000001</v>
          </cell>
          <cell r="C2357">
            <v>2265</v>
          </cell>
        </row>
        <row r="2358">
          <cell r="A2358">
            <v>238300</v>
          </cell>
          <cell r="B2358">
            <v>1132.4015999999999</v>
          </cell>
          <cell r="C2358">
            <v>2265</v>
          </cell>
        </row>
        <row r="2359">
          <cell r="A2359">
            <v>238400</v>
          </cell>
          <cell r="B2359">
            <v>1132.8768</v>
          </cell>
          <cell r="C2359">
            <v>2265</v>
          </cell>
        </row>
        <row r="2360">
          <cell r="A2360">
            <v>238500</v>
          </cell>
          <cell r="B2360">
            <v>1133.3519999999999</v>
          </cell>
          <cell r="C2360">
            <v>2265</v>
          </cell>
        </row>
        <row r="2361">
          <cell r="A2361">
            <v>238600</v>
          </cell>
          <cell r="B2361">
            <v>1133.8271999999999</v>
          </cell>
          <cell r="C2361">
            <v>2265</v>
          </cell>
        </row>
        <row r="2362">
          <cell r="A2362">
            <v>238700</v>
          </cell>
          <cell r="B2362">
            <v>1134.3024</v>
          </cell>
          <cell r="C2362">
            <v>2270</v>
          </cell>
        </row>
        <row r="2363">
          <cell r="A2363">
            <v>238800</v>
          </cell>
          <cell r="B2363">
            <v>1134.7775999999999</v>
          </cell>
          <cell r="C2363">
            <v>2270</v>
          </cell>
        </row>
        <row r="2364">
          <cell r="A2364">
            <v>238900</v>
          </cell>
          <cell r="B2364">
            <v>1135.2528</v>
          </cell>
          <cell r="C2364">
            <v>2270</v>
          </cell>
        </row>
        <row r="2365">
          <cell r="A2365">
            <v>239000</v>
          </cell>
          <cell r="B2365">
            <v>1135.7280000000001</v>
          </cell>
          <cell r="C2365">
            <v>2270</v>
          </cell>
        </row>
        <row r="2366">
          <cell r="A2366">
            <v>239100</v>
          </cell>
          <cell r="B2366">
            <v>1136.2031999999999</v>
          </cell>
          <cell r="C2366">
            <v>2270</v>
          </cell>
        </row>
        <row r="2367">
          <cell r="A2367">
            <v>239200</v>
          </cell>
          <cell r="B2367">
            <v>1136.6784</v>
          </cell>
          <cell r="C2367">
            <v>2270</v>
          </cell>
        </row>
        <row r="2368">
          <cell r="A2368">
            <v>239300</v>
          </cell>
          <cell r="B2368">
            <v>1137.1535999999999</v>
          </cell>
          <cell r="C2368">
            <v>2275</v>
          </cell>
        </row>
        <row r="2369">
          <cell r="A2369">
            <v>239400</v>
          </cell>
          <cell r="B2369">
            <v>1137.6288</v>
          </cell>
          <cell r="C2369">
            <v>2275</v>
          </cell>
        </row>
        <row r="2370">
          <cell r="A2370">
            <v>239500</v>
          </cell>
          <cell r="B2370">
            <v>1138.104</v>
          </cell>
          <cell r="C2370">
            <v>2275</v>
          </cell>
        </row>
        <row r="2371">
          <cell r="A2371">
            <v>239600</v>
          </cell>
          <cell r="B2371">
            <v>1138.5791999999999</v>
          </cell>
          <cell r="C2371">
            <v>2275</v>
          </cell>
        </row>
        <row r="2372">
          <cell r="A2372">
            <v>239700</v>
          </cell>
          <cell r="B2372">
            <v>1139.0544</v>
          </cell>
          <cell r="C2372">
            <v>2275</v>
          </cell>
        </row>
        <row r="2373">
          <cell r="A2373">
            <v>239800</v>
          </cell>
          <cell r="B2373">
            <v>1139.5296000000001</v>
          </cell>
          <cell r="C2373">
            <v>2280</v>
          </cell>
        </row>
        <row r="2374">
          <cell r="A2374">
            <v>239900</v>
          </cell>
          <cell r="B2374">
            <v>1140.0047999999999</v>
          </cell>
          <cell r="C2374">
            <v>2280</v>
          </cell>
        </row>
        <row r="2375">
          <cell r="A2375">
            <v>240000</v>
          </cell>
          <cell r="B2375">
            <v>1140.48</v>
          </cell>
          <cell r="C2375">
            <v>2280</v>
          </cell>
        </row>
        <row r="2376">
          <cell r="A2376">
            <v>240100</v>
          </cell>
          <cell r="B2376">
            <v>1140.9551999999999</v>
          </cell>
          <cell r="C2376">
            <v>2280</v>
          </cell>
        </row>
        <row r="2377">
          <cell r="A2377">
            <v>240200</v>
          </cell>
          <cell r="B2377">
            <v>1141.4304</v>
          </cell>
          <cell r="C2377">
            <v>2280</v>
          </cell>
        </row>
        <row r="2378">
          <cell r="A2378">
            <v>240300</v>
          </cell>
          <cell r="B2378">
            <v>1141.9056</v>
          </cell>
          <cell r="C2378">
            <v>2285</v>
          </cell>
        </row>
        <row r="2379">
          <cell r="A2379">
            <v>240400</v>
          </cell>
          <cell r="B2379">
            <v>1142.3807999999999</v>
          </cell>
          <cell r="C2379">
            <v>2285</v>
          </cell>
        </row>
        <row r="2380">
          <cell r="A2380">
            <v>240500</v>
          </cell>
          <cell r="B2380">
            <v>1142.856</v>
          </cell>
          <cell r="C2380">
            <v>2285</v>
          </cell>
        </row>
        <row r="2381">
          <cell r="A2381">
            <v>240600</v>
          </cell>
          <cell r="B2381">
            <v>1143.3312000000001</v>
          </cell>
          <cell r="C2381">
            <v>2285</v>
          </cell>
        </row>
        <row r="2382">
          <cell r="A2382">
            <v>240700</v>
          </cell>
          <cell r="B2382">
            <v>1143.8063999999999</v>
          </cell>
          <cell r="C2382">
            <v>2285</v>
          </cell>
        </row>
        <row r="2383">
          <cell r="A2383">
            <v>240800</v>
          </cell>
          <cell r="B2383">
            <v>1144.2816</v>
          </cell>
          <cell r="C2383">
            <v>2290</v>
          </cell>
        </row>
        <row r="2384">
          <cell r="A2384">
            <v>240900</v>
          </cell>
          <cell r="B2384">
            <v>1144.7567999999999</v>
          </cell>
          <cell r="C2384">
            <v>2290</v>
          </cell>
        </row>
        <row r="2385">
          <cell r="A2385">
            <v>241000</v>
          </cell>
          <cell r="B2385">
            <v>1145.232</v>
          </cell>
          <cell r="C2385">
            <v>2290</v>
          </cell>
        </row>
        <row r="2386">
          <cell r="A2386">
            <v>241100</v>
          </cell>
          <cell r="B2386">
            <v>1145.7072000000001</v>
          </cell>
          <cell r="C2386">
            <v>2290</v>
          </cell>
        </row>
        <row r="2387">
          <cell r="A2387">
            <v>241200</v>
          </cell>
          <cell r="B2387">
            <v>1146.1823999999999</v>
          </cell>
          <cell r="C2387">
            <v>2290</v>
          </cell>
        </row>
        <row r="2388">
          <cell r="A2388">
            <v>241300</v>
          </cell>
          <cell r="B2388">
            <v>1146.6576</v>
          </cell>
          <cell r="C2388">
            <v>2290</v>
          </cell>
        </row>
        <row r="2389">
          <cell r="A2389">
            <v>241400</v>
          </cell>
          <cell r="B2389">
            <v>1147.1327999999999</v>
          </cell>
          <cell r="C2389">
            <v>2295</v>
          </cell>
        </row>
        <row r="2390">
          <cell r="A2390">
            <v>241500</v>
          </cell>
          <cell r="B2390">
            <v>1147.6079999999999</v>
          </cell>
          <cell r="C2390">
            <v>2295</v>
          </cell>
        </row>
        <row r="2391">
          <cell r="A2391">
            <v>241600</v>
          </cell>
          <cell r="B2391">
            <v>1148.0832</v>
          </cell>
          <cell r="C2391">
            <v>2295</v>
          </cell>
        </row>
        <row r="2392">
          <cell r="A2392">
            <v>241700</v>
          </cell>
          <cell r="B2392">
            <v>1148.5583999999999</v>
          </cell>
          <cell r="C2392">
            <v>2295</v>
          </cell>
        </row>
        <row r="2393">
          <cell r="A2393">
            <v>241800</v>
          </cell>
          <cell r="B2393">
            <v>1149.0336</v>
          </cell>
          <cell r="C2393">
            <v>2295</v>
          </cell>
        </row>
        <row r="2394">
          <cell r="A2394">
            <v>241900</v>
          </cell>
          <cell r="B2394">
            <v>1149.5088000000001</v>
          </cell>
          <cell r="C2394">
            <v>2300</v>
          </cell>
        </row>
        <row r="2395">
          <cell r="A2395">
            <v>242000</v>
          </cell>
          <cell r="B2395">
            <v>1149.9839999999999</v>
          </cell>
          <cell r="C2395">
            <v>2300</v>
          </cell>
        </row>
        <row r="2396">
          <cell r="A2396">
            <v>242100</v>
          </cell>
          <cell r="B2396">
            <v>1150.4592</v>
          </cell>
          <cell r="C2396">
            <v>2300</v>
          </cell>
        </row>
        <row r="2397">
          <cell r="A2397">
            <v>242200</v>
          </cell>
          <cell r="B2397">
            <v>1150.9343999999999</v>
          </cell>
          <cell r="C2397">
            <v>2300</v>
          </cell>
        </row>
        <row r="2398">
          <cell r="A2398">
            <v>242300</v>
          </cell>
          <cell r="B2398">
            <v>1151.4096</v>
          </cell>
          <cell r="C2398">
            <v>2300</v>
          </cell>
        </row>
        <row r="2399">
          <cell r="A2399">
            <v>242400</v>
          </cell>
          <cell r="B2399">
            <v>1151.8848</v>
          </cell>
          <cell r="C2399">
            <v>2305</v>
          </cell>
        </row>
        <row r="2400">
          <cell r="A2400">
            <v>242500</v>
          </cell>
          <cell r="B2400">
            <v>1152.3599999999999</v>
          </cell>
          <cell r="C2400">
            <v>2305</v>
          </cell>
        </row>
        <row r="2401">
          <cell r="A2401">
            <v>242600</v>
          </cell>
          <cell r="B2401">
            <v>1152.8352</v>
          </cell>
          <cell r="C2401">
            <v>2305</v>
          </cell>
        </row>
        <row r="2402">
          <cell r="A2402">
            <v>242700</v>
          </cell>
          <cell r="B2402">
            <v>1153.3104000000001</v>
          </cell>
          <cell r="C2402">
            <v>2305</v>
          </cell>
        </row>
        <row r="2403">
          <cell r="A2403">
            <v>242800</v>
          </cell>
          <cell r="B2403">
            <v>1153.7855999999999</v>
          </cell>
          <cell r="C2403">
            <v>2305</v>
          </cell>
        </row>
        <row r="2404">
          <cell r="A2404">
            <v>242900</v>
          </cell>
          <cell r="B2404">
            <v>1154.2608</v>
          </cell>
          <cell r="C2404">
            <v>2310</v>
          </cell>
        </row>
        <row r="2405">
          <cell r="A2405">
            <v>243000</v>
          </cell>
          <cell r="B2405">
            <v>1154.7359999999999</v>
          </cell>
          <cell r="C2405">
            <v>2310</v>
          </cell>
        </row>
        <row r="2406">
          <cell r="A2406">
            <v>243100</v>
          </cell>
          <cell r="B2406">
            <v>1155.2112</v>
          </cell>
          <cell r="C2406">
            <v>2310</v>
          </cell>
        </row>
        <row r="2407">
          <cell r="A2407">
            <v>243200</v>
          </cell>
          <cell r="B2407">
            <v>1155.6864</v>
          </cell>
          <cell r="C2407">
            <v>2310</v>
          </cell>
        </row>
        <row r="2408">
          <cell r="A2408">
            <v>243300</v>
          </cell>
          <cell r="B2408">
            <v>1156.1615999999999</v>
          </cell>
          <cell r="C2408">
            <v>2310</v>
          </cell>
        </row>
        <row r="2409">
          <cell r="A2409">
            <v>243400</v>
          </cell>
          <cell r="B2409">
            <v>1156.6368</v>
          </cell>
          <cell r="C2409">
            <v>2310</v>
          </cell>
        </row>
        <row r="2410">
          <cell r="A2410">
            <v>243500</v>
          </cell>
          <cell r="B2410">
            <v>1157.1120000000001</v>
          </cell>
          <cell r="C2410">
            <v>2315</v>
          </cell>
        </row>
        <row r="2411">
          <cell r="A2411">
            <v>243600</v>
          </cell>
          <cell r="B2411">
            <v>1157.5871999999999</v>
          </cell>
          <cell r="C2411">
            <v>2315</v>
          </cell>
        </row>
        <row r="2412">
          <cell r="A2412">
            <v>243700</v>
          </cell>
          <cell r="B2412">
            <v>1158.0624</v>
          </cell>
          <cell r="C2412">
            <v>2315</v>
          </cell>
        </row>
        <row r="2413">
          <cell r="A2413">
            <v>243800</v>
          </cell>
          <cell r="B2413">
            <v>1158.5375999999999</v>
          </cell>
          <cell r="C2413">
            <v>2315</v>
          </cell>
        </row>
        <row r="2414">
          <cell r="A2414">
            <v>243900</v>
          </cell>
          <cell r="B2414">
            <v>1159.0128</v>
          </cell>
          <cell r="C2414">
            <v>2315</v>
          </cell>
        </row>
        <row r="2415">
          <cell r="A2415">
            <v>244000</v>
          </cell>
          <cell r="B2415">
            <v>1159.4880000000001</v>
          </cell>
          <cell r="C2415">
            <v>2320</v>
          </cell>
        </row>
        <row r="2416">
          <cell r="A2416">
            <v>244100</v>
          </cell>
          <cell r="B2416">
            <v>1159.9631999999999</v>
          </cell>
          <cell r="C2416">
            <v>2320</v>
          </cell>
        </row>
        <row r="2417">
          <cell r="A2417">
            <v>244200</v>
          </cell>
          <cell r="B2417">
            <v>1160.4384</v>
          </cell>
          <cell r="C2417">
            <v>2320</v>
          </cell>
        </row>
        <row r="2418">
          <cell r="A2418">
            <v>244300</v>
          </cell>
          <cell r="B2418">
            <v>1160.9135999999999</v>
          </cell>
          <cell r="C2418">
            <v>2320</v>
          </cell>
        </row>
        <row r="2419">
          <cell r="A2419">
            <v>244400</v>
          </cell>
          <cell r="B2419">
            <v>1161.3887999999999</v>
          </cell>
          <cell r="C2419">
            <v>2320</v>
          </cell>
        </row>
        <row r="2420">
          <cell r="A2420">
            <v>244500</v>
          </cell>
          <cell r="B2420">
            <v>1161.864</v>
          </cell>
          <cell r="C2420">
            <v>2325</v>
          </cell>
        </row>
        <row r="2421">
          <cell r="A2421">
            <v>244600</v>
          </cell>
          <cell r="B2421">
            <v>1162.3391999999999</v>
          </cell>
          <cell r="C2421">
            <v>2325</v>
          </cell>
        </row>
        <row r="2422">
          <cell r="A2422">
            <v>244700</v>
          </cell>
          <cell r="B2422">
            <v>1162.8144</v>
          </cell>
          <cell r="C2422">
            <v>2325</v>
          </cell>
        </row>
        <row r="2423">
          <cell r="A2423">
            <v>244800</v>
          </cell>
          <cell r="B2423">
            <v>1163.2896000000001</v>
          </cell>
          <cell r="C2423">
            <v>2325</v>
          </cell>
        </row>
        <row r="2424">
          <cell r="A2424">
            <v>244900</v>
          </cell>
          <cell r="B2424">
            <v>1163.7647999999999</v>
          </cell>
          <cell r="C2424">
            <v>2325</v>
          </cell>
        </row>
        <row r="2425">
          <cell r="A2425">
            <v>245000</v>
          </cell>
          <cell r="B2425">
            <v>1164.24</v>
          </cell>
          <cell r="C2425">
            <v>2330</v>
          </cell>
        </row>
        <row r="2426">
          <cell r="A2426">
            <v>245100</v>
          </cell>
          <cell r="B2426">
            <v>1164.7151999999999</v>
          </cell>
          <cell r="C2426">
            <v>2330</v>
          </cell>
        </row>
        <row r="2427">
          <cell r="A2427">
            <v>245200</v>
          </cell>
          <cell r="B2427">
            <v>1165.1904</v>
          </cell>
          <cell r="C2427">
            <v>2330</v>
          </cell>
        </row>
        <row r="2428">
          <cell r="A2428">
            <v>245300</v>
          </cell>
          <cell r="B2428">
            <v>1165.6656</v>
          </cell>
          <cell r="C2428">
            <v>2330</v>
          </cell>
        </row>
        <row r="2429">
          <cell r="A2429">
            <v>245400</v>
          </cell>
          <cell r="B2429">
            <v>1166.1407999999999</v>
          </cell>
          <cell r="C2429">
            <v>2330</v>
          </cell>
        </row>
        <row r="2430">
          <cell r="A2430">
            <v>245500</v>
          </cell>
          <cell r="B2430">
            <v>1166.616</v>
          </cell>
          <cell r="C2430">
            <v>2330</v>
          </cell>
        </row>
        <row r="2431">
          <cell r="A2431">
            <v>245600</v>
          </cell>
          <cell r="B2431">
            <v>1167.0912000000001</v>
          </cell>
          <cell r="C2431">
            <v>2335</v>
          </cell>
        </row>
        <row r="2432">
          <cell r="A2432">
            <v>245700</v>
          </cell>
          <cell r="B2432">
            <v>1167.5663999999999</v>
          </cell>
          <cell r="C2432">
            <v>2335</v>
          </cell>
        </row>
        <row r="2433">
          <cell r="A2433">
            <v>245800</v>
          </cell>
          <cell r="B2433">
            <v>1168.0416</v>
          </cell>
          <cell r="C2433">
            <v>2335</v>
          </cell>
        </row>
        <row r="2434">
          <cell r="A2434">
            <v>245900</v>
          </cell>
          <cell r="B2434">
            <v>1168.5167999999999</v>
          </cell>
          <cell r="C2434">
            <v>2335</v>
          </cell>
        </row>
        <row r="2435">
          <cell r="A2435">
            <v>246000</v>
          </cell>
          <cell r="B2435">
            <v>1168.992</v>
          </cell>
          <cell r="C2435">
            <v>2335</v>
          </cell>
        </row>
        <row r="2436">
          <cell r="A2436">
            <v>246100</v>
          </cell>
          <cell r="B2436">
            <v>1169.4672</v>
          </cell>
          <cell r="C2436">
            <v>2340</v>
          </cell>
        </row>
        <row r="2437">
          <cell r="A2437">
            <v>246200</v>
          </cell>
          <cell r="B2437">
            <v>1169.9423999999999</v>
          </cell>
          <cell r="C2437">
            <v>2340</v>
          </cell>
        </row>
        <row r="2438">
          <cell r="A2438">
            <v>246300</v>
          </cell>
          <cell r="B2438">
            <v>1170.4176</v>
          </cell>
          <cell r="C2438">
            <v>2340</v>
          </cell>
        </row>
        <row r="2439">
          <cell r="A2439">
            <v>246400</v>
          </cell>
          <cell r="B2439">
            <v>1170.8928000000001</v>
          </cell>
          <cell r="C2439">
            <v>2340</v>
          </cell>
        </row>
        <row r="2440">
          <cell r="A2440">
            <v>246500</v>
          </cell>
          <cell r="B2440">
            <v>1171.3679999999999</v>
          </cell>
          <cell r="C2440">
            <v>2340</v>
          </cell>
        </row>
        <row r="2441">
          <cell r="A2441">
            <v>246600</v>
          </cell>
          <cell r="B2441">
            <v>1171.8432</v>
          </cell>
          <cell r="C2441">
            <v>2345</v>
          </cell>
        </row>
        <row r="2442">
          <cell r="A2442">
            <v>246700</v>
          </cell>
          <cell r="B2442">
            <v>1172.3183999999999</v>
          </cell>
          <cell r="C2442">
            <v>2345</v>
          </cell>
        </row>
        <row r="2443">
          <cell r="A2443">
            <v>246800</v>
          </cell>
          <cell r="B2443">
            <v>1172.7936</v>
          </cell>
          <cell r="C2443">
            <v>2345</v>
          </cell>
        </row>
        <row r="2444">
          <cell r="A2444">
            <v>246900</v>
          </cell>
          <cell r="B2444">
            <v>1173.2688000000001</v>
          </cell>
          <cell r="C2444">
            <v>2345</v>
          </cell>
        </row>
        <row r="2445">
          <cell r="A2445">
            <v>247000</v>
          </cell>
          <cell r="B2445">
            <v>1173.7439999999999</v>
          </cell>
          <cell r="C2445">
            <v>2345</v>
          </cell>
        </row>
        <row r="2446">
          <cell r="A2446">
            <v>247100</v>
          </cell>
          <cell r="B2446">
            <v>1174.2192</v>
          </cell>
          <cell r="C2446">
            <v>2345</v>
          </cell>
        </row>
        <row r="2447">
          <cell r="A2447">
            <v>247200</v>
          </cell>
          <cell r="B2447">
            <v>1174.6943999999999</v>
          </cell>
          <cell r="C2447">
            <v>2350</v>
          </cell>
        </row>
        <row r="2448">
          <cell r="A2448">
            <v>247300</v>
          </cell>
          <cell r="B2448">
            <v>1175.1695999999999</v>
          </cell>
          <cell r="C2448">
            <v>2350</v>
          </cell>
        </row>
        <row r="2449">
          <cell r="A2449">
            <v>247400</v>
          </cell>
          <cell r="B2449">
            <v>1175.6448</v>
          </cell>
          <cell r="C2449">
            <v>2350</v>
          </cell>
        </row>
        <row r="2450">
          <cell r="A2450">
            <v>247500</v>
          </cell>
          <cell r="B2450">
            <v>1176.1199999999999</v>
          </cell>
          <cell r="C2450">
            <v>2350</v>
          </cell>
        </row>
        <row r="2451">
          <cell r="A2451">
            <v>247600</v>
          </cell>
          <cell r="B2451">
            <v>1176.5952</v>
          </cell>
          <cell r="C2451">
            <v>2350</v>
          </cell>
        </row>
        <row r="2452">
          <cell r="A2452">
            <v>247700</v>
          </cell>
          <cell r="B2452">
            <v>1177.0704000000001</v>
          </cell>
          <cell r="C2452">
            <v>2355</v>
          </cell>
        </row>
        <row r="2453">
          <cell r="A2453">
            <v>247800</v>
          </cell>
          <cell r="B2453">
            <v>1177.5455999999999</v>
          </cell>
          <cell r="C2453">
            <v>2355</v>
          </cell>
        </row>
        <row r="2454">
          <cell r="A2454">
            <v>247900</v>
          </cell>
          <cell r="B2454">
            <v>1178.0208</v>
          </cell>
          <cell r="C2454">
            <v>2355</v>
          </cell>
        </row>
        <row r="2455">
          <cell r="A2455">
            <v>248000</v>
          </cell>
          <cell r="B2455">
            <v>1178.4959999999999</v>
          </cell>
          <cell r="C2455">
            <v>2355</v>
          </cell>
        </row>
        <row r="2456">
          <cell r="A2456">
            <v>248100</v>
          </cell>
          <cell r="B2456">
            <v>1178.9712</v>
          </cell>
          <cell r="C2456">
            <v>2355</v>
          </cell>
        </row>
        <row r="2457">
          <cell r="A2457">
            <v>248200</v>
          </cell>
          <cell r="B2457">
            <v>1179.4464</v>
          </cell>
          <cell r="C2457">
            <v>2360</v>
          </cell>
        </row>
        <row r="2458">
          <cell r="A2458">
            <v>248300</v>
          </cell>
          <cell r="B2458">
            <v>1179.9215999999999</v>
          </cell>
          <cell r="C2458">
            <v>2360</v>
          </cell>
        </row>
        <row r="2459">
          <cell r="A2459">
            <v>248400</v>
          </cell>
          <cell r="B2459">
            <v>1180.3968</v>
          </cell>
          <cell r="C2459">
            <v>2360</v>
          </cell>
        </row>
        <row r="2460">
          <cell r="A2460">
            <v>248500</v>
          </cell>
          <cell r="B2460">
            <v>1180.8720000000001</v>
          </cell>
          <cell r="C2460">
            <v>2360</v>
          </cell>
        </row>
        <row r="2461">
          <cell r="A2461">
            <v>248600</v>
          </cell>
          <cell r="B2461">
            <v>1181.3471999999999</v>
          </cell>
          <cell r="C2461">
            <v>2360</v>
          </cell>
        </row>
        <row r="2462">
          <cell r="A2462">
            <v>248700</v>
          </cell>
          <cell r="B2462">
            <v>1181.8224</v>
          </cell>
          <cell r="C2462">
            <v>2365</v>
          </cell>
        </row>
        <row r="2463">
          <cell r="A2463">
            <v>248800</v>
          </cell>
          <cell r="B2463">
            <v>1182.2975999999999</v>
          </cell>
          <cell r="C2463">
            <v>2365</v>
          </cell>
        </row>
        <row r="2464">
          <cell r="A2464">
            <v>248900</v>
          </cell>
          <cell r="B2464">
            <v>1182.7728</v>
          </cell>
          <cell r="C2464">
            <v>2365</v>
          </cell>
        </row>
        <row r="2465">
          <cell r="A2465">
            <v>249000</v>
          </cell>
          <cell r="B2465">
            <v>1183.248</v>
          </cell>
          <cell r="C2465">
            <v>2365</v>
          </cell>
        </row>
        <row r="2466">
          <cell r="A2466">
            <v>249100</v>
          </cell>
          <cell r="B2466">
            <v>1183.7231999999999</v>
          </cell>
          <cell r="C2466">
            <v>2365</v>
          </cell>
        </row>
        <row r="2467">
          <cell r="A2467">
            <v>249200</v>
          </cell>
          <cell r="B2467">
            <v>1184.1984</v>
          </cell>
          <cell r="C2467">
            <v>2365</v>
          </cell>
        </row>
        <row r="2468">
          <cell r="A2468">
            <v>249300</v>
          </cell>
          <cell r="B2468">
            <v>1184.6736000000001</v>
          </cell>
          <cell r="C2468">
            <v>2370</v>
          </cell>
        </row>
        <row r="2469">
          <cell r="A2469">
            <v>249400</v>
          </cell>
          <cell r="B2469">
            <v>1185.1487999999999</v>
          </cell>
          <cell r="C2469">
            <v>2370</v>
          </cell>
        </row>
        <row r="2470">
          <cell r="A2470">
            <v>249500</v>
          </cell>
          <cell r="B2470">
            <v>1185.624</v>
          </cell>
          <cell r="C2470">
            <v>2370</v>
          </cell>
        </row>
        <row r="2471">
          <cell r="A2471">
            <v>249600</v>
          </cell>
          <cell r="B2471">
            <v>1186.0991999999999</v>
          </cell>
          <cell r="C2471">
            <v>2370</v>
          </cell>
        </row>
        <row r="2472">
          <cell r="A2472">
            <v>249700</v>
          </cell>
          <cell r="B2472">
            <v>1186.5744</v>
          </cell>
          <cell r="C2472">
            <v>2370</v>
          </cell>
        </row>
        <row r="2473">
          <cell r="A2473">
            <v>249800</v>
          </cell>
          <cell r="B2473">
            <v>1187.0496000000001</v>
          </cell>
          <cell r="C2473">
            <v>2375</v>
          </cell>
        </row>
        <row r="2474">
          <cell r="A2474">
            <v>249900</v>
          </cell>
          <cell r="B2474">
            <v>1187.5247999999999</v>
          </cell>
          <cell r="C2474">
            <v>2375</v>
          </cell>
        </row>
        <row r="2475">
          <cell r="A2475">
            <v>250000</v>
          </cell>
          <cell r="B2475">
            <v>1188</v>
          </cell>
          <cell r="C2475">
            <v>2375</v>
          </cell>
        </row>
        <row r="2476">
          <cell r="A2476">
            <v>250100</v>
          </cell>
          <cell r="B2476">
            <v>1188.4751999999999</v>
          </cell>
          <cell r="C2476">
            <v>2375</v>
          </cell>
        </row>
        <row r="2477">
          <cell r="A2477">
            <v>250200</v>
          </cell>
          <cell r="B2477">
            <v>1188.9503999999999</v>
          </cell>
          <cell r="C2477">
            <v>2375</v>
          </cell>
        </row>
        <row r="2478">
          <cell r="A2478">
            <v>250300</v>
          </cell>
          <cell r="B2478">
            <v>1189.4256</v>
          </cell>
          <cell r="C2478">
            <v>2380</v>
          </cell>
        </row>
        <row r="2479">
          <cell r="A2479">
            <v>250400</v>
          </cell>
          <cell r="B2479">
            <v>1189.9007999999999</v>
          </cell>
          <cell r="C2479">
            <v>2380</v>
          </cell>
        </row>
        <row r="2480">
          <cell r="A2480">
            <v>250500</v>
          </cell>
          <cell r="B2480">
            <v>1190.376</v>
          </cell>
          <cell r="C2480">
            <v>2380</v>
          </cell>
        </row>
        <row r="2481">
          <cell r="A2481">
            <v>250600</v>
          </cell>
          <cell r="B2481">
            <v>1190.8512000000001</v>
          </cell>
          <cell r="C2481">
            <v>2380</v>
          </cell>
        </row>
        <row r="2482">
          <cell r="A2482">
            <v>250700</v>
          </cell>
          <cell r="B2482">
            <v>1191.3263999999999</v>
          </cell>
          <cell r="C2482">
            <v>2380</v>
          </cell>
        </row>
        <row r="2483">
          <cell r="A2483">
            <v>250800</v>
          </cell>
          <cell r="B2483">
            <v>1191.8016</v>
          </cell>
          <cell r="C2483">
            <v>2385</v>
          </cell>
        </row>
        <row r="2484">
          <cell r="A2484">
            <v>250900</v>
          </cell>
          <cell r="B2484">
            <v>1192.2767999999999</v>
          </cell>
          <cell r="C2484">
            <v>2385</v>
          </cell>
        </row>
        <row r="2485">
          <cell r="A2485">
            <v>251000</v>
          </cell>
          <cell r="B2485">
            <v>1192.752</v>
          </cell>
          <cell r="C2485">
            <v>2385</v>
          </cell>
        </row>
        <row r="2486">
          <cell r="A2486">
            <v>251100</v>
          </cell>
          <cell r="B2486">
            <v>1193.2272</v>
          </cell>
          <cell r="C2486">
            <v>2385</v>
          </cell>
        </row>
        <row r="2487">
          <cell r="A2487">
            <v>251200</v>
          </cell>
          <cell r="B2487">
            <v>1193.7023999999999</v>
          </cell>
          <cell r="C2487">
            <v>2385</v>
          </cell>
        </row>
        <row r="2488">
          <cell r="A2488">
            <v>251300</v>
          </cell>
          <cell r="B2488">
            <v>1194.1776</v>
          </cell>
          <cell r="C2488">
            <v>2385</v>
          </cell>
        </row>
        <row r="2489">
          <cell r="A2489">
            <v>251400</v>
          </cell>
          <cell r="B2489">
            <v>1194.6528000000001</v>
          </cell>
          <cell r="C2489">
            <v>2390</v>
          </cell>
        </row>
        <row r="2490">
          <cell r="A2490">
            <v>251500</v>
          </cell>
          <cell r="B2490">
            <v>1195.1279999999999</v>
          </cell>
          <cell r="C2490">
            <v>2390</v>
          </cell>
        </row>
        <row r="2491">
          <cell r="A2491">
            <v>251600</v>
          </cell>
          <cell r="B2491">
            <v>1195.6032</v>
          </cell>
          <cell r="C2491">
            <v>2390</v>
          </cell>
        </row>
        <row r="2492">
          <cell r="A2492">
            <v>251700</v>
          </cell>
          <cell r="B2492">
            <v>1196.0783999999999</v>
          </cell>
          <cell r="C2492">
            <v>2390</v>
          </cell>
        </row>
        <row r="2493">
          <cell r="A2493">
            <v>251800</v>
          </cell>
          <cell r="B2493">
            <v>1196.5536</v>
          </cell>
          <cell r="C2493">
            <v>2390</v>
          </cell>
        </row>
        <row r="2494">
          <cell r="A2494">
            <v>251900</v>
          </cell>
          <cell r="B2494">
            <v>1197.0288</v>
          </cell>
          <cell r="C2494">
            <v>2395</v>
          </cell>
        </row>
        <row r="2495">
          <cell r="A2495">
            <v>252000</v>
          </cell>
          <cell r="B2495">
            <v>1197.5039999999999</v>
          </cell>
          <cell r="C2495">
            <v>2395</v>
          </cell>
        </row>
        <row r="2496">
          <cell r="A2496">
            <v>252100</v>
          </cell>
          <cell r="B2496">
            <v>1197.9792</v>
          </cell>
          <cell r="C2496">
            <v>2395</v>
          </cell>
        </row>
        <row r="2497">
          <cell r="A2497">
            <v>252200</v>
          </cell>
          <cell r="B2497">
            <v>1198.4544000000001</v>
          </cell>
          <cell r="C2497">
            <v>2395</v>
          </cell>
        </row>
        <row r="2498">
          <cell r="A2498">
            <v>252300</v>
          </cell>
          <cell r="B2498">
            <v>1198.9295999999999</v>
          </cell>
          <cell r="C2498">
            <v>2395</v>
          </cell>
        </row>
        <row r="2499">
          <cell r="A2499">
            <v>252400</v>
          </cell>
          <cell r="B2499">
            <v>1199.4048</v>
          </cell>
          <cell r="C2499">
            <v>2400</v>
          </cell>
        </row>
        <row r="2500">
          <cell r="A2500">
            <v>252500</v>
          </cell>
          <cell r="B2500">
            <v>1199.8799999999999</v>
          </cell>
          <cell r="C2500">
            <v>2400</v>
          </cell>
        </row>
        <row r="2501">
          <cell r="A2501">
            <v>252600</v>
          </cell>
          <cell r="B2501">
            <v>1200.3552</v>
          </cell>
          <cell r="C2501">
            <v>2400</v>
          </cell>
        </row>
        <row r="2502">
          <cell r="A2502">
            <v>252700</v>
          </cell>
          <cell r="B2502">
            <v>1200.8304000000001</v>
          </cell>
          <cell r="C2502">
            <v>2400</v>
          </cell>
        </row>
        <row r="2503">
          <cell r="A2503">
            <v>252800</v>
          </cell>
          <cell r="B2503">
            <v>1201.3055999999999</v>
          </cell>
          <cell r="C2503">
            <v>2400</v>
          </cell>
        </row>
        <row r="2504">
          <cell r="A2504">
            <v>252900</v>
          </cell>
          <cell r="B2504">
            <v>1201.7808</v>
          </cell>
          <cell r="C2504">
            <v>2405</v>
          </cell>
        </row>
        <row r="2505">
          <cell r="A2505">
            <v>253000</v>
          </cell>
          <cell r="B2505">
            <v>1202.2559999999999</v>
          </cell>
          <cell r="C2505">
            <v>2405</v>
          </cell>
        </row>
        <row r="2506">
          <cell r="A2506">
            <v>253100</v>
          </cell>
          <cell r="B2506">
            <v>1202.7311999999999</v>
          </cell>
          <cell r="C2506">
            <v>2405</v>
          </cell>
        </row>
        <row r="2507">
          <cell r="A2507">
            <v>253200</v>
          </cell>
          <cell r="B2507">
            <v>1203.2064</v>
          </cell>
          <cell r="C2507">
            <v>2405</v>
          </cell>
        </row>
        <row r="2508">
          <cell r="A2508">
            <v>253300</v>
          </cell>
          <cell r="B2508">
            <v>1203.6815999999999</v>
          </cell>
          <cell r="C2508">
            <v>2405</v>
          </cell>
        </row>
        <row r="2509">
          <cell r="A2509">
            <v>253400</v>
          </cell>
          <cell r="B2509">
            <v>1204.1568</v>
          </cell>
          <cell r="C2509">
            <v>2405</v>
          </cell>
        </row>
        <row r="2510">
          <cell r="A2510">
            <v>253500</v>
          </cell>
          <cell r="B2510">
            <v>1204.6320000000001</v>
          </cell>
          <cell r="C2510">
            <v>2410</v>
          </cell>
        </row>
        <row r="2511">
          <cell r="A2511">
            <v>253600</v>
          </cell>
          <cell r="B2511">
            <v>1205.1071999999999</v>
          </cell>
          <cell r="C2511">
            <v>2410</v>
          </cell>
        </row>
        <row r="2512">
          <cell r="A2512">
            <v>253700</v>
          </cell>
          <cell r="B2512">
            <v>1205.5824</v>
          </cell>
          <cell r="C2512">
            <v>2410</v>
          </cell>
        </row>
        <row r="2513">
          <cell r="A2513">
            <v>253800</v>
          </cell>
          <cell r="B2513">
            <v>1206.0575999999999</v>
          </cell>
          <cell r="C2513">
            <v>2410</v>
          </cell>
        </row>
        <row r="2514">
          <cell r="A2514">
            <v>253900</v>
          </cell>
          <cell r="B2514">
            <v>1206.5328</v>
          </cell>
          <cell r="C2514">
            <v>2410</v>
          </cell>
        </row>
        <row r="2515">
          <cell r="A2515">
            <v>254000</v>
          </cell>
          <cell r="B2515">
            <v>1207.008</v>
          </cell>
          <cell r="C2515">
            <v>2415</v>
          </cell>
        </row>
        <row r="2516">
          <cell r="A2516">
            <v>254100</v>
          </cell>
          <cell r="B2516">
            <v>1207.4831999999999</v>
          </cell>
          <cell r="C2516">
            <v>2415</v>
          </cell>
        </row>
        <row r="2517">
          <cell r="A2517">
            <v>254200</v>
          </cell>
          <cell r="B2517">
            <v>1207.9584</v>
          </cell>
          <cell r="C2517">
            <v>2415</v>
          </cell>
        </row>
        <row r="2518">
          <cell r="A2518">
            <v>254300</v>
          </cell>
          <cell r="B2518">
            <v>1208.4336000000001</v>
          </cell>
          <cell r="C2518">
            <v>2415</v>
          </cell>
        </row>
        <row r="2519">
          <cell r="A2519">
            <v>254400</v>
          </cell>
          <cell r="B2519">
            <v>1208.9087999999999</v>
          </cell>
          <cell r="C2519">
            <v>2415</v>
          </cell>
        </row>
        <row r="2520">
          <cell r="A2520">
            <v>254500</v>
          </cell>
          <cell r="B2520">
            <v>1209.384</v>
          </cell>
          <cell r="C2520">
            <v>2420</v>
          </cell>
        </row>
        <row r="2521">
          <cell r="A2521">
            <v>254600</v>
          </cell>
          <cell r="B2521">
            <v>1209.8591999999999</v>
          </cell>
          <cell r="C2521">
            <v>2420</v>
          </cell>
        </row>
        <row r="2522">
          <cell r="A2522">
            <v>254700</v>
          </cell>
          <cell r="B2522">
            <v>1210.3344</v>
          </cell>
          <cell r="C2522">
            <v>2420</v>
          </cell>
        </row>
        <row r="2523">
          <cell r="A2523">
            <v>254800</v>
          </cell>
          <cell r="B2523">
            <v>1210.8096</v>
          </cell>
          <cell r="C2523">
            <v>2420</v>
          </cell>
        </row>
        <row r="2524">
          <cell r="A2524">
            <v>254900</v>
          </cell>
          <cell r="B2524">
            <v>1211.2847999999999</v>
          </cell>
          <cell r="C2524">
            <v>2420</v>
          </cell>
        </row>
        <row r="2525">
          <cell r="A2525">
            <v>255000</v>
          </cell>
          <cell r="B2525">
            <v>1211.76</v>
          </cell>
          <cell r="C2525">
            <v>2425</v>
          </cell>
        </row>
        <row r="2526">
          <cell r="A2526">
            <v>255100</v>
          </cell>
          <cell r="B2526">
            <v>1212.2352000000001</v>
          </cell>
          <cell r="C2526">
            <v>2425</v>
          </cell>
        </row>
        <row r="2527">
          <cell r="A2527">
            <v>255200</v>
          </cell>
          <cell r="B2527">
            <v>1212.7103999999999</v>
          </cell>
          <cell r="C2527">
            <v>2425</v>
          </cell>
        </row>
        <row r="2528">
          <cell r="A2528">
            <v>255300</v>
          </cell>
          <cell r="B2528">
            <v>1213.1856</v>
          </cell>
          <cell r="C2528">
            <v>2425</v>
          </cell>
        </row>
        <row r="2529">
          <cell r="A2529">
            <v>255400</v>
          </cell>
          <cell r="B2529">
            <v>1213.6607999999999</v>
          </cell>
          <cell r="C2529">
            <v>2425</v>
          </cell>
        </row>
        <row r="2530">
          <cell r="A2530">
            <v>255500</v>
          </cell>
          <cell r="B2530">
            <v>1214.136</v>
          </cell>
          <cell r="C2530">
            <v>2425</v>
          </cell>
        </row>
        <row r="2531">
          <cell r="A2531">
            <v>255600</v>
          </cell>
          <cell r="B2531">
            <v>1214.6112000000001</v>
          </cell>
          <cell r="C2531">
            <v>2430</v>
          </cell>
        </row>
        <row r="2532">
          <cell r="A2532">
            <v>255700</v>
          </cell>
          <cell r="B2532">
            <v>1215.0863999999999</v>
          </cell>
          <cell r="C2532">
            <v>2430</v>
          </cell>
        </row>
        <row r="2533">
          <cell r="A2533">
            <v>255800</v>
          </cell>
          <cell r="B2533">
            <v>1215.5616</v>
          </cell>
          <cell r="C2533">
            <v>2430</v>
          </cell>
        </row>
        <row r="2534">
          <cell r="A2534">
            <v>255900</v>
          </cell>
          <cell r="B2534">
            <v>1216.0367999999999</v>
          </cell>
          <cell r="C2534">
            <v>2430</v>
          </cell>
        </row>
        <row r="2535">
          <cell r="A2535">
            <v>256000</v>
          </cell>
          <cell r="B2535">
            <v>1216.5119999999999</v>
          </cell>
          <cell r="C2535">
            <v>2430</v>
          </cell>
        </row>
        <row r="2536">
          <cell r="A2536">
            <v>256100</v>
          </cell>
          <cell r="B2536">
            <v>1216.9872</v>
          </cell>
          <cell r="C2536">
            <v>2435</v>
          </cell>
        </row>
        <row r="2537">
          <cell r="A2537">
            <v>256200</v>
          </cell>
          <cell r="B2537">
            <v>1217.4623999999999</v>
          </cell>
          <cell r="C2537">
            <v>2435</v>
          </cell>
        </row>
        <row r="2538">
          <cell r="A2538">
            <v>256300</v>
          </cell>
          <cell r="B2538">
            <v>1217.9376</v>
          </cell>
          <cell r="C2538">
            <v>2435</v>
          </cell>
        </row>
        <row r="2539">
          <cell r="A2539">
            <v>256400</v>
          </cell>
          <cell r="B2539">
            <v>1218.4128000000001</v>
          </cell>
          <cell r="C2539">
            <v>2435</v>
          </cell>
        </row>
        <row r="2540">
          <cell r="A2540">
            <v>256500</v>
          </cell>
          <cell r="B2540">
            <v>1218.8879999999999</v>
          </cell>
          <cell r="C2540">
            <v>2435</v>
          </cell>
        </row>
        <row r="2541">
          <cell r="A2541">
            <v>256600</v>
          </cell>
          <cell r="B2541">
            <v>1219.3632</v>
          </cell>
          <cell r="C2541">
            <v>2440</v>
          </cell>
        </row>
        <row r="2542">
          <cell r="A2542">
            <v>256700</v>
          </cell>
          <cell r="B2542">
            <v>1219.8383999999999</v>
          </cell>
          <cell r="C2542">
            <v>2440</v>
          </cell>
        </row>
        <row r="2543">
          <cell r="A2543">
            <v>256800</v>
          </cell>
          <cell r="B2543">
            <v>1220.3136</v>
          </cell>
          <cell r="C2543">
            <v>2440</v>
          </cell>
        </row>
        <row r="2544">
          <cell r="A2544">
            <v>256900</v>
          </cell>
          <cell r="B2544">
            <v>1220.7888</v>
          </cell>
          <cell r="C2544">
            <v>2440</v>
          </cell>
        </row>
        <row r="2545">
          <cell r="A2545">
            <v>257000</v>
          </cell>
          <cell r="B2545">
            <v>1221.2639999999999</v>
          </cell>
          <cell r="C2545">
            <v>2440</v>
          </cell>
        </row>
        <row r="2546">
          <cell r="A2546">
            <v>257100</v>
          </cell>
          <cell r="B2546">
            <v>1221.7392</v>
          </cell>
          <cell r="C2546">
            <v>2445</v>
          </cell>
        </row>
        <row r="2547">
          <cell r="A2547">
            <v>257200</v>
          </cell>
          <cell r="B2547">
            <v>1222.2144000000001</v>
          </cell>
          <cell r="C2547">
            <v>2445</v>
          </cell>
        </row>
        <row r="2548">
          <cell r="A2548">
            <v>257300</v>
          </cell>
          <cell r="B2548">
            <v>1222.6895999999999</v>
          </cell>
          <cell r="C2548">
            <v>2445</v>
          </cell>
        </row>
        <row r="2549">
          <cell r="A2549">
            <v>257400</v>
          </cell>
          <cell r="B2549">
            <v>1223.1648</v>
          </cell>
          <cell r="C2549">
            <v>2445</v>
          </cell>
        </row>
        <row r="2550">
          <cell r="A2550">
            <v>257500</v>
          </cell>
          <cell r="B2550">
            <v>1223.6399999999999</v>
          </cell>
          <cell r="C2550">
            <v>2445</v>
          </cell>
        </row>
        <row r="2551">
          <cell r="A2551">
            <v>257600</v>
          </cell>
          <cell r="B2551">
            <v>1224.1152</v>
          </cell>
          <cell r="C2551">
            <v>2445</v>
          </cell>
        </row>
        <row r="2552">
          <cell r="A2552">
            <v>257700</v>
          </cell>
          <cell r="B2552">
            <v>1224.5904</v>
          </cell>
          <cell r="C2552">
            <v>2450</v>
          </cell>
        </row>
        <row r="2553">
          <cell r="A2553">
            <v>257800</v>
          </cell>
          <cell r="B2553">
            <v>1225.0655999999999</v>
          </cell>
          <cell r="C2553">
            <v>2450</v>
          </cell>
        </row>
        <row r="2554">
          <cell r="A2554">
            <v>257900</v>
          </cell>
          <cell r="B2554">
            <v>1225.5408</v>
          </cell>
          <cell r="C2554">
            <v>2450</v>
          </cell>
        </row>
        <row r="2555">
          <cell r="A2555">
            <v>258000</v>
          </cell>
          <cell r="B2555">
            <v>1226.0160000000001</v>
          </cell>
          <cell r="C2555">
            <v>2450</v>
          </cell>
        </row>
        <row r="2556">
          <cell r="A2556">
            <v>258100</v>
          </cell>
          <cell r="B2556">
            <v>1226.4911999999999</v>
          </cell>
          <cell r="C2556">
            <v>2450</v>
          </cell>
        </row>
        <row r="2557">
          <cell r="A2557">
            <v>258200</v>
          </cell>
          <cell r="B2557">
            <v>1226.9664</v>
          </cell>
          <cell r="C2557">
            <v>2455</v>
          </cell>
        </row>
        <row r="2558">
          <cell r="A2558">
            <v>258300</v>
          </cell>
          <cell r="B2558">
            <v>1227.4415999999999</v>
          </cell>
          <cell r="C2558">
            <v>2455</v>
          </cell>
        </row>
        <row r="2559">
          <cell r="A2559">
            <v>258400</v>
          </cell>
          <cell r="B2559">
            <v>1227.9168</v>
          </cell>
          <cell r="C2559">
            <v>2455</v>
          </cell>
        </row>
        <row r="2560">
          <cell r="A2560">
            <v>258500</v>
          </cell>
          <cell r="B2560">
            <v>1228.3920000000001</v>
          </cell>
          <cell r="C2560">
            <v>2455</v>
          </cell>
        </row>
        <row r="2561">
          <cell r="A2561">
            <v>258600</v>
          </cell>
          <cell r="B2561">
            <v>1228.8671999999999</v>
          </cell>
          <cell r="C2561">
            <v>2455</v>
          </cell>
        </row>
        <row r="2562">
          <cell r="A2562">
            <v>258700</v>
          </cell>
          <cell r="B2562">
            <v>1229.3424</v>
          </cell>
          <cell r="C2562">
            <v>2460</v>
          </cell>
        </row>
        <row r="2563">
          <cell r="A2563">
            <v>258800</v>
          </cell>
          <cell r="B2563">
            <v>1229.8175999999999</v>
          </cell>
          <cell r="C2563">
            <v>2460</v>
          </cell>
        </row>
        <row r="2564">
          <cell r="A2564">
            <v>258900</v>
          </cell>
          <cell r="B2564">
            <v>1230.2927999999999</v>
          </cell>
          <cell r="C2564">
            <v>2460</v>
          </cell>
        </row>
        <row r="2565">
          <cell r="A2565">
            <v>259000</v>
          </cell>
          <cell r="B2565">
            <v>1230.768</v>
          </cell>
          <cell r="C2565">
            <v>2460</v>
          </cell>
        </row>
        <row r="2566">
          <cell r="A2566">
            <v>259100</v>
          </cell>
          <cell r="B2566">
            <v>1231.2431999999999</v>
          </cell>
          <cell r="C2566">
            <v>2460</v>
          </cell>
        </row>
        <row r="2567">
          <cell r="A2567">
            <v>259200</v>
          </cell>
          <cell r="B2567">
            <v>1231.7184</v>
          </cell>
          <cell r="C2567">
            <v>2460</v>
          </cell>
        </row>
        <row r="2568">
          <cell r="A2568">
            <v>259300</v>
          </cell>
          <cell r="B2568">
            <v>1232.1936000000001</v>
          </cell>
          <cell r="C2568">
            <v>2465</v>
          </cell>
        </row>
        <row r="2569">
          <cell r="A2569">
            <v>259400</v>
          </cell>
          <cell r="B2569">
            <v>1232.6687999999999</v>
          </cell>
          <cell r="C2569">
            <v>2465</v>
          </cell>
        </row>
        <row r="2570">
          <cell r="A2570">
            <v>259500</v>
          </cell>
          <cell r="B2570">
            <v>1233.144</v>
          </cell>
          <cell r="C2570">
            <v>2465</v>
          </cell>
        </row>
        <row r="2571">
          <cell r="A2571">
            <v>259600</v>
          </cell>
          <cell r="B2571">
            <v>1233.6191999999999</v>
          </cell>
          <cell r="C2571">
            <v>2465</v>
          </cell>
        </row>
        <row r="2572">
          <cell r="A2572">
            <v>259700</v>
          </cell>
          <cell r="B2572">
            <v>1234.0944</v>
          </cell>
          <cell r="C2572">
            <v>2465</v>
          </cell>
        </row>
        <row r="2573">
          <cell r="A2573">
            <v>259800</v>
          </cell>
          <cell r="B2573">
            <v>1234.5696</v>
          </cell>
          <cell r="C2573">
            <v>2470</v>
          </cell>
        </row>
        <row r="2574">
          <cell r="A2574">
            <v>259900</v>
          </cell>
          <cell r="B2574">
            <v>1235.0447999999999</v>
          </cell>
          <cell r="C2574">
            <v>2470</v>
          </cell>
        </row>
        <row r="2575">
          <cell r="A2575">
            <v>260000</v>
          </cell>
          <cell r="B2575">
            <v>1235.52</v>
          </cell>
          <cell r="C2575">
            <v>2470</v>
          </cell>
        </row>
        <row r="2576">
          <cell r="A2576">
            <v>260100</v>
          </cell>
          <cell r="B2576">
            <v>1235.9952000000001</v>
          </cell>
          <cell r="C2576">
            <v>2470</v>
          </cell>
        </row>
        <row r="2577">
          <cell r="A2577">
            <v>260200</v>
          </cell>
          <cell r="B2577">
            <v>1236.4703999999999</v>
          </cell>
          <cell r="C2577">
            <v>2470</v>
          </cell>
        </row>
        <row r="2578">
          <cell r="A2578">
            <v>260300</v>
          </cell>
          <cell r="B2578">
            <v>1236.9456</v>
          </cell>
          <cell r="C2578">
            <v>2475</v>
          </cell>
        </row>
        <row r="2579">
          <cell r="A2579">
            <v>260400</v>
          </cell>
          <cell r="B2579">
            <v>1237.4207999999999</v>
          </cell>
          <cell r="C2579">
            <v>2475</v>
          </cell>
        </row>
        <row r="2580">
          <cell r="A2580">
            <v>260500</v>
          </cell>
          <cell r="B2580">
            <v>1237.896</v>
          </cell>
          <cell r="C2580">
            <v>2475</v>
          </cell>
        </row>
        <row r="2581">
          <cell r="A2581">
            <v>260600</v>
          </cell>
          <cell r="B2581">
            <v>1238.3712</v>
          </cell>
          <cell r="C2581">
            <v>2475</v>
          </cell>
        </row>
        <row r="2582">
          <cell r="A2582">
            <v>260700</v>
          </cell>
          <cell r="B2582">
            <v>1238.8463999999999</v>
          </cell>
          <cell r="C2582">
            <v>2475</v>
          </cell>
        </row>
        <row r="2583">
          <cell r="A2583">
            <v>260800</v>
          </cell>
          <cell r="B2583">
            <v>1239.3216</v>
          </cell>
          <cell r="C2583">
            <v>2480</v>
          </cell>
        </row>
        <row r="2584">
          <cell r="A2584">
            <v>260900</v>
          </cell>
          <cell r="B2584">
            <v>1239.7968000000001</v>
          </cell>
          <cell r="C2584">
            <v>2480</v>
          </cell>
        </row>
        <row r="2585">
          <cell r="A2585">
            <v>261000</v>
          </cell>
          <cell r="B2585">
            <v>1240.2719999999999</v>
          </cell>
          <cell r="C2585">
            <v>2480</v>
          </cell>
        </row>
        <row r="2586">
          <cell r="A2586">
            <v>261100</v>
          </cell>
          <cell r="B2586">
            <v>1240.7472</v>
          </cell>
          <cell r="C2586">
            <v>2480</v>
          </cell>
        </row>
        <row r="2587">
          <cell r="A2587">
            <v>261200</v>
          </cell>
          <cell r="B2587">
            <v>1241.2223999999999</v>
          </cell>
          <cell r="C2587">
            <v>2480</v>
          </cell>
        </row>
        <row r="2588">
          <cell r="A2588">
            <v>261300</v>
          </cell>
          <cell r="B2588">
            <v>1241.6976</v>
          </cell>
          <cell r="C2588">
            <v>2480</v>
          </cell>
        </row>
        <row r="2589">
          <cell r="A2589">
            <v>261400</v>
          </cell>
          <cell r="B2589">
            <v>1242.1728000000001</v>
          </cell>
          <cell r="C2589">
            <v>2485</v>
          </cell>
        </row>
        <row r="2590">
          <cell r="A2590">
            <v>261500</v>
          </cell>
          <cell r="B2590">
            <v>1242.6479999999999</v>
          </cell>
          <cell r="C2590">
            <v>2485</v>
          </cell>
        </row>
        <row r="2591">
          <cell r="A2591">
            <v>261600</v>
          </cell>
          <cell r="B2591">
            <v>1243.1232</v>
          </cell>
          <cell r="C2591">
            <v>2485</v>
          </cell>
        </row>
        <row r="2592">
          <cell r="A2592">
            <v>261700</v>
          </cell>
          <cell r="B2592">
            <v>1243.5983999999999</v>
          </cell>
          <cell r="C2592">
            <v>2485</v>
          </cell>
        </row>
        <row r="2593">
          <cell r="A2593">
            <v>261800</v>
          </cell>
          <cell r="B2593">
            <v>1244.0735999999999</v>
          </cell>
          <cell r="C2593">
            <v>2485</v>
          </cell>
        </row>
        <row r="2594">
          <cell r="A2594">
            <v>261900</v>
          </cell>
          <cell r="B2594">
            <v>1244.5488</v>
          </cell>
          <cell r="C2594">
            <v>2490</v>
          </cell>
        </row>
        <row r="2595">
          <cell r="A2595">
            <v>262000</v>
          </cell>
          <cell r="B2595">
            <v>1245.0239999999999</v>
          </cell>
          <cell r="C2595">
            <v>2490</v>
          </cell>
        </row>
        <row r="2596">
          <cell r="A2596">
            <v>262100</v>
          </cell>
          <cell r="B2596">
            <v>1245.4992</v>
          </cell>
          <cell r="C2596">
            <v>2490</v>
          </cell>
        </row>
        <row r="2597">
          <cell r="A2597">
            <v>262200</v>
          </cell>
          <cell r="B2597">
            <v>1245.9744000000001</v>
          </cell>
          <cell r="C2597">
            <v>2490</v>
          </cell>
        </row>
        <row r="2598">
          <cell r="A2598">
            <v>262300</v>
          </cell>
          <cell r="B2598">
            <v>1246.4495999999999</v>
          </cell>
          <cell r="C2598">
            <v>2490</v>
          </cell>
        </row>
        <row r="2599">
          <cell r="A2599">
            <v>262400</v>
          </cell>
          <cell r="B2599">
            <v>1246.9248</v>
          </cell>
          <cell r="C2599">
            <v>2495</v>
          </cell>
        </row>
        <row r="2600">
          <cell r="A2600">
            <v>262500</v>
          </cell>
          <cell r="B2600">
            <v>1247.3999999999999</v>
          </cell>
          <cell r="C2600">
            <v>2495</v>
          </cell>
        </row>
        <row r="2601">
          <cell r="A2601">
            <v>262600</v>
          </cell>
          <cell r="B2601">
            <v>1247.8751999999999</v>
          </cell>
          <cell r="C2601">
            <v>2495</v>
          </cell>
        </row>
        <row r="2602">
          <cell r="A2602">
            <v>262700</v>
          </cell>
          <cell r="B2602">
            <v>1248.3504</v>
          </cell>
          <cell r="C2602">
            <v>2495</v>
          </cell>
        </row>
        <row r="2603">
          <cell r="A2603">
            <v>262800</v>
          </cell>
          <cell r="B2603">
            <v>1248.8255999999999</v>
          </cell>
          <cell r="C2603">
            <v>2495</v>
          </cell>
        </row>
        <row r="2604">
          <cell r="A2604">
            <v>262900</v>
          </cell>
          <cell r="B2604">
            <v>1249.3008</v>
          </cell>
          <cell r="C2604">
            <v>2500</v>
          </cell>
        </row>
        <row r="2605">
          <cell r="A2605">
            <v>263000</v>
          </cell>
          <cell r="B2605">
            <v>1249.7760000000001</v>
          </cell>
          <cell r="C2605">
            <v>2500</v>
          </cell>
        </row>
        <row r="2606">
          <cell r="A2606">
            <v>263100</v>
          </cell>
          <cell r="B2606">
            <v>1250.2511999999999</v>
          </cell>
          <cell r="C2606">
            <v>2500</v>
          </cell>
        </row>
        <row r="2607">
          <cell r="A2607">
            <v>263200</v>
          </cell>
          <cell r="B2607">
            <v>1250.7264</v>
          </cell>
          <cell r="C2607">
            <v>2500</v>
          </cell>
        </row>
        <row r="2608">
          <cell r="A2608">
            <v>263300</v>
          </cell>
          <cell r="B2608">
            <v>1251.2015999999999</v>
          </cell>
          <cell r="C2608">
            <v>2500</v>
          </cell>
        </row>
        <row r="2609">
          <cell r="A2609">
            <v>263400</v>
          </cell>
          <cell r="B2609">
            <v>1251.6768</v>
          </cell>
          <cell r="C2609">
            <v>2500</v>
          </cell>
        </row>
        <row r="2610">
          <cell r="A2610">
            <v>263500</v>
          </cell>
          <cell r="B2610">
            <v>1252.152</v>
          </cell>
          <cell r="C2610">
            <v>2505</v>
          </cell>
        </row>
        <row r="2611">
          <cell r="A2611">
            <v>263600</v>
          </cell>
          <cell r="B2611">
            <v>1252.6271999999999</v>
          </cell>
          <cell r="C2611">
            <v>2505</v>
          </cell>
        </row>
        <row r="2612">
          <cell r="A2612">
            <v>263700</v>
          </cell>
          <cell r="B2612">
            <v>1253.1024</v>
          </cell>
          <cell r="C2612">
            <v>2505</v>
          </cell>
        </row>
        <row r="2613">
          <cell r="A2613">
            <v>263800</v>
          </cell>
          <cell r="B2613">
            <v>1253.5776000000001</v>
          </cell>
          <cell r="C2613">
            <v>2505</v>
          </cell>
        </row>
        <row r="2614">
          <cell r="A2614">
            <v>263900</v>
          </cell>
          <cell r="B2614">
            <v>1254.0527999999999</v>
          </cell>
          <cell r="C2614">
            <v>2505</v>
          </cell>
        </row>
        <row r="2615">
          <cell r="A2615">
            <v>264000</v>
          </cell>
          <cell r="B2615">
            <v>1254.528</v>
          </cell>
          <cell r="C2615">
            <v>2510</v>
          </cell>
        </row>
        <row r="2616">
          <cell r="A2616">
            <v>264100</v>
          </cell>
          <cell r="B2616">
            <v>1255.0031999999999</v>
          </cell>
          <cell r="C2616">
            <v>2510</v>
          </cell>
        </row>
        <row r="2617">
          <cell r="A2617">
            <v>264200</v>
          </cell>
          <cell r="B2617">
            <v>1255.4784</v>
          </cell>
          <cell r="C2617">
            <v>2510</v>
          </cell>
        </row>
        <row r="2618">
          <cell r="A2618">
            <v>264300</v>
          </cell>
          <cell r="B2618">
            <v>1255.9536000000001</v>
          </cell>
          <cell r="C2618">
            <v>2510</v>
          </cell>
        </row>
        <row r="2619">
          <cell r="A2619">
            <v>264400</v>
          </cell>
          <cell r="B2619">
            <v>1256.4287999999999</v>
          </cell>
          <cell r="C2619">
            <v>2510</v>
          </cell>
        </row>
        <row r="2620">
          <cell r="A2620">
            <v>264500</v>
          </cell>
          <cell r="B2620">
            <v>1256.904</v>
          </cell>
          <cell r="C2620">
            <v>2515</v>
          </cell>
        </row>
        <row r="2621">
          <cell r="A2621">
            <v>264600</v>
          </cell>
          <cell r="B2621">
            <v>1257.3791999999999</v>
          </cell>
          <cell r="C2621">
            <v>2515</v>
          </cell>
        </row>
        <row r="2622">
          <cell r="A2622">
            <v>264700</v>
          </cell>
          <cell r="B2622">
            <v>1257.8543999999999</v>
          </cell>
          <cell r="C2622">
            <v>2515</v>
          </cell>
        </row>
        <row r="2623">
          <cell r="A2623">
            <v>264800</v>
          </cell>
          <cell r="B2623">
            <v>1258.3296</v>
          </cell>
          <cell r="C2623">
            <v>2515</v>
          </cell>
        </row>
        <row r="2624">
          <cell r="A2624">
            <v>264900</v>
          </cell>
          <cell r="B2624">
            <v>1258.8047999999999</v>
          </cell>
          <cell r="C2624">
            <v>2515</v>
          </cell>
        </row>
        <row r="2625">
          <cell r="A2625">
            <v>265000</v>
          </cell>
          <cell r="B2625">
            <v>1259.28</v>
          </cell>
          <cell r="C2625">
            <v>2520</v>
          </cell>
        </row>
        <row r="2626">
          <cell r="A2626">
            <v>265100</v>
          </cell>
          <cell r="B2626">
            <v>1259.7552000000001</v>
          </cell>
          <cell r="C2626">
            <v>2520</v>
          </cell>
        </row>
        <row r="2627">
          <cell r="A2627">
            <v>265200</v>
          </cell>
          <cell r="B2627">
            <v>1260.2303999999999</v>
          </cell>
          <cell r="C2627">
            <v>2520</v>
          </cell>
        </row>
        <row r="2628">
          <cell r="A2628">
            <v>265300</v>
          </cell>
          <cell r="B2628">
            <v>1260.7056</v>
          </cell>
          <cell r="C2628">
            <v>2520</v>
          </cell>
        </row>
        <row r="2629">
          <cell r="A2629">
            <v>265400</v>
          </cell>
          <cell r="B2629">
            <v>1261.1807999999999</v>
          </cell>
          <cell r="C2629">
            <v>2520</v>
          </cell>
        </row>
        <row r="2630">
          <cell r="A2630">
            <v>265500</v>
          </cell>
          <cell r="B2630">
            <v>1261.6559999999999</v>
          </cell>
          <cell r="C2630">
            <v>2520</v>
          </cell>
        </row>
        <row r="2631">
          <cell r="A2631">
            <v>265600</v>
          </cell>
          <cell r="B2631">
            <v>1262.1312</v>
          </cell>
          <cell r="C2631">
            <v>2525</v>
          </cell>
        </row>
        <row r="2632">
          <cell r="A2632">
            <v>265700</v>
          </cell>
          <cell r="B2632">
            <v>1262.6063999999999</v>
          </cell>
          <cell r="C2632">
            <v>2525</v>
          </cell>
        </row>
        <row r="2633">
          <cell r="A2633">
            <v>265800</v>
          </cell>
          <cell r="B2633">
            <v>1263.0816</v>
          </cell>
          <cell r="C2633">
            <v>2525</v>
          </cell>
        </row>
        <row r="2634">
          <cell r="A2634">
            <v>265900</v>
          </cell>
          <cell r="B2634">
            <v>1263.5568000000001</v>
          </cell>
          <cell r="C2634">
            <v>2525</v>
          </cell>
        </row>
        <row r="2635">
          <cell r="A2635">
            <v>266000</v>
          </cell>
          <cell r="B2635">
            <v>1264.0319999999999</v>
          </cell>
          <cell r="C2635">
            <v>2525</v>
          </cell>
        </row>
        <row r="2636">
          <cell r="A2636">
            <v>266100</v>
          </cell>
          <cell r="B2636">
            <v>1264.5072</v>
          </cell>
          <cell r="C2636">
            <v>2530</v>
          </cell>
        </row>
        <row r="2637">
          <cell r="A2637">
            <v>266200</v>
          </cell>
          <cell r="B2637">
            <v>1264.9823999999999</v>
          </cell>
          <cell r="C2637">
            <v>2530</v>
          </cell>
        </row>
        <row r="2638">
          <cell r="A2638">
            <v>266300</v>
          </cell>
          <cell r="B2638">
            <v>1265.4576</v>
          </cell>
          <cell r="C2638">
            <v>2530</v>
          </cell>
        </row>
        <row r="2639">
          <cell r="A2639">
            <v>266400</v>
          </cell>
          <cell r="B2639">
            <v>1265.9328</v>
          </cell>
          <cell r="C2639">
            <v>2530</v>
          </cell>
        </row>
        <row r="2640">
          <cell r="A2640">
            <v>266500</v>
          </cell>
          <cell r="B2640">
            <v>1266.4079999999999</v>
          </cell>
          <cell r="C2640">
            <v>2530</v>
          </cell>
        </row>
        <row r="2641">
          <cell r="A2641">
            <v>266600</v>
          </cell>
          <cell r="B2641">
            <v>1266.8832</v>
          </cell>
          <cell r="C2641">
            <v>2535</v>
          </cell>
        </row>
        <row r="2642">
          <cell r="A2642">
            <v>266700</v>
          </cell>
          <cell r="B2642">
            <v>1267.3584000000001</v>
          </cell>
          <cell r="C2642">
            <v>2535</v>
          </cell>
        </row>
        <row r="2643">
          <cell r="A2643">
            <v>266800</v>
          </cell>
          <cell r="B2643">
            <v>1267.8335999999999</v>
          </cell>
          <cell r="C2643">
            <v>2535</v>
          </cell>
        </row>
        <row r="2644">
          <cell r="A2644">
            <v>266900</v>
          </cell>
          <cell r="B2644">
            <v>1268.3088</v>
          </cell>
          <cell r="C2644">
            <v>2535</v>
          </cell>
        </row>
        <row r="2645">
          <cell r="A2645">
            <v>267000</v>
          </cell>
          <cell r="B2645">
            <v>1268.7839999999999</v>
          </cell>
          <cell r="C2645">
            <v>2535</v>
          </cell>
        </row>
        <row r="2646">
          <cell r="A2646">
            <v>267100</v>
          </cell>
          <cell r="B2646">
            <v>1269.2592</v>
          </cell>
          <cell r="C2646">
            <v>2540</v>
          </cell>
        </row>
        <row r="2647">
          <cell r="A2647">
            <v>267200</v>
          </cell>
          <cell r="B2647">
            <v>1269.7344000000001</v>
          </cell>
          <cell r="C2647">
            <v>2540</v>
          </cell>
        </row>
        <row r="2648">
          <cell r="A2648">
            <v>267300</v>
          </cell>
          <cell r="B2648">
            <v>1270.2095999999999</v>
          </cell>
          <cell r="C2648">
            <v>2540</v>
          </cell>
        </row>
        <row r="2649">
          <cell r="A2649">
            <v>267400</v>
          </cell>
          <cell r="B2649">
            <v>1270.6848</v>
          </cell>
          <cell r="C2649">
            <v>2540</v>
          </cell>
        </row>
        <row r="2650">
          <cell r="A2650">
            <v>267500</v>
          </cell>
          <cell r="B2650">
            <v>1271.1599999999999</v>
          </cell>
          <cell r="C2650">
            <v>2540</v>
          </cell>
        </row>
        <row r="2651">
          <cell r="A2651">
            <v>267600</v>
          </cell>
          <cell r="B2651">
            <v>1271.6351999999999</v>
          </cell>
          <cell r="C2651">
            <v>2540</v>
          </cell>
        </row>
        <row r="2652">
          <cell r="A2652">
            <v>267700</v>
          </cell>
          <cell r="B2652">
            <v>1272.1104</v>
          </cell>
          <cell r="C2652">
            <v>2545</v>
          </cell>
        </row>
        <row r="2653">
          <cell r="A2653">
            <v>267800</v>
          </cell>
          <cell r="B2653">
            <v>1272.5855999999999</v>
          </cell>
          <cell r="C2653">
            <v>2545</v>
          </cell>
        </row>
        <row r="2654">
          <cell r="A2654">
            <v>267900</v>
          </cell>
          <cell r="B2654">
            <v>1273.0608</v>
          </cell>
          <cell r="C2654">
            <v>2545</v>
          </cell>
        </row>
        <row r="2655">
          <cell r="A2655">
            <v>268000</v>
          </cell>
          <cell r="B2655">
            <v>1273.5360000000001</v>
          </cell>
          <cell r="C2655">
            <v>2545</v>
          </cell>
        </row>
        <row r="2656">
          <cell r="A2656">
            <v>268100</v>
          </cell>
          <cell r="B2656">
            <v>1274.0111999999999</v>
          </cell>
          <cell r="C2656">
            <v>2545</v>
          </cell>
        </row>
        <row r="2657">
          <cell r="A2657">
            <v>268200</v>
          </cell>
          <cell r="B2657">
            <v>1274.4864</v>
          </cell>
          <cell r="C2657">
            <v>2550</v>
          </cell>
        </row>
        <row r="2658">
          <cell r="A2658">
            <v>268300</v>
          </cell>
          <cell r="B2658">
            <v>1274.9615999999999</v>
          </cell>
          <cell r="C2658">
            <v>2550</v>
          </cell>
        </row>
        <row r="2659">
          <cell r="A2659">
            <v>268400</v>
          </cell>
          <cell r="B2659">
            <v>1275.4367999999999</v>
          </cell>
          <cell r="C2659">
            <v>2550</v>
          </cell>
        </row>
        <row r="2660">
          <cell r="A2660">
            <v>268500</v>
          </cell>
          <cell r="B2660">
            <v>1275.912</v>
          </cell>
          <cell r="C2660">
            <v>2550</v>
          </cell>
        </row>
        <row r="2661">
          <cell r="A2661">
            <v>268600</v>
          </cell>
          <cell r="B2661">
            <v>1276.3871999999999</v>
          </cell>
          <cell r="C2661">
            <v>2550</v>
          </cell>
        </row>
        <row r="2662">
          <cell r="A2662">
            <v>268700</v>
          </cell>
          <cell r="B2662">
            <v>1276.8624</v>
          </cell>
          <cell r="C2662">
            <v>2555</v>
          </cell>
        </row>
        <row r="2663">
          <cell r="A2663">
            <v>268800</v>
          </cell>
          <cell r="B2663">
            <v>1277.3376000000001</v>
          </cell>
          <cell r="C2663">
            <v>2555</v>
          </cell>
        </row>
        <row r="2664">
          <cell r="A2664">
            <v>268900</v>
          </cell>
          <cell r="B2664">
            <v>1277.8127999999999</v>
          </cell>
          <cell r="C2664">
            <v>2555</v>
          </cell>
        </row>
        <row r="2665">
          <cell r="A2665">
            <v>269000</v>
          </cell>
          <cell r="B2665">
            <v>1278.288</v>
          </cell>
          <cell r="C2665">
            <v>2555</v>
          </cell>
        </row>
        <row r="2666">
          <cell r="A2666">
            <v>269100</v>
          </cell>
          <cell r="B2666">
            <v>1278.7631999999999</v>
          </cell>
          <cell r="C2666">
            <v>2555</v>
          </cell>
        </row>
        <row r="2667">
          <cell r="A2667">
            <v>269200</v>
          </cell>
          <cell r="B2667">
            <v>1279.2384</v>
          </cell>
          <cell r="C2667">
            <v>2555</v>
          </cell>
        </row>
        <row r="2668">
          <cell r="A2668">
            <v>269300</v>
          </cell>
          <cell r="B2668">
            <v>1279.7136</v>
          </cell>
          <cell r="C2668">
            <v>2560</v>
          </cell>
        </row>
        <row r="2669">
          <cell r="A2669">
            <v>269400</v>
          </cell>
          <cell r="B2669">
            <v>1280.1887999999999</v>
          </cell>
          <cell r="C2669">
            <v>2560</v>
          </cell>
        </row>
        <row r="2670">
          <cell r="A2670">
            <v>269500</v>
          </cell>
          <cell r="B2670">
            <v>1280.664</v>
          </cell>
          <cell r="C2670">
            <v>2560</v>
          </cell>
        </row>
        <row r="2671">
          <cell r="A2671">
            <v>269600</v>
          </cell>
          <cell r="B2671">
            <v>1281.1392000000001</v>
          </cell>
          <cell r="C2671">
            <v>2560</v>
          </cell>
        </row>
        <row r="2672">
          <cell r="A2672">
            <v>269700</v>
          </cell>
          <cell r="B2672">
            <v>1281.6143999999999</v>
          </cell>
          <cell r="C2672">
            <v>2560</v>
          </cell>
        </row>
        <row r="2673">
          <cell r="A2673">
            <v>269800</v>
          </cell>
          <cell r="B2673">
            <v>1282.0896</v>
          </cell>
          <cell r="C2673">
            <v>2565</v>
          </cell>
        </row>
        <row r="2674">
          <cell r="A2674">
            <v>269900</v>
          </cell>
          <cell r="B2674">
            <v>1282.5647999999999</v>
          </cell>
          <cell r="C2674">
            <v>2565</v>
          </cell>
        </row>
        <row r="2675">
          <cell r="A2675">
            <v>270000</v>
          </cell>
          <cell r="B2675">
            <v>1283.04</v>
          </cell>
          <cell r="C2675">
            <v>2565</v>
          </cell>
        </row>
        <row r="2676">
          <cell r="A2676">
            <v>270100</v>
          </cell>
          <cell r="B2676">
            <v>1283.5152</v>
          </cell>
          <cell r="C2676">
            <v>2565</v>
          </cell>
        </row>
        <row r="2677">
          <cell r="A2677">
            <v>270200</v>
          </cell>
          <cell r="B2677">
            <v>1283.9903999999999</v>
          </cell>
          <cell r="C2677">
            <v>2565</v>
          </cell>
        </row>
        <row r="2678">
          <cell r="A2678">
            <v>270300</v>
          </cell>
          <cell r="B2678">
            <v>1284.4656</v>
          </cell>
          <cell r="C2678">
            <v>2570</v>
          </cell>
        </row>
        <row r="2679">
          <cell r="A2679">
            <v>270400</v>
          </cell>
          <cell r="B2679">
            <v>1284.9407999999999</v>
          </cell>
          <cell r="C2679">
            <v>2570</v>
          </cell>
        </row>
        <row r="2680">
          <cell r="A2680">
            <v>270500</v>
          </cell>
          <cell r="B2680">
            <v>1285.4159999999999</v>
          </cell>
          <cell r="C2680">
            <v>2570</v>
          </cell>
        </row>
        <row r="2681">
          <cell r="A2681">
            <v>270600</v>
          </cell>
          <cell r="B2681">
            <v>1285.8912</v>
          </cell>
          <cell r="C2681">
            <v>2570</v>
          </cell>
        </row>
        <row r="2682">
          <cell r="A2682">
            <v>270700</v>
          </cell>
          <cell r="B2682">
            <v>1286.3663999999999</v>
          </cell>
          <cell r="C2682">
            <v>2570</v>
          </cell>
        </row>
        <row r="2683">
          <cell r="A2683">
            <v>270800</v>
          </cell>
          <cell r="B2683">
            <v>1286.8416</v>
          </cell>
          <cell r="C2683">
            <v>2575</v>
          </cell>
        </row>
        <row r="2684">
          <cell r="A2684">
            <v>270900</v>
          </cell>
          <cell r="B2684">
            <v>1287.3168000000001</v>
          </cell>
          <cell r="C2684">
            <v>2575</v>
          </cell>
        </row>
        <row r="2685">
          <cell r="A2685">
            <v>271000</v>
          </cell>
          <cell r="B2685">
            <v>1287.7919999999999</v>
          </cell>
          <cell r="C2685">
            <v>2575</v>
          </cell>
        </row>
        <row r="2686">
          <cell r="A2686">
            <v>271100</v>
          </cell>
          <cell r="B2686">
            <v>1288.2672</v>
          </cell>
          <cell r="C2686">
            <v>2575</v>
          </cell>
        </row>
        <row r="2687">
          <cell r="A2687">
            <v>271200</v>
          </cell>
          <cell r="B2687">
            <v>1288.7423999999999</v>
          </cell>
          <cell r="C2687">
            <v>2575</v>
          </cell>
        </row>
        <row r="2688">
          <cell r="A2688">
            <v>271300</v>
          </cell>
          <cell r="B2688">
            <v>1289.2175999999999</v>
          </cell>
          <cell r="C2688">
            <v>2575</v>
          </cell>
        </row>
        <row r="2689">
          <cell r="A2689">
            <v>271400</v>
          </cell>
          <cell r="B2689">
            <v>1289.6928</v>
          </cell>
          <cell r="C2689">
            <v>2580</v>
          </cell>
        </row>
        <row r="2690">
          <cell r="A2690">
            <v>271500</v>
          </cell>
          <cell r="B2690">
            <v>1290.1679999999999</v>
          </cell>
          <cell r="C2690">
            <v>2580</v>
          </cell>
        </row>
        <row r="2691">
          <cell r="A2691">
            <v>271600</v>
          </cell>
          <cell r="B2691">
            <v>1290.6432</v>
          </cell>
          <cell r="C2691">
            <v>2580</v>
          </cell>
        </row>
        <row r="2692">
          <cell r="A2692">
            <v>271700</v>
          </cell>
          <cell r="B2692">
            <v>1291.1184000000001</v>
          </cell>
          <cell r="C2692">
            <v>2580</v>
          </cell>
        </row>
        <row r="2693">
          <cell r="A2693">
            <v>271800</v>
          </cell>
          <cell r="B2693">
            <v>1291.5935999999999</v>
          </cell>
          <cell r="C2693">
            <v>2580</v>
          </cell>
        </row>
        <row r="2694">
          <cell r="A2694">
            <v>271900</v>
          </cell>
          <cell r="B2694">
            <v>1292.0688</v>
          </cell>
          <cell r="C2694">
            <v>2585</v>
          </cell>
        </row>
        <row r="2695">
          <cell r="A2695">
            <v>272000</v>
          </cell>
          <cell r="B2695">
            <v>1292.5439999999999</v>
          </cell>
          <cell r="C2695">
            <v>2585</v>
          </cell>
        </row>
        <row r="2696">
          <cell r="A2696">
            <v>272100</v>
          </cell>
          <cell r="B2696">
            <v>1293.0192</v>
          </cell>
          <cell r="C2696">
            <v>2585</v>
          </cell>
        </row>
        <row r="2697">
          <cell r="A2697">
            <v>272200</v>
          </cell>
          <cell r="B2697">
            <v>1293.4944</v>
          </cell>
          <cell r="C2697">
            <v>2585</v>
          </cell>
        </row>
        <row r="2698">
          <cell r="A2698">
            <v>272300</v>
          </cell>
          <cell r="B2698">
            <v>1293.9695999999999</v>
          </cell>
          <cell r="C2698">
            <v>2585</v>
          </cell>
        </row>
        <row r="2699">
          <cell r="A2699">
            <v>272400</v>
          </cell>
          <cell r="B2699">
            <v>1294.4448</v>
          </cell>
          <cell r="C2699">
            <v>2590</v>
          </cell>
        </row>
        <row r="2700">
          <cell r="A2700">
            <v>272500</v>
          </cell>
          <cell r="B2700">
            <v>1294.92</v>
          </cell>
          <cell r="C2700">
            <v>2590</v>
          </cell>
        </row>
        <row r="2701">
          <cell r="A2701">
            <v>272600</v>
          </cell>
          <cell r="B2701">
            <v>1295.3951999999999</v>
          </cell>
          <cell r="C2701">
            <v>2590</v>
          </cell>
        </row>
        <row r="2702">
          <cell r="A2702">
            <v>272700</v>
          </cell>
          <cell r="B2702">
            <v>1295.8704</v>
          </cell>
          <cell r="C2702">
            <v>2590</v>
          </cell>
        </row>
        <row r="2703">
          <cell r="A2703">
            <v>272800</v>
          </cell>
          <cell r="B2703">
            <v>1296.3455999999999</v>
          </cell>
          <cell r="C2703">
            <v>2590</v>
          </cell>
        </row>
        <row r="2704">
          <cell r="A2704">
            <v>272900</v>
          </cell>
          <cell r="B2704">
            <v>1296.8208</v>
          </cell>
          <cell r="C2704">
            <v>2595</v>
          </cell>
        </row>
        <row r="2705">
          <cell r="A2705">
            <v>273000</v>
          </cell>
          <cell r="B2705">
            <v>1297.296</v>
          </cell>
          <cell r="C2705">
            <v>2595</v>
          </cell>
        </row>
        <row r="2706">
          <cell r="A2706">
            <v>273100</v>
          </cell>
          <cell r="B2706">
            <v>1297.7711999999999</v>
          </cell>
          <cell r="C2706">
            <v>2595</v>
          </cell>
        </row>
        <row r="2707">
          <cell r="A2707">
            <v>273200</v>
          </cell>
          <cell r="B2707">
            <v>1298.2464</v>
          </cell>
          <cell r="C2707">
            <v>2595</v>
          </cell>
        </row>
        <row r="2708">
          <cell r="A2708">
            <v>273300</v>
          </cell>
          <cell r="B2708">
            <v>1298.7215999999999</v>
          </cell>
          <cell r="C2708">
            <v>2595</v>
          </cell>
        </row>
        <row r="2709">
          <cell r="A2709">
            <v>273400</v>
          </cell>
          <cell r="B2709">
            <v>1299.1967999999999</v>
          </cell>
          <cell r="C2709">
            <v>2595</v>
          </cell>
        </row>
        <row r="2710">
          <cell r="A2710">
            <v>273500</v>
          </cell>
          <cell r="B2710">
            <v>1299.672</v>
          </cell>
          <cell r="C2710">
            <v>2600</v>
          </cell>
        </row>
        <row r="2711">
          <cell r="A2711">
            <v>273600</v>
          </cell>
          <cell r="B2711">
            <v>1300.1471999999999</v>
          </cell>
          <cell r="C2711">
            <v>2600</v>
          </cell>
        </row>
        <row r="2712">
          <cell r="A2712">
            <v>273700</v>
          </cell>
          <cell r="B2712">
            <v>1300.6224</v>
          </cell>
          <cell r="C2712">
            <v>2600</v>
          </cell>
        </row>
        <row r="2713">
          <cell r="A2713">
            <v>273800</v>
          </cell>
          <cell r="B2713">
            <v>1301.0976000000001</v>
          </cell>
          <cell r="C2713">
            <v>2600</v>
          </cell>
        </row>
        <row r="2714">
          <cell r="A2714">
            <v>273900</v>
          </cell>
          <cell r="B2714">
            <v>1301.5727999999999</v>
          </cell>
          <cell r="C2714">
            <v>2600</v>
          </cell>
        </row>
        <row r="2715">
          <cell r="A2715">
            <v>274000</v>
          </cell>
          <cell r="B2715">
            <v>1302.048</v>
          </cell>
          <cell r="C2715">
            <v>2605</v>
          </cell>
        </row>
        <row r="2716">
          <cell r="A2716">
            <v>274100</v>
          </cell>
          <cell r="B2716">
            <v>1302.5231999999999</v>
          </cell>
          <cell r="C2716">
            <v>2605</v>
          </cell>
        </row>
        <row r="2717">
          <cell r="A2717">
            <v>274200</v>
          </cell>
          <cell r="B2717">
            <v>1302.9983999999999</v>
          </cell>
          <cell r="C2717">
            <v>2605</v>
          </cell>
        </row>
        <row r="2718">
          <cell r="A2718">
            <v>274300</v>
          </cell>
          <cell r="B2718">
            <v>1303.4736</v>
          </cell>
          <cell r="C2718">
            <v>2605</v>
          </cell>
        </row>
        <row r="2719">
          <cell r="A2719">
            <v>274400</v>
          </cell>
          <cell r="B2719">
            <v>1303.9487999999999</v>
          </cell>
          <cell r="C2719">
            <v>2605</v>
          </cell>
        </row>
        <row r="2720">
          <cell r="A2720">
            <v>274500</v>
          </cell>
          <cell r="B2720">
            <v>1304.424</v>
          </cell>
          <cell r="C2720">
            <v>2610</v>
          </cell>
        </row>
        <row r="2721">
          <cell r="A2721">
            <v>274600</v>
          </cell>
          <cell r="B2721">
            <v>1304.8992000000001</v>
          </cell>
          <cell r="C2721">
            <v>2610</v>
          </cell>
        </row>
        <row r="2722">
          <cell r="A2722">
            <v>274700</v>
          </cell>
          <cell r="B2722">
            <v>1305.3743999999999</v>
          </cell>
          <cell r="C2722">
            <v>2610</v>
          </cell>
        </row>
        <row r="2723">
          <cell r="A2723">
            <v>274800</v>
          </cell>
          <cell r="B2723">
            <v>1305.8496</v>
          </cell>
          <cell r="C2723">
            <v>2610</v>
          </cell>
        </row>
        <row r="2724">
          <cell r="A2724">
            <v>274900</v>
          </cell>
          <cell r="B2724">
            <v>1306.3247999999999</v>
          </cell>
          <cell r="C2724">
            <v>2610</v>
          </cell>
        </row>
        <row r="2725">
          <cell r="A2725">
            <v>275000</v>
          </cell>
          <cell r="B2725">
            <v>1306.8</v>
          </cell>
          <cell r="C2725">
            <v>2615</v>
          </cell>
        </row>
        <row r="2726">
          <cell r="A2726">
            <v>275100</v>
          </cell>
          <cell r="B2726">
            <v>1307.2752</v>
          </cell>
          <cell r="C2726">
            <v>2615</v>
          </cell>
        </row>
        <row r="2727">
          <cell r="A2727">
            <v>275200</v>
          </cell>
          <cell r="B2727">
            <v>1307.7503999999999</v>
          </cell>
          <cell r="C2727">
            <v>2615</v>
          </cell>
        </row>
        <row r="2728">
          <cell r="A2728">
            <v>275300</v>
          </cell>
          <cell r="B2728">
            <v>1308.2256</v>
          </cell>
          <cell r="C2728">
            <v>2615</v>
          </cell>
        </row>
        <row r="2729">
          <cell r="A2729">
            <v>275400</v>
          </cell>
          <cell r="B2729">
            <v>1308.7008000000001</v>
          </cell>
          <cell r="C2729">
            <v>2615</v>
          </cell>
        </row>
        <row r="2730">
          <cell r="A2730">
            <v>275500</v>
          </cell>
          <cell r="B2730">
            <v>1309.1759999999999</v>
          </cell>
          <cell r="C2730">
            <v>2615</v>
          </cell>
        </row>
        <row r="2731">
          <cell r="A2731">
            <v>275600</v>
          </cell>
          <cell r="B2731">
            <v>1309.6512</v>
          </cell>
          <cell r="C2731">
            <v>2620</v>
          </cell>
        </row>
        <row r="2732">
          <cell r="A2732">
            <v>275700</v>
          </cell>
          <cell r="B2732">
            <v>1310.1263999999999</v>
          </cell>
          <cell r="C2732">
            <v>2620</v>
          </cell>
        </row>
        <row r="2733">
          <cell r="A2733">
            <v>275800</v>
          </cell>
          <cell r="B2733">
            <v>1310.6016</v>
          </cell>
          <cell r="C2733">
            <v>2620</v>
          </cell>
        </row>
        <row r="2734">
          <cell r="A2734">
            <v>275900</v>
          </cell>
          <cell r="B2734">
            <v>1311.0768</v>
          </cell>
          <cell r="C2734">
            <v>2620</v>
          </cell>
        </row>
        <row r="2735">
          <cell r="A2735">
            <v>276000</v>
          </cell>
          <cell r="B2735">
            <v>1311.5519999999999</v>
          </cell>
          <cell r="C2735">
            <v>2620</v>
          </cell>
        </row>
        <row r="2736">
          <cell r="A2736">
            <v>276100</v>
          </cell>
          <cell r="B2736">
            <v>1312.0272</v>
          </cell>
          <cell r="C2736">
            <v>2625</v>
          </cell>
        </row>
        <row r="2737">
          <cell r="A2737">
            <v>276200</v>
          </cell>
          <cell r="B2737">
            <v>1312.5023999999999</v>
          </cell>
          <cell r="C2737">
            <v>2625</v>
          </cell>
        </row>
        <row r="2738">
          <cell r="A2738">
            <v>276300</v>
          </cell>
          <cell r="B2738">
            <v>1312.9775999999999</v>
          </cell>
          <cell r="C2738">
            <v>2625</v>
          </cell>
        </row>
        <row r="2739">
          <cell r="A2739">
            <v>276400</v>
          </cell>
          <cell r="B2739">
            <v>1313.4528</v>
          </cell>
          <cell r="C2739">
            <v>2625</v>
          </cell>
        </row>
        <row r="2740">
          <cell r="A2740">
            <v>276500</v>
          </cell>
          <cell r="B2740">
            <v>1313.9279999999999</v>
          </cell>
          <cell r="C2740">
            <v>2625</v>
          </cell>
        </row>
        <row r="2741">
          <cell r="A2741">
            <v>276600</v>
          </cell>
          <cell r="B2741">
            <v>1314.4032</v>
          </cell>
          <cell r="C2741">
            <v>2630</v>
          </cell>
        </row>
        <row r="2742">
          <cell r="A2742">
            <v>276700</v>
          </cell>
          <cell r="B2742">
            <v>1314.8784000000001</v>
          </cell>
          <cell r="C2742">
            <v>2630</v>
          </cell>
        </row>
        <row r="2743">
          <cell r="A2743">
            <v>276800</v>
          </cell>
          <cell r="B2743">
            <v>1315.3535999999999</v>
          </cell>
          <cell r="C2743">
            <v>2630</v>
          </cell>
        </row>
        <row r="2744">
          <cell r="A2744">
            <v>276900</v>
          </cell>
          <cell r="B2744">
            <v>1315.8288</v>
          </cell>
          <cell r="C2744">
            <v>2630</v>
          </cell>
        </row>
        <row r="2745">
          <cell r="A2745">
            <v>277000</v>
          </cell>
          <cell r="B2745">
            <v>1316.3039999999999</v>
          </cell>
          <cell r="C2745">
            <v>2630</v>
          </cell>
        </row>
        <row r="2746">
          <cell r="A2746">
            <v>277100</v>
          </cell>
          <cell r="B2746">
            <v>1316.7791999999999</v>
          </cell>
          <cell r="C2746">
            <v>2635</v>
          </cell>
        </row>
        <row r="2747">
          <cell r="A2747">
            <v>277200</v>
          </cell>
          <cell r="B2747">
            <v>1317.2544</v>
          </cell>
          <cell r="C2747">
            <v>2635</v>
          </cell>
        </row>
        <row r="2748">
          <cell r="A2748">
            <v>277300</v>
          </cell>
          <cell r="B2748">
            <v>1317.7295999999999</v>
          </cell>
          <cell r="C2748">
            <v>2635</v>
          </cell>
        </row>
        <row r="2749">
          <cell r="A2749">
            <v>277400</v>
          </cell>
          <cell r="B2749">
            <v>1318.2048</v>
          </cell>
          <cell r="C2749">
            <v>2635</v>
          </cell>
        </row>
        <row r="2750">
          <cell r="A2750">
            <v>277500</v>
          </cell>
          <cell r="B2750">
            <v>1318.68</v>
          </cell>
          <cell r="C2750">
            <v>2635</v>
          </cell>
        </row>
        <row r="2751">
          <cell r="A2751">
            <v>277600</v>
          </cell>
          <cell r="B2751">
            <v>1319.1551999999999</v>
          </cell>
          <cell r="C2751">
            <v>2635</v>
          </cell>
        </row>
        <row r="2752">
          <cell r="A2752">
            <v>277700</v>
          </cell>
          <cell r="B2752">
            <v>1319.6304</v>
          </cell>
          <cell r="C2752">
            <v>2640</v>
          </cell>
        </row>
        <row r="2753">
          <cell r="A2753">
            <v>277800</v>
          </cell>
          <cell r="B2753">
            <v>1320.1055999999999</v>
          </cell>
          <cell r="C2753">
            <v>2640</v>
          </cell>
        </row>
        <row r="2754">
          <cell r="A2754">
            <v>277900</v>
          </cell>
          <cell r="B2754">
            <v>1320.5808</v>
          </cell>
          <cell r="C2754">
            <v>2640</v>
          </cell>
        </row>
        <row r="2755">
          <cell r="A2755">
            <v>278000</v>
          </cell>
          <cell r="B2755">
            <v>1321.056</v>
          </cell>
          <cell r="C2755">
            <v>2640</v>
          </cell>
        </row>
        <row r="2756">
          <cell r="A2756">
            <v>278100</v>
          </cell>
          <cell r="B2756">
            <v>1321.5311999999999</v>
          </cell>
          <cell r="C2756">
            <v>2640</v>
          </cell>
        </row>
        <row r="2757">
          <cell r="A2757">
            <v>278200</v>
          </cell>
          <cell r="B2757">
            <v>1322.0064</v>
          </cell>
          <cell r="C2757">
            <v>2645</v>
          </cell>
        </row>
        <row r="2758">
          <cell r="A2758">
            <v>278300</v>
          </cell>
          <cell r="B2758">
            <v>1322.4816000000001</v>
          </cell>
          <cell r="C2758">
            <v>2645</v>
          </cell>
        </row>
        <row r="2759">
          <cell r="A2759">
            <v>278400</v>
          </cell>
          <cell r="B2759">
            <v>1322.9567999999999</v>
          </cell>
          <cell r="C2759">
            <v>2645</v>
          </cell>
        </row>
        <row r="2760">
          <cell r="A2760">
            <v>278500</v>
          </cell>
          <cell r="B2760">
            <v>1323.432</v>
          </cell>
          <cell r="C2760">
            <v>2645</v>
          </cell>
        </row>
        <row r="2761">
          <cell r="A2761">
            <v>278600</v>
          </cell>
          <cell r="B2761">
            <v>1323.9071999999999</v>
          </cell>
          <cell r="C2761">
            <v>2645</v>
          </cell>
        </row>
        <row r="2762">
          <cell r="A2762">
            <v>278700</v>
          </cell>
          <cell r="B2762">
            <v>1324.3824</v>
          </cell>
          <cell r="C2762">
            <v>2650</v>
          </cell>
        </row>
        <row r="2763">
          <cell r="A2763">
            <v>278800</v>
          </cell>
          <cell r="B2763">
            <v>1324.8576</v>
          </cell>
          <cell r="C2763">
            <v>2650</v>
          </cell>
        </row>
        <row r="2764">
          <cell r="A2764">
            <v>278900</v>
          </cell>
          <cell r="B2764">
            <v>1325.3327999999999</v>
          </cell>
          <cell r="C2764">
            <v>2650</v>
          </cell>
        </row>
        <row r="2765">
          <cell r="A2765">
            <v>279000</v>
          </cell>
          <cell r="B2765">
            <v>1325.808</v>
          </cell>
          <cell r="C2765">
            <v>2650</v>
          </cell>
        </row>
        <row r="2766">
          <cell r="A2766">
            <v>279100</v>
          </cell>
          <cell r="B2766">
            <v>1326.2831999999999</v>
          </cell>
          <cell r="C2766">
            <v>2650</v>
          </cell>
        </row>
        <row r="2767">
          <cell r="A2767">
            <v>279200</v>
          </cell>
          <cell r="B2767">
            <v>1326.7583999999999</v>
          </cell>
          <cell r="C2767">
            <v>2650</v>
          </cell>
        </row>
        <row r="2768">
          <cell r="A2768">
            <v>279300</v>
          </cell>
          <cell r="B2768">
            <v>1327.2336</v>
          </cell>
          <cell r="C2768">
            <v>2655</v>
          </cell>
        </row>
        <row r="2769">
          <cell r="A2769">
            <v>279400</v>
          </cell>
          <cell r="B2769">
            <v>1327.7087999999999</v>
          </cell>
          <cell r="C2769">
            <v>2655</v>
          </cell>
        </row>
        <row r="2770">
          <cell r="A2770">
            <v>279500</v>
          </cell>
          <cell r="B2770">
            <v>1328.184</v>
          </cell>
          <cell r="C2770">
            <v>2655</v>
          </cell>
        </row>
        <row r="2771">
          <cell r="A2771">
            <v>279600</v>
          </cell>
          <cell r="B2771">
            <v>1328.6592000000001</v>
          </cell>
          <cell r="C2771">
            <v>2655</v>
          </cell>
        </row>
        <row r="2772">
          <cell r="A2772">
            <v>279700</v>
          </cell>
          <cell r="B2772">
            <v>1329.1343999999999</v>
          </cell>
          <cell r="C2772">
            <v>2655</v>
          </cell>
        </row>
        <row r="2773">
          <cell r="A2773">
            <v>279800</v>
          </cell>
          <cell r="B2773">
            <v>1329.6096</v>
          </cell>
          <cell r="C2773">
            <v>2660</v>
          </cell>
        </row>
        <row r="2774">
          <cell r="A2774">
            <v>279900</v>
          </cell>
          <cell r="B2774">
            <v>1330.0847999999999</v>
          </cell>
          <cell r="C2774">
            <v>2660</v>
          </cell>
        </row>
        <row r="2775">
          <cell r="A2775">
            <v>280000</v>
          </cell>
          <cell r="B2775">
            <v>1330.56</v>
          </cell>
          <cell r="C2775">
            <v>2660</v>
          </cell>
        </row>
        <row r="2776">
          <cell r="A2776">
            <v>280100</v>
          </cell>
          <cell r="B2776">
            <v>1331.0352</v>
          </cell>
          <cell r="C2776">
            <v>2660</v>
          </cell>
        </row>
        <row r="2777">
          <cell r="A2777">
            <v>280200</v>
          </cell>
          <cell r="B2777">
            <v>1331.5103999999999</v>
          </cell>
          <cell r="C2777">
            <v>2660</v>
          </cell>
        </row>
        <row r="2778">
          <cell r="A2778">
            <v>280300</v>
          </cell>
          <cell r="B2778">
            <v>1331.9856</v>
          </cell>
          <cell r="C2778">
            <v>2665</v>
          </cell>
        </row>
        <row r="2779">
          <cell r="A2779">
            <v>280400</v>
          </cell>
          <cell r="B2779">
            <v>1332.4608000000001</v>
          </cell>
          <cell r="C2779">
            <v>2665</v>
          </cell>
        </row>
        <row r="2780">
          <cell r="A2780">
            <v>280500</v>
          </cell>
          <cell r="B2780">
            <v>1332.9359999999999</v>
          </cell>
          <cell r="C2780">
            <v>2665</v>
          </cell>
        </row>
        <row r="2781">
          <cell r="A2781">
            <v>280600</v>
          </cell>
          <cell r="B2781">
            <v>1333.4112</v>
          </cell>
          <cell r="C2781">
            <v>2665</v>
          </cell>
        </row>
        <row r="2782">
          <cell r="A2782">
            <v>280700</v>
          </cell>
          <cell r="B2782">
            <v>1333.8863999999999</v>
          </cell>
          <cell r="C2782">
            <v>2665</v>
          </cell>
        </row>
        <row r="2783">
          <cell r="A2783">
            <v>280800</v>
          </cell>
          <cell r="B2783">
            <v>1334.3616</v>
          </cell>
          <cell r="C2783">
            <v>2670</v>
          </cell>
        </row>
        <row r="2784">
          <cell r="A2784">
            <v>280900</v>
          </cell>
          <cell r="B2784">
            <v>1334.8368</v>
          </cell>
          <cell r="C2784">
            <v>2670</v>
          </cell>
        </row>
        <row r="2785">
          <cell r="A2785">
            <v>281000</v>
          </cell>
          <cell r="B2785">
            <v>1335.3119999999999</v>
          </cell>
          <cell r="C2785">
            <v>2670</v>
          </cell>
        </row>
        <row r="2786">
          <cell r="A2786">
            <v>281100</v>
          </cell>
          <cell r="B2786">
            <v>1335.7872</v>
          </cell>
          <cell r="C2786">
            <v>2670</v>
          </cell>
        </row>
        <row r="2787">
          <cell r="A2787">
            <v>281200</v>
          </cell>
          <cell r="B2787">
            <v>1336.2624000000001</v>
          </cell>
          <cell r="C2787">
            <v>2670</v>
          </cell>
        </row>
        <row r="2788">
          <cell r="A2788">
            <v>281300</v>
          </cell>
          <cell r="B2788">
            <v>1336.7375999999999</v>
          </cell>
          <cell r="C2788">
            <v>2670</v>
          </cell>
        </row>
        <row r="2789">
          <cell r="A2789">
            <v>281400</v>
          </cell>
          <cell r="B2789">
            <v>1337.2128</v>
          </cell>
          <cell r="C2789">
            <v>2675</v>
          </cell>
        </row>
        <row r="2790">
          <cell r="A2790">
            <v>281500</v>
          </cell>
          <cell r="B2790">
            <v>1337.6879999999999</v>
          </cell>
          <cell r="C2790">
            <v>2675</v>
          </cell>
        </row>
        <row r="2791">
          <cell r="A2791">
            <v>281600</v>
          </cell>
          <cell r="B2791">
            <v>1338.1632</v>
          </cell>
          <cell r="C2791">
            <v>2675</v>
          </cell>
        </row>
        <row r="2792">
          <cell r="A2792">
            <v>281700</v>
          </cell>
          <cell r="B2792">
            <v>1338.6384</v>
          </cell>
          <cell r="C2792">
            <v>2675</v>
          </cell>
        </row>
        <row r="2793">
          <cell r="A2793">
            <v>281800</v>
          </cell>
          <cell r="B2793">
            <v>1339.1135999999999</v>
          </cell>
          <cell r="C2793">
            <v>2675</v>
          </cell>
        </row>
        <row r="2794">
          <cell r="A2794">
            <v>281900</v>
          </cell>
          <cell r="B2794">
            <v>1339.5888</v>
          </cell>
          <cell r="C2794">
            <v>2680</v>
          </cell>
        </row>
        <row r="2795">
          <cell r="A2795">
            <v>282000</v>
          </cell>
          <cell r="B2795">
            <v>1340.0639999999999</v>
          </cell>
          <cell r="C2795">
            <v>2680</v>
          </cell>
        </row>
        <row r="2796">
          <cell r="A2796">
            <v>282100</v>
          </cell>
          <cell r="B2796">
            <v>1340.5391999999999</v>
          </cell>
          <cell r="C2796">
            <v>2680</v>
          </cell>
        </row>
        <row r="2797">
          <cell r="A2797">
            <v>282200</v>
          </cell>
          <cell r="B2797">
            <v>1341.0144</v>
          </cell>
          <cell r="C2797">
            <v>2680</v>
          </cell>
        </row>
        <row r="2798">
          <cell r="A2798">
            <v>282300</v>
          </cell>
          <cell r="B2798">
            <v>1341.4895999999999</v>
          </cell>
          <cell r="C2798">
            <v>2680</v>
          </cell>
        </row>
        <row r="2799">
          <cell r="A2799">
            <v>282400</v>
          </cell>
          <cell r="B2799">
            <v>1341.9648</v>
          </cell>
          <cell r="C2799">
            <v>2685</v>
          </cell>
        </row>
        <row r="2800">
          <cell r="A2800">
            <v>282500</v>
          </cell>
          <cell r="B2800">
            <v>1342.44</v>
          </cell>
          <cell r="C2800">
            <v>2685</v>
          </cell>
        </row>
        <row r="2801">
          <cell r="A2801">
            <v>282600</v>
          </cell>
          <cell r="B2801">
            <v>1342.9151999999999</v>
          </cell>
          <cell r="C2801">
            <v>2685</v>
          </cell>
        </row>
        <row r="2802">
          <cell r="A2802">
            <v>282700</v>
          </cell>
          <cell r="B2802">
            <v>1343.3904</v>
          </cell>
          <cell r="C2802">
            <v>2685</v>
          </cell>
        </row>
        <row r="2803">
          <cell r="A2803">
            <v>282800</v>
          </cell>
          <cell r="B2803">
            <v>1343.8655999999999</v>
          </cell>
          <cell r="C2803">
            <v>2685</v>
          </cell>
        </row>
        <row r="2804">
          <cell r="A2804">
            <v>282900</v>
          </cell>
          <cell r="B2804">
            <v>1344.3407999999999</v>
          </cell>
          <cell r="C2804">
            <v>2690</v>
          </cell>
        </row>
        <row r="2805">
          <cell r="A2805">
            <v>283000</v>
          </cell>
          <cell r="B2805">
            <v>1344.816</v>
          </cell>
          <cell r="C2805">
            <v>2690</v>
          </cell>
        </row>
        <row r="2806">
          <cell r="A2806">
            <v>283100</v>
          </cell>
          <cell r="B2806">
            <v>1345.2911999999999</v>
          </cell>
          <cell r="C2806">
            <v>2690</v>
          </cell>
        </row>
        <row r="2807">
          <cell r="A2807">
            <v>283200</v>
          </cell>
          <cell r="B2807">
            <v>1345.7664</v>
          </cell>
          <cell r="C2807">
            <v>2690</v>
          </cell>
        </row>
        <row r="2808">
          <cell r="A2808">
            <v>283300</v>
          </cell>
          <cell r="B2808">
            <v>1346.2416000000001</v>
          </cell>
          <cell r="C2808">
            <v>2690</v>
          </cell>
        </row>
        <row r="2809">
          <cell r="A2809">
            <v>283400</v>
          </cell>
          <cell r="B2809">
            <v>1346.7167999999999</v>
          </cell>
          <cell r="C2809">
            <v>2690</v>
          </cell>
        </row>
        <row r="2810">
          <cell r="A2810">
            <v>283500</v>
          </cell>
          <cell r="B2810">
            <v>1347.192</v>
          </cell>
          <cell r="C2810">
            <v>2695</v>
          </cell>
        </row>
        <row r="2811">
          <cell r="A2811">
            <v>283600</v>
          </cell>
          <cell r="B2811">
            <v>1347.6671999999999</v>
          </cell>
          <cell r="C2811">
            <v>2695</v>
          </cell>
        </row>
        <row r="2812">
          <cell r="A2812">
            <v>283700</v>
          </cell>
          <cell r="B2812">
            <v>1348.1424</v>
          </cell>
          <cell r="C2812">
            <v>2695</v>
          </cell>
        </row>
        <row r="2813">
          <cell r="A2813">
            <v>283800</v>
          </cell>
          <cell r="B2813">
            <v>1348.6176</v>
          </cell>
          <cell r="C2813">
            <v>2695</v>
          </cell>
        </row>
        <row r="2814">
          <cell r="A2814">
            <v>283900</v>
          </cell>
          <cell r="B2814">
            <v>1349.0927999999999</v>
          </cell>
          <cell r="C2814">
            <v>2695</v>
          </cell>
        </row>
        <row r="2815">
          <cell r="A2815">
            <v>284000</v>
          </cell>
          <cell r="B2815">
            <v>1349.568</v>
          </cell>
          <cell r="C2815">
            <v>2700</v>
          </cell>
        </row>
        <row r="2816">
          <cell r="A2816">
            <v>284100</v>
          </cell>
          <cell r="B2816">
            <v>1350.0432000000001</v>
          </cell>
          <cell r="C2816">
            <v>2700</v>
          </cell>
        </row>
        <row r="2817">
          <cell r="A2817">
            <v>284200</v>
          </cell>
          <cell r="B2817">
            <v>1350.5183999999999</v>
          </cell>
          <cell r="C2817">
            <v>2700</v>
          </cell>
        </row>
        <row r="2818">
          <cell r="A2818">
            <v>284300</v>
          </cell>
          <cell r="B2818">
            <v>1350.9936</v>
          </cell>
          <cell r="C2818">
            <v>2700</v>
          </cell>
        </row>
        <row r="2819">
          <cell r="A2819">
            <v>284400</v>
          </cell>
          <cell r="B2819">
            <v>1351.4687999999999</v>
          </cell>
          <cell r="C2819">
            <v>2700</v>
          </cell>
        </row>
        <row r="2820">
          <cell r="A2820">
            <v>284500</v>
          </cell>
          <cell r="B2820">
            <v>1351.944</v>
          </cell>
          <cell r="C2820">
            <v>2705</v>
          </cell>
        </row>
        <row r="2821">
          <cell r="A2821">
            <v>284600</v>
          </cell>
          <cell r="B2821">
            <v>1352.4192</v>
          </cell>
          <cell r="C2821">
            <v>2705</v>
          </cell>
        </row>
        <row r="2822">
          <cell r="A2822">
            <v>284700</v>
          </cell>
          <cell r="B2822">
            <v>1352.8943999999999</v>
          </cell>
          <cell r="C2822">
            <v>2705</v>
          </cell>
        </row>
        <row r="2823">
          <cell r="A2823">
            <v>284800</v>
          </cell>
          <cell r="B2823">
            <v>1353.3696</v>
          </cell>
          <cell r="C2823">
            <v>2705</v>
          </cell>
        </row>
        <row r="2824">
          <cell r="A2824">
            <v>284900</v>
          </cell>
          <cell r="B2824">
            <v>1353.8447999999999</v>
          </cell>
          <cell r="C2824">
            <v>2705</v>
          </cell>
        </row>
        <row r="2825">
          <cell r="A2825">
            <v>285000</v>
          </cell>
          <cell r="B2825">
            <v>1354.32</v>
          </cell>
          <cell r="C2825">
            <v>2710</v>
          </cell>
        </row>
        <row r="2826">
          <cell r="A2826">
            <v>285100</v>
          </cell>
          <cell r="B2826">
            <v>1354.7952</v>
          </cell>
          <cell r="C2826">
            <v>2710</v>
          </cell>
        </row>
        <row r="2827">
          <cell r="A2827">
            <v>285200</v>
          </cell>
          <cell r="B2827">
            <v>1355.2703999999999</v>
          </cell>
          <cell r="C2827">
            <v>2710</v>
          </cell>
        </row>
        <row r="2828">
          <cell r="A2828">
            <v>285300</v>
          </cell>
          <cell r="B2828">
            <v>1355.7456</v>
          </cell>
          <cell r="C2828">
            <v>2710</v>
          </cell>
        </row>
        <row r="2829">
          <cell r="A2829">
            <v>285400</v>
          </cell>
          <cell r="B2829">
            <v>1356.2208000000001</v>
          </cell>
          <cell r="C2829">
            <v>2710</v>
          </cell>
        </row>
        <row r="2830">
          <cell r="A2830">
            <v>285500</v>
          </cell>
          <cell r="B2830">
            <v>1356.6959999999999</v>
          </cell>
          <cell r="C2830">
            <v>2710</v>
          </cell>
        </row>
        <row r="2831">
          <cell r="A2831">
            <v>285600</v>
          </cell>
          <cell r="B2831">
            <v>1357.1712</v>
          </cell>
          <cell r="C2831">
            <v>2715</v>
          </cell>
        </row>
        <row r="2832">
          <cell r="A2832">
            <v>285700</v>
          </cell>
          <cell r="B2832">
            <v>1357.6463999999999</v>
          </cell>
          <cell r="C2832">
            <v>2715</v>
          </cell>
        </row>
        <row r="2833">
          <cell r="A2833">
            <v>285800</v>
          </cell>
          <cell r="B2833">
            <v>1358.1215999999999</v>
          </cell>
          <cell r="C2833">
            <v>2715</v>
          </cell>
        </row>
        <row r="2834">
          <cell r="A2834">
            <v>285900</v>
          </cell>
          <cell r="B2834">
            <v>1358.5968</v>
          </cell>
          <cell r="C2834">
            <v>2715</v>
          </cell>
        </row>
        <row r="2835">
          <cell r="A2835">
            <v>286000</v>
          </cell>
          <cell r="B2835">
            <v>1359.0719999999999</v>
          </cell>
          <cell r="C2835">
            <v>2715</v>
          </cell>
        </row>
        <row r="2836">
          <cell r="A2836">
            <v>286100</v>
          </cell>
          <cell r="B2836">
            <v>1359.5472</v>
          </cell>
          <cell r="C2836">
            <v>2720</v>
          </cell>
        </row>
        <row r="2837">
          <cell r="A2837">
            <v>286200</v>
          </cell>
          <cell r="B2837">
            <v>1360.0224000000001</v>
          </cell>
          <cell r="C2837">
            <v>2720</v>
          </cell>
        </row>
        <row r="2838">
          <cell r="A2838">
            <v>286300</v>
          </cell>
          <cell r="B2838">
            <v>1360.4975999999999</v>
          </cell>
          <cell r="C2838">
            <v>2720</v>
          </cell>
        </row>
        <row r="2839">
          <cell r="A2839">
            <v>286400</v>
          </cell>
          <cell r="B2839">
            <v>1360.9728</v>
          </cell>
          <cell r="C2839">
            <v>2720</v>
          </cell>
        </row>
        <row r="2840">
          <cell r="A2840">
            <v>286500</v>
          </cell>
          <cell r="B2840">
            <v>1361.4479999999999</v>
          </cell>
          <cell r="C2840">
            <v>2720</v>
          </cell>
        </row>
        <row r="2841">
          <cell r="A2841">
            <v>286600</v>
          </cell>
          <cell r="B2841">
            <v>1361.9232</v>
          </cell>
          <cell r="C2841">
            <v>2725</v>
          </cell>
        </row>
        <row r="2842">
          <cell r="A2842">
            <v>286700</v>
          </cell>
          <cell r="B2842">
            <v>1362.3984</v>
          </cell>
          <cell r="C2842">
            <v>2725</v>
          </cell>
        </row>
        <row r="2843">
          <cell r="A2843">
            <v>286800</v>
          </cell>
          <cell r="B2843">
            <v>1362.8735999999999</v>
          </cell>
          <cell r="C2843">
            <v>2725</v>
          </cell>
        </row>
        <row r="2844">
          <cell r="A2844">
            <v>286900</v>
          </cell>
          <cell r="B2844">
            <v>1363.3488</v>
          </cell>
          <cell r="C2844">
            <v>2725</v>
          </cell>
        </row>
        <row r="2845">
          <cell r="A2845">
            <v>287000</v>
          </cell>
          <cell r="B2845">
            <v>1363.8240000000001</v>
          </cell>
          <cell r="C2845">
            <v>2725</v>
          </cell>
        </row>
        <row r="2846">
          <cell r="A2846">
            <v>287100</v>
          </cell>
          <cell r="B2846">
            <v>1364.2991999999999</v>
          </cell>
          <cell r="C2846">
            <v>2730</v>
          </cell>
        </row>
        <row r="2847">
          <cell r="A2847">
            <v>287200</v>
          </cell>
          <cell r="B2847">
            <v>1364.7744</v>
          </cell>
          <cell r="C2847">
            <v>2730</v>
          </cell>
        </row>
        <row r="2848">
          <cell r="A2848">
            <v>287300</v>
          </cell>
          <cell r="B2848">
            <v>1365.2495999999999</v>
          </cell>
          <cell r="C2848">
            <v>2730</v>
          </cell>
        </row>
        <row r="2849">
          <cell r="A2849">
            <v>287400</v>
          </cell>
          <cell r="B2849">
            <v>1365.7248</v>
          </cell>
          <cell r="C2849">
            <v>2730</v>
          </cell>
        </row>
        <row r="2850">
          <cell r="A2850">
            <v>287500</v>
          </cell>
          <cell r="B2850">
            <v>1366.2</v>
          </cell>
          <cell r="C2850">
            <v>2730</v>
          </cell>
        </row>
        <row r="2851">
          <cell r="A2851">
            <v>287600</v>
          </cell>
          <cell r="B2851">
            <v>1366.6751999999999</v>
          </cell>
          <cell r="C2851">
            <v>2730</v>
          </cell>
        </row>
        <row r="2852">
          <cell r="A2852">
            <v>287700</v>
          </cell>
          <cell r="B2852">
            <v>1367.1504</v>
          </cell>
          <cell r="C2852">
            <v>2735</v>
          </cell>
        </row>
        <row r="2853">
          <cell r="A2853">
            <v>287800</v>
          </cell>
          <cell r="B2853">
            <v>1367.6255999999998</v>
          </cell>
          <cell r="C2853">
            <v>2735</v>
          </cell>
        </row>
        <row r="2854">
          <cell r="A2854">
            <v>287900</v>
          </cell>
          <cell r="B2854">
            <v>1368.1007999999999</v>
          </cell>
          <cell r="C2854">
            <v>2735</v>
          </cell>
        </row>
        <row r="2855">
          <cell r="A2855">
            <v>288000</v>
          </cell>
          <cell r="B2855">
            <v>1368.576</v>
          </cell>
          <cell r="C2855">
            <v>2735</v>
          </cell>
        </row>
        <row r="2856">
          <cell r="A2856">
            <v>288100</v>
          </cell>
          <cell r="B2856">
            <v>1369.0511999999999</v>
          </cell>
          <cell r="C2856">
            <v>2735</v>
          </cell>
        </row>
        <row r="2857">
          <cell r="A2857">
            <v>288200</v>
          </cell>
          <cell r="B2857">
            <v>1369.5264</v>
          </cell>
          <cell r="C2857">
            <v>2740</v>
          </cell>
        </row>
        <row r="2858">
          <cell r="A2858">
            <v>288300</v>
          </cell>
          <cell r="B2858">
            <v>1370.0016000000001</v>
          </cell>
          <cell r="C2858">
            <v>2740</v>
          </cell>
        </row>
        <row r="2859">
          <cell r="A2859">
            <v>288400</v>
          </cell>
          <cell r="B2859">
            <v>1370.4767999999999</v>
          </cell>
          <cell r="C2859">
            <v>2740</v>
          </cell>
        </row>
        <row r="2860">
          <cell r="A2860">
            <v>288500</v>
          </cell>
          <cell r="B2860">
            <v>1370.952</v>
          </cell>
          <cell r="C2860">
            <v>2740</v>
          </cell>
        </row>
        <row r="2861">
          <cell r="A2861">
            <v>288600</v>
          </cell>
          <cell r="B2861">
            <v>1371.4271999999999</v>
          </cell>
          <cell r="C2861">
            <v>2740</v>
          </cell>
        </row>
        <row r="2862">
          <cell r="A2862">
            <v>288700</v>
          </cell>
          <cell r="B2862">
            <v>1371.9023999999999</v>
          </cell>
          <cell r="C2862">
            <v>2745</v>
          </cell>
        </row>
        <row r="2863">
          <cell r="A2863">
            <v>288800</v>
          </cell>
          <cell r="B2863">
            <v>1372.3776</v>
          </cell>
          <cell r="C2863">
            <v>2745</v>
          </cell>
        </row>
        <row r="2864">
          <cell r="A2864">
            <v>288900</v>
          </cell>
          <cell r="B2864">
            <v>1372.8527999999999</v>
          </cell>
          <cell r="C2864">
            <v>2745</v>
          </cell>
        </row>
        <row r="2865">
          <cell r="A2865">
            <v>289000</v>
          </cell>
          <cell r="B2865">
            <v>1373.328</v>
          </cell>
          <cell r="C2865">
            <v>2745</v>
          </cell>
        </row>
        <row r="2866">
          <cell r="A2866">
            <v>289100</v>
          </cell>
          <cell r="B2866">
            <v>1373.8032000000001</v>
          </cell>
          <cell r="C2866">
            <v>2745</v>
          </cell>
        </row>
        <row r="2867">
          <cell r="A2867">
            <v>289200</v>
          </cell>
          <cell r="B2867">
            <v>1374.2783999999999</v>
          </cell>
          <cell r="C2867">
            <v>2745</v>
          </cell>
        </row>
        <row r="2868">
          <cell r="A2868">
            <v>289300</v>
          </cell>
          <cell r="B2868">
            <v>1374.7536</v>
          </cell>
          <cell r="C2868">
            <v>2750</v>
          </cell>
        </row>
        <row r="2869">
          <cell r="A2869">
            <v>289400</v>
          </cell>
          <cell r="B2869">
            <v>1375.2287999999999</v>
          </cell>
          <cell r="C2869">
            <v>2750</v>
          </cell>
        </row>
        <row r="2870">
          <cell r="A2870">
            <v>289500</v>
          </cell>
          <cell r="B2870">
            <v>1375.704</v>
          </cell>
          <cell r="C2870">
            <v>2750</v>
          </cell>
        </row>
        <row r="2871">
          <cell r="A2871">
            <v>289600</v>
          </cell>
          <cell r="B2871">
            <v>1376.1792</v>
          </cell>
          <cell r="C2871">
            <v>2750</v>
          </cell>
        </row>
        <row r="2872">
          <cell r="A2872">
            <v>289700</v>
          </cell>
          <cell r="B2872">
            <v>1376.6543999999999</v>
          </cell>
          <cell r="C2872">
            <v>2750</v>
          </cell>
        </row>
        <row r="2873">
          <cell r="A2873">
            <v>289800</v>
          </cell>
          <cell r="B2873">
            <v>1377.1296</v>
          </cell>
          <cell r="C2873">
            <v>2755</v>
          </cell>
        </row>
        <row r="2874">
          <cell r="A2874">
            <v>289900</v>
          </cell>
          <cell r="B2874">
            <v>1377.6048000000001</v>
          </cell>
          <cell r="C2874">
            <v>2755</v>
          </cell>
        </row>
        <row r="2875">
          <cell r="A2875">
            <v>290000</v>
          </cell>
          <cell r="B2875">
            <v>1378.08</v>
          </cell>
          <cell r="C2875">
            <v>2755</v>
          </cell>
        </row>
        <row r="2876">
          <cell r="A2876">
            <v>290100</v>
          </cell>
          <cell r="B2876">
            <v>1378.5552</v>
          </cell>
          <cell r="C2876">
            <v>2755</v>
          </cell>
        </row>
        <row r="2877">
          <cell r="A2877">
            <v>290200</v>
          </cell>
          <cell r="B2877">
            <v>1379.0303999999999</v>
          </cell>
          <cell r="C2877">
            <v>2755</v>
          </cell>
        </row>
        <row r="2878">
          <cell r="A2878">
            <v>290300</v>
          </cell>
          <cell r="B2878">
            <v>1379.5056</v>
          </cell>
          <cell r="C2878">
            <v>2760</v>
          </cell>
        </row>
        <row r="2879">
          <cell r="A2879">
            <v>290400</v>
          </cell>
          <cell r="B2879">
            <v>1379.9808</v>
          </cell>
          <cell r="C2879">
            <v>2760</v>
          </cell>
        </row>
        <row r="2880">
          <cell r="A2880">
            <v>290500</v>
          </cell>
          <cell r="B2880">
            <v>1380.4559999999999</v>
          </cell>
          <cell r="C2880">
            <v>2760</v>
          </cell>
        </row>
        <row r="2881">
          <cell r="A2881">
            <v>290600</v>
          </cell>
          <cell r="B2881">
            <v>1380.9312</v>
          </cell>
          <cell r="C2881">
            <v>2760</v>
          </cell>
        </row>
        <row r="2882">
          <cell r="A2882">
            <v>290700</v>
          </cell>
          <cell r="B2882">
            <v>1381.4063999999998</v>
          </cell>
          <cell r="C2882">
            <v>2760</v>
          </cell>
        </row>
        <row r="2883">
          <cell r="A2883">
            <v>290800</v>
          </cell>
          <cell r="B2883">
            <v>1381.8815999999999</v>
          </cell>
          <cell r="C2883">
            <v>2765</v>
          </cell>
        </row>
        <row r="2884">
          <cell r="A2884">
            <v>290900</v>
          </cell>
          <cell r="B2884">
            <v>1382.3568</v>
          </cell>
          <cell r="C2884">
            <v>2765</v>
          </cell>
        </row>
        <row r="2885">
          <cell r="A2885">
            <v>291000</v>
          </cell>
          <cell r="B2885">
            <v>1382.8319999999999</v>
          </cell>
          <cell r="C2885">
            <v>2765</v>
          </cell>
        </row>
        <row r="2886">
          <cell r="A2886">
            <v>291100</v>
          </cell>
          <cell r="B2886">
            <v>1383.3072</v>
          </cell>
          <cell r="C2886">
            <v>2765</v>
          </cell>
        </row>
        <row r="2887">
          <cell r="A2887">
            <v>291200</v>
          </cell>
          <cell r="B2887">
            <v>1383.7824000000001</v>
          </cell>
          <cell r="C2887">
            <v>2765</v>
          </cell>
        </row>
        <row r="2888">
          <cell r="A2888">
            <v>291300</v>
          </cell>
          <cell r="B2888">
            <v>1384.2575999999999</v>
          </cell>
          <cell r="C2888">
            <v>2765</v>
          </cell>
        </row>
        <row r="2889">
          <cell r="A2889">
            <v>291400</v>
          </cell>
          <cell r="B2889">
            <v>1384.7328</v>
          </cell>
          <cell r="C2889">
            <v>2770</v>
          </cell>
        </row>
        <row r="2890">
          <cell r="A2890">
            <v>291500</v>
          </cell>
          <cell r="B2890">
            <v>1385.2079999999999</v>
          </cell>
          <cell r="C2890">
            <v>2770</v>
          </cell>
        </row>
        <row r="2891">
          <cell r="A2891">
            <v>291600</v>
          </cell>
          <cell r="B2891">
            <v>1385.6831999999999</v>
          </cell>
          <cell r="C2891">
            <v>2770</v>
          </cell>
        </row>
        <row r="2892">
          <cell r="A2892">
            <v>291700</v>
          </cell>
          <cell r="B2892">
            <v>1386.1584</v>
          </cell>
          <cell r="C2892">
            <v>2770</v>
          </cell>
        </row>
        <row r="2893">
          <cell r="A2893">
            <v>291800</v>
          </cell>
          <cell r="B2893">
            <v>1386.6335999999999</v>
          </cell>
          <cell r="C2893">
            <v>2770</v>
          </cell>
        </row>
        <row r="2894">
          <cell r="A2894">
            <v>291900</v>
          </cell>
          <cell r="B2894">
            <v>1387.1088</v>
          </cell>
          <cell r="C2894">
            <v>2775</v>
          </cell>
        </row>
        <row r="2895">
          <cell r="A2895">
            <v>292000</v>
          </cell>
          <cell r="B2895">
            <v>1387.5840000000001</v>
          </cell>
          <cell r="C2895">
            <v>2775</v>
          </cell>
        </row>
        <row r="2896">
          <cell r="A2896">
            <v>292100</v>
          </cell>
          <cell r="B2896">
            <v>1388.0591999999999</v>
          </cell>
          <cell r="C2896">
            <v>2775</v>
          </cell>
        </row>
        <row r="2897">
          <cell r="A2897">
            <v>292200</v>
          </cell>
          <cell r="B2897">
            <v>1388.5344</v>
          </cell>
          <cell r="C2897">
            <v>2775</v>
          </cell>
        </row>
        <row r="2898">
          <cell r="A2898">
            <v>292300</v>
          </cell>
          <cell r="B2898">
            <v>1389.0095999999999</v>
          </cell>
          <cell r="C2898">
            <v>2775</v>
          </cell>
        </row>
        <row r="2899">
          <cell r="A2899">
            <v>292400</v>
          </cell>
          <cell r="B2899">
            <v>1389.4848</v>
          </cell>
          <cell r="C2899">
            <v>2780</v>
          </cell>
        </row>
        <row r="2900">
          <cell r="A2900">
            <v>292500</v>
          </cell>
          <cell r="B2900">
            <v>1389.96</v>
          </cell>
          <cell r="C2900">
            <v>2780</v>
          </cell>
        </row>
        <row r="2901">
          <cell r="A2901">
            <v>292600</v>
          </cell>
          <cell r="B2901">
            <v>1390.4351999999999</v>
          </cell>
          <cell r="C2901">
            <v>2780</v>
          </cell>
        </row>
        <row r="2902">
          <cell r="A2902">
            <v>292700</v>
          </cell>
          <cell r="B2902">
            <v>1390.9104</v>
          </cell>
          <cell r="C2902">
            <v>2780</v>
          </cell>
        </row>
        <row r="2903">
          <cell r="A2903">
            <v>292800</v>
          </cell>
          <cell r="B2903">
            <v>1391.3856000000001</v>
          </cell>
          <cell r="C2903">
            <v>2780</v>
          </cell>
        </row>
        <row r="2904">
          <cell r="A2904">
            <v>292900</v>
          </cell>
          <cell r="B2904">
            <v>1391.8607999999999</v>
          </cell>
          <cell r="C2904">
            <v>2785</v>
          </cell>
        </row>
        <row r="2905">
          <cell r="A2905">
            <v>293000</v>
          </cell>
          <cell r="B2905">
            <v>1392.336</v>
          </cell>
          <cell r="C2905">
            <v>2785</v>
          </cell>
        </row>
        <row r="2906">
          <cell r="A2906">
            <v>293100</v>
          </cell>
          <cell r="B2906">
            <v>1392.8111999999999</v>
          </cell>
          <cell r="C2906">
            <v>2785</v>
          </cell>
        </row>
        <row r="2907">
          <cell r="A2907">
            <v>293200</v>
          </cell>
          <cell r="B2907">
            <v>1393.2864</v>
          </cell>
          <cell r="C2907">
            <v>2785</v>
          </cell>
        </row>
        <row r="2908">
          <cell r="A2908">
            <v>293300</v>
          </cell>
          <cell r="B2908">
            <v>1393.7616</v>
          </cell>
          <cell r="C2908">
            <v>2785</v>
          </cell>
        </row>
        <row r="2909">
          <cell r="A2909">
            <v>293400</v>
          </cell>
          <cell r="B2909">
            <v>1394.2367999999999</v>
          </cell>
          <cell r="C2909">
            <v>2785</v>
          </cell>
        </row>
        <row r="2910">
          <cell r="A2910">
            <v>293500</v>
          </cell>
          <cell r="B2910">
            <v>1394.712</v>
          </cell>
          <cell r="C2910">
            <v>2790</v>
          </cell>
        </row>
        <row r="2911">
          <cell r="A2911">
            <v>293600</v>
          </cell>
          <cell r="B2911">
            <v>1395.1872000000001</v>
          </cell>
          <cell r="C2911">
            <v>2790</v>
          </cell>
        </row>
        <row r="2912">
          <cell r="A2912">
            <v>293700</v>
          </cell>
          <cell r="B2912">
            <v>1395.6623999999999</v>
          </cell>
          <cell r="C2912">
            <v>2790</v>
          </cell>
        </row>
        <row r="2913">
          <cell r="A2913">
            <v>293800</v>
          </cell>
          <cell r="B2913">
            <v>1396.1376</v>
          </cell>
          <cell r="C2913">
            <v>2790</v>
          </cell>
        </row>
        <row r="2914">
          <cell r="A2914">
            <v>293900</v>
          </cell>
          <cell r="B2914">
            <v>1396.6127999999999</v>
          </cell>
          <cell r="C2914">
            <v>2790</v>
          </cell>
        </row>
        <row r="2915">
          <cell r="A2915">
            <v>294000</v>
          </cell>
          <cell r="B2915">
            <v>1397.088</v>
          </cell>
          <cell r="C2915">
            <v>2795</v>
          </cell>
        </row>
        <row r="2916">
          <cell r="A2916">
            <v>294100</v>
          </cell>
          <cell r="B2916">
            <v>1397.5632000000001</v>
          </cell>
          <cell r="C2916">
            <v>2795</v>
          </cell>
        </row>
        <row r="2917">
          <cell r="A2917">
            <v>294200</v>
          </cell>
          <cell r="B2917">
            <v>1398.0383999999999</v>
          </cell>
          <cell r="C2917">
            <v>2795</v>
          </cell>
        </row>
        <row r="2918">
          <cell r="A2918">
            <v>294300</v>
          </cell>
          <cell r="B2918">
            <v>1398.5136</v>
          </cell>
          <cell r="C2918">
            <v>2795</v>
          </cell>
        </row>
        <row r="2919">
          <cell r="A2919">
            <v>294400</v>
          </cell>
          <cell r="B2919">
            <v>1398.9887999999999</v>
          </cell>
          <cell r="C2919">
            <v>2795</v>
          </cell>
        </row>
        <row r="2920">
          <cell r="A2920">
            <v>294500</v>
          </cell>
          <cell r="B2920">
            <v>1399.4639999999999</v>
          </cell>
          <cell r="C2920">
            <v>2800</v>
          </cell>
        </row>
        <row r="2921">
          <cell r="A2921">
            <v>294600</v>
          </cell>
          <cell r="B2921">
            <v>1399.9392</v>
          </cell>
          <cell r="C2921">
            <v>2800</v>
          </cell>
        </row>
        <row r="2922">
          <cell r="A2922">
            <v>294700</v>
          </cell>
          <cell r="B2922">
            <v>1400.4143999999999</v>
          </cell>
          <cell r="C2922">
            <v>2800</v>
          </cell>
        </row>
        <row r="2923">
          <cell r="A2923">
            <v>294800</v>
          </cell>
          <cell r="B2923">
            <v>1400.8896</v>
          </cell>
          <cell r="C2923">
            <v>2800</v>
          </cell>
        </row>
        <row r="2924">
          <cell r="A2924">
            <v>294900</v>
          </cell>
          <cell r="B2924">
            <v>1401.3648000000001</v>
          </cell>
          <cell r="C2924">
            <v>2800</v>
          </cell>
        </row>
        <row r="2925">
          <cell r="A2925">
            <v>295000</v>
          </cell>
          <cell r="B2925">
            <v>1401.84</v>
          </cell>
          <cell r="C2925">
            <v>2805</v>
          </cell>
        </row>
        <row r="2926">
          <cell r="A2926">
            <v>295100</v>
          </cell>
          <cell r="B2926">
            <v>1402.3152</v>
          </cell>
          <cell r="C2926">
            <v>2805</v>
          </cell>
        </row>
        <row r="2927">
          <cell r="A2927">
            <v>295200</v>
          </cell>
          <cell r="B2927">
            <v>1402.7903999999999</v>
          </cell>
          <cell r="C2927">
            <v>2805</v>
          </cell>
        </row>
        <row r="2928">
          <cell r="A2928">
            <v>295300</v>
          </cell>
          <cell r="B2928">
            <v>1403.2655999999999</v>
          </cell>
          <cell r="C2928">
            <v>2805</v>
          </cell>
        </row>
        <row r="2929">
          <cell r="A2929">
            <v>295400</v>
          </cell>
          <cell r="B2929">
            <v>1403.7408</v>
          </cell>
          <cell r="C2929">
            <v>2805</v>
          </cell>
        </row>
        <row r="2930">
          <cell r="A2930">
            <v>295500</v>
          </cell>
          <cell r="B2930">
            <v>1404.2159999999999</v>
          </cell>
          <cell r="C2930">
            <v>2805</v>
          </cell>
        </row>
        <row r="2931">
          <cell r="A2931">
            <v>295600</v>
          </cell>
          <cell r="B2931">
            <v>1404.6912</v>
          </cell>
          <cell r="C2931">
            <v>2810</v>
          </cell>
        </row>
        <row r="2932">
          <cell r="A2932">
            <v>295700</v>
          </cell>
          <cell r="B2932">
            <v>1405.1664000000001</v>
          </cell>
          <cell r="C2932">
            <v>2810</v>
          </cell>
        </row>
        <row r="2933">
          <cell r="A2933">
            <v>295800</v>
          </cell>
          <cell r="B2933">
            <v>1405.6415999999999</v>
          </cell>
          <cell r="C2933">
            <v>2810</v>
          </cell>
        </row>
        <row r="2934">
          <cell r="A2934">
            <v>295900</v>
          </cell>
          <cell r="B2934">
            <v>1406.1168</v>
          </cell>
          <cell r="C2934">
            <v>2810</v>
          </cell>
        </row>
        <row r="2935">
          <cell r="A2935">
            <v>296000</v>
          </cell>
          <cell r="B2935">
            <v>1406.5919999999999</v>
          </cell>
          <cell r="C2935">
            <v>2810</v>
          </cell>
        </row>
        <row r="2936">
          <cell r="A2936">
            <v>296100</v>
          </cell>
          <cell r="B2936">
            <v>1407.0672</v>
          </cell>
          <cell r="C2936">
            <v>2815</v>
          </cell>
        </row>
        <row r="2937">
          <cell r="A2937">
            <v>296200</v>
          </cell>
          <cell r="B2937">
            <v>1407.5424</v>
          </cell>
          <cell r="C2937">
            <v>2815</v>
          </cell>
        </row>
        <row r="2938">
          <cell r="A2938">
            <v>296300</v>
          </cell>
          <cell r="B2938">
            <v>1408.0175999999999</v>
          </cell>
          <cell r="C2938">
            <v>2815</v>
          </cell>
        </row>
        <row r="2939">
          <cell r="A2939">
            <v>296400</v>
          </cell>
          <cell r="B2939">
            <v>1408.4928</v>
          </cell>
          <cell r="C2939">
            <v>2815</v>
          </cell>
        </row>
        <row r="2940">
          <cell r="A2940">
            <v>296500</v>
          </cell>
          <cell r="B2940">
            <v>1408.9680000000001</v>
          </cell>
          <cell r="C2940">
            <v>2815</v>
          </cell>
        </row>
        <row r="2941">
          <cell r="A2941">
            <v>296600</v>
          </cell>
          <cell r="B2941">
            <v>1409.4431999999999</v>
          </cell>
          <cell r="C2941">
            <v>2820</v>
          </cell>
        </row>
        <row r="2942">
          <cell r="A2942">
            <v>296700</v>
          </cell>
          <cell r="B2942">
            <v>1409.9184</v>
          </cell>
          <cell r="C2942">
            <v>2820</v>
          </cell>
        </row>
        <row r="2943">
          <cell r="A2943">
            <v>296800</v>
          </cell>
          <cell r="B2943">
            <v>1410.3935999999999</v>
          </cell>
          <cell r="C2943">
            <v>2820</v>
          </cell>
        </row>
        <row r="2944">
          <cell r="A2944">
            <v>296900</v>
          </cell>
          <cell r="B2944">
            <v>1410.8688</v>
          </cell>
          <cell r="C2944">
            <v>2820</v>
          </cell>
        </row>
        <row r="2945">
          <cell r="A2945">
            <v>297000</v>
          </cell>
          <cell r="B2945">
            <v>1411.3440000000001</v>
          </cell>
          <cell r="C2945">
            <v>2820</v>
          </cell>
        </row>
        <row r="2946">
          <cell r="A2946">
            <v>297100</v>
          </cell>
          <cell r="B2946">
            <v>1411.8191999999999</v>
          </cell>
          <cell r="C2946">
            <v>2825</v>
          </cell>
        </row>
        <row r="2947">
          <cell r="A2947">
            <v>297200</v>
          </cell>
          <cell r="B2947">
            <v>1412.2944</v>
          </cell>
          <cell r="C2947">
            <v>2825</v>
          </cell>
        </row>
        <row r="2948">
          <cell r="A2948">
            <v>297300</v>
          </cell>
          <cell r="B2948">
            <v>1412.7695999999999</v>
          </cell>
          <cell r="C2948">
            <v>2825</v>
          </cell>
        </row>
        <row r="2949">
          <cell r="A2949">
            <v>297400</v>
          </cell>
          <cell r="B2949">
            <v>1413.2447999999999</v>
          </cell>
          <cell r="C2949">
            <v>2825</v>
          </cell>
        </row>
        <row r="2950">
          <cell r="A2950">
            <v>297500</v>
          </cell>
          <cell r="B2950">
            <v>1413.72</v>
          </cell>
          <cell r="C2950">
            <v>2825</v>
          </cell>
        </row>
        <row r="2951">
          <cell r="A2951">
            <v>297600</v>
          </cell>
          <cell r="B2951">
            <v>1414.1951999999999</v>
          </cell>
          <cell r="C2951">
            <v>2825</v>
          </cell>
        </row>
        <row r="2952">
          <cell r="A2952">
            <v>297700</v>
          </cell>
          <cell r="B2952">
            <v>1414.6704</v>
          </cell>
          <cell r="C2952">
            <v>2830</v>
          </cell>
        </row>
        <row r="2953">
          <cell r="A2953">
            <v>297800</v>
          </cell>
          <cell r="B2953">
            <v>1415.1456000000001</v>
          </cell>
          <cell r="C2953">
            <v>2830</v>
          </cell>
        </row>
        <row r="2954">
          <cell r="A2954">
            <v>297900</v>
          </cell>
          <cell r="B2954">
            <v>1415.6207999999999</v>
          </cell>
          <cell r="C2954">
            <v>2830</v>
          </cell>
        </row>
        <row r="2955">
          <cell r="A2955">
            <v>298000</v>
          </cell>
          <cell r="B2955">
            <v>1416.096</v>
          </cell>
          <cell r="C2955">
            <v>2830</v>
          </cell>
        </row>
        <row r="2956">
          <cell r="A2956">
            <v>298100</v>
          </cell>
          <cell r="B2956">
            <v>1416.5711999999999</v>
          </cell>
          <cell r="C2956">
            <v>2830</v>
          </cell>
        </row>
        <row r="2957">
          <cell r="A2957">
            <v>298200</v>
          </cell>
          <cell r="B2957">
            <v>1417.0463999999999</v>
          </cell>
          <cell r="C2957">
            <v>2835</v>
          </cell>
        </row>
        <row r="2958">
          <cell r="A2958">
            <v>298300</v>
          </cell>
          <cell r="B2958">
            <v>1417.5216</v>
          </cell>
          <cell r="C2958">
            <v>2835</v>
          </cell>
        </row>
        <row r="2959">
          <cell r="A2959">
            <v>298400</v>
          </cell>
          <cell r="B2959">
            <v>1417.9967999999999</v>
          </cell>
          <cell r="C2959">
            <v>2835</v>
          </cell>
        </row>
        <row r="2960">
          <cell r="A2960">
            <v>298500</v>
          </cell>
          <cell r="B2960">
            <v>1418.472</v>
          </cell>
          <cell r="C2960">
            <v>2835</v>
          </cell>
        </row>
        <row r="2961">
          <cell r="A2961">
            <v>298600</v>
          </cell>
          <cell r="B2961">
            <v>1418.9472000000001</v>
          </cell>
          <cell r="C2961">
            <v>2835</v>
          </cell>
        </row>
        <row r="2962">
          <cell r="A2962">
            <v>298700</v>
          </cell>
          <cell r="B2962">
            <v>1419.4223999999999</v>
          </cell>
          <cell r="C2962">
            <v>2840</v>
          </cell>
        </row>
        <row r="2963">
          <cell r="A2963">
            <v>298800</v>
          </cell>
          <cell r="B2963">
            <v>1419.8976</v>
          </cell>
          <cell r="C2963">
            <v>2840</v>
          </cell>
        </row>
        <row r="2964">
          <cell r="A2964">
            <v>298900</v>
          </cell>
          <cell r="B2964">
            <v>1420.3727999999999</v>
          </cell>
          <cell r="C2964">
            <v>2840</v>
          </cell>
        </row>
        <row r="2965">
          <cell r="A2965">
            <v>299000</v>
          </cell>
          <cell r="B2965">
            <v>1420.848</v>
          </cell>
          <cell r="C2965">
            <v>2840</v>
          </cell>
        </row>
        <row r="2966">
          <cell r="A2966">
            <v>299100</v>
          </cell>
          <cell r="B2966">
            <v>1421.3232</v>
          </cell>
          <cell r="C2966">
            <v>2840</v>
          </cell>
        </row>
        <row r="2967">
          <cell r="A2967">
            <v>299200</v>
          </cell>
          <cell r="B2967">
            <v>1421.7983999999999</v>
          </cell>
          <cell r="C2967">
            <v>2840</v>
          </cell>
        </row>
        <row r="2968">
          <cell r="A2968">
            <v>299300</v>
          </cell>
          <cell r="B2968">
            <v>1422.2736</v>
          </cell>
          <cell r="C2968">
            <v>2845</v>
          </cell>
        </row>
        <row r="2969">
          <cell r="A2969">
            <v>299400</v>
          </cell>
          <cell r="B2969">
            <v>1422.7488000000001</v>
          </cell>
          <cell r="C2969">
            <v>2845</v>
          </cell>
        </row>
        <row r="2970">
          <cell r="A2970">
            <v>299500</v>
          </cell>
          <cell r="B2970">
            <v>1423.2239999999999</v>
          </cell>
          <cell r="C2970">
            <v>2845</v>
          </cell>
        </row>
        <row r="2971">
          <cell r="A2971">
            <v>299600</v>
          </cell>
          <cell r="B2971">
            <v>1423.6992</v>
          </cell>
          <cell r="C2971">
            <v>2845</v>
          </cell>
        </row>
        <row r="2972">
          <cell r="A2972">
            <v>299700</v>
          </cell>
          <cell r="B2972">
            <v>1424.1743999999999</v>
          </cell>
          <cell r="C2972">
            <v>2845</v>
          </cell>
        </row>
        <row r="2973">
          <cell r="A2973">
            <v>299800</v>
          </cell>
          <cell r="B2973">
            <v>1424.6496</v>
          </cell>
          <cell r="C2973">
            <v>2850</v>
          </cell>
        </row>
        <row r="2974">
          <cell r="A2974">
            <v>299900</v>
          </cell>
          <cell r="B2974">
            <v>1425.1248000000001</v>
          </cell>
          <cell r="C2974">
            <v>2850</v>
          </cell>
        </row>
        <row r="2975">
          <cell r="A2975">
            <v>300000</v>
          </cell>
          <cell r="B2975">
            <v>1425.6</v>
          </cell>
          <cell r="C2975">
            <v>2850</v>
          </cell>
        </row>
        <row r="2976">
          <cell r="A2976">
            <v>300100</v>
          </cell>
          <cell r="B2976">
            <v>1426.0752</v>
          </cell>
          <cell r="C2976">
            <v>2850</v>
          </cell>
        </row>
        <row r="2977">
          <cell r="A2977">
            <v>300200</v>
          </cell>
          <cell r="B2977">
            <v>1426.5503999999999</v>
          </cell>
          <cell r="C2977">
            <v>2850</v>
          </cell>
        </row>
        <row r="2978">
          <cell r="A2978">
            <v>300300</v>
          </cell>
          <cell r="B2978">
            <v>1427.0255999999999</v>
          </cell>
          <cell r="C2978">
            <v>2855</v>
          </cell>
        </row>
        <row r="2979">
          <cell r="A2979">
            <v>300400</v>
          </cell>
          <cell r="B2979">
            <v>1427.5008</v>
          </cell>
          <cell r="C2979">
            <v>2855</v>
          </cell>
        </row>
        <row r="2980">
          <cell r="A2980">
            <v>300500</v>
          </cell>
          <cell r="B2980">
            <v>1427.9759999999999</v>
          </cell>
          <cell r="C2980">
            <v>2855</v>
          </cell>
        </row>
        <row r="2981">
          <cell r="A2981">
            <v>300600</v>
          </cell>
          <cell r="B2981">
            <v>1428.4512</v>
          </cell>
          <cell r="C2981">
            <v>2855</v>
          </cell>
        </row>
        <row r="2982">
          <cell r="A2982">
            <v>300700</v>
          </cell>
          <cell r="B2982">
            <v>1428.9264000000001</v>
          </cell>
          <cell r="C2982">
            <v>2855</v>
          </cell>
        </row>
        <row r="2983">
          <cell r="A2983">
            <v>300800</v>
          </cell>
          <cell r="B2983">
            <v>1429.4015999999999</v>
          </cell>
          <cell r="C2983">
            <v>2860</v>
          </cell>
        </row>
        <row r="2984">
          <cell r="A2984">
            <v>300900</v>
          </cell>
          <cell r="B2984">
            <v>1429.8768</v>
          </cell>
          <cell r="C2984">
            <v>2860</v>
          </cell>
        </row>
        <row r="2985">
          <cell r="A2985">
            <v>301000</v>
          </cell>
          <cell r="B2985">
            <v>1430.3519999999999</v>
          </cell>
          <cell r="C2985">
            <v>2860</v>
          </cell>
        </row>
        <row r="2986">
          <cell r="A2986">
            <v>301100</v>
          </cell>
          <cell r="B2986">
            <v>1430.8271999999999</v>
          </cell>
          <cell r="C2986">
            <v>2860</v>
          </cell>
        </row>
        <row r="2987">
          <cell r="A2987">
            <v>301200</v>
          </cell>
          <cell r="B2987">
            <v>1431.3024</v>
          </cell>
          <cell r="C2987">
            <v>2860</v>
          </cell>
        </row>
        <row r="2988">
          <cell r="A2988">
            <v>301300</v>
          </cell>
          <cell r="B2988">
            <v>1431.7775999999999</v>
          </cell>
          <cell r="C2988">
            <v>2860</v>
          </cell>
        </row>
        <row r="2989">
          <cell r="A2989">
            <v>301400</v>
          </cell>
          <cell r="B2989">
            <v>1432.2528</v>
          </cell>
          <cell r="C2989">
            <v>2865</v>
          </cell>
        </row>
        <row r="2990">
          <cell r="A2990">
            <v>301500</v>
          </cell>
          <cell r="B2990">
            <v>1432.7280000000001</v>
          </cell>
          <cell r="C2990">
            <v>2865</v>
          </cell>
        </row>
        <row r="2991">
          <cell r="A2991">
            <v>301600</v>
          </cell>
          <cell r="B2991">
            <v>1433.2031999999999</v>
          </cell>
          <cell r="C2991">
            <v>2865</v>
          </cell>
        </row>
        <row r="2992">
          <cell r="A2992">
            <v>301700</v>
          </cell>
          <cell r="B2992">
            <v>1433.6784</v>
          </cell>
          <cell r="C2992">
            <v>2865</v>
          </cell>
        </row>
        <row r="2993">
          <cell r="A2993">
            <v>301800</v>
          </cell>
          <cell r="B2993">
            <v>1434.1535999999999</v>
          </cell>
          <cell r="C2993">
            <v>2865</v>
          </cell>
        </row>
        <row r="2994">
          <cell r="A2994">
            <v>301900</v>
          </cell>
          <cell r="B2994">
            <v>1434.6288</v>
          </cell>
          <cell r="C2994">
            <v>2870</v>
          </cell>
        </row>
        <row r="2995">
          <cell r="A2995">
            <v>302000</v>
          </cell>
          <cell r="B2995">
            <v>1435.104</v>
          </cell>
          <cell r="C2995">
            <v>2870</v>
          </cell>
        </row>
        <row r="2996">
          <cell r="A2996">
            <v>302100</v>
          </cell>
          <cell r="B2996">
            <v>1435.5791999999999</v>
          </cell>
          <cell r="C2996">
            <v>2870</v>
          </cell>
        </row>
        <row r="2997">
          <cell r="A2997">
            <v>302200</v>
          </cell>
          <cell r="B2997">
            <v>1436.0544</v>
          </cell>
          <cell r="C2997">
            <v>2870</v>
          </cell>
        </row>
        <row r="2998">
          <cell r="A2998">
            <v>302300</v>
          </cell>
          <cell r="B2998">
            <v>1436.5296000000001</v>
          </cell>
          <cell r="C2998">
            <v>2870</v>
          </cell>
        </row>
        <row r="2999">
          <cell r="A2999">
            <v>302400</v>
          </cell>
          <cell r="B2999">
            <v>1437.0047999999999</v>
          </cell>
          <cell r="C2999">
            <v>2875</v>
          </cell>
        </row>
        <row r="3000">
          <cell r="A3000">
            <v>302500</v>
          </cell>
          <cell r="B3000">
            <v>1437.48</v>
          </cell>
          <cell r="C3000">
            <v>2875</v>
          </cell>
        </row>
        <row r="3001">
          <cell r="A3001">
            <v>302600</v>
          </cell>
          <cell r="B3001">
            <v>1437.9551999999999</v>
          </cell>
          <cell r="C3001">
            <v>2875</v>
          </cell>
        </row>
        <row r="3002">
          <cell r="A3002">
            <v>302700</v>
          </cell>
          <cell r="B3002">
            <v>1438.4304</v>
          </cell>
          <cell r="C3002">
            <v>2875</v>
          </cell>
        </row>
        <row r="3003">
          <cell r="A3003">
            <v>302800</v>
          </cell>
          <cell r="B3003">
            <v>1438.9056</v>
          </cell>
          <cell r="C3003">
            <v>2875</v>
          </cell>
        </row>
        <row r="3004">
          <cell r="A3004">
            <v>302900</v>
          </cell>
          <cell r="B3004">
            <v>1439.3807999999999</v>
          </cell>
          <cell r="C3004">
            <v>2880</v>
          </cell>
        </row>
        <row r="3005">
          <cell r="A3005">
            <v>303000</v>
          </cell>
          <cell r="B3005">
            <v>1439.856</v>
          </cell>
          <cell r="C3005">
            <v>2880</v>
          </cell>
        </row>
        <row r="3006">
          <cell r="A3006">
            <v>303100</v>
          </cell>
          <cell r="B3006">
            <v>1440.3311999999999</v>
          </cell>
          <cell r="C3006">
            <v>2880</v>
          </cell>
        </row>
        <row r="3007">
          <cell r="A3007">
            <v>303200</v>
          </cell>
          <cell r="B3007">
            <v>1440.8063999999999</v>
          </cell>
          <cell r="C3007">
            <v>2880</v>
          </cell>
        </row>
        <row r="3008">
          <cell r="A3008">
            <v>303300</v>
          </cell>
          <cell r="B3008">
            <v>1441.2816</v>
          </cell>
          <cell r="C3008">
            <v>2880</v>
          </cell>
        </row>
        <row r="3009">
          <cell r="A3009">
            <v>303400</v>
          </cell>
          <cell r="B3009">
            <v>1441.7567999999999</v>
          </cell>
          <cell r="C3009">
            <v>2880</v>
          </cell>
        </row>
        <row r="3010">
          <cell r="A3010">
            <v>303500</v>
          </cell>
          <cell r="B3010">
            <v>1442.232</v>
          </cell>
          <cell r="C3010">
            <v>2885</v>
          </cell>
        </row>
        <row r="3011">
          <cell r="A3011">
            <v>303600</v>
          </cell>
          <cell r="B3011">
            <v>1442.7072000000001</v>
          </cell>
          <cell r="C3011">
            <v>2885</v>
          </cell>
        </row>
        <row r="3012">
          <cell r="A3012">
            <v>303700</v>
          </cell>
          <cell r="B3012">
            <v>1443.1823999999999</v>
          </cell>
          <cell r="C3012">
            <v>2885</v>
          </cell>
        </row>
        <row r="3013">
          <cell r="A3013">
            <v>303800</v>
          </cell>
          <cell r="B3013">
            <v>1443.6576</v>
          </cell>
          <cell r="C3013">
            <v>2885</v>
          </cell>
        </row>
        <row r="3014">
          <cell r="A3014">
            <v>303900</v>
          </cell>
          <cell r="B3014">
            <v>1444.1327999999999</v>
          </cell>
          <cell r="C3014">
            <v>2885</v>
          </cell>
        </row>
        <row r="3015">
          <cell r="A3015">
            <v>304000</v>
          </cell>
          <cell r="B3015">
            <v>1444.6079999999999</v>
          </cell>
          <cell r="C3015">
            <v>2890</v>
          </cell>
        </row>
        <row r="3016">
          <cell r="A3016">
            <v>304100</v>
          </cell>
          <cell r="B3016">
            <v>1445.0832</v>
          </cell>
          <cell r="C3016">
            <v>2890</v>
          </cell>
        </row>
        <row r="3017">
          <cell r="A3017">
            <v>304200</v>
          </cell>
          <cell r="B3017">
            <v>1445.5583999999999</v>
          </cell>
          <cell r="C3017">
            <v>2890</v>
          </cell>
        </row>
        <row r="3018">
          <cell r="A3018">
            <v>304300</v>
          </cell>
          <cell r="B3018">
            <v>1446.0336</v>
          </cell>
          <cell r="C3018">
            <v>2890</v>
          </cell>
        </row>
        <row r="3019">
          <cell r="A3019">
            <v>304400</v>
          </cell>
          <cell r="B3019">
            <v>1446.5088000000001</v>
          </cell>
          <cell r="C3019">
            <v>2890</v>
          </cell>
        </row>
        <row r="3020">
          <cell r="A3020">
            <v>304500</v>
          </cell>
          <cell r="B3020">
            <v>1446.9839999999999</v>
          </cell>
          <cell r="C3020">
            <v>2895</v>
          </cell>
        </row>
        <row r="3021">
          <cell r="A3021">
            <v>304600</v>
          </cell>
          <cell r="B3021">
            <v>1447.4592</v>
          </cell>
          <cell r="C3021">
            <v>2895</v>
          </cell>
        </row>
        <row r="3022">
          <cell r="A3022">
            <v>304700</v>
          </cell>
          <cell r="B3022">
            <v>1447.9343999999999</v>
          </cell>
          <cell r="C3022">
            <v>2895</v>
          </cell>
        </row>
        <row r="3023">
          <cell r="A3023">
            <v>304800</v>
          </cell>
          <cell r="B3023">
            <v>1448.4096</v>
          </cell>
          <cell r="C3023">
            <v>2895</v>
          </cell>
        </row>
        <row r="3024">
          <cell r="A3024">
            <v>304900</v>
          </cell>
          <cell r="B3024">
            <v>1448.8848</v>
          </cell>
          <cell r="C3024">
            <v>2895</v>
          </cell>
        </row>
        <row r="3025">
          <cell r="A3025">
            <v>305000</v>
          </cell>
          <cell r="B3025">
            <v>1449.36</v>
          </cell>
          <cell r="C3025">
            <v>2900</v>
          </cell>
        </row>
        <row r="3026">
          <cell r="A3026">
            <v>305100</v>
          </cell>
          <cell r="B3026">
            <v>1449.8352</v>
          </cell>
          <cell r="C3026">
            <v>2900</v>
          </cell>
        </row>
        <row r="3027">
          <cell r="A3027">
            <v>305200</v>
          </cell>
          <cell r="B3027">
            <v>1450.3104000000001</v>
          </cell>
          <cell r="C3027">
            <v>2900</v>
          </cell>
        </row>
        <row r="3028">
          <cell r="A3028">
            <v>305300</v>
          </cell>
          <cell r="B3028">
            <v>1450.7855999999999</v>
          </cell>
          <cell r="C3028">
            <v>2900</v>
          </cell>
        </row>
        <row r="3029">
          <cell r="A3029">
            <v>305400</v>
          </cell>
          <cell r="B3029">
            <v>1451.2608</v>
          </cell>
          <cell r="C3029">
            <v>2900</v>
          </cell>
        </row>
        <row r="3030">
          <cell r="A3030">
            <v>305500</v>
          </cell>
          <cell r="B3030">
            <v>1451.7359999999999</v>
          </cell>
          <cell r="C3030">
            <v>2900</v>
          </cell>
        </row>
        <row r="3031">
          <cell r="A3031">
            <v>305600</v>
          </cell>
          <cell r="B3031">
            <v>1452.2112</v>
          </cell>
          <cell r="C3031">
            <v>2905</v>
          </cell>
        </row>
        <row r="3032">
          <cell r="A3032">
            <v>305700</v>
          </cell>
          <cell r="B3032">
            <v>1452.6864</v>
          </cell>
          <cell r="C3032">
            <v>2905</v>
          </cell>
        </row>
        <row r="3033">
          <cell r="A3033">
            <v>305800</v>
          </cell>
          <cell r="B3033">
            <v>1453.1615999999999</v>
          </cell>
          <cell r="C3033">
            <v>2905</v>
          </cell>
        </row>
        <row r="3034">
          <cell r="A3034">
            <v>305900</v>
          </cell>
          <cell r="B3034">
            <v>1453.6368</v>
          </cell>
          <cell r="C3034">
            <v>2905</v>
          </cell>
        </row>
        <row r="3035">
          <cell r="A3035">
            <v>306000</v>
          </cell>
          <cell r="B3035">
            <v>1454.1119999999999</v>
          </cell>
          <cell r="C3035">
            <v>2905</v>
          </cell>
        </row>
        <row r="3036">
          <cell r="A3036">
            <v>306100</v>
          </cell>
          <cell r="B3036">
            <v>1454.5871999999999</v>
          </cell>
          <cell r="C3036">
            <v>2910</v>
          </cell>
        </row>
        <row r="3037">
          <cell r="A3037">
            <v>306200</v>
          </cell>
          <cell r="B3037">
            <v>1455.0624</v>
          </cell>
          <cell r="C3037">
            <v>2910</v>
          </cell>
        </row>
        <row r="3038">
          <cell r="A3038">
            <v>306300</v>
          </cell>
          <cell r="B3038">
            <v>1455.5375999999999</v>
          </cell>
          <cell r="C3038">
            <v>2910</v>
          </cell>
        </row>
        <row r="3039">
          <cell r="A3039">
            <v>306400</v>
          </cell>
          <cell r="B3039">
            <v>1456.0128</v>
          </cell>
          <cell r="C3039">
            <v>2910</v>
          </cell>
        </row>
        <row r="3040">
          <cell r="A3040">
            <v>306500</v>
          </cell>
          <cell r="B3040">
            <v>1456.4880000000001</v>
          </cell>
          <cell r="C3040">
            <v>2910</v>
          </cell>
        </row>
        <row r="3041">
          <cell r="A3041">
            <v>306600</v>
          </cell>
          <cell r="B3041">
            <v>1456.9631999999999</v>
          </cell>
          <cell r="C3041">
            <v>2915</v>
          </cell>
        </row>
        <row r="3042">
          <cell r="A3042">
            <v>306700</v>
          </cell>
          <cell r="B3042">
            <v>1457.4384</v>
          </cell>
          <cell r="C3042">
            <v>2915</v>
          </cell>
        </row>
        <row r="3043">
          <cell r="A3043">
            <v>306800</v>
          </cell>
          <cell r="B3043">
            <v>1457.9135999999999</v>
          </cell>
          <cell r="C3043">
            <v>2915</v>
          </cell>
        </row>
        <row r="3044">
          <cell r="A3044">
            <v>306900</v>
          </cell>
          <cell r="B3044">
            <v>1458.3887999999999</v>
          </cell>
          <cell r="C3044">
            <v>2915</v>
          </cell>
        </row>
        <row r="3045">
          <cell r="A3045">
            <v>307000</v>
          </cell>
          <cell r="B3045">
            <v>1458.864</v>
          </cell>
          <cell r="C3045">
            <v>2915</v>
          </cell>
        </row>
        <row r="3046">
          <cell r="A3046">
            <v>307100</v>
          </cell>
          <cell r="B3046">
            <v>1459.3391999999999</v>
          </cell>
          <cell r="C3046">
            <v>2920</v>
          </cell>
        </row>
        <row r="3047">
          <cell r="A3047">
            <v>307200</v>
          </cell>
          <cell r="B3047">
            <v>1459.8144</v>
          </cell>
          <cell r="C3047">
            <v>2920</v>
          </cell>
        </row>
        <row r="3048">
          <cell r="A3048">
            <v>307300</v>
          </cell>
          <cell r="B3048">
            <v>1460.2896000000001</v>
          </cell>
          <cell r="C3048">
            <v>2920</v>
          </cell>
        </row>
        <row r="3049">
          <cell r="A3049">
            <v>307400</v>
          </cell>
          <cell r="B3049">
            <v>1460.7647999999999</v>
          </cell>
          <cell r="C3049">
            <v>2920</v>
          </cell>
        </row>
        <row r="3050">
          <cell r="A3050">
            <v>307500</v>
          </cell>
          <cell r="B3050">
            <v>1461.24</v>
          </cell>
          <cell r="C3050">
            <v>2920</v>
          </cell>
        </row>
        <row r="3051">
          <cell r="A3051">
            <v>307600</v>
          </cell>
          <cell r="B3051">
            <v>1461.7151999999999</v>
          </cell>
          <cell r="C3051">
            <v>2920</v>
          </cell>
        </row>
        <row r="3052">
          <cell r="A3052">
            <v>307700</v>
          </cell>
          <cell r="B3052">
            <v>1462.1904</v>
          </cell>
          <cell r="C3052">
            <v>2925</v>
          </cell>
        </row>
        <row r="3053">
          <cell r="A3053">
            <v>307800</v>
          </cell>
          <cell r="B3053">
            <v>1462.6656</v>
          </cell>
          <cell r="C3053">
            <v>2925</v>
          </cell>
        </row>
        <row r="3054">
          <cell r="A3054">
            <v>307900</v>
          </cell>
          <cell r="B3054">
            <v>1463.1407999999999</v>
          </cell>
          <cell r="C3054">
            <v>2925</v>
          </cell>
        </row>
        <row r="3055">
          <cell r="A3055">
            <v>308000</v>
          </cell>
          <cell r="B3055">
            <v>1463.616</v>
          </cell>
          <cell r="C3055">
            <v>2925</v>
          </cell>
        </row>
        <row r="3056">
          <cell r="A3056">
            <v>308100</v>
          </cell>
          <cell r="B3056">
            <v>1464.0912000000001</v>
          </cell>
          <cell r="C3056">
            <v>2925</v>
          </cell>
        </row>
        <row r="3057">
          <cell r="A3057">
            <v>308200</v>
          </cell>
          <cell r="B3057">
            <v>1464.5663999999999</v>
          </cell>
          <cell r="C3057">
            <v>2930</v>
          </cell>
        </row>
        <row r="3058">
          <cell r="A3058">
            <v>308300</v>
          </cell>
          <cell r="B3058">
            <v>1465.0416</v>
          </cell>
          <cell r="C3058">
            <v>2930</v>
          </cell>
        </row>
        <row r="3059">
          <cell r="A3059">
            <v>308400</v>
          </cell>
          <cell r="B3059">
            <v>1465.5167999999999</v>
          </cell>
          <cell r="C3059">
            <v>2930</v>
          </cell>
        </row>
        <row r="3060">
          <cell r="A3060">
            <v>308500</v>
          </cell>
          <cell r="B3060">
            <v>1465.992</v>
          </cell>
          <cell r="C3060">
            <v>2930</v>
          </cell>
        </row>
        <row r="3061">
          <cell r="A3061">
            <v>308600</v>
          </cell>
          <cell r="B3061">
            <v>1466.4672</v>
          </cell>
          <cell r="C3061">
            <v>2930</v>
          </cell>
        </row>
        <row r="3062">
          <cell r="A3062">
            <v>308700</v>
          </cell>
          <cell r="B3062">
            <v>1466.9423999999999</v>
          </cell>
          <cell r="C3062">
            <v>2935</v>
          </cell>
        </row>
        <row r="3063">
          <cell r="A3063">
            <v>308800</v>
          </cell>
          <cell r="B3063">
            <v>1467.4176</v>
          </cell>
          <cell r="C3063">
            <v>2935</v>
          </cell>
        </row>
        <row r="3064">
          <cell r="A3064">
            <v>308900</v>
          </cell>
          <cell r="B3064">
            <v>1467.8927999999999</v>
          </cell>
          <cell r="C3064">
            <v>2935</v>
          </cell>
        </row>
        <row r="3065">
          <cell r="A3065">
            <v>309000</v>
          </cell>
          <cell r="B3065">
            <v>1468.3679999999999</v>
          </cell>
          <cell r="C3065">
            <v>2935</v>
          </cell>
        </row>
        <row r="3066">
          <cell r="A3066">
            <v>309100</v>
          </cell>
          <cell r="B3066">
            <v>1468.8432</v>
          </cell>
          <cell r="C3066">
            <v>2935</v>
          </cell>
        </row>
        <row r="3067">
          <cell r="A3067">
            <v>309200</v>
          </cell>
          <cell r="B3067">
            <v>1469.3183999999999</v>
          </cell>
          <cell r="C3067">
            <v>2935</v>
          </cell>
        </row>
        <row r="3068">
          <cell r="A3068">
            <v>309300</v>
          </cell>
          <cell r="B3068">
            <v>1469.7936</v>
          </cell>
          <cell r="C3068">
            <v>2940</v>
          </cell>
        </row>
        <row r="3069">
          <cell r="A3069">
            <v>309400</v>
          </cell>
          <cell r="B3069">
            <v>1470.2688000000001</v>
          </cell>
          <cell r="C3069">
            <v>2940</v>
          </cell>
        </row>
        <row r="3070">
          <cell r="A3070">
            <v>309500</v>
          </cell>
          <cell r="B3070">
            <v>1470.7439999999999</v>
          </cell>
          <cell r="C3070">
            <v>2940</v>
          </cell>
        </row>
        <row r="3071">
          <cell r="A3071">
            <v>309600</v>
          </cell>
          <cell r="B3071">
            <v>1471.2192</v>
          </cell>
          <cell r="C3071">
            <v>2940</v>
          </cell>
        </row>
        <row r="3072">
          <cell r="A3072">
            <v>309700</v>
          </cell>
          <cell r="B3072">
            <v>1471.6943999999999</v>
          </cell>
          <cell r="C3072">
            <v>2940</v>
          </cell>
        </row>
        <row r="3073">
          <cell r="A3073">
            <v>309800</v>
          </cell>
          <cell r="B3073">
            <v>1472.1695999999999</v>
          </cell>
          <cell r="C3073">
            <v>2945</v>
          </cell>
        </row>
        <row r="3074">
          <cell r="A3074">
            <v>309900</v>
          </cell>
          <cell r="B3074">
            <v>1472.6448</v>
          </cell>
          <cell r="C3074">
            <v>2945</v>
          </cell>
        </row>
        <row r="3075">
          <cell r="A3075">
            <v>310000</v>
          </cell>
          <cell r="B3075">
            <v>1473.12</v>
          </cell>
          <cell r="C3075">
            <v>2945</v>
          </cell>
        </row>
        <row r="3076">
          <cell r="A3076">
            <v>310100</v>
          </cell>
          <cell r="B3076">
            <v>1473.5952</v>
          </cell>
          <cell r="C3076">
            <v>2945</v>
          </cell>
        </row>
        <row r="3077">
          <cell r="A3077">
            <v>310200</v>
          </cell>
          <cell r="B3077">
            <v>1474.0704000000001</v>
          </cell>
          <cell r="C3077">
            <v>2945</v>
          </cell>
        </row>
        <row r="3078">
          <cell r="A3078">
            <v>310300</v>
          </cell>
          <cell r="B3078">
            <v>1474.5455999999999</v>
          </cell>
          <cell r="C3078">
            <v>2950</v>
          </cell>
        </row>
        <row r="3079">
          <cell r="A3079">
            <v>310400</v>
          </cell>
          <cell r="B3079">
            <v>1475.0208</v>
          </cell>
          <cell r="C3079">
            <v>2950</v>
          </cell>
        </row>
        <row r="3080">
          <cell r="A3080">
            <v>310500</v>
          </cell>
          <cell r="B3080">
            <v>1475.4959999999999</v>
          </cell>
          <cell r="C3080">
            <v>2950</v>
          </cell>
        </row>
        <row r="3081">
          <cell r="A3081">
            <v>310600</v>
          </cell>
          <cell r="B3081">
            <v>1475.9712</v>
          </cell>
          <cell r="C3081">
            <v>2950</v>
          </cell>
        </row>
        <row r="3082">
          <cell r="A3082">
            <v>310700</v>
          </cell>
          <cell r="B3082">
            <v>1476.4464</v>
          </cell>
          <cell r="C3082">
            <v>2950</v>
          </cell>
        </row>
        <row r="3083">
          <cell r="A3083">
            <v>310800</v>
          </cell>
          <cell r="B3083">
            <v>1476.9215999999999</v>
          </cell>
          <cell r="C3083">
            <v>2955</v>
          </cell>
        </row>
        <row r="3084">
          <cell r="A3084">
            <v>310900</v>
          </cell>
          <cell r="B3084">
            <v>1477.3968</v>
          </cell>
          <cell r="C3084">
            <v>2955</v>
          </cell>
        </row>
        <row r="3085">
          <cell r="A3085">
            <v>311000</v>
          </cell>
          <cell r="B3085">
            <v>1477.8720000000001</v>
          </cell>
          <cell r="C3085">
            <v>2955</v>
          </cell>
        </row>
        <row r="3086">
          <cell r="A3086">
            <v>311100</v>
          </cell>
          <cell r="B3086">
            <v>1478.3471999999999</v>
          </cell>
          <cell r="C3086">
            <v>2955</v>
          </cell>
        </row>
        <row r="3087">
          <cell r="A3087">
            <v>311200</v>
          </cell>
          <cell r="B3087">
            <v>1478.8224</v>
          </cell>
          <cell r="C3087">
            <v>2955</v>
          </cell>
        </row>
        <row r="3088">
          <cell r="A3088">
            <v>311300</v>
          </cell>
          <cell r="B3088">
            <v>1479.2975999999999</v>
          </cell>
          <cell r="C3088">
            <v>2955</v>
          </cell>
        </row>
        <row r="3089">
          <cell r="A3089">
            <v>311400</v>
          </cell>
          <cell r="B3089">
            <v>1479.7728</v>
          </cell>
          <cell r="C3089">
            <v>2960</v>
          </cell>
        </row>
        <row r="3090">
          <cell r="A3090">
            <v>311500</v>
          </cell>
          <cell r="B3090">
            <v>1480.248</v>
          </cell>
          <cell r="C3090">
            <v>2960</v>
          </cell>
        </row>
        <row r="3091">
          <cell r="A3091">
            <v>311600</v>
          </cell>
          <cell r="B3091">
            <v>1480.7231999999999</v>
          </cell>
          <cell r="C3091">
            <v>2960</v>
          </cell>
        </row>
        <row r="3092">
          <cell r="A3092">
            <v>311700</v>
          </cell>
          <cell r="B3092">
            <v>1481.1984</v>
          </cell>
          <cell r="C3092">
            <v>2960</v>
          </cell>
        </row>
        <row r="3093">
          <cell r="A3093">
            <v>311800</v>
          </cell>
          <cell r="B3093">
            <v>1481.6735999999999</v>
          </cell>
          <cell r="C3093">
            <v>2960</v>
          </cell>
        </row>
        <row r="3094">
          <cell r="A3094">
            <v>311900</v>
          </cell>
          <cell r="B3094">
            <v>1482.1487999999999</v>
          </cell>
          <cell r="C3094">
            <v>2965</v>
          </cell>
        </row>
        <row r="3095">
          <cell r="A3095">
            <v>312000</v>
          </cell>
          <cell r="B3095">
            <v>1482.624</v>
          </cell>
          <cell r="C3095">
            <v>2965</v>
          </cell>
        </row>
        <row r="3096">
          <cell r="A3096">
            <v>312100</v>
          </cell>
          <cell r="B3096">
            <v>1483.0991999999999</v>
          </cell>
          <cell r="C3096">
            <v>2965</v>
          </cell>
        </row>
        <row r="3097">
          <cell r="A3097">
            <v>312200</v>
          </cell>
          <cell r="B3097">
            <v>1483.5744</v>
          </cell>
          <cell r="C3097">
            <v>2965</v>
          </cell>
        </row>
        <row r="3098">
          <cell r="A3098">
            <v>312300</v>
          </cell>
          <cell r="B3098">
            <v>1484.0496000000001</v>
          </cell>
          <cell r="C3098">
            <v>2965</v>
          </cell>
        </row>
        <row r="3099">
          <cell r="A3099">
            <v>312400</v>
          </cell>
          <cell r="B3099">
            <v>1484.5247999999999</v>
          </cell>
          <cell r="C3099">
            <v>2970</v>
          </cell>
        </row>
        <row r="3100">
          <cell r="A3100">
            <v>312500</v>
          </cell>
          <cell r="B3100">
            <v>1485</v>
          </cell>
          <cell r="C3100">
            <v>2970</v>
          </cell>
        </row>
        <row r="3101">
          <cell r="A3101">
            <v>312600</v>
          </cell>
          <cell r="B3101">
            <v>1485.4751999999999</v>
          </cell>
          <cell r="C3101">
            <v>2970</v>
          </cell>
        </row>
        <row r="3102">
          <cell r="A3102">
            <v>312700</v>
          </cell>
          <cell r="B3102">
            <v>1485.9503999999999</v>
          </cell>
          <cell r="C3102">
            <v>2970</v>
          </cell>
        </row>
        <row r="3103">
          <cell r="A3103">
            <v>312800</v>
          </cell>
          <cell r="B3103">
            <v>1486.4256</v>
          </cell>
          <cell r="C3103">
            <v>2970</v>
          </cell>
        </row>
        <row r="3104">
          <cell r="A3104">
            <v>312900</v>
          </cell>
          <cell r="B3104">
            <v>1486.9007999999999</v>
          </cell>
          <cell r="C3104">
            <v>2975</v>
          </cell>
        </row>
        <row r="3105">
          <cell r="A3105">
            <v>313000</v>
          </cell>
          <cell r="B3105">
            <v>1487.376</v>
          </cell>
          <cell r="C3105">
            <v>2975</v>
          </cell>
        </row>
        <row r="3106">
          <cell r="A3106">
            <v>313100</v>
          </cell>
          <cell r="B3106">
            <v>1487.8512000000001</v>
          </cell>
          <cell r="C3106">
            <v>2975</v>
          </cell>
        </row>
        <row r="3107">
          <cell r="A3107">
            <v>313200</v>
          </cell>
          <cell r="B3107">
            <v>1488.3263999999999</v>
          </cell>
          <cell r="C3107">
            <v>2975</v>
          </cell>
        </row>
        <row r="3108">
          <cell r="A3108">
            <v>313300</v>
          </cell>
          <cell r="B3108">
            <v>1488.8016</v>
          </cell>
          <cell r="C3108">
            <v>2975</v>
          </cell>
        </row>
        <row r="3109">
          <cell r="A3109">
            <v>313400</v>
          </cell>
          <cell r="B3109">
            <v>1489.2767999999999</v>
          </cell>
          <cell r="C3109">
            <v>2975</v>
          </cell>
        </row>
        <row r="3110">
          <cell r="A3110">
            <v>313500</v>
          </cell>
          <cell r="B3110">
            <v>1489.752</v>
          </cell>
          <cell r="C3110">
            <v>2980</v>
          </cell>
        </row>
        <row r="3111">
          <cell r="A3111">
            <v>313600</v>
          </cell>
          <cell r="B3111">
            <v>1490.2272</v>
          </cell>
          <cell r="C3111">
            <v>2980</v>
          </cell>
        </row>
        <row r="3112">
          <cell r="A3112">
            <v>313700</v>
          </cell>
          <cell r="B3112">
            <v>1490.7023999999999</v>
          </cell>
          <cell r="C3112">
            <v>2980</v>
          </cell>
        </row>
        <row r="3113">
          <cell r="A3113">
            <v>313800</v>
          </cell>
          <cell r="B3113">
            <v>1491.1776</v>
          </cell>
          <cell r="C3113">
            <v>2980</v>
          </cell>
        </row>
        <row r="3114">
          <cell r="A3114">
            <v>313900</v>
          </cell>
          <cell r="B3114">
            <v>1491.6528000000001</v>
          </cell>
          <cell r="C3114">
            <v>2980</v>
          </cell>
        </row>
        <row r="3115">
          <cell r="A3115">
            <v>314000</v>
          </cell>
          <cell r="B3115">
            <v>1492.1279999999999</v>
          </cell>
          <cell r="C3115">
            <v>2985</v>
          </cell>
        </row>
        <row r="3116">
          <cell r="A3116">
            <v>314100</v>
          </cell>
          <cell r="B3116">
            <v>1492.6032</v>
          </cell>
          <cell r="C3116">
            <v>2985</v>
          </cell>
        </row>
        <row r="3117">
          <cell r="A3117">
            <v>314200</v>
          </cell>
          <cell r="B3117">
            <v>1493.0783999999999</v>
          </cell>
          <cell r="C3117">
            <v>2985</v>
          </cell>
        </row>
        <row r="3118">
          <cell r="A3118">
            <v>314300</v>
          </cell>
          <cell r="B3118">
            <v>1493.5536</v>
          </cell>
          <cell r="C3118">
            <v>2985</v>
          </cell>
        </row>
        <row r="3119">
          <cell r="A3119">
            <v>314400</v>
          </cell>
          <cell r="B3119">
            <v>1494.0288</v>
          </cell>
          <cell r="C3119">
            <v>2985</v>
          </cell>
        </row>
        <row r="3120">
          <cell r="A3120">
            <v>314500</v>
          </cell>
          <cell r="B3120">
            <v>1494.5039999999999</v>
          </cell>
          <cell r="C3120">
            <v>2990</v>
          </cell>
        </row>
        <row r="3121">
          <cell r="A3121">
            <v>314600</v>
          </cell>
          <cell r="B3121">
            <v>1494.9792</v>
          </cell>
          <cell r="C3121">
            <v>2990</v>
          </cell>
        </row>
        <row r="3122">
          <cell r="A3122">
            <v>314700</v>
          </cell>
          <cell r="B3122">
            <v>1495.4543999999999</v>
          </cell>
          <cell r="C3122">
            <v>2990</v>
          </cell>
        </row>
        <row r="3123">
          <cell r="A3123">
            <v>314800</v>
          </cell>
          <cell r="B3123">
            <v>1495.9295999999999</v>
          </cell>
          <cell r="C3123">
            <v>2990</v>
          </cell>
        </row>
        <row r="3124">
          <cell r="A3124">
            <v>314900</v>
          </cell>
          <cell r="B3124">
            <v>1496.4048</v>
          </cell>
          <cell r="C3124">
            <v>2990</v>
          </cell>
        </row>
        <row r="3125">
          <cell r="A3125">
            <v>315000</v>
          </cell>
          <cell r="B3125">
            <v>1496.8799999999999</v>
          </cell>
          <cell r="C3125">
            <v>2995</v>
          </cell>
        </row>
        <row r="3126">
          <cell r="A3126">
            <v>315100</v>
          </cell>
          <cell r="B3126">
            <v>1497.3552</v>
          </cell>
          <cell r="C3126">
            <v>2995</v>
          </cell>
        </row>
        <row r="3127">
          <cell r="A3127">
            <v>315200</v>
          </cell>
          <cell r="B3127">
            <v>1497.8304000000001</v>
          </cell>
          <cell r="C3127">
            <v>2995</v>
          </cell>
        </row>
        <row r="3128">
          <cell r="A3128">
            <v>315300</v>
          </cell>
          <cell r="B3128">
            <v>1498.3055999999999</v>
          </cell>
          <cell r="C3128">
            <v>2995</v>
          </cell>
        </row>
        <row r="3129">
          <cell r="A3129">
            <v>315400</v>
          </cell>
          <cell r="B3129">
            <v>1498.7808</v>
          </cell>
          <cell r="C3129">
            <v>2995</v>
          </cell>
        </row>
        <row r="3130">
          <cell r="A3130">
            <v>315500</v>
          </cell>
          <cell r="B3130">
            <v>1499.2559999999999</v>
          </cell>
          <cell r="C3130">
            <v>2995</v>
          </cell>
        </row>
        <row r="3131">
          <cell r="A3131">
            <v>315600</v>
          </cell>
          <cell r="B3131">
            <v>1499.7311999999999</v>
          </cell>
          <cell r="C3131">
            <v>3000</v>
          </cell>
        </row>
        <row r="3132">
          <cell r="A3132">
            <v>315700</v>
          </cell>
          <cell r="B3132">
            <v>1500.2064</v>
          </cell>
          <cell r="C3132">
            <v>3000</v>
          </cell>
        </row>
        <row r="3133">
          <cell r="A3133">
            <v>315800</v>
          </cell>
          <cell r="B3133">
            <v>1500.6815999999999</v>
          </cell>
          <cell r="C3133">
            <v>3000</v>
          </cell>
        </row>
        <row r="3134">
          <cell r="A3134">
            <v>315900</v>
          </cell>
          <cell r="B3134">
            <v>1501.1568</v>
          </cell>
          <cell r="C3134">
            <v>3000</v>
          </cell>
        </row>
        <row r="3135">
          <cell r="A3135">
            <v>316000</v>
          </cell>
          <cell r="B3135">
            <v>1501.6320000000001</v>
          </cell>
          <cell r="C3135">
            <v>3000</v>
          </cell>
        </row>
        <row r="3136">
          <cell r="A3136">
            <v>316100</v>
          </cell>
          <cell r="B3136">
            <v>1502.1071999999999</v>
          </cell>
          <cell r="C3136">
            <v>3005</v>
          </cell>
        </row>
        <row r="3137">
          <cell r="A3137">
            <v>316200</v>
          </cell>
          <cell r="B3137">
            <v>1502.5824</v>
          </cell>
          <cell r="C3137">
            <v>3005</v>
          </cell>
        </row>
        <row r="3138">
          <cell r="A3138">
            <v>316300</v>
          </cell>
          <cell r="B3138">
            <v>1503.0575999999999</v>
          </cell>
          <cell r="C3138">
            <v>3005</v>
          </cell>
        </row>
        <row r="3139">
          <cell r="A3139">
            <v>316400</v>
          </cell>
          <cell r="B3139">
            <v>1503.5328</v>
          </cell>
          <cell r="C3139">
            <v>3005</v>
          </cell>
        </row>
        <row r="3140">
          <cell r="A3140">
            <v>316500</v>
          </cell>
          <cell r="B3140">
            <v>1504.008</v>
          </cell>
          <cell r="C3140">
            <v>3005</v>
          </cell>
        </row>
        <row r="3141">
          <cell r="A3141">
            <v>316600</v>
          </cell>
          <cell r="B3141">
            <v>1504.4831999999999</v>
          </cell>
          <cell r="C3141">
            <v>3010</v>
          </cell>
        </row>
        <row r="3142">
          <cell r="A3142">
            <v>316700</v>
          </cell>
          <cell r="B3142">
            <v>1504.9584</v>
          </cell>
          <cell r="C3142">
            <v>3010</v>
          </cell>
        </row>
        <row r="3143">
          <cell r="A3143">
            <v>316800</v>
          </cell>
          <cell r="B3143">
            <v>1505.4336000000001</v>
          </cell>
          <cell r="C3143">
            <v>3010</v>
          </cell>
        </row>
        <row r="3144">
          <cell r="A3144">
            <v>316900</v>
          </cell>
          <cell r="B3144">
            <v>1505.9087999999999</v>
          </cell>
          <cell r="C3144">
            <v>3010</v>
          </cell>
        </row>
        <row r="3145">
          <cell r="A3145">
            <v>317000</v>
          </cell>
          <cell r="B3145">
            <v>1506.384</v>
          </cell>
          <cell r="C3145">
            <v>3010</v>
          </cell>
        </row>
        <row r="3146">
          <cell r="A3146">
            <v>317100</v>
          </cell>
          <cell r="B3146">
            <v>1506.8591999999999</v>
          </cell>
          <cell r="C3146">
            <v>3015</v>
          </cell>
        </row>
        <row r="3147">
          <cell r="A3147">
            <v>317200</v>
          </cell>
          <cell r="B3147">
            <v>1507.3344</v>
          </cell>
          <cell r="C3147">
            <v>3015</v>
          </cell>
        </row>
        <row r="3148">
          <cell r="A3148">
            <v>317300</v>
          </cell>
          <cell r="B3148">
            <v>1507.8096</v>
          </cell>
          <cell r="C3148">
            <v>3015</v>
          </cell>
        </row>
        <row r="3149">
          <cell r="A3149">
            <v>317400</v>
          </cell>
          <cell r="B3149">
            <v>1508.2847999999999</v>
          </cell>
          <cell r="C3149">
            <v>3015</v>
          </cell>
        </row>
        <row r="3150">
          <cell r="A3150">
            <v>317500</v>
          </cell>
          <cell r="B3150">
            <v>1508.76</v>
          </cell>
          <cell r="C3150">
            <v>3015</v>
          </cell>
        </row>
        <row r="3151">
          <cell r="A3151">
            <v>317600</v>
          </cell>
          <cell r="B3151">
            <v>1509.2351999999998</v>
          </cell>
          <cell r="C3151">
            <v>3015</v>
          </cell>
        </row>
        <row r="3152">
          <cell r="A3152">
            <v>317700</v>
          </cell>
          <cell r="B3152">
            <v>1509.7103999999999</v>
          </cell>
          <cell r="C3152">
            <v>3020</v>
          </cell>
        </row>
        <row r="3153">
          <cell r="A3153">
            <v>317800</v>
          </cell>
          <cell r="B3153">
            <v>1510.1856</v>
          </cell>
          <cell r="C3153">
            <v>3020</v>
          </cell>
        </row>
        <row r="3154">
          <cell r="A3154">
            <v>317900</v>
          </cell>
          <cell r="B3154">
            <v>1510.6607999999999</v>
          </cell>
          <cell r="C3154">
            <v>3020</v>
          </cell>
        </row>
        <row r="3155">
          <cell r="A3155">
            <v>318000</v>
          </cell>
          <cell r="B3155">
            <v>1511.136</v>
          </cell>
          <cell r="C3155">
            <v>3020</v>
          </cell>
        </row>
        <row r="3156">
          <cell r="A3156">
            <v>318100</v>
          </cell>
          <cell r="B3156">
            <v>1511.6112000000001</v>
          </cell>
          <cell r="C3156">
            <v>3020</v>
          </cell>
        </row>
        <row r="3157">
          <cell r="A3157">
            <v>318200</v>
          </cell>
          <cell r="B3157">
            <v>1512.0863999999999</v>
          </cell>
          <cell r="C3157">
            <v>3025</v>
          </cell>
        </row>
        <row r="3158">
          <cell r="A3158">
            <v>318300</v>
          </cell>
          <cell r="B3158">
            <v>1512.5616</v>
          </cell>
          <cell r="C3158">
            <v>3025</v>
          </cell>
        </row>
        <row r="3159">
          <cell r="A3159">
            <v>318400</v>
          </cell>
          <cell r="B3159">
            <v>1513.0367999999999</v>
          </cell>
          <cell r="C3159">
            <v>3025</v>
          </cell>
        </row>
        <row r="3160">
          <cell r="A3160">
            <v>318500</v>
          </cell>
          <cell r="B3160">
            <v>1513.5119999999999</v>
          </cell>
          <cell r="C3160">
            <v>3025</v>
          </cell>
        </row>
        <row r="3161">
          <cell r="A3161">
            <v>318600</v>
          </cell>
          <cell r="B3161">
            <v>1513.9872</v>
          </cell>
          <cell r="C3161">
            <v>3025</v>
          </cell>
        </row>
        <row r="3162">
          <cell r="A3162">
            <v>318700</v>
          </cell>
          <cell r="B3162">
            <v>1514.4623999999999</v>
          </cell>
          <cell r="C3162">
            <v>3030</v>
          </cell>
        </row>
        <row r="3163">
          <cell r="A3163">
            <v>318800</v>
          </cell>
          <cell r="B3163">
            <v>1514.9376</v>
          </cell>
          <cell r="C3163">
            <v>3030</v>
          </cell>
        </row>
        <row r="3164">
          <cell r="A3164">
            <v>318900</v>
          </cell>
          <cell r="B3164">
            <v>1515.4128000000001</v>
          </cell>
          <cell r="C3164">
            <v>3030</v>
          </cell>
        </row>
        <row r="3165">
          <cell r="A3165">
            <v>319000</v>
          </cell>
          <cell r="B3165">
            <v>1515.8879999999999</v>
          </cell>
          <cell r="C3165">
            <v>3030</v>
          </cell>
        </row>
        <row r="3166">
          <cell r="A3166">
            <v>319100</v>
          </cell>
          <cell r="B3166">
            <v>1516.3632</v>
          </cell>
          <cell r="C3166">
            <v>3030</v>
          </cell>
        </row>
        <row r="3167">
          <cell r="A3167">
            <v>319200</v>
          </cell>
          <cell r="B3167">
            <v>1516.8383999999999</v>
          </cell>
          <cell r="C3167">
            <v>3030</v>
          </cell>
        </row>
        <row r="3168">
          <cell r="A3168">
            <v>319300</v>
          </cell>
          <cell r="B3168">
            <v>1517.3136</v>
          </cell>
          <cell r="C3168">
            <v>3035</v>
          </cell>
        </row>
        <row r="3169">
          <cell r="A3169">
            <v>319400</v>
          </cell>
          <cell r="B3169">
            <v>1517.7888</v>
          </cell>
          <cell r="C3169">
            <v>3035</v>
          </cell>
        </row>
        <row r="3170">
          <cell r="A3170">
            <v>319500</v>
          </cell>
          <cell r="B3170">
            <v>1518.2639999999999</v>
          </cell>
          <cell r="C3170">
            <v>3035</v>
          </cell>
        </row>
        <row r="3171">
          <cell r="A3171">
            <v>319600</v>
          </cell>
          <cell r="B3171">
            <v>1518.7392</v>
          </cell>
          <cell r="C3171">
            <v>3035</v>
          </cell>
        </row>
        <row r="3172">
          <cell r="A3172">
            <v>319700</v>
          </cell>
          <cell r="B3172">
            <v>1519.2144000000001</v>
          </cell>
          <cell r="C3172">
            <v>3035</v>
          </cell>
        </row>
        <row r="3173">
          <cell r="A3173">
            <v>319800</v>
          </cell>
          <cell r="B3173">
            <v>1519.6895999999999</v>
          </cell>
          <cell r="C3173">
            <v>3040</v>
          </cell>
        </row>
        <row r="3174">
          <cell r="A3174">
            <v>319900</v>
          </cell>
          <cell r="B3174">
            <v>1520.1648</v>
          </cell>
          <cell r="C3174">
            <v>3040</v>
          </cell>
        </row>
        <row r="3175">
          <cell r="A3175">
            <v>320000</v>
          </cell>
          <cell r="B3175">
            <v>1520.6399999999999</v>
          </cell>
          <cell r="C3175">
            <v>3040</v>
          </cell>
        </row>
        <row r="3176">
          <cell r="A3176">
            <v>320100</v>
          </cell>
          <cell r="B3176">
            <v>1521.1152</v>
          </cell>
          <cell r="C3176">
            <v>3040</v>
          </cell>
        </row>
        <row r="3177">
          <cell r="A3177">
            <v>320200</v>
          </cell>
          <cell r="B3177">
            <v>1521.5904</v>
          </cell>
          <cell r="C3177">
            <v>3040</v>
          </cell>
        </row>
        <row r="3178">
          <cell r="A3178">
            <v>320300</v>
          </cell>
          <cell r="B3178">
            <v>1522.0655999999999</v>
          </cell>
          <cell r="C3178">
            <v>3045</v>
          </cell>
        </row>
        <row r="3179">
          <cell r="A3179">
            <v>320400</v>
          </cell>
          <cell r="B3179">
            <v>1522.5408</v>
          </cell>
          <cell r="C3179">
            <v>3045</v>
          </cell>
        </row>
        <row r="3180">
          <cell r="A3180">
            <v>320500</v>
          </cell>
          <cell r="B3180">
            <v>1523.0159999999998</v>
          </cell>
          <cell r="C3180">
            <v>3045</v>
          </cell>
        </row>
        <row r="3181">
          <cell r="A3181">
            <v>320600</v>
          </cell>
          <cell r="B3181">
            <v>1523.4911999999999</v>
          </cell>
          <cell r="C3181">
            <v>3045</v>
          </cell>
        </row>
        <row r="3182">
          <cell r="A3182">
            <v>320700</v>
          </cell>
          <cell r="B3182">
            <v>1523.9664</v>
          </cell>
          <cell r="C3182">
            <v>3045</v>
          </cell>
        </row>
        <row r="3183">
          <cell r="A3183">
            <v>320800</v>
          </cell>
          <cell r="B3183">
            <v>1524.4415999999999</v>
          </cell>
          <cell r="C3183">
            <v>3050</v>
          </cell>
        </row>
        <row r="3184">
          <cell r="A3184">
            <v>320900</v>
          </cell>
          <cell r="B3184">
            <v>1524.9168</v>
          </cell>
          <cell r="C3184">
            <v>3050</v>
          </cell>
        </row>
        <row r="3185">
          <cell r="A3185">
            <v>321000</v>
          </cell>
          <cell r="B3185">
            <v>1525.3920000000001</v>
          </cell>
          <cell r="C3185">
            <v>3050</v>
          </cell>
        </row>
        <row r="3186">
          <cell r="A3186">
            <v>321100</v>
          </cell>
          <cell r="B3186">
            <v>1525.8671999999999</v>
          </cell>
          <cell r="C3186">
            <v>3050</v>
          </cell>
        </row>
        <row r="3187">
          <cell r="A3187">
            <v>321200</v>
          </cell>
          <cell r="B3187">
            <v>1526.3424</v>
          </cell>
          <cell r="C3187">
            <v>3050</v>
          </cell>
        </row>
        <row r="3188">
          <cell r="A3188">
            <v>321300</v>
          </cell>
          <cell r="B3188">
            <v>1526.8175999999999</v>
          </cell>
          <cell r="C3188">
            <v>3050</v>
          </cell>
        </row>
        <row r="3189">
          <cell r="A3189">
            <v>321400</v>
          </cell>
          <cell r="B3189">
            <v>1527.2927999999999</v>
          </cell>
          <cell r="C3189">
            <v>3055</v>
          </cell>
        </row>
        <row r="3190">
          <cell r="A3190">
            <v>321500</v>
          </cell>
          <cell r="B3190">
            <v>1527.768</v>
          </cell>
          <cell r="C3190">
            <v>3055</v>
          </cell>
        </row>
        <row r="3191">
          <cell r="A3191">
            <v>321600</v>
          </cell>
          <cell r="B3191">
            <v>1528.2431999999999</v>
          </cell>
          <cell r="C3191">
            <v>3055</v>
          </cell>
        </row>
        <row r="3192">
          <cell r="A3192">
            <v>321700</v>
          </cell>
          <cell r="B3192">
            <v>1528.7184</v>
          </cell>
          <cell r="C3192">
            <v>3055</v>
          </cell>
        </row>
        <row r="3193">
          <cell r="A3193">
            <v>321800</v>
          </cell>
          <cell r="B3193">
            <v>1529.1936000000001</v>
          </cell>
          <cell r="C3193">
            <v>3055</v>
          </cell>
        </row>
        <row r="3194">
          <cell r="A3194">
            <v>321900</v>
          </cell>
          <cell r="B3194">
            <v>1529.6687999999999</v>
          </cell>
          <cell r="C3194">
            <v>3060</v>
          </cell>
        </row>
        <row r="3195">
          <cell r="A3195">
            <v>322000</v>
          </cell>
          <cell r="B3195">
            <v>1530.144</v>
          </cell>
          <cell r="C3195">
            <v>3060</v>
          </cell>
        </row>
        <row r="3196">
          <cell r="A3196">
            <v>322100</v>
          </cell>
          <cell r="B3196">
            <v>1530.6191999999999</v>
          </cell>
          <cell r="C3196">
            <v>3060</v>
          </cell>
        </row>
        <row r="3197">
          <cell r="A3197">
            <v>322200</v>
          </cell>
          <cell r="B3197">
            <v>1531.0944</v>
          </cell>
          <cell r="C3197">
            <v>3060</v>
          </cell>
        </row>
        <row r="3198">
          <cell r="A3198">
            <v>322300</v>
          </cell>
          <cell r="B3198">
            <v>1531.5696</v>
          </cell>
          <cell r="C3198">
            <v>3060</v>
          </cell>
        </row>
        <row r="3199">
          <cell r="A3199">
            <v>322400</v>
          </cell>
          <cell r="B3199">
            <v>1532.0447999999999</v>
          </cell>
          <cell r="C3199">
            <v>3065</v>
          </cell>
        </row>
        <row r="3200">
          <cell r="A3200">
            <v>322500</v>
          </cell>
          <cell r="B3200">
            <v>1532.52</v>
          </cell>
          <cell r="C3200">
            <v>3065</v>
          </cell>
        </row>
        <row r="3201">
          <cell r="A3201">
            <v>322600</v>
          </cell>
          <cell r="B3201">
            <v>1532.9952000000001</v>
          </cell>
          <cell r="C3201">
            <v>3065</v>
          </cell>
        </row>
        <row r="3202">
          <cell r="A3202">
            <v>322700</v>
          </cell>
          <cell r="B3202">
            <v>1533.4703999999999</v>
          </cell>
          <cell r="C3202">
            <v>3065</v>
          </cell>
        </row>
        <row r="3203">
          <cell r="A3203">
            <v>322800</v>
          </cell>
          <cell r="B3203">
            <v>1533.9456</v>
          </cell>
          <cell r="C3203">
            <v>3065</v>
          </cell>
        </row>
        <row r="3204">
          <cell r="A3204">
            <v>322900</v>
          </cell>
          <cell r="B3204">
            <v>1534.4207999999999</v>
          </cell>
          <cell r="C3204">
            <v>3070</v>
          </cell>
        </row>
        <row r="3205">
          <cell r="A3205">
            <v>323000</v>
          </cell>
          <cell r="B3205">
            <v>1534.896</v>
          </cell>
          <cell r="C3205">
            <v>3070</v>
          </cell>
        </row>
        <row r="3206">
          <cell r="A3206">
            <v>323100</v>
          </cell>
          <cell r="B3206">
            <v>1535.3712</v>
          </cell>
          <cell r="C3206">
            <v>3070</v>
          </cell>
        </row>
        <row r="3207">
          <cell r="A3207">
            <v>323200</v>
          </cell>
          <cell r="B3207">
            <v>1535.8463999999999</v>
          </cell>
          <cell r="C3207">
            <v>3070</v>
          </cell>
        </row>
        <row r="3208">
          <cell r="A3208">
            <v>323300</v>
          </cell>
          <cell r="B3208">
            <v>1536.3216</v>
          </cell>
          <cell r="C3208">
            <v>3070</v>
          </cell>
        </row>
        <row r="3209">
          <cell r="A3209">
            <v>323400</v>
          </cell>
          <cell r="B3209">
            <v>1536.7967999999998</v>
          </cell>
          <cell r="C3209">
            <v>3070</v>
          </cell>
        </row>
        <row r="3210">
          <cell r="A3210">
            <v>323500</v>
          </cell>
          <cell r="B3210">
            <v>1537.2719999999999</v>
          </cell>
          <cell r="C3210">
            <v>3075</v>
          </cell>
        </row>
        <row r="3211">
          <cell r="A3211">
            <v>323600</v>
          </cell>
          <cell r="B3211">
            <v>1537.7472</v>
          </cell>
          <cell r="C3211">
            <v>3075</v>
          </cell>
        </row>
        <row r="3212">
          <cell r="A3212">
            <v>323700</v>
          </cell>
          <cell r="B3212">
            <v>1538.2223999999999</v>
          </cell>
          <cell r="C3212">
            <v>3075</v>
          </cell>
        </row>
        <row r="3213">
          <cell r="A3213">
            <v>323800</v>
          </cell>
          <cell r="B3213">
            <v>1538.6976</v>
          </cell>
          <cell r="C3213">
            <v>3075</v>
          </cell>
        </row>
        <row r="3214">
          <cell r="A3214">
            <v>323900</v>
          </cell>
          <cell r="B3214">
            <v>1539.1728000000001</v>
          </cell>
          <cell r="C3214">
            <v>3075</v>
          </cell>
        </row>
        <row r="3215">
          <cell r="A3215">
            <v>324000</v>
          </cell>
          <cell r="B3215">
            <v>1539.6479999999999</v>
          </cell>
          <cell r="C3215">
            <v>3080</v>
          </cell>
        </row>
        <row r="3216">
          <cell r="A3216">
            <v>324100</v>
          </cell>
          <cell r="B3216">
            <v>1540.1232</v>
          </cell>
          <cell r="C3216">
            <v>3080</v>
          </cell>
        </row>
        <row r="3217">
          <cell r="A3217">
            <v>324200</v>
          </cell>
          <cell r="B3217">
            <v>1540.5983999999999</v>
          </cell>
          <cell r="C3217">
            <v>3080</v>
          </cell>
        </row>
        <row r="3218">
          <cell r="A3218">
            <v>324300</v>
          </cell>
          <cell r="B3218">
            <v>1541.0735999999999</v>
          </cell>
          <cell r="C3218">
            <v>3080</v>
          </cell>
        </row>
        <row r="3219">
          <cell r="A3219">
            <v>324400</v>
          </cell>
          <cell r="B3219">
            <v>1541.5488</v>
          </cell>
          <cell r="C3219">
            <v>3080</v>
          </cell>
        </row>
        <row r="3220">
          <cell r="A3220">
            <v>324500</v>
          </cell>
          <cell r="B3220">
            <v>1542.0239999999999</v>
          </cell>
          <cell r="C3220">
            <v>3085</v>
          </cell>
        </row>
        <row r="3221">
          <cell r="A3221">
            <v>324600</v>
          </cell>
          <cell r="B3221">
            <v>1542.4992</v>
          </cell>
          <cell r="C3221">
            <v>3085</v>
          </cell>
        </row>
        <row r="3222">
          <cell r="A3222">
            <v>324700</v>
          </cell>
          <cell r="B3222">
            <v>1542.9744000000001</v>
          </cell>
          <cell r="C3222">
            <v>3085</v>
          </cell>
        </row>
        <row r="3223">
          <cell r="A3223">
            <v>324800</v>
          </cell>
          <cell r="B3223">
            <v>1543.4495999999999</v>
          </cell>
          <cell r="C3223">
            <v>3085</v>
          </cell>
        </row>
        <row r="3224">
          <cell r="A3224">
            <v>324900</v>
          </cell>
          <cell r="B3224">
            <v>1543.9248</v>
          </cell>
          <cell r="C3224">
            <v>3085</v>
          </cell>
        </row>
        <row r="3225">
          <cell r="A3225">
            <v>325000</v>
          </cell>
          <cell r="B3225">
            <v>1544.3999999999999</v>
          </cell>
          <cell r="C3225">
            <v>3090</v>
          </cell>
        </row>
        <row r="3226">
          <cell r="A3226">
            <v>325100</v>
          </cell>
          <cell r="B3226">
            <v>1544.8751999999999</v>
          </cell>
          <cell r="C3226">
            <v>3090</v>
          </cell>
        </row>
        <row r="3227">
          <cell r="A3227">
            <v>325200</v>
          </cell>
          <cell r="B3227">
            <v>1545.3504</v>
          </cell>
          <cell r="C3227">
            <v>3090</v>
          </cell>
        </row>
        <row r="3228">
          <cell r="A3228">
            <v>325300</v>
          </cell>
          <cell r="B3228">
            <v>1545.8255999999999</v>
          </cell>
          <cell r="C3228">
            <v>3090</v>
          </cell>
        </row>
        <row r="3229">
          <cell r="A3229">
            <v>325400</v>
          </cell>
          <cell r="B3229">
            <v>1546.3008</v>
          </cell>
          <cell r="C3229">
            <v>3090</v>
          </cell>
        </row>
        <row r="3230">
          <cell r="A3230">
            <v>325500</v>
          </cell>
          <cell r="B3230">
            <v>1546.7760000000001</v>
          </cell>
          <cell r="C3230">
            <v>3090</v>
          </cell>
        </row>
        <row r="3231">
          <cell r="A3231">
            <v>325600</v>
          </cell>
          <cell r="B3231">
            <v>1547.2511999999999</v>
          </cell>
          <cell r="C3231">
            <v>3095</v>
          </cell>
        </row>
        <row r="3232">
          <cell r="A3232">
            <v>325700</v>
          </cell>
          <cell r="B3232">
            <v>1547.7264</v>
          </cell>
          <cell r="C3232">
            <v>3095</v>
          </cell>
        </row>
        <row r="3233">
          <cell r="A3233">
            <v>325800</v>
          </cell>
          <cell r="B3233">
            <v>1548.2015999999999</v>
          </cell>
          <cell r="C3233">
            <v>3095</v>
          </cell>
        </row>
        <row r="3234">
          <cell r="A3234">
            <v>325900</v>
          </cell>
          <cell r="B3234">
            <v>1548.6768</v>
          </cell>
          <cell r="C3234">
            <v>3095</v>
          </cell>
        </row>
        <row r="3235">
          <cell r="A3235">
            <v>326000</v>
          </cell>
          <cell r="B3235">
            <v>1549.152</v>
          </cell>
          <cell r="C3235">
            <v>3095</v>
          </cell>
        </row>
        <row r="3236">
          <cell r="A3236">
            <v>326100</v>
          </cell>
          <cell r="B3236">
            <v>1549.6271999999999</v>
          </cell>
          <cell r="C3236">
            <v>3100</v>
          </cell>
        </row>
        <row r="3237">
          <cell r="A3237">
            <v>326200</v>
          </cell>
          <cell r="B3237">
            <v>1550.1024</v>
          </cell>
          <cell r="C3237">
            <v>3100</v>
          </cell>
        </row>
        <row r="3238">
          <cell r="A3238">
            <v>326300</v>
          </cell>
          <cell r="B3238">
            <v>1550.5775999999998</v>
          </cell>
          <cell r="C3238">
            <v>3100</v>
          </cell>
        </row>
        <row r="3239">
          <cell r="A3239">
            <v>326400</v>
          </cell>
          <cell r="B3239">
            <v>1551.0527999999999</v>
          </cell>
          <cell r="C3239">
            <v>3100</v>
          </cell>
        </row>
        <row r="3240">
          <cell r="A3240">
            <v>326500</v>
          </cell>
          <cell r="B3240">
            <v>1551.528</v>
          </cell>
          <cell r="C3240">
            <v>3100</v>
          </cell>
        </row>
        <row r="3241">
          <cell r="A3241">
            <v>326600</v>
          </cell>
          <cell r="B3241">
            <v>1552.0031999999999</v>
          </cell>
          <cell r="C3241">
            <v>3105</v>
          </cell>
        </row>
        <row r="3242">
          <cell r="A3242">
            <v>326700</v>
          </cell>
          <cell r="B3242">
            <v>1552.4784</v>
          </cell>
          <cell r="C3242">
            <v>3105</v>
          </cell>
        </row>
        <row r="3243">
          <cell r="A3243">
            <v>326800</v>
          </cell>
          <cell r="B3243">
            <v>1552.9536000000001</v>
          </cell>
          <cell r="C3243">
            <v>3105</v>
          </cell>
        </row>
        <row r="3244">
          <cell r="A3244">
            <v>326900</v>
          </cell>
          <cell r="B3244">
            <v>1553.4287999999999</v>
          </cell>
          <cell r="C3244">
            <v>3105</v>
          </cell>
        </row>
        <row r="3245">
          <cell r="A3245">
            <v>327000</v>
          </cell>
          <cell r="B3245">
            <v>1553.904</v>
          </cell>
          <cell r="C3245">
            <v>3105</v>
          </cell>
        </row>
        <row r="3246">
          <cell r="A3246">
            <v>327100</v>
          </cell>
          <cell r="B3246">
            <v>1554.3791999999999</v>
          </cell>
          <cell r="C3246">
            <v>3110</v>
          </cell>
        </row>
        <row r="3247">
          <cell r="A3247">
            <v>327200</v>
          </cell>
          <cell r="B3247">
            <v>1554.8543999999999</v>
          </cell>
          <cell r="C3247">
            <v>3110</v>
          </cell>
        </row>
        <row r="3248">
          <cell r="A3248">
            <v>327300</v>
          </cell>
          <cell r="B3248">
            <v>1555.3296</v>
          </cell>
          <cell r="C3248">
            <v>3110</v>
          </cell>
        </row>
        <row r="3249">
          <cell r="A3249">
            <v>327400</v>
          </cell>
          <cell r="B3249">
            <v>1555.8047999999999</v>
          </cell>
          <cell r="C3249">
            <v>3110</v>
          </cell>
        </row>
        <row r="3250">
          <cell r="A3250">
            <v>327500</v>
          </cell>
          <cell r="B3250">
            <v>1556.28</v>
          </cell>
          <cell r="C3250">
            <v>3110</v>
          </cell>
        </row>
        <row r="3251">
          <cell r="A3251">
            <v>327600</v>
          </cell>
          <cell r="B3251">
            <v>1556.7552000000001</v>
          </cell>
          <cell r="C3251">
            <v>3110</v>
          </cell>
        </row>
        <row r="3252">
          <cell r="A3252">
            <v>327700</v>
          </cell>
          <cell r="B3252">
            <v>1557.2303999999999</v>
          </cell>
          <cell r="C3252">
            <v>3115</v>
          </cell>
        </row>
        <row r="3253">
          <cell r="A3253">
            <v>327800</v>
          </cell>
          <cell r="B3253">
            <v>1557.7056</v>
          </cell>
          <cell r="C3253">
            <v>3115</v>
          </cell>
        </row>
        <row r="3254">
          <cell r="A3254">
            <v>327900</v>
          </cell>
          <cell r="B3254">
            <v>1558.1807999999999</v>
          </cell>
          <cell r="C3254">
            <v>3115</v>
          </cell>
        </row>
        <row r="3255">
          <cell r="A3255">
            <v>328000</v>
          </cell>
          <cell r="B3255">
            <v>1558.6559999999999</v>
          </cell>
          <cell r="C3255">
            <v>3115</v>
          </cell>
        </row>
        <row r="3256">
          <cell r="A3256">
            <v>328100</v>
          </cell>
          <cell r="B3256">
            <v>1559.1312</v>
          </cell>
          <cell r="C3256">
            <v>3115</v>
          </cell>
        </row>
        <row r="3257">
          <cell r="A3257">
            <v>328200</v>
          </cell>
          <cell r="B3257">
            <v>1559.6063999999999</v>
          </cell>
          <cell r="C3257">
            <v>3120</v>
          </cell>
        </row>
        <row r="3258">
          <cell r="A3258">
            <v>328300</v>
          </cell>
          <cell r="B3258">
            <v>1560.0816</v>
          </cell>
          <cell r="C3258">
            <v>3120</v>
          </cell>
        </row>
        <row r="3259">
          <cell r="A3259">
            <v>328400</v>
          </cell>
          <cell r="B3259">
            <v>1560.5568000000001</v>
          </cell>
          <cell r="C3259">
            <v>3120</v>
          </cell>
        </row>
        <row r="3260">
          <cell r="A3260">
            <v>328500</v>
          </cell>
          <cell r="B3260">
            <v>1561.0319999999999</v>
          </cell>
          <cell r="C3260">
            <v>3120</v>
          </cell>
        </row>
        <row r="3261">
          <cell r="A3261">
            <v>328600</v>
          </cell>
          <cell r="B3261">
            <v>1561.5072</v>
          </cell>
          <cell r="C3261">
            <v>3120</v>
          </cell>
        </row>
        <row r="3262">
          <cell r="A3262">
            <v>328700</v>
          </cell>
          <cell r="B3262">
            <v>1561.9823999999999</v>
          </cell>
          <cell r="C3262">
            <v>3125</v>
          </cell>
        </row>
        <row r="3263">
          <cell r="A3263">
            <v>328800</v>
          </cell>
          <cell r="B3263">
            <v>1562.4576</v>
          </cell>
          <cell r="C3263">
            <v>3125</v>
          </cell>
        </row>
        <row r="3264">
          <cell r="A3264">
            <v>328900</v>
          </cell>
          <cell r="B3264">
            <v>1562.9328</v>
          </cell>
          <cell r="C3264">
            <v>3125</v>
          </cell>
        </row>
        <row r="3265">
          <cell r="A3265">
            <v>329000</v>
          </cell>
          <cell r="B3265">
            <v>1563.4079999999999</v>
          </cell>
          <cell r="C3265">
            <v>3125</v>
          </cell>
        </row>
        <row r="3266">
          <cell r="A3266">
            <v>329100</v>
          </cell>
          <cell r="B3266">
            <v>1563.8832</v>
          </cell>
          <cell r="C3266">
            <v>3125</v>
          </cell>
        </row>
        <row r="3267">
          <cell r="A3267">
            <v>329200</v>
          </cell>
          <cell r="B3267">
            <v>1564.3583999999998</v>
          </cell>
          <cell r="C3267">
            <v>3125</v>
          </cell>
        </row>
        <row r="3268">
          <cell r="A3268">
            <v>329300</v>
          </cell>
          <cell r="B3268">
            <v>1564.8335999999999</v>
          </cell>
          <cell r="C3268">
            <v>3130</v>
          </cell>
        </row>
        <row r="3269">
          <cell r="A3269">
            <v>329400</v>
          </cell>
          <cell r="B3269">
            <v>1565.3088</v>
          </cell>
          <cell r="C3269">
            <v>3130</v>
          </cell>
        </row>
        <row r="3270">
          <cell r="A3270">
            <v>329500</v>
          </cell>
          <cell r="B3270">
            <v>1565.7839999999999</v>
          </cell>
          <cell r="C3270">
            <v>3130</v>
          </cell>
        </row>
        <row r="3271">
          <cell r="A3271">
            <v>329600</v>
          </cell>
          <cell r="B3271">
            <v>1566.2592</v>
          </cell>
          <cell r="C3271">
            <v>3130</v>
          </cell>
        </row>
        <row r="3272">
          <cell r="A3272">
            <v>329700</v>
          </cell>
          <cell r="B3272">
            <v>1566.7344000000001</v>
          </cell>
          <cell r="C3272">
            <v>3130</v>
          </cell>
        </row>
        <row r="3273">
          <cell r="A3273">
            <v>329800</v>
          </cell>
          <cell r="B3273">
            <v>1567.2095999999999</v>
          </cell>
          <cell r="C3273">
            <v>3135</v>
          </cell>
        </row>
        <row r="3274">
          <cell r="A3274">
            <v>329900</v>
          </cell>
          <cell r="B3274">
            <v>1567.6848</v>
          </cell>
          <cell r="C3274">
            <v>3135</v>
          </cell>
        </row>
        <row r="3275">
          <cell r="A3275">
            <v>330000</v>
          </cell>
          <cell r="B3275">
            <v>1568.1599999999999</v>
          </cell>
          <cell r="C3275">
            <v>3135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N2974"/>
  <sheetViews>
    <sheetView tabSelected="1" zoomScale="85" zoomScaleNormal="85" workbookViewId="0">
      <pane ySplit="1" topLeftCell="A2938" activePane="bottomLeft" state="frozen"/>
      <selection activeCell="G1" sqref="G1"/>
      <selection pane="bottomLeft" activeCell="G2950" sqref="G2950"/>
    </sheetView>
  </sheetViews>
  <sheetFormatPr defaultColWidth="9" defaultRowHeight="15.75"/>
  <cols>
    <col min="1" max="1" width="17" style="117" customWidth="1"/>
    <col min="2" max="2" width="9.5" style="116" customWidth="1"/>
    <col min="3" max="3" width="8.25" style="118" bestFit="1" customWidth="1"/>
    <col min="4" max="4" width="26.25" style="119" customWidth="1"/>
    <col min="5" max="5" width="54.625" style="119" customWidth="1"/>
    <col min="6" max="6" width="12.125" style="120" customWidth="1"/>
    <col min="7" max="7" width="13.625" style="121" bestFit="1" customWidth="1"/>
    <col min="8" max="8" width="17.75" style="116" customWidth="1"/>
    <col min="9" max="9" width="12.5" style="122" bestFit="1" customWidth="1"/>
    <col min="10" max="10" width="12.125" style="116" customWidth="1"/>
    <col min="11" max="11" width="5.875" style="116" customWidth="1"/>
    <col min="12" max="13" width="12.875" style="116" customWidth="1"/>
    <col min="14" max="16384" width="9" style="116"/>
  </cols>
  <sheetData>
    <row r="1" spans="1:14" s="28" customFormat="1" ht="43.5" customHeight="1">
      <c r="A1" s="19"/>
      <c r="B1" s="20" t="s">
        <v>0</v>
      </c>
      <c r="C1" s="21" t="s">
        <v>1</v>
      </c>
      <c r="D1" s="22" t="s">
        <v>2</v>
      </c>
      <c r="E1" s="22" t="s">
        <v>3</v>
      </c>
      <c r="F1" s="23" t="s">
        <v>4</v>
      </c>
      <c r="G1" s="24" t="s">
        <v>5</v>
      </c>
      <c r="H1" s="20" t="s">
        <v>6</v>
      </c>
      <c r="I1" s="25" t="s">
        <v>9079</v>
      </c>
      <c r="J1" s="20" t="s">
        <v>7</v>
      </c>
      <c r="K1" s="20" t="s">
        <v>9078</v>
      </c>
      <c r="L1" s="26" t="s">
        <v>8</v>
      </c>
      <c r="M1" s="27" t="s">
        <v>9420</v>
      </c>
      <c r="N1" s="28" t="s">
        <v>9834</v>
      </c>
    </row>
    <row r="2" spans="1:14" s="41" customFormat="1" ht="16.7" customHeight="1">
      <c r="A2" s="29" t="s">
        <v>8585</v>
      </c>
      <c r="B2" s="30" t="s">
        <v>283</v>
      </c>
      <c r="C2" s="31">
        <v>1</v>
      </c>
      <c r="D2" s="32" t="s">
        <v>8586</v>
      </c>
      <c r="E2" s="33" t="s">
        <v>8542</v>
      </c>
      <c r="F2" s="34">
        <v>33978</v>
      </c>
      <c r="G2" s="35" t="s">
        <v>8587</v>
      </c>
      <c r="H2" s="30" t="s">
        <v>8165</v>
      </c>
      <c r="I2" s="36">
        <v>6000</v>
      </c>
      <c r="J2" s="30" t="s">
        <v>1781</v>
      </c>
      <c r="K2" s="37" t="s">
        <v>17</v>
      </c>
      <c r="L2" s="38" t="s">
        <v>5205</v>
      </c>
      <c r="M2" s="39">
        <v>55</v>
      </c>
      <c r="N2" s="40">
        <v>28.512</v>
      </c>
    </row>
    <row r="3" spans="1:14" s="41" customFormat="1" ht="16.7" customHeight="1">
      <c r="A3" s="29" t="s">
        <v>8581</v>
      </c>
      <c r="B3" s="30" t="s">
        <v>283</v>
      </c>
      <c r="C3" s="31">
        <v>1</v>
      </c>
      <c r="D3" s="32" t="s">
        <v>8582</v>
      </c>
      <c r="E3" s="33" t="s">
        <v>8583</v>
      </c>
      <c r="F3" s="34">
        <v>36712</v>
      </c>
      <c r="G3" s="35" t="s">
        <v>8584</v>
      </c>
      <c r="H3" s="30" t="s">
        <v>8513</v>
      </c>
      <c r="I3" s="36">
        <v>9000</v>
      </c>
      <c r="J3" s="30" t="s">
        <v>1781</v>
      </c>
      <c r="K3" s="37" t="s">
        <v>17</v>
      </c>
      <c r="L3" s="38" t="s">
        <v>5205</v>
      </c>
      <c r="M3" s="39">
        <v>85</v>
      </c>
      <c r="N3" s="40">
        <v>42.768000000000001</v>
      </c>
    </row>
    <row r="4" spans="1:14" s="41" customFormat="1" ht="16.7" customHeight="1">
      <c r="A4" s="29" t="s">
        <v>8578</v>
      </c>
      <c r="B4" s="30" t="s">
        <v>283</v>
      </c>
      <c r="C4" s="31">
        <v>1</v>
      </c>
      <c r="D4" s="32" t="s">
        <v>5949</v>
      </c>
      <c r="E4" s="33" t="s">
        <v>8579</v>
      </c>
      <c r="F4" s="34">
        <v>36764</v>
      </c>
      <c r="G4" s="35" t="s">
        <v>8580</v>
      </c>
      <c r="H4" s="30" t="s">
        <v>287</v>
      </c>
      <c r="I4" s="36">
        <v>9000</v>
      </c>
      <c r="J4" s="30" t="s">
        <v>1781</v>
      </c>
      <c r="K4" s="37" t="s">
        <v>17</v>
      </c>
      <c r="L4" s="38" t="s">
        <v>5205</v>
      </c>
      <c r="M4" s="39">
        <v>85</v>
      </c>
      <c r="N4" s="40">
        <v>42.768000000000001</v>
      </c>
    </row>
    <row r="5" spans="1:14" s="41" customFormat="1" ht="16.7" customHeight="1">
      <c r="A5" s="29" t="s">
        <v>8574</v>
      </c>
      <c r="B5" s="30" t="s">
        <v>283</v>
      </c>
      <c r="C5" s="31">
        <v>1</v>
      </c>
      <c r="D5" s="32" t="s">
        <v>8575</v>
      </c>
      <c r="E5" s="33" t="s">
        <v>8576</v>
      </c>
      <c r="F5" s="34">
        <v>36837</v>
      </c>
      <c r="G5" s="35" t="s">
        <v>8577</v>
      </c>
      <c r="H5" s="30" t="s">
        <v>8165</v>
      </c>
      <c r="I5" s="36">
        <v>10000</v>
      </c>
      <c r="J5" s="30" t="s">
        <v>1781</v>
      </c>
      <c r="K5" s="37" t="s">
        <v>17</v>
      </c>
      <c r="L5" s="38" t="s">
        <v>5205</v>
      </c>
      <c r="M5" s="39">
        <v>95</v>
      </c>
      <c r="N5" s="40">
        <v>47.519999999999996</v>
      </c>
    </row>
    <row r="6" spans="1:14" s="41" customFormat="1" ht="16.7" customHeight="1">
      <c r="A6" s="29" t="s">
        <v>8570</v>
      </c>
      <c r="B6" s="30" t="s">
        <v>283</v>
      </c>
      <c r="C6" s="31">
        <v>1</v>
      </c>
      <c r="D6" s="32" t="s">
        <v>8571</v>
      </c>
      <c r="E6" s="33" t="s">
        <v>7193</v>
      </c>
      <c r="F6" s="34">
        <v>36865</v>
      </c>
      <c r="G6" s="35" t="s">
        <v>8572</v>
      </c>
      <c r="H6" s="30" t="s">
        <v>8573</v>
      </c>
      <c r="I6" s="36">
        <v>10000</v>
      </c>
      <c r="J6" s="30" t="s">
        <v>1781</v>
      </c>
      <c r="K6" s="37" t="s">
        <v>17</v>
      </c>
      <c r="L6" s="38" t="s">
        <v>5205</v>
      </c>
      <c r="M6" s="39">
        <v>95</v>
      </c>
      <c r="N6" s="40">
        <v>47.519999999999996</v>
      </c>
    </row>
    <row r="7" spans="1:14" s="41" customFormat="1" ht="16.7" customHeight="1">
      <c r="A7" s="29" t="s">
        <v>8565</v>
      </c>
      <c r="B7" s="30" t="s">
        <v>283</v>
      </c>
      <c r="C7" s="31">
        <v>1</v>
      </c>
      <c r="D7" s="32" t="s">
        <v>8566</v>
      </c>
      <c r="E7" s="33" t="s">
        <v>8567</v>
      </c>
      <c r="F7" s="34">
        <v>37160</v>
      </c>
      <c r="G7" s="35" t="s">
        <v>8568</v>
      </c>
      <c r="H7" s="30" t="s">
        <v>8569</v>
      </c>
      <c r="I7" s="36">
        <v>9000</v>
      </c>
      <c r="J7" s="30" t="s">
        <v>1781</v>
      </c>
      <c r="K7" s="37" t="s">
        <v>17</v>
      </c>
      <c r="L7" s="38" t="s">
        <v>5205</v>
      </c>
      <c r="M7" s="39">
        <v>85</v>
      </c>
      <c r="N7" s="40">
        <v>42.768000000000001</v>
      </c>
    </row>
    <row r="8" spans="1:14" s="41" customFormat="1" ht="16.7" customHeight="1">
      <c r="A8" s="29" t="s">
        <v>8562</v>
      </c>
      <c r="B8" s="30" t="s">
        <v>283</v>
      </c>
      <c r="C8" s="31">
        <v>1</v>
      </c>
      <c r="D8" s="32" t="s">
        <v>227</v>
      </c>
      <c r="E8" s="33" t="s">
        <v>8563</v>
      </c>
      <c r="F8" s="34">
        <v>37207</v>
      </c>
      <c r="G8" s="35" t="s">
        <v>8564</v>
      </c>
      <c r="H8" s="30" t="s">
        <v>8502</v>
      </c>
      <c r="I8" s="36">
        <v>9000</v>
      </c>
      <c r="J8" s="30" t="s">
        <v>1781</v>
      </c>
      <c r="K8" s="37" t="s">
        <v>17</v>
      </c>
      <c r="L8" s="38" t="s">
        <v>5205</v>
      </c>
      <c r="M8" s="39">
        <v>85</v>
      </c>
      <c r="N8" s="40">
        <v>42.768000000000001</v>
      </c>
    </row>
    <row r="9" spans="1:14" s="41" customFormat="1" ht="16.7" customHeight="1">
      <c r="A9" s="29" t="s">
        <v>8558</v>
      </c>
      <c r="B9" s="30" t="s">
        <v>283</v>
      </c>
      <c r="C9" s="31">
        <v>1</v>
      </c>
      <c r="D9" s="32" t="s">
        <v>8559</v>
      </c>
      <c r="E9" s="33" t="s">
        <v>8560</v>
      </c>
      <c r="F9" s="34">
        <v>37455</v>
      </c>
      <c r="G9" s="35" t="s">
        <v>8561</v>
      </c>
      <c r="H9" s="30" t="s">
        <v>8424</v>
      </c>
      <c r="I9" s="36">
        <v>10000</v>
      </c>
      <c r="J9" s="30" t="s">
        <v>1781</v>
      </c>
      <c r="K9" s="37" t="s">
        <v>17</v>
      </c>
      <c r="L9" s="38" t="s">
        <v>5205</v>
      </c>
      <c r="M9" s="39">
        <v>95</v>
      </c>
      <c r="N9" s="40">
        <v>47.519999999999996</v>
      </c>
    </row>
    <row r="10" spans="1:14" s="41" customFormat="1" ht="16.7" customHeight="1">
      <c r="A10" s="29" t="s">
        <v>8555</v>
      </c>
      <c r="B10" s="30" t="s">
        <v>283</v>
      </c>
      <c r="C10" s="31">
        <v>1</v>
      </c>
      <c r="D10" s="32" t="s">
        <v>8430</v>
      </c>
      <c r="E10" s="33" t="s">
        <v>8556</v>
      </c>
      <c r="F10" s="34">
        <v>37525</v>
      </c>
      <c r="G10" s="35" t="s">
        <v>8557</v>
      </c>
      <c r="H10" s="30" t="s">
        <v>8433</v>
      </c>
      <c r="I10" s="36">
        <v>9000</v>
      </c>
      <c r="J10" s="30" t="s">
        <v>1781</v>
      </c>
      <c r="K10" s="37" t="s">
        <v>17</v>
      </c>
      <c r="L10" s="38" t="s">
        <v>5205</v>
      </c>
      <c r="M10" s="39">
        <v>85</v>
      </c>
      <c r="N10" s="40">
        <v>42.768000000000001</v>
      </c>
    </row>
    <row r="11" spans="1:14" s="41" customFormat="1" ht="16.7" customHeight="1">
      <c r="A11" s="29" t="s">
        <v>8551</v>
      </c>
      <c r="B11" s="30" t="s">
        <v>283</v>
      </c>
      <c r="C11" s="31">
        <v>1</v>
      </c>
      <c r="D11" s="32" t="s">
        <v>8552</v>
      </c>
      <c r="E11" s="33" t="s">
        <v>8553</v>
      </c>
      <c r="F11" s="34">
        <v>37526</v>
      </c>
      <c r="G11" s="35" t="s">
        <v>8554</v>
      </c>
      <c r="H11" s="30" t="s">
        <v>7039</v>
      </c>
      <c r="I11" s="36">
        <v>12000</v>
      </c>
      <c r="J11" s="30" t="s">
        <v>1781</v>
      </c>
      <c r="K11" s="37" t="s">
        <v>17</v>
      </c>
      <c r="L11" s="38" t="s">
        <v>5205</v>
      </c>
      <c r="M11" s="39">
        <v>115</v>
      </c>
      <c r="N11" s="40">
        <v>57.024000000000001</v>
      </c>
    </row>
    <row r="12" spans="1:14" s="41" customFormat="1" ht="16.7" customHeight="1">
      <c r="A12" s="29" t="s">
        <v>8548</v>
      </c>
      <c r="B12" s="30" t="s">
        <v>283</v>
      </c>
      <c r="C12" s="31">
        <v>1</v>
      </c>
      <c r="D12" s="32" t="s">
        <v>683</v>
      </c>
      <c r="E12" s="33" t="s">
        <v>8549</v>
      </c>
      <c r="F12" s="34">
        <v>37547</v>
      </c>
      <c r="G12" s="35" t="s">
        <v>8550</v>
      </c>
      <c r="H12" s="30" t="s">
        <v>8433</v>
      </c>
      <c r="I12" s="36">
        <v>9000</v>
      </c>
      <c r="J12" s="30" t="s">
        <v>1781</v>
      </c>
      <c r="K12" s="37" t="s">
        <v>17</v>
      </c>
      <c r="L12" s="38" t="s">
        <v>8231</v>
      </c>
      <c r="M12" s="39">
        <v>85</v>
      </c>
      <c r="N12" s="40">
        <v>42.768000000000001</v>
      </c>
    </row>
    <row r="13" spans="1:14" s="41" customFormat="1" ht="16.7" customHeight="1">
      <c r="A13" s="29" t="s">
        <v>8544</v>
      </c>
      <c r="B13" s="30" t="s">
        <v>283</v>
      </c>
      <c r="C13" s="31">
        <v>1</v>
      </c>
      <c r="D13" s="32" t="s">
        <v>8545</v>
      </c>
      <c r="E13" s="33" t="s">
        <v>8546</v>
      </c>
      <c r="F13" s="34">
        <v>37672</v>
      </c>
      <c r="G13" s="35" t="s">
        <v>8547</v>
      </c>
      <c r="H13" s="30" t="s">
        <v>8424</v>
      </c>
      <c r="I13" s="36">
        <v>10000</v>
      </c>
      <c r="J13" s="30" t="s">
        <v>1781</v>
      </c>
      <c r="K13" s="37" t="s">
        <v>17</v>
      </c>
      <c r="L13" s="38" t="s">
        <v>5205</v>
      </c>
      <c r="M13" s="39">
        <v>95</v>
      </c>
      <c r="N13" s="40">
        <v>47.519999999999996</v>
      </c>
    </row>
    <row r="14" spans="1:14" s="41" customFormat="1" ht="16.7" customHeight="1">
      <c r="A14" s="29" t="s">
        <v>8540</v>
      </c>
      <c r="B14" s="30" t="s">
        <v>283</v>
      </c>
      <c r="C14" s="31">
        <v>1</v>
      </c>
      <c r="D14" s="32" t="s">
        <v>8541</v>
      </c>
      <c r="E14" s="33" t="s">
        <v>8542</v>
      </c>
      <c r="F14" s="34">
        <v>37678</v>
      </c>
      <c r="G14" s="35" t="s">
        <v>8543</v>
      </c>
      <c r="H14" s="30" t="s">
        <v>7667</v>
      </c>
      <c r="I14" s="36">
        <v>9000</v>
      </c>
      <c r="J14" s="30" t="s">
        <v>1781</v>
      </c>
      <c r="K14" s="37" t="s">
        <v>17</v>
      </c>
      <c r="L14" s="38" t="s">
        <v>5205</v>
      </c>
      <c r="M14" s="39">
        <v>85</v>
      </c>
      <c r="N14" s="40">
        <v>42.768000000000001</v>
      </c>
    </row>
    <row r="15" spans="1:14" s="41" customFormat="1" ht="16.7" customHeight="1">
      <c r="A15" s="29" t="s">
        <v>8537</v>
      </c>
      <c r="B15" s="30" t="s">
        <v>283</v>
      </c>
      <c r="C15" s="31">
        <v>1</v>
      </c>
      <c r="D15" s="32" t="s">
        <v>8538</v>
      </c>
      <c r="E15" s="33" t="s">
        <v>4728</v>
      </c>
      <c r="F15" s="34">
        <v>37849</v>
      </c>
      <c r="G15" s="35" t="s">
        <v>8539</v>
      </c>
      <c r="H15" s="30" t="s">
        <v>8165</v>
      </c>
      <c r="I15" s="36">
        <v>9000</v>
      </c>
      <c r="J15" s="30" t="s">
        <v>1781</v>
      </c>
      <c r="K15" s="37" t="s">
        <v>17</v>
      </c>
      <c r="L15" s="38" t="s">
        <v>5205</v>
      </c>
      <c r="M15" s="39">
        <v>85</v>
      </c>
      <c r="N15" s="40">
        <v>42.768000000000001</v>
      </c>
    </row>
    <row r="16" spans="1:14" s="41" customFormat="1" ht="16.7" customHeight="1">
      <c r="A16" s="29" t="s">
        <v>8534</v>
      </c>
      <c r="B16" s="30" t="s">
        <v>283</v>
      </c>
      <c r="C16" s="31">
        <v>1</v>
      </c>
      <c r="D16" s="32" t="s">
        <v>6980</v>
      </c>
      <c r="E16" s="33" t="s">
        <v>8535</v>
      </c>
      <c r="F16" s="34">
        <v>38000</v>
      </c>
      <c r="G16" s="35" t="s">
        <v>8536</v>
      </c>
      <c r="H16" s="30" t="s">
        <v>287</v>
      </c>
      <c r="I16" s="36">
        <v>5000</v>
      </c>
      <c r="J16" s="30" t="s">
        <v>1781</v>
      </c>
      <c r="K16" s="37" t="s">
        <v>17</v>
      </c>
      <c r="L16" s="38" t="s">
        <v>5205</v>
      </c>
      <c r="M16" s="39">
        <v>45</v>
      </c>
      <c r="N16" s="40">
        <v>23.759999999999998</v>
      </c>
    </row>
    <row r="17" spans="1:14" s="41" customFormat="1" ht="16.7" customHeight="1">
      <c r="A17" s="29" t="s">
        <v>8531</v>
      </c>
      <c r="B17" s="30" t="s">
        <v>283</v>
      </c>
      <c r="C17" s="31">
        <v>1</v>
      </c>
      <c r="D17" s="32" t="s">
        <v>5949</v>
      </c>
      <c r="E17" s="33" t="s">
        <v>8532</v>
      </c>
      <c r="F17" s="34">
        <v>38042</v>
      </c>
      <c r="G17" s="35" t="s">
        <v>8533</v>
      </c>
      <c r="H17" s="30" t="s">
        <v>287</v>
      </c>
      <c r="I17" s="36">
        <v>12000</v>
      </c>
      <c r="J17" s="30" t="s">
        <v>1781</v>
      </c>
      <c r="K17" s="37" t="s">
        <v>17</v>
      </c>
      <c r="L17" s="38" t="s">
        <v>5205</v>
      </c>
      <c r="M17" s="39">
        <v>115</v>
      </c>
      <c r="N17" s="40">
        <v>57.024000000000001</v>
      </c>
    </row>
    <row r="18" spans="1:14" s="42" customFormat="1" ht="16.7" customHeight="1">
      <c r="A18" s="29" t="s">
        <v>8527</v>
      </c>
      <c r="B18" s="30" t="s">
        <v>283</v>
      </c>
      <c r="C18" s="31">
        <v>2</v>
      </c>
      <c r="D18" s="32" t="s">
        <v>8528</v>
      </c>
      <c r="E18" s="33" t="s">
        <v>5237</v>
      </c>
      <c r="F18" s="34">
        <v>38128</v>
      </c>
      <c r="G18" s="35" t="s">
        <v>8529</v>
      </c>
      <c r="H18" s="30" t="s">
        <v>8530</v>
      </c>
      <c r="I18" s="36">
        <v>11000</v>
      </c>
      <c r="J18" s="30" t="s">
        <v>1781</v>
      </c>
      <c r="K18" s="37" t="s">
        <v>17</v>
      </c>
      <c r="L18" s="38" t="s">
        <v>5205</v>
      </c>
      <c r="M18" s="39">
        <v>105</v>
      </c>
      <c r="N18" s="40">
        <v>52.271999999999998</v>
      </c>
    </row>
    <row r="19" spans="1:14" s="41" customFormat="1" ht="16.7" customHeight="1">
      <c r="A19" s="29" t="s">
        <v>8524</v>
      </c>
      <c r="B19" s="30" t="s">
        <v>283</v>
      </c>
      <c r="C19" s="31">
        <v>1</v>
      </c>
      <c r="D19" s="32" t="s">
        <v>5949</v>
      </c>
      <c r="E19" s="33" t="s">
        <v>8525</v>
      </c>
      <c r="F19" s="34">
        <v>38149</v>
      </c>
      <c r="G19" s="35" t="s">
        <v>8526</v>
      </c>
      <c r="H19" s="30" t="s">
        <v>287</v>
      </c>
      <c r="I19" s="36">
        <v>10000</v>
      </c>
      <c r="J19" s="30" t="s">
        <v>1781</v>
      </c>
      <c r="K19" s="37" t="s">
        <v>17</v>
      </c>
      <c r="L19" s="38" t="s">
        <v>5205</v>
      </c>
      <c r="M19" s="39">
        <v>95</v>
      </c>
      <c r="N19" s="40">
        <v>47.519999999999996</v>
      </c>
    </row>
    <row r="20" spans="1:14" s="41" customFormat="1" ht="16.7" customHeight="1">
      <c r="A20" s="29" t="s">
        <v>8520</v>
      </c>
      <c r="B20" s="30" t="s">
        <v>283</v>
      </c>
      <c r="C20" s="31">
        <v>1</v>
      </c>
      <c r="D20" s="32" t="s">
        <v>8521</v>
      </c>
      <c r="E20" s="33" t="s">
        <v>8522</v>
      </c>
      <c r="F20" s="34">
        <v>38156</v>
      </c>
      <c r="G20" s="35" t="s">
        <v>8523</v>
      </c>
      <c r="H20" s="30" t="s">
        <v>8165</v>
      </c>
      <c r="I20" s="36">
        <v>9000</v>
      </c>
      <c r="J20" s="30" t="s">
        <v>1781</v>
      </c>
      <c r="K20" s="37" t="s">
        <v>17</v>
      </c>
      <c r="L20" s="38" t="s">
        <v>5205</v>
      </c>
      <c r="M20" s="39">
        <v>85</v>
      </c>
      <c r="N20" s="40">
        <v>42.768000000000001</v>
      </c>
    </row>
    <row r="21" spans="1:14" s="41" customFormat="1" ht="16.7" customHeight="1">
      <c r="A21" s="29" t="s">
        <v>8517</v>
      </c>
      <c r="B21" s="30" t="s">
        <v>283</v>
      </c>
      <c r="C21" s="31">
        <v>1</v>
      </c>
      <c r="D21" s="32" t="s">
        <v>6278</v>
      </c>
      <c r="E21" s="33" t="s">
        <v>8518</v>
      </c>
      <c r="F21" s="34">
        <v>38162</v>
      </c>
      <c r="G21" s="35" t="s">
        <v>8519</v>
      </c>
      <c r="H21" s="30" t="s">
        <v>287</v>
      </c>
      <c r="I21" s="36">
        <v>5000</v>
      </c>
      <c r="J21" s="30" t="s">
        <v>1781</v>
      </c>
      <c r="K21" s="37" t="s">
        <v>17</v>
      </c>
      <c r="L21" s="38" t="s">
        <v>5205</v>
      </c>
      <c r="M21" s="39">
        <v>45</v>
      </c>
      <c r="N21" s="40">
        <v>23.759999999999998</v>
      </c>
    </row>
    <row r="22" spans="1:14" s="41" customFormat="1" ht="16.7" customHeight="1">
      <c r="A22" s="29" t="s">
        <v>8514</v>
      </c>
      <c r="B22" s="30" t="s">
        <v>283</v>
      </c>
      <c r="C22" s="31">
        <v>1</v>
      </c>
      <c r="D22" s="32" t="s">
        <v>3861</v>
      </c>
      <c r="E22" s="33" t="s">
        <v>8515</v>
      </c>
      <c r="F22" s="34">
        <v>38204</v>
      </c>
      <c r="G22" s="35" t="s">
        <v>8516</v>
      </c>
      <c r="H22" s="30" t="s">
        <v>8480</v>
      </c>
      <c r="I22" s="36">
        <v>12000</v>
      </c>
      <c r="J22" s="30" t="s">
        <v>1781</v>
      </c>
      <c r="K22" s="37" t="s">
        <v>17</v>
      </c>
      <c r="L22" s="38" t="s">
        <v>5205</v>
      </c>
      <c r="M22" s="39">
        <v>115</v>
      </c>
      <c r="N22" s="40">
        <v>57.024000000000001</v>
      </c>
    </row>
    <row r="23" spans="1:14" s="41" customFormat="1" ht="16.7" customHeight="1">
      <c r="A23" s="29" t="s">
        <v>8509</v>
      </c>
      <c r="B23" s="30" t="s">
        <v>283</v>
      </c>
      <c r="C23" s="31">
        <v>1</v>
      </c>
      <c r="D23" s="32" t="s">
        <v>8510</v>
      </c>
      <c r="E23" s="33" t="s">
        <v>8511</v>
      </c>
      <c r="F23" s="34">
        <v>38205</v>
      </c>
      <c r="G23" s="35" t="s">
        <v>8512</v>
      </c>
      <c r="H23" s="30" t="s">
        <v>8513</v>
      </c>
      <c r="I23" s="36">
        <v>10000</v>
      </c>
      <c r="J23" s="30" t="s">
        <v>1781</v>
      </c>
      <c r="K23" s="37" t="s">
        <v>17</v>
      </c>
      <c r="L23" s="38" t="s">
        <v>5205</v>
      </c>
      <c r="M23" s="39">
        <v>95</v>
      </c>
      <c r="N23" s="40">
        <v>47.519999999999996</v>
      </c>
    </row>
    <row r="24" spans="1:14" s="41" customFormat="1" ht="16.7" customHeight="1">
      <c r="A24" s="29" t="s">
        <v>8506</v>
      </c>
      <c r="B24" s="30" t="s">
        <v>283</v>
      </c>
      <c r="C24" s="31">
        <v>1</v>
      </c>
      <c r="D24" s="32" t="s">
        <v>6278</v>
      </c>
      <c r="E24" s="33" t="s">
        <v>8507</v>
      </c>
      <c r="F24" s="34">
        <v>38272</v>
      </c>
      <c r="G24" s="35" t="s">
        <v>8508</v>
      </c>
      <c r="H24" s="30" t="s">
        <v>287</v>
      </c>
      <c r="I24" s="36">
        <v>10000</v>
      </c>
      <c r="J24" s="30" t="s">
        <v>1781</v>
      </c>
      <c r="K24" s="37" t="s">
        <v>17</v>
      </c>
      <c r="L24" s="38" t="s">
        <v>5205</v>
      </c>
      <c r="M24" s="39">
        <v>95</v>
      </c>
      <c r="N24" s="40">
        <v>47.519999999999996</v>
      </c>
    </row>
    <row r="25" spans="1:14" s="41" customFormat="1" ht="16.7" customHeight="1">
      <c r="A25" s="29" t="s">
        <v>8503</v>
      </c>
      <c r="B25" s="30" t="s">
        <v>283</v>
      </c>
      <c r="C25" s="31">
        <v>1</v>
      </c>
      <c r="D25" s="32" t="s">
        <v>6278</v>
      </c>
      <c r="E25" s="33" t="s">
        <v>8504</v>
      </c>
      <c r="F25" s="34">
        <v>38328</v>
      </c>
      <c r="G25" s="35" t="s">
        <v>8505</v>
      </c>
      <c r="H25" s="30" t="s">
        <v>287</v>
      </c>
      <c r="I25" s="36">
        <v>9000</v>
      </c>
      <c r="J25" s="30" t="s">
        <v>1781</v>
      </c>
      <c r="K25" s="37" t="s">
        <v>17</v>
      </c>
      <c r="L25" s="38" t="s">
        <v>5205</v>
      </c>
      <c r="M25" s="39">
        <v>85</v>
      </c>
      <c r="N25" s="40">
        <v>42.768000000000001</v>
      </c>
    </row>
    <row r="26" spans="1:14" s="42" customFormat="1" ht="16.7" customHeight="1">
      <c r="A26" s="29" t="s">
        <v>8498</v>
      </c>
      <c r="B26" s="30" t="s">
        <v>283</v>
      </c>
      <c r="C26" s="31">
        <v>1</v>
      </c>
      <c r="D26" s="32" t="s">
        <v>8499</v>
      </c>
      <c r="E26" s="33" t="s">
        <v>8500</v>
      </c>
      <c r="F26" s="34">
        <v>38415</v>
      </c>
      <c r="G26" s="35" t="s">
        <v>8501</v>
      </c>
      <c r="H26" s="30" t="s">
        <v>8502</v>
      </c>
      <c r="I26" s="36">
        <v>10000</v>
      </c>
      <c r="J26" s="30" t="s">
        <v>1781</v>
      </c>
      <c r="K26" s="37" t="s">
        <v>17</v>
      </c>
      <c r="L26" s="38" t="s">
        <v>5205</v>
      </c>
      <c r="M26" s="39">
        <v>95</v>
      </c>
      <c r="N26" s="40">
        <v>47.519999999999996</v>
      </c>
    </row>
    <row r="27" spans="1:14" s="41" customFormat="1" ht="16.7" customHeight="1">
      <c r="A27" s="29" t="s">
        <v>8495</v>
      </c>
      <c r="B27" s="30" t="s">
        <v>283</v>
      </c>
      <c r="C27" s="31">
        <v>1</v>
      </c>
      <c r="D27" s="32" t="s">
        <v>6980</v>
      </c>
      <c r="E27" s="33" t="s">
        <v>8496</v>
      </c>
      <c r="F27" s="34">
        <v>38526</v>
      </c>
      <c r="G27" s="35" t="s">
        <v>8497</v>
      </c>
      <c r="H27" s="30" t="s">
        <v>287</v>
      </c>
      <c r="I27" s="36">
        <v>7000</v>
      </c>
      <c r="J27" s="30" t="s">
        <v>1781</v>
      </c>
      <c r="K27" s="37" t="s">
        <v>17</v>
      </c>
      <c r="L27" s="38" t="s">
        <v>5205</v>
      </c>
      <c r="M27" s="39">
        <v>65</v>
      </c>
      <c r="N27" s="40">
        <v>33.263999999999996</v>
      </c>
    </row>
    <row r="28" spans="1:14" s="41" customFormat="1" ht="16.7" customHeight="1">
      <c r="A28" s="29" t="s">
        <v>8492</v>
      </c>
      <c r="B28" s="30" t="s">
        <v>283</v>
      </c>
      <c r="C28" s="31">
        <v>1</v>
      </c>
      <c r="D28" s="32" t="s">
        <v>5949</v>
      </c>
      <c r="E28" s="33" t="s">
        <v>8493</v>
      </c>
      <c r="F28" s="34">
        <v>38527</v>
      </c>
      <c r="G28" s="35" t="s">
        <v>8494</v>
      </c>
      <c r="H28" s="30" t="s">
        <v>287</v>
      </c>
      <c r="I28" s="36">
        <v>10000</v>
      </c>
      <c r="J28" s="30" t="s">
        <v>1781</v>
      </c>
      <c r="K28" s="37" t="s">
        <v>17</v>
      </c>
      <c r="L28" s="38" t="s">
        <v>5205</v>
      </c>
      <c r="M28" s="39">
        <v>95</v>
      </c>
      <c r="N28" s="40">
        <v>47.519999999999996</v>
      </c>
    </row>
    <row r="29" spans="1:14" s="41" customFormat="1" ht="16.7" customHeight="1">
      <c r="A29" s="29" t="s">
        <v>8488</v>
      </c>
      <c r="B29" s="30" t="s">
        <v>283</v>
      </c>
      <c r="C29" s="31">
        <v>1</v>
      </c>
      <c r="D29" s="32" t="s">
        <v>8489</v>
      </c>
      <c r="E29" s="33" t="s">
        <v>8490</v>
      </c>
      <c r="F29" s="34">
        <v>38559</v>
      </c>
      <c r="G29" s="35" t="s">
        <v>8491</v>
      </c>
      <c r="H29" s="30" t="s">
        <v>8424</v>
      </c>
      <c r="I29" s="36">
        <v>10000</v>
      </c>
      <c r="J29" s="30" t="s">
        <v>1781</v>
      </c>
      <c r="K29" s="37" t="s">
        <v>17</v>
      </c>
      <c r="L29" s="38" t="s">
        <v>5205</v>
      </c>
      <c r="M29" s="39">
        <v>95</v>
      </c>
      <c r="N29" s="40">
        <v>47.519999999999996</v>
      </c>
    </row>
    <row r="30" spans="1:14" s="41" customFormat="1" ht="16.7" customHeight="1">
      <c r="A30" s="29" t="s">
        <v>8485</v>
      </c>
      <c r="B30" s="30" t="s">
        <v>283</v>
      </c>
      <c r="C30" s="31">
        <v>1</v>
      </c>
      <c r="D30" s="32" t="s">
        <v>6980</v>
      </c>
      <c r="E30" s="33" t="s">
        <v>8486</v>
      </c>
      <c r="F30" s="34">
        <v>38607</v>
      </c>
      <c r="G30" s="35" t="s">
        <v>8487</v>
      </c>
      <c r="H30" s="30" t="s">
        <v>287</v>
      </c>
      <c r="I30" s="36">
        <v>10000</v>
      </c>
      <c r="J30" s="30" t="s">
        <v>1781</v>
      </c>
      <c r="K30" s="37" t="s">
        <v>17</v>
      </c>
      <c r="L30" s="38" t="s">
        <v>5205</v>
      </c>
      <c r="M30" s="39">
        <v>95</v>
      </c>
      <c r="N30" s="40">
        <v>47.519999999999996</v>
      </c>
    </row>
    <row r="31" spans="1:14" s="41" customFormat="1" ht="16.7" customHeight="1">
      <c r="A31" s="29" t="s">
        <v>8481</v>
      </c>
      <c r="B31" s="30" t="s">
        <v>2765</v>
      </c>
      <c r="C31" s="31">
        <v>1</v>
      </c>
      <c r="D31" s="32" t="s">
        <v>7626</v>
      </c>
      <c r="E31" s="33" t="s">
        <v>8482</v>
      </c>
      <c r="F31" s="34">
        <v>38629</v>
      </c>
      <c r="G31" s="35" t="s">
        <v>8483</v>
      </c>
      <c r="H31" s="30" t="s">
        <v>8484</v>
      </c>
      <c r="I31" s="36">
        <v>8700</v>
      </c>
      <c r="J31" s="30" t="s">
        <v>1781</v>
      </c>
      <c r="K31" s="37" t="s">
        <v>17</v>
      </c>
      <c r="L31" s="38" t="s">
        <v>5606</v>
      </c>
      <c r="M31" s="39">
        <v>80</v>
      </c>
      <c r="N31" s="40">
        <v>41.342399999999998</v>
      </c>
    </row>
    <row r="32" spans="1:14" s="41" customFormat="1" ht="16.7" customHeight="1">
      <c r="A32" s="29" t="s">
        <v>8477</v>
      </c>
      <c r="B32" s="30" t="s">
        <v>283</v>
      </c>
      <c r="C32" s="31">
        <v>2</v>
      </c>
      <c r="D32" s="32" t="s">
        <v>3861</v>
      </c>
      <c r="E32" s="33" t="s">
        <v>8478</v>
      </c>
      <c r="F32" s="34">
        <v>38685</v>
      </c>
      <c r="G32" s="35" t="s">
        <v>8479</v>
      </c>
      <c r="H32" s="30" t="s">
        <v>8480</v>
      </c>
      <c r="I32" s="36">
        <v>15000</v>
      </c>
      <c r="J32" s="30" t="s">
        <v>1781</v>
      </c>
      <c r="K32" s="37" t="s">
        <v>17</v>
      </c>
      <c r="L32" s="38" t="s">
        <v>5205</v>
      </c>
      <c r="M32" s="39">
        <v>140</v>
      </c>
      <c r="N32" s="40">
        <v>71.28</v>
      </c>
    </row>
    <row r="33" spans="1:14" s="42" customFormat="1" ht="16.7" customHeight="1">
      <c r="A33" s="29" t="s">
        <v>8474</v>
      </c>
      <c r="B33" s="30" t="s">
        <v>283</v>
      </c>
      <c r="C33" s="31">
        <v>1</v>
      </c>
      <c r="D33" s="32" t="s">
        <v>5058</v>
      </c>
      <c r="E33" s="33" t="s">
        <v>8475</v>
      </c>
      <c r="F33" s="34">
        <v>38691</v>
      </c>
      <c r="G33" s="35" t="s">
        <v>8476</v>
      </c>
      <c r="H33" s="30" t="s">
        <v>287</v>
      </c>
      <c r="I33" s="36">
        <v>10000</v>
      </c>
      <c r="J33" s="30" t="s">
        <v>1781</v>
      </c>
      <c r="K33" s="37" t="s">
        <v>17</v>
      </c>
      <c r="L33" s="38" t="s">
        <v>5205</v>
      </c>
      <c r="M33" s="39">
        <v>95</v>
      </c>
      <c r="N33" s="40">
        <v>47.519999999999996</v>
      </c>
    </row>
    <row r="34" spans="1:14" s="42" customFormat="1" ht="16.7" customHeight="1">
      <c r="A34" s="29" t="s">
        <v>8470</v>
      </c>
      <c r="B34" s="30" t="s">
        <v>283</v>
      </c>
      <c r="C34" s="31">
        <v>1</v>
      </c>
      <c r="D34" s="32" t="s">
        <v>8471</v>
      </c>
      <c r="E34" s="33" t="s">
        <v>8472</v>
      </c>
      <c r="F34" s="34">
        <v>38701</v>
      </c>
      <c r="G34" s="35" t="s">
        <v>8473</v>
      </c>
      <c r="H34" s="30" t="s">
        <v>287</v>
      </c>
      <c r="I34" s="36">
        <v>5000</v>
      </c>
      <c r="J34" s="30" t="s">
        <v>1781</v>
      </c>
      <c r="K34" s="37" t="s">
        <v>17</v>
      </c>
      <c r="L34" s="38" t="s">
        <v>5205</v>
      </c>
      <c r="M34" s="39">
        <v>45</v>
      </c>
      <c r="N34" s="40">
        <v>23.759999999999998</v>
      </c>
    </row>
    <row r="35" spans="1:14" s="41" customFormat="1" ht="16.7" customHeight="1">
      <c r="A35" s="29" t="s">
        <v>8466</v>
      </c>
      <c r="B35" s="30" t="s">
        <v>283</v>
      </c>
      <c r="C35" s="31">
        <v>1</v>
      </c>
      <c r="D35" s="32" t="s">
        <v>8467</v>
      </c>
      <c r="E35" s="33" t="s">
        <v>8468</v>
      </c>
      <c r="F35" s="34">
        <v>38808</v>
      </c>
      <c r="G35" s="35" t="s">
        <v>8469</v>
      </c>
      <c r="H35" s="30" t="s">
        <v>8165</v>
      </c>
      <c r="I35" s="36">
        <v>10000</v>
      </c>
      <c r="J35" s="30" t="s">
        <v>1781</v>
      </c>
      <c r="K35" s="37" t="s">
        <v>17</v>
      </c>
      <c r="L35" s="38" t="s">
        <v>5205</v>
      </c>
      <c r="M35" s="39">
        <v>95</v>
      </c>
      <c r="N35" s="40">
        <v>47.519999999999996</v>
      </c>
    </row>
    <row r="36" spans="1:14" s="41" customFormat="1" ht="16.7" customHeight="1">
      <c r="A36" s="29" t="s">
        <v>8462</v>
      </c>
      <c r="B36" s="30" t="s">
        <v>2765</v>
      </c>
      <c r="C36" s="31">
        <v>1</v>
      </c>
      <c r="D36" s="32" t="s">
        <v>8463</v>
      </c>
      <c r="E36" s="33" t="s">
        <v>8464</v>
      </c>
      <c r="F36" s="34">
        <v>38876</v>
      </c>
      <c r="G36" s="35" t="s">
        <v>8465</v>
      </c>
      <c r="H36" s="30" t="s">
        <v>6816</v>
      </c>
      <c r="I36" s="36">
        <v>4700</v>
      </c>
      <c r="J36" s="30" t="s">
        <v>1781</v>
      </c>
      <c r="K36" s="37" t="s">
        <v>17</v>
      </c>
      <c r="L36" s="38" t="s">
        <v>5205</v>
      </c>
      <c r="M36" s="39">
        <v>45</v>
      </c>
      <c r="N36" s="40">
        <v>22.334399999999999</v>
      </c>
    </row>
    <row r="37" spans="1:14" s="41" customFormat="1" ht="16.7" customHeight="1">
      <c r="A37" s="29" t="s">
        <v>8458</v>
      </c>
      <c r="B37" s="30" t="s">
        <v>283</v>
      </c>
      <c r="C37" s="31">
        <v>1</v>
      </c>
      <c r="D37" s="32" t="s">
        <v>8459</v>
      </c>
      <c r="E37" s="33" t="s">
        <v>8460</v>
      </c>
      <c r="F37" s="34">
        <v>38888</v>
      </c>
      <c r="G37" s="35" t="s">
        <v>8461</v>
      </c>
      <c r="H37" s="30" t="s">
        <v>8424</v>
      </c>
      <c r="I37" s="36">
        <v>10000</v>
      </c>
      <c r="J37" s="30" t="s">
        <v>1781</v>
      </c>
      <c r="K37" s="37" t="s">
        <v>17</v>
      </c>
      <c r="L37" s="38" t="s">
        <v>5205</v>
      </c>
      <c r="M37" s="39">
        <v>95</v>
      </c>
      <c r="N37" s="40">
        <v>47.519999999999996</v>
      </c>
    </row>
    <row r="38" spans="1:14" s="41" customFormat="1" ht="16.7" customHeight="1">
      <c r="A38" s="29" t="s">
        <v>8455</v>
      </c>
      <c r="B38" s="30" t="s">
        <v>283</v>
      </c>
      <c r="C38" s="31">
        <v>2</v>
      </c>
      <c r="D38" s="32" t="s">
        <v>6980</v>
      </c>
      <c r="E38" s="33" t="s">
        <v>8456</v>
      </c>
      <c r="F38" s="34">
        <v>38910</v>
      </c>
      <c r="G38" s="35" t="s">
        <v>8457</v>
      </c>
      <c r="H38" s="30" t="s">
        <v>287</v>
      </c>
      <c r="I38" s="36">
        <v>12000</v>
      </c>
      <c r="J38" s="30" t="s">
        <v>1781</v>
      </c>
      <c r="K38" s="37" t="s">
        <v>17</v>
      </c>
      <c r="L38" s="38" t="s">
        <v>5205</v>
      </c>
      <c r="M38" s="39">
        <v>115</v>
      </c>
      <c r="N38" s="40">
        <v>57.024000000000001</v>
      </c>
    </row>
    <row r="39" spans="1:14" s="41" customFormat="1" ht="16.7" customHeight="1">
      <c r="A39" s="29" t="s">
        <v>8452</v>
      </c>
      <c r="B39" s="30" t="s">
        <v>283</v>
      </c>
      <c r="C39" s="31">
        <v>1</v>
      </c>
      <c r="D39" s="32" t="s">
        <v>6980</v>
      </c>
      <c r="E39" s="33" t="s">
        <v>8453</v>
      </c>
      <c r="F39" s="34">
        <v>38927</v>
      </c>
      <c r="G39" s="35" t="s">
        <v>8454</v>
      </c>
      <c r="H39" s="30" t="s">
        <v>287</v>
      </c>
      <c r="I39" s="36">
        <v>5000</v>
      </c>
      <c r="J39" s="30" t="s">
        <v>1781</v>
      </c>
      <c r="K39" s="37" t="s">
        <v>17</v>
      </c>
      <c r="L39" s="38" t="s">
        <v>2316</v>
      </c>
      <c r="M39" s="39">
        <v>45</v>
      </c>
      <c r="N39" s="40">
        <v>23.759999999999998</v>
      </c>
    </row>
    <row r="40" spans="1:14" s="41" customFormat="1" ht="16.7" customHeight="1">
      <c r="A40" s="29" t="s">
        <v>8450</v>
      </c>
      <c r="B40" s="30" t="s">
        <v>283</v>
      </c>
      <c r="C40" s="31">
        <v>2</v>
      </c>
      <c r="D40" s="32" t="s">
        <v>6278</v>
      </c>
      <c r="E40" s="33" t="s">
        <v>8448</v>
      </c>
      <c r="F40" s="34">
        <v>38954</v>
      </c>
      <c r="G40" s="35" t="s">
        <v>8451</v>
      </c>
      <c r="H40" s="30" t="s">
        <v>287</v>
      </c>
      <c r="I40" s="36">
        <v>11000</v>
      </c>
      <c r="J40" s="30" t="s">
        <v>1781</v>
      </c>
      <c r="K40" s="37" t="s">
        <v>17</v>
      </c>
      <c r="L40" s="38" t="s">
        <v>5205</v>
      </c>
      <c r="M40" s="39">
        <v>105</v>
      </c>
      <c r="N40" s="40">
        <v>52.271999999999998</v>
      </c>
    </row>
    <row r="41" spans="1:14" s="41" customFormat="1" ht="16.7" customHeight="1">
      <c r="A41" s="29" t="s">
        <v>8447</v>
      </c>
      <c r="B41" s="30" t="s">
        <v>283</v>
      </c>
      <c r="C41" s="31">
        <v>1</v>
      </c>
      <c r="D41" s="32" t="s">
        <v>6278</v>
      </c>
      <c r="E41" s="33" t="s">
        <v>8448</v>
      </c>
      <c r="F41" s="34">
        <v>38955</v>
      </c>
      <c r="G41" s="35" t="s">
        <v>8449</v>
      </c>
      <c r="H41" s="30" t="s">
        <v>287</v>
      </c>
      <c r="I41" s="36">
        <v>7000</v>
      </c>
      <c r="J41" s="30" t="s">
        <v>1781</v>
      </c>
      <c r="K41" s="37" t="s">
        <v>17</v>
      </c>
      <c r="L41" s="38" t="s">
        <v>5205</v>
      </c>
      <c r="M41" s="39">
        <v>65</v>
      </c>
      <c r="N41" s="40">
        <v>33.263999999999996</v>
      </c>
    </row>
    <row r="42" spans="1:14" s="41" customFormat="1" ht="16.7" customHeight="1">
      <c r="A42" s="29" t="s">
        <v>8444</v>
      </c>
      <c r="B42" s="30" t="s">
        <v>283</v>
      </c>
      <c r="C42" s="31">
        <v>2</v>
      </c>
      <c r="D42" s="43" t="s">
        <v>8386</v>
      </c>
      <c r="E42" s="33" t="s">
        <v>8445</v>
      </c>
      <c r="F42" s="34">
        <v>38982</v>
      </c>
      <c r="G42" s="35" t="s">
        <v>8446</v>
      </c>
      <c r="H42" s="30" t="s">
        <v>8419</v>
      </c>
      <c r="I42" s="36">
        <v>9000</v>
      </c>
      <c r="J42" s="30" t="s">
        <v>1781</v>
      </c>
      <c r="K42" s="37" t="s">
        <v>17</v>
      </c>
      <c r="L42" s="38" t="s">
        <v>5606</v>
      </c>
      <c r="M42" s="39">
        <v>85</v>
      </c>
      <c r="N42" s="40">
        <v>42.768000000000001</v>
      </c>
    </row>
    <row r="43" spans="1:14" s="42" customFormat="1" ht="16.7" customHeight="1">
      <c r="A43" s="29" t="s">
        <v>8437</v>
      </c>
      <c r="B43" s="30" t="s">
        <v>283</v>
      </c>
      <c r="C43" s="31">
        <v>2</v>
      </c>
      <c r="D43" s="32" t="s">
        <v>6980</v>
      </c>
      <c r="E43" s="33" t="s">
        <v>8438</v>
      </c>
      <c r="F43" s="34">
        <v>39032</v>
      </c>
      <c r="G43" s="35" t="s">
        <v>8439</v>
      </c>
      <c r="H43" s="30" t="s">
        <v>287</v>
      </c>
      <c r="I43" s="36">
        <v>11000</v>
      </c>
      <c r="J43" s="30" t="s">
        <v>1781</v>
      </c>
      <c r="K43" s="37" t="s">
        <v>17</v>
      </c>
      <c r="L43" s="38" t="s">
        <v>5205</v>
      </c>
      <c r="M43" s="39">
        <v>105</v>
      </c>
      <c r="N43" s="40">
        <v>52.271999999999998</v>
      </c>
    </row>
    <row r="44" spans="1:14" s="41" customFormat="1" ht="16.7" customHeight="1">
      <c r="A44" s="29" t="s">
        <v>8440</v>
      </c>
      <c r="B44" s="30" t="s">
        <v>283</v>
      </c>
      <c r="C44" s="31">
        <v>1</v>
      </c>
      <c r="D44" s="32" t="s">
        <v>8441</v>
      </c>
      <c r="E44" s="33" t="s">
        <v>8442</v>
      </c>
      <c r="F44" s="34">
        <v>39032</v>
      </c>
      <c r="G44" s="35" t="s">
        <v>8443</v>
      </c>
      <c r="H44" s="30" t="s">
        <v>8424</v>
      </c>
      <c r="I44" s="36">
        <v>10000</v>
      </c>
      <c r="J44" s="30" t="s">
        <v>1781</v>
      </c>
      <c r="K44" s="37" t="s">
        <v>17</v>
      </c>
      <c r="L44" s="38" t="s">
        <v>5205</v>
      </c>
      <c r="M44" s="39">
        <v>95</v>
      </c>
      <c r="N44" s="40">
        <v>47.519999999999996</v>
      </c>
    </row>
    <row r="45" spans="1:14" s="41" customFormat="1" ht="16.7" customHeight="1">
      <c r="A45" s="29" t="s">
        <v>8434</v>
      </c>
      <c r="B45" s="30" t="s">
        <v>283</v>
      </c>
      <c r="C45" s="31">
        <v>1</v>
      </c>
      <c r="D45" s="32" t="s">
        <v>683</v>
      </c>
      <c r="E45" s="33" t="s">
        <v>8435</v>
      </c>
      <c r="F45" s="34">
        <v>39066</v>
      </c>
      <c r="G45" s="35" t="s">
        <v>8436</v>
      </c>
      <c r="H45" s="30" t="s">
        <v>8433</v>
      </c>
      <c r="I45" s="36">
        <v>10000</v>
      </c>
      <c r="J45" s="30" t="s">
        <v>1781</v>
      </c>
      <c r="K45" s="37" t="s">
        <v>17</v>
      </c>
      <c r="L45" s="38" t="s">
        <v>5606</v>
      </c>
      <c r="M45" s="39">
        <v>95</v>
      </c>
      <c r="N45" s="40">
        <v>47.519999999999996</v>
      </c>
    </row>
    <row r="46" spans="1:14" s="42" customFormat="1" ht="16.7" customHeight="1">
      <c r="A46" s="29" t="s">
        <v>8429</v>
      </c>
      <c r="B46" s="30" t="s">
        <v>283</v>
      </c>
      <c r="C46" s="31">
        <v>1</v>
      </c>
      <c r="D46" s="32" t="s">
        <v>8430</v>
      </c>
      <c r="E46" s="33" t="s">
        <v>8431</v>
      </c>
      <c r="F46" s="34">
        <v>39079</v>
      </c>
      <c r="G46" s="35" t="s">
        <v>8432</v>
      </c>
      <c r="H46" s="30" t="s">
        <v>8433</v>
      </c>
      <c r="I46" s="36">
        <v>10000</v>
      </c>
      <c r="J46" s="30" t="s">
        <v>1781</v>
      </c>
      <c r="K46" s="37" t="s">
        <v>17</v>
      </c>
      <c r="L46" s="38" t="s">
        <v>5205</v>
      </c>
      <c r="M46" s="39">
        <v>95</v>
      </c>
      <c r="N46" s="40">
        <v>47.519999999999996</v>
      </c>
    </row>
    <row r="47" spans="1:14" s="41" customFormat="1" ht="16.7" customHeight="1">
      <c r="A47" s="29" t="s">
        <v>8425</v>
      </c>
      <c r="B47" s="30" t="s">
        <v>283</v>
      </c>
      <c r="C47" s="31">
        <v>1</v>
      </c>
      <c r="D47" s="32" t="s">
        <v>8426</v>
      </c>
      <c r="E47" s="33" t="s">
        <v>8427</v>
      </c>
      <c r="F47" s="34">
        <v>39137</v>
      </c>
      <c r="G47" s="35" t="s">
        <v>8428</v>
      </c>
      <c r="H47" s="30" t="s">
        <v>287</v>
      </c>
      <c r="I47" s="36">
        <v>5000</v>
      </c>
      <c r="J47" s="30" t="s">
        <v>1781</v>
      </c>
      <c r="K47" s="37" t="s">
        <v>17</v>
      </c>
      <c r="L47" s="38" t="s">
        <v>5205</v>
      </c>
      <c r="M47" s="39">
        <v>45</v>
      </c>
      <c r="N47" s="40">
        <v>23.759999999999998</v>
      </c>
    </row>
    <row r="48" spans="1:14" s="41" customFormat="1" ht="16.7" customHeight="1">
      <c r="A48" s="29" t="s">
        <v>8420</v>
      </c>
      <c r="B48" s="30" t="s">
        <v>283</v>
      </c>
      <c r="C48" s="31">
        <v>1</v>
      </c>
      <c r="D48" s="32" t="s">
        <v>8421</v>
      </c>
      <c r="E48" s="33" t="s">
        <v>8422</v>
      </c>
      <c r="F48" s="34">
        <v>39148</v>
      </c>
      <c r="G48" s="35" t="s">
        <v>8423</v>
      </c>
      <c r="H48" s="30" t="s">
        <v>8424</v>
      </c>
      <c r="I48" s="36">
        <v>5000</v>
      </c>
      <c r="J48" s="30" t="s">
        <v>1781</v>
      </c>
      <c r="K48" s="37" t="s">
        <v>17</v>
      </c>
      <c r="L48" s="38" t="s">
        <v>5205</v>
      </c>
      <c r="M48" s="39">
        <v>45</v>
      </c>
      <c r="N48" s="40">
        <v>23.759999999999998</v>
      </c>
    </row>
    <row r="49" spans="1:14" s="41" customFormat="1" ht="16.7" customHeight="1">
      <c r="A49" s="29" t="s">
        <v>8416</v>
      </c>
      <c r="B49" s="30" t="s">
        <v>283</v>
      </c>
      <c r="C49" s="31">
        <v>1</v>
      </c>
      <c r="D49" s="43" t="s">
        <v>7842</v>
      </c>
      <c r="E49" s="33" t="s">
        <v>8417</v>
      </c>
      <c r="F49" s="34">
        <v>39255</v>
      </c>
      <c r="G49" s="35" t="s">
        <v>8418</v>
      </c>
      <c r="H49" s="30" t="s">
        <v>8419</v>
      </c>
      <c r="I49" s="36">
        <v>9000</v>
      </c>
      <c r="J49" s="30" t="s">
        <v>1781</v>
      </c>
      <c r="K49" s="37" t="s">
        <v>17</v>
      </c>
      <c r="L49" s="38" t="s">
        <v>5606</v>
      </c>
      <c r="M49" s="39">
        <v>85</v>
      </c>
      <c r="N49" s="40">
        <v>42.768000000000001</v>
      </c>
    </row>
    <row r="50" spans="1:14" s="41" customFormat="1" ht="16.7" customHeight="1">
      <c r="A50" s="29" t="s">
        <v>8412</v>
      </c>
      <c r="B50" s="30" t="s">
        <v>283</v>
      </c>
      <c r="C50" s="31">
        <v>1</v>
      </c>
      <c r="D50" s="32" t="s">
        <v>8413</v>
      </c>
      <c r="E50" s="33" t="s">
        <v>8414</v>
      </c>
      <c r="F50" s="34">
        <v>39298</v>
      </c>
      <c r="G50" s="35" t="s">
        <v>8415</v>
      </c>
      <c r="H50" s="30" t="s">
        <v>287</v>
      </c>
      <c r="I50" s="36">
        <v>5000</v>
      </c>
      <c r="J50" s="30" t="s">
        <v>1781</v>
      </c>
      <c r="K50" s="37" t="s">
        <v>17</v>
      </c>
      <c r="L50" s="38" t="s">
        <v>5205</v>
      </c>
      <c r="M50" s="39">
        <v>45</v>
      </c>
      <c r="N50" s="40">
        <v>23.759999999999998</v>
      </c>
    </row>
    <row r="51" spans="1:14" s="41" customFormat="1" ht="16.7" customHeight="1">
      <c r="A51" s="29" t="s">
        <v>8409</v>
      </c>
      <c r="B51" s="30" t="s">
        <v>283</v>
      </c>
      <c r="C51" s="31">
        <v>1</v>
      </c>
      <c r="D51" s="32" t="s">
        <v>7992</v>
      </c>
      <c r="E51" s="33" t="s">
        <v>8410</v>
      </c>
      <c r="F51" s="34">
        <v>39311</v>
      </c>
      <c r="G51" s="35" t="s">
        <v>8411</v>
      </c>
      <c r="H51" s="30" t="s">
        <v>716</v>
      </c>
      <c r="I51" s="36">
        <v>7400</v>
      </c>
      <c r="J51" s="30" t="s">
        <v>1781</v>
      </c>
      <c r="K51" s="37" t="s">
        <v>17</v>
      </c>
      <c r="L51" s="38" t="s">
        <v>5205</v>
      </c>
      <c r="M51" s="39">
        <v>70</v>
      </c>
      <c r="N51" s="40">
        <v>35.1648</v>
      </c>
    </row>
    <row r="52" spans="1:14" s="42" customFormat="1" ht="16.7" customHeight="1">
      <c r="A52" s="29" t="s">
        <v>9251</v>
      </c>
      <c r="B52" s="30" t="s">
        <v>283</v>
      </c>
      <c r="C52" s="31">
        <v>2</v>
      </c>
      <c r="D52" s="32" t="s">
        <v>683</v>
      </c>
      <c r="E52" s="33" t="s">
        <v>8407</v>
      </c>
      <c r="F52" s="34">
        <v>39338</v>
      </c>
      <c r="G52" s="35" t="s">
        <v>8408</v>
      </c>
      <c r="H52" s="30" t="s">
        <v>8352</v>
      </c>
      <c r="I52" s="36">
        <v>14000</v>
      </c>
      <c r="J52" s="30" t="s">
        <v>1781</v>
      </c>
      <c r="K52" s="37" t="s">
        <v>17</v>
      </c>
      <c r="L52" s="38" t="s">
        <v>5205</v>
      </c>
      <c r="M52" s="39">
        <v>135</v>
      </c>
      <c r="N52" s="40">
        <v>66.527999999999992</v>
      </c>
    </row>
    <row r="53" spans="1:14" s="42" customFormat="1" ht="16.7" customHeight="1">
      <c r="A53" s="29" t="s">
        <v>8404</v>
      </c>
      <c r="B53" s="30" t="s">
        <v>283</v>
      </c>
      <c r="C53" s="31">
        <v>1</v>
      </c>
      <c r="D53" s="32" t="s">
        <v>5566</v>
      </c>
      <c r="E53" s="33" t="s">
        <v>8405</v>
      </c>
      <c r="F53" s="34">
        <v>39388</v>
      </c>
      <c r="G53" s="35" t="s">
        <v>8406</v>
      </c>
      <c r="H53" s="30" t="s">
        <v>287</v>
      </c>
      <c r="I53" s="36">
        <v>9000</v>
      </c>
      <c r="J53" s="30" t="s">
        <v>1781</v>
      </c>
      <c r="K53" s="37" t="s">
        <v>17</v>
      </c>
      <c r="L53" s="38" t="s">
        <v>5205</v>
      </c>
      <c r="M53" s="39">
        <v>85</v>
      </c>
      <c r="N53" s="40">
        <v>42.768000000000001</v>
      </c>
    </row>
    <row r="54" spans="1:14" s="42" customFormat="1" ht="16.7" customHeight="1">
      <c r="A54" s="29" t="s">
        <v>8401</v>
      </c>
      <c r="B54" s="30" t="s">
        <v>283</v>
      </c>
      <c r="C54" s="31">
        <v>1</v>
      </c>
      <c r="D54" s="32" t="s">
        <v>5058</v>
      </c>
      <c r="E54" s="33" t="s">
        <v>8402</v>
      </c>
      <c r="F54" s="34">
        <v>39392</v>
      </c>
      <c r="G54" s="35" t="s">
        <v>8403</v>
      </c>
      <c r="H54" s="30" t="s">
        <v>287</v>
      </c>
      <c r="I54" s="36">
        <v>11000</v>
      </c>
      <c r="J54" s="30" t="s">
        <v>1781</v>
      </c>
      <c r="K54" s="37" t="s">
        <v>17</v>
      </c>
      <c r="L54" s="38" t="s">
        <v>5205</v>
      </c>
      <c r="M54" s="39">
        <v>105</v>
      </c>
      <c r="N54" s="40">
        <v>52.271999999999998</v>
      </c>
    </row>
    <row r="55" spans="1:14" s="42" customFormat="1" ht="16.7" customHeight="1">
      <c r="A55" s="29" t="s">
        <v>8398</v>
      </c>
      <c r="B55" s="30" t="s">
        <v>283</v>
      </c>
      <c r="C55" s="31">
        <v>2</v>
      </c>
      <c r="D55" s="32" t="s">
        <v>6718</v>
      </c>
      <c r="E55" s="33" t="s">
        <v>8399</v>
      </c>
      <c r="F55" s="34">
        <v>39396</v>
      </c>
      <c r="G55" s="35" t="s">
        <v>8400</v>
      </c>
      <c r="H55" s="30" t="s">
        <v>287</v>
      </c>
      <c r="I55" s="36">
        <v>11000</v>
      </c>
      <c r="J55" s="30" t="s">
        <v>1781</v>
      </c>
      <c r="K55" s="37" t="s">
        <v>17</v>
      </c>
      <c r="L55" s="38" t="s">
        <v>5205</v>
      </c>
      <c r="M55" s="39">
        <v>105</v>
      </c>
      <c r="N55" s="40">
        <v>52.271999999999998</v>
      </c>
    </row>
    <row r="56" spans="1:14" s="42" customFormat="1" ht="16.7" customHeight="1">
      <c r="A56" s="29" t="s">
        <v>8395</v>
      </c>
      <c r="B56" s="30" t="s">
        <v>283</v>
      </c>
      <c r="C56" s="31">
        <v>2</v>
      </c>
      <c r="D56" s="32" t="s">
        <v>6278</v>
      </c>
      <c r="E56" s="33" t="s">
        <v>8396</v>
      </c>
      <c r="F56" s="34">
        <v>39408</v>
      </c>
      <c r="G56" s="35" t="s">
        <v>8397</v>
      </c>
      <c r="H56" s="30" t="s">
        <v>287</v>
      </c>
      <c r="I56" s="36">
        <v>11000</v>
      </c>
      <c r="J56" s="30" t="s">
        <v>1781</v>
      </c>
      <c r="K56" s="37" t="s">
        <v>17</v>
      </c>
      <c r="L56" s="38" t="s">
        <v>5205</v>
      </c>
      <c r="M56" s="39">
        <v>105</v>
      </c>
      <c r="N56" s="40">
        <v>52.271999999999998</v>
      </c>
    </row>
    <row r="57" spans="1:14" s="42" customFormat="1" ht="16.7" customHeight="1">
      <c r="A57" s="29" t="s">
        <v>8392</v>
      </c>
      <c r="B57" s="30" t="s">
        <v>283</v>
      </c>
      <c r="C57" s="31">
        <v>1</v>
      </c>
      <c r="D57" s="32" t="s">
        <v>6278</v>
      </c>
      <c r="E57" s="33" t="s">
        <v>8393</v>
      </c>
      <c r="F57" s="44">
        <v>39520</v>
      </c>
      <c r="G57" s="35" t="s">
        <v>8394</v>
      </c>
      <c r="H57" s="30" t="s">
        <v>287</v>
      </c>
      <c r="I57" s="36">
        <v>6100</v>
      </c>
      <c r="J57" s="30" t="s">
        <v>1781</v>
      </c>
      <c r="K57" s="37" t="s">
        <v>17</v>
      </c>
      <c r="L57" s="38" t="s">
        <v>5205</v>
      </c>
      <c r="M57" s="39">
        <v>60</v>
      </c>
      <c r="N57" s="40">
        <v>28.987199999999998</v>
      </c>
    </row>
    <row r="58" spans="1:14" s="42" customFormat="1" ht="16.7" customHeight="1">
      <c r="A58" s="29" t="s">
        <v>8389</v>
      </c>
      <c r="B58" s="30" t="s">
        <v>283</v>
      </c>
      <c r="C58" s="31">
        <v>1</v>
      </c>
      <c r="D58" s="32" t="s">
        <v>5566</v>
      </c>
      <c r="E58" s="33" t="s">
        <v>8390</v>
      </c>
      <c r="F58" s="34">
        <v>39521</v>
      </c>
      <c r="G58" s="35" t="s">
        <v>8391</v>
      </c>
      <c r="H58" s="30" t="s">
        <v>287</v>
      </c>
      <c r="I58" s="36">
        <v>9000</v>
      </c>
      <c r="J58" s="30" t="s">
        <v>1781</v>
      </c>
      <c r="K58" s="37" t="s">
        <v>17</v>
      </c>
      <c r="L58" s="38" t="s">
        <v>5205</v>
      </c>
      <c r="M58" s="39">
        <v>85</v>
      </c>
      <c r="N58" s="40">
        <v>42.768000000000001</v>
      </c>
    </row>
    <row r="59" spans="1:14" s="42" customFormat="1" ht="16.7" customHeight="1">
      <c r="A59" s="29" t="s">
        <v>8385</v>
      </c>
      <c r="B59" s="30" t="s">
        <v>2765</v>
      </c>
      <c r="C59" s="31">
        <v>1</v>
      </c>
      <c r="D59" s="32" t="s">
        <v>8386</v>
      </c>
      <c r="E59" s="33" t="s">
        <v>8387</v>
      </c>
      <c r="F59" s="34">
        <v>39528</v>
      </c>
      <c r="G59" s="35" t="s">
        <v>8388</v>
      </c>
      <c r="H59" s="30" t="s">
        <v>6920</v>
      </c>
      <c r="I59" s="36">
        <v>8700</v>
      </c>
      <c r="J59" s="30" t="s">
        <v>1781</v>
      </c>
      <c r="K59" s="37" t="s">
        <v>17</v>
      </c>
      <c r="L59" s="38" t="s">
        <v>5606</v>
      </c>
      <c r="M59" s="39">
        <v>80</v>
      </c>
      <c r="N59" s="40">
        <v>41.342399999999998</v>
      </c>
    </row>
    <row r="60" spans="1:14" s="42" customFormat="1" ht="16.7" customHeight="1">
      <c r="A60" s="29" t="s">
        <v>8382</v>
      </c>
      <c r="B60" s="30" t="s">
        <v>283</v>
      </c>
      <c r="C60" s="31">
        <v>1</v>
      </c>
      <c r="D60" s="32" t="s">
        <v>7563</v>
      </c>
      <c r="E60" s="33" t="s">
        <v>8383</v>
      </c>
      <c r="F60" s="34">
        <v>39569</v>
      </c>
      <c r="G60" s="35" t="s">
        <v>8384</v>
      </c>
      <c r="H60" s="30" t="s">
        <v>287</v>
      </c>
      <c r="I60" s="36">
        <v>9000</v>
      </c>
      <c r="J60" s="30" t="s">
        <v>1781</v>
      </c>
      <c r="K60" s="37" t="s">
        <v>17</v>
      </c>
      <c r="L60" s="38" t="s">
        <v>5205</v>
      </c>
      <c r="M60" s="39">
        <v>85</v>
      </c>
      <c r="N60" s="40">
        <v>42.768000000000001</v>
      </c>
    </row>
    <row r="61" spans="1:14" s="42" customFormat="1" ht="16.7" customHeight="1">
      <c r="A61" s="29" t="s">
        <v>8378</v>
      </c>
      <c r="B61" s="30" t="s">
        <v>10</v>
      </c>
      <c r="C61" s="31">
        <v>2</v>
      </c>
      <c r="D61" s="32" t="s">
        <v>8379</v>
      </c>
      <c r="E61" s="33" t="s">
        <v>8380</v>
      </c>
      <c r="F61" s="44">
        <v>39588</v>
      </c>
      <c r="G61" s="35" t="s">
        <v>8381</v>
      </c>
      <c r="H61" s="30" t="s">
        <v>287</v>
      </c>
      <c r="I61" s="36">
        <v>10300</v>
      </c>
      <c r="J61" s="30" t="s">
        <v>1781</v>
      </c>
      <c r="K61" s="37" t="s">
        <v>17</v>
      </c>
      <c r="L61" s="38" t="s">
        <v>5205</v>
      </c>
      <c r="M61" s="39">
        <v>100</v>
      </c>
      <c r="N61" s="40">
        <v>48.945599999999999</v>
      </c>
    </row>
    <row r="62" spans="1:14" s="42" customFormat="1" ht="16.7" customHeight="1">
      <c r="A62" s="29" t="s">
        <v>8375</v>
      </c>
      <c r="B62" s="30" t="s">
        <v>283</v>
      </c>
      <c r="C62" s="31">
        <v>1</v>
      </c>
      <c r="D62" s="32" t="s">
        <v>6940</v>
      </c>
      <c r="E62" s="33" t="s">
        <v>8376</v>
      </c>
      <c r="F62" s="34">
        <v>39590</v>
      </c>
      <c r="G62" s="35" t="s">
        <v>8377</v>
      </c>
      <c r="H62" s="30" t="s">
        <v>8321</v>
      </c>
      <c r="I62" s="36">
        <v>7400</v>
      </c>
      <c r="J62" s="30" t="s">
        <v>1781</v>
      </c>
      <c r="K62" s="37" t="s">
        <v>17</v>
      </c>
      <c r="L62" s="38" t="s">
        <v>5205</v>
      </c>
      <c r="M62" s="39">
        <v>70</v>
      </c>
      <c r="N62" s="40">
        <v>35.1648</v>
      </c>
    </row>
    <row r="63" spans="1:14" s="42" customFormat="1" ht="16.7" customHeight="1">
      <c r="A63" s="29" t="s">
        <v>8373</v>
      </c>
      <c r="B63" s="30" t="s">
        <v>283</v>
      </c>
      <c r="C63" s="31">
        <v>1</v>
      </c>
      <c r="D63" s="32" t="s">
        <v>951</v>
      </c>
      <c r="E63" s="33" t="s">
        <v>8363</v>
      </c>
      <c r="F63" s="34">
        <v>39591</v>
      </c>
      <c r="G63" s="35" t="s">
        <v>8374</v>
      </c>
      <c r="H63" s="30" t="s">
        <v>287</v>
      </c>
      <c r="I63" s="36">
        <v>8000</v>
      </c>
      <c r="J63" s="30" t="s">
        <v>1781</v>
      </c>
      <c r="K63" s="37" t="s">
        <v>17</v>
      </c>
      <c r="L63" s="38" t="s">
        <v>5205</v>
      </c>
      <c r="M63" s="39">
        <v>75</v>
      </c>
      <c r="N63" s="40">
        <v>38.015999999999998</v>
      </c>
    </row>
    <row r="64" spans="1:14" s="42" customFormat="1" ht="16.7" customHeight="1">
      <c r="A64" s="29" t="s">
        <v>8369</v>
      </c>
      <c r="B64" s="30" t="s">
        <v>283</v>
      </c>
      <c r="C64" s="31">
        <v>1</v>
      </c>
      <c r="D64" s="32" t="s">
        <v>6278</v>
      </c>
      <c r="E64" s="33" t="s">
        <v>10276</v>
      </c>
      <c r="F64" s="44">
        <v>39598</v>
      </c>
      <c r="G64" s="35" t="s">
        <v>8370</v>
      </c>
      <c r="H64" s="30" t="s">
        <v>287</v>
      </c>
      <c r="I64" s="36">
        <v>6100</v>
      </c>
      <c r="J64" s="30" t="s">
        <v>1781</v>
      </c>
      <c r="K64" s="37" t="s">
        <v>17</v>
      </c>
      <c r="L64" s="38" t="s">
        <v>5205</v>
      </c>
      <c r="M64" s="39">
        <v>60</v>
      </c>
      <c r="N64" s="40">
        <v>28.987199999999998</v>
      </c>
    </row>
    <row r="65" spans="1:14" s="42" customFormat="1" ht="16.7" customHeight="1">
      <c r="A65" s="29" t="s">
        <v>8371</v>
      </c>
      <c r="B65" s="30" t="s">
        <v>283</v>
      </c>
      <c r="C65" s="31">
        <v>2</v>
      </c>
      <c r="D65" s="32" t="s">
        <v>6278</v>
      </c>
      <c r="E65" s="33" t="s">
        <v>10277</v>
      </c>
      <c r="F65" s="34">
        <v>39598</v>
      </c>
      <c r="G65" s="35" t="s">
        <v>8372</v>
      </c>
      <c r="H65" s="30" t="s">
        <v>287</v>
      </c>
      <c r="I65" s="36">
        <v>9700</v>
      </c>
      <c r="J65" s="30" t="s">
        <v>1781</v>
      </c>
      <c r="K65" s="37" t="s">
        <v>17</v>
      </c>
      <c r="L65" s="38" t="s">
        <v>5205</v>
      </c>
      <c r="M65" s="39">
        <v>90</v>
      </c>
      <c r="N65" s="40">
        <v>46.0944</v>
      </c>
    </row>
    <row r="66" spans="1:14" s="42" customFormat="1" ht="16.7" customHeight="1">
      <c r="A66" s="29" t="s">
        <v>8365</v>
      </c>
      <c r="B66" s="30" t="s">
        <v>283</v>
      </c>
      <c r="C66" s="31">
        <v>1</v>
      </c>
      <c r="D66" s="32" t="s">
        <v>8366</v>
      </c>
      <c r="E66" s="33" t="s">
        <v>8367</v>
      </c>
      <c r="F66" s="34">
        <v>39605</v>
      </c>
      <c r="G66" s="35" t="s">
        <v>8368</v>
      </c>
      <c r="H66" s="30" t="s">
        <v>287</v>
      </c>
      <c r="I66" s="36">
        <v>7400</v>
      </c>
      <c r="J66" s="30" t="s">
        <v>1781</v>
      </c>
      <c r="K66" s="37" t="s">
        <v>17</v>
      </c>
      <c r="L66" s="38" t="s">
        <v>5205</v>
      </c>
      <c r="M66" s="39">
        <v>70</v>
      </c>
      <c r="N66" s="40">
        <v>35.1648</v>
      </c>
    </row>
    <row r="67" spans="1:14" s="42" customFormat="1" ht="16.7" customHeight="1">
      <c r="A67" s="29" t="s">
        <v>8362</v>
      </c>
      <c r="B67" s="30" t="s">
        <v>283</v>
      </c>
      <c r="C67" s="31">
        <v>1</v>
      </c>
      <c r="D67" s="32" t="s">
        <v>6797</v>
      </c>
      <c r="E67" s="33" t="s">
        <v>8363</v>
      </c>
      <c r="F67" s="34">
        <v>39660</v>
      </c>
      <c r="G67" s="35" t="s">
        <v>8364</v>
      </c>
      <c r="H67" s="30" t="s">
        <v>8321</v>
      </c>
      <c r="I67" s="36">
        <v>6100</v>
      </c>
      <c r="J67" s="30" t="s">
        <v>1781</v>
      </c>
      <c r="K67" s="37" t="s">
        <v>17</v>
      </c>
      <c r="L67" s="38" t="s">
        <v>5205</v>
      </c>
      <c r="M67" s="39">
        <v>60</v>
      </c>
      <c r="N67" s="40">
        <v>28.987199999999998</v>
      </c>
    </row>
    <row r="68" spans="1:14" s="42" customFormat="1" ht="16.7" customHeight="1">
      <c r="A68" s="29" t="s">
        <v>8359</v>
      </c>
      <c r="B68" s="30" t="s">
        <v>283</v>
      </c>
      <c r="C68" s="31">
        <v>1</v>
      </c>
      <c r="D68" s="32" t="s">
        <v>7992</v>
      </c>
      <c r="E68" s="33" t="s">
        <v>8360</v>
      </c>
      <c r="F68" s="34">
        <v>39668</v>
      </c>
      <c r="G68" s="35" t="s">
        <v>8361</v>
      </c>
      <c r="H68" s="30" t="s">
        <v>716</v>
      </c>
      <c r="I68" s="36">
        <v>6100</v>
      </c>
      <c r="J68" s="30" t="s">
        <v>1781</v>
      </c>
      <c r="K68" s="37" t="s">
        <v>17</v>
      </c>
      <c r="L68" s="38" t="s">
        <v>5205</v>
      </c>
      <c r="M68" s="39">
        <v>60</v>
      </c>
      <c r="N68" s="40">
        <v>28.987199999999998</v>
      </c>
    </row>
    <row r="69" spans="1:14" s="42" customFormat="1" ht="16.7" customHeight="1">
      <c r="A69" s="29" t="s">
        <v>8356</v>
      </c>
      <c r="B69" s="30" t="s">
        <v>283</v>
      </c>
      <c r="C69" s="31">
        <v>1</v>
      </c>
      <c r="D69" s="32" t="s">
        <v>951</v>
      </c>
      <c r="E69" s="33" t="s">
        <v>8357</v>
      </c>
      <c r="F69" s="44">
        <v>39689</v>
      </c>
      <c r="G69" s="35" t="s">
        <v>8358</v>
      </c>
      <c r="H69" s="30" t="s">
        <v>287</v>
      </c>
      <c r="I69" s="36">
        <v>9700</v>
      </c>
      <c r="J69" s="30" t="s">
        <v>1781</v>
      </c>
      <c r="K69" s="37" t="s">
        <v>17</v>
      </c>
      <c r="L69" s="38" t="s">
        <v>5205</v>
      </c>
      <c r="M69" s="39">
        <v>90</v>
      </c>
      <c r="N69" s="40">
        <v>46.0944</v>
      </c>
    </row>
    <row r="70" spans="1:14" s="42" customFormat="1" ht="16.7" customHeight="1">
      <c r="A70" s="29" t="s">
        <v>8353</v>
      </c>
      <c r="B70" s="30" t="s">
        <v>2765</v>
      </c>
      <c r="C70" s="31">
        <v>2</v>
      </c>
      <c r="D70" s="32" t="s">
        <v>5603</v>
      </c>
      <c r="E70" s="33" t="s">
        <v>8354</v>
      </c>
      <c r="F70" s="34">
        <v>39696</v>
      </c>
      <c r="G70" s="35" t="s">
        <v>8355</v>
      </c>
      <c r="H70" s="30" t="s">
        <v>7780</v>
      </c>
      <c r="I70" s="36">
        <v>5900</v>
      </c>
      <c r="J70" s="30" t="s">
        <v>1781</v>
      </c>
      <c r="K70" s="37" t="s">
        <v>17</v>
      </c>
      <c r="L70" s="38" t="s">
        <v>5606</v>
      </c>
      <c r="M70" s="39">
        <v>55</v>
      </c>
      <c r="N70" s="40">
        <v>28.036799999999999</v>
      </c>
    </row>
    <row r="71" spans="1:14" s="42" customFormat="1" ht="16.7" customHeight="1">
      <c r="A71" s="29" t="s">
        <v>9250</v>
      </c>
      <c r="B71" s="30" t="s">
        <v>283</v>
      </c>
      <c r="C71" s="31">
        <v>1</v>
      </c>
      <c r="D71" s="32" t="s">
        <v>7421</v>
      </c>
      <c r="E71" s="33" t="s">
        <v>8350</v>
      </c>
      <c r="F71" s="44">
        <v>39701</v>
      </c>
      <c r="G71" s="35" t="s">
        <v>8351</v>
      </c>
      <c r="H71" s="30" t="s">
        <v>8352</v>
      </c>
      <c r="I71" s="36">
        <v>9700</v>
      </c>
      <c r="J71" s="30" t="s">
        <v>1781</v>
      </c>
      <c r="K71" s="37" t="s">
        <v>17</v>
      </c>
      <c r="L71" s="38" t="s">
        <v>5205</v>
      </c>
      <c r="M71" s="39">
        <v>90</v>
      </c>
      <c r="N71" s="40">
        <v>46.0944</v>
      </c>
    </row>
    <row r="72" spans="1:14" s="42" customFormat="1" ht="16.7" customHeight="1">
      <c r="A72" s="29" t="s">
        <v>8347</v>
      </c>
      <c r="B72" s="30" t="s">
        <v>283</v>
      </c>
      <c r="C72" s="31">
        <v>1</v>
      </c>
      <c r="D72" s="32" t="s">
        <v>5403</v>
      </c>
      <c r="E72" s="33" t="s">
        <v>8348</v>
      </c>
      <c r="F72" s="34">
        <v>39715</v>
      </c>
      <c r="G72" s="35" t="s">
        <v>8349</v>
      </c>
      <c r="H72" s="30" t="s">
        <v>7667</v>
      </c>
      <c r="I72" s="36">
        <v>6100</v>
      </c>
      <c r="J72" s="30" t="s">
        <v>1781</v>
      </c>
      <c r="K72" s="37" t="s">
        <v>17</v>
      </c>
      <c r="L72" s="38" t="s">
        <v>5205</v>
      </c>
      <c r="M72" s="39">
        <v>60</v>
      </c>
      <c r="N72" s="40">
        <v>28.987199999999998</v>
      </c>
    </row>
    <row r="73" spans="1:14" s="42" customFormat="1" ht="16.7" customHeight="1">
      <c r="A73" s="29" t="s">
        <v>8341</v>
      </c>
      <c r="B73" s="30" t="s">
        <v>283</v>
      </c>
      <c r="C73" s="31">
        <v>1</v>
      </c>
      <c r="D73" s="32" t="s">
        <v>6278</v>
      </c>
      <c r="E73" s="33" t="s">
        <v>8342</v>
      </c>
      <c r="F73" s="44">
        <v>39718</v>
      </c>
      <c r="G73" s="35" t="s">
        <v>8343</v>
      </c>
      <c r="H73" s="30" t="s">
        <v>287</v>
      </c>
      <c r="I73" s="36">
        <v>10300</v>
      </c>
      <c r="J73" s="30" t="s">
        <v>1781</v>
      </c>
      <c r="K73" s="37" t="s">
        <v>17</v>
      </c>
      <c r="L73" s="38" t="s">
        <v>5205</v>
      </c>
      <c r="M73" s="39">
        <v>100</v>
      </c>
      <c r="N73" s="40">
        <v>48.945599999999999</v>
      </c>
    </row>
    <row r="74" spans="1:14" s="42" customFormat="1" ht="16.7" customHeight="1">
      <c r="A74" s="29" t="s">
        <v>8344</v>
      </c>
      <c r="B74" s="30" t="s">
        <v>283</v>
      </c>
      <c r="C74" s="31">
        <v>2</v>
      </c>
      <c r="D74" s="32" t="s">
        <v>6980</v>
      </c>
      <c r="E74" s="33" t="s">
        <v>8345</v>
      </c>
      <c r="F74" s="44">
        <v>39718</v>
      </c>
      <c r="G74" s="35" t="s">
        <v>8346</v>
      </c>
      <c r="H74" s="30" t="s">
        <v>287</v>
      </c>
      <c r="I74" s="36">
        <v>11000</v>
      </c>
      <c r="J74" s="30" t="s">
        <v>1781</v>
      </c>
      <c r="K74" s="37" t="s">
        <v>17</v>
      </c>
      <c r="L74" s="38" t="s">
        <v>5205</v>
      </c>
      <c r="M74" s="39">
        <v>105</v>
      </c>
      <c r="N74" s="40">
        <v>52.271999999999998</v>
      </c>
    </row>
    <row r="75" spans="1:14" s="42" customFormat="1" ht="16.7" customHeight="1">
      <c r="A75" s="29" t="s">
        <v>8338</v>
      </c>
      <c r="B75" s="30" t="s">
        <v>283</v>
      </c>
      <c r="C75" s="31">
        <v>1</v>
      </c>
      <c r="D75" s="32" t="s">
        <v>683</v>
      </c>
      <c r="E75" s="33" t="s">
        <v>8339</v>
      </c>
      <c r="F75" s="34">
        <v>39724</v>
      </c>
      <c r="G75" s="35" t="s">
        <v>8340</v>
      </c>
      <c r="H75" s="30" t="s">
        <v>8103</v>
      </c>
      <c r="I75" s="36">
        <v>10600</v>
      </c>
      <c r="J75" s="30" t="s">
        <v>1781</v>
      </c>
      <c r="K75" s="37" t="s">
        <v>17</v>
      </c>
      <c r="L75" s="38" t="s">
        <v>8231</v>
      </c>
      <c r="M75" s="39">
        <v>100</v>
      </c>
      <c r="N75" s="40">
        <v>50.371200000000002</v>
      </c>
    </row>
    <row r="76" spans="1:14" s="42" customFormat="1" ht="16.7" customHeight="1">
      <c r="A76" s="29" t="s">
        <v>8335</v>
      </c>
      <c r="B76" s="30" t="s">
        <v>283</v>
      </c>
      <c r="C76" s="31">
        <v>1</v>
      </c>
      <c r="D76" s="32" t="s">
        <v>951</v>
      </c>
      <c r="E76" s="33" t="s">
        <v>8336</v>
      </c>
      <c r="F76" s="34">
        <v>39751</v>
      </c>
      <c r="G76" s="35" t="s">
        <v>8337</v>
      </c>
      <c r="H76" s="30" t="s">
        <v>287</v>
      </c>
      <c r="I76" s="36">
        <v>9700</v>
      </c>
      <c r="J76" s="30" t="s">
        <v>1781</v>
      </c>
      <c r="K76" s="37" t="s">
        <v>17</v>
      </c>
      <c r="L76" s="38" t="s">
        <v>5205</v>
      </c>
      <c r="M76" s="39">
        <v>90</v>
      </c>
      <c r="N76" s="40">
        <v>46.0944</v>
      </c>
    </row>
    <row r="77" spans="1:14" s="42" customFormat="1" ht="16.7" customHeight="1">
      <c r="A77" s="29" t="s">
        <v>8332</v>
      </c>
      <c r="B77" s="30" t="s">
        <v>283</v>
      </c>
      <c r="C77" s="31">
        <v>1</v>
      </c>
      <c r="D77" s="32" t="s">
        <v>6797</v>
      </c>
      <c r="E77" s="33" t="s">
        <v>8333</v>
      </c>
      <c r="F77" s="34">
        <v>39787</v>
      </c>
      <c r="G77" s="35" t="s">
        <v>8334</v>
      </c>
      <c r="H77" s="30" t="s">
        <v>8321</v>
      </c>
      <c r="I77" s="36">
        <v>7400</v>
      </c>
      <c r="J77" s="30" t="s">
        <v>1781</v>
      </c>
      <c r="K77" s="37" t="s">
        <v>17</v>
      </c>
      <c r="L77" s="38" t="s">
        <v>5205</v>
      </c>
      <c r="M77" s="39">
        <v>70</v>
      </c>
      <c r="N77" s="40">
        <v>35.1648</v>
      </c>
    </row>
    <row r="78" spans="1:14" s="42" customFormat="1" ht="16.7" customHeight="1">
      <c r="A78" s="29" t="s">
        <v>8328</v>
      </c>
      <c r="B78" s="30" t="s">
        <v>283</v>
      </c>
      <c r="C78" s="31">
        <v>1</v>
      </c>
      <c r="D78" s="32" t="s">
        <v>8329</v>
      </c>
      <c r="E78" s="33" t="s">
        <v>8330</v>
      </c>
      <c r="F78" s="34">
        <v>39798</v>
      </c>
      <c r="G78" s="35" t="s">
        <v>8331</v>
      </c>
      <c r="H78" s="30" t="s">
        <v>8321</v>
      </c>
      <c r="I78" s="36">
        <v>9000</v>
      </c>
      <c r="J78" s="30" t="s">
        <v>1781</v>
      </c>
      <c r="K78" s="37" t="s">
        <v>17</v>
      </c>
      <c r="L78" s="38" t="s">
        <v>5205</v>
      </c>
      <c r="M78" s="39">
        <v>85</v>
      </c>
      <c r="N78" s="40">
        <v>42.768000000000001</v>
      </c>
    </row>
    <row r="79" spans="1:14" s="42" customFormat="1" ht="16.7" customHeight="1">
      <c r="A79" s="29" t="s">
        <v>8325</v>
      </c>
      <c r="B79" s="30" t="s">
        <v>283</v>
      </c>
      <c r="C79" s="31">
        <v>1</v>
      </c>
      <c r="D79" s="32" t="s">
        <v>6278</v>
      </c>
      <c r="E79" s="33" t="s">
        <v>8326</v>
      </c>
      <c r="F79" s="44">
        <v>39815</v>
      </c>
      <c r="G79" s="35" t="s">
        <v>8327</v>
      </c>
      <c r="H79" s="30" t="s">
        <v>287</v>
      </c>
      <c r="I79" s="36">
        <v>10300</v>
      </c>
      <c r="J79" s="30" t="s">
        <v>1781</v>
      </c>
      <c r="K79" s="37" t="s">
        <v>17</v>
      </c>
      <c r="L79" s="38" t="s">
        <v>5205</v>
      </c>
      <c r="M79" s="39">
        <v>100</v>
      </c>
      <c r="N79" s="40">
        <v>48.945599999999999</v>
      </c>
    </row>
    <row r="80" spans="1:14" s="42" customFormat="1" ht="16.7" customHeight="1">
      <c r="A80" s="29" t="s">
        <v>8322</v>
      </c>
      <c r="B80" s="30" t="s">
        <v>283</v>
      </c>
      <c r="C80" s="31">
        <v>1</v>
      </c>
      <c r="D80" s="32" t="s">
        <v>661</v>
      </c>
      <c r="E80" s="33" t="s">
        <v>8323</v>
      </c>
      <c r="F80" s="34">
        <v>39821</v>
      </c>
      <c r="G80" s="35" t="s">
        <v>8324</v>
      </c>
      <c r="H80" s="30" t="s">
        <v>287</v>
      </c>
      <c r="I80" s="36">
        <v>7800</v>
      </c>
      <c r="J80" s="30" t="s">
        <v>1781</v>
      </c>
      <c r="K80" s="37" t="s">
        <v>17</v>
      </c>
      <c r="L80" s="38" t="s">
        <v>5205</v>
      </c>
      <c r="M80" s="39">
        <v>75</v>
      </c>
      <c r="N80" s="40">
        <v>37.065599999999996</v>
      </c>
    </row>
    <row r="81" spans="1:14" s="42" customFormat="1" ht="16.7" customHeight="1">
      <c r="A81" s="29" t="s">
        <v>8318</v>
      </c>
      <c r="B81" s="30" t="s">
        <v>283</v>
      </c>
      <c r="C81" s="31">
        <v>1</v>
      </c>
      <c r="D81" s="32" t="s">
        <v>6797</v>
      </c>
      <c r="E81" s="33" t="s">
        <v>8319</v>
      </c>
      <c r="F81" s="34">
        <v>39863</v>
      </c>
      <c r="G81" s="35" t="s">
        <v>8320</v>
      </c>
      <c r="H81" s="30" t="s">
        <v>8321</v>
      </c>
      <c r="I81" s="36">
        <v>8000</v>
      </c>
      <c r="J81" s="30" t="s">
        <v>1781</v>
      </c>
      <c r="K81" s="37" t="s">
        <v>17</v>
      </c>
      <c r="L81" s="38" t="s">
        <v>5205</v>
      </c>
      <c r="M81" s="39">
        <v>75</v>
      </c>
      <c r="N81" s="40">
        <v>38.015999999999998</v>
      </c>
    </row>
    <row r="82" spans="1:14" s="42" customFormat="1" ht="16.7" customHeight="1">
      <c r="A82" s="29" t="s">
        <v>8315</v>
      </c>
      <c r="B82" s="30" t="s">
        <v>283</v>
      </c>
      <c r="C82" s="31">
        <v>1</v>
      </c>
      <c r="D82" s="32" t="s">
        <v>6980</v>
      </c>
      <c r="E82" s="33" t="s">
        <v>8316</v>
      </c>
      <c r="F82" s="44">
        <v>39880</v>
      </c>
      <c r="G82" s="35" t="s">
        <v>8317</v>
      </c>
      <c r="H82" s="30" t="s">
        <v>287</v>
      </c>
      <c r="I82" s="36">
        <v>6100</v>
      </c>
      <c r="J82" s="30" t="s">
        <v>1781</v>
      </c>
      <c r="K82" s="37" t="s">
        <v>17</v>
      </c>
      <c r="L82" s="38" t="s">
        <v>5205</v>
      </c>
      <c r="M82" s="39">
        <v>60</v>
      </c>
      <c r="N82" s="40">
        <v>28.987199999999998</v>
      </c>
    </row>
    <row r="83" spans="1:14" s="42" customFormat="1" ht="16.7" customHeight="1">
      <c r="A83" s="29" t="s">
        <v>8312</v>
      </c>
      <c r="B83" s="30" t="s">
        <v>283</v>
      </c>
      <c r="C83" s="31">
        <v>1</v>
      </c>
      <c r="D83" s="32" t="s">
        <v>6718</v>
      </c>
      <c r="E83" s="33" t="s">
        <v>8313</v>
      </c>
      <c r="F83" s="34">
        <v>39885</v>
      </c>
      <c r="G83" s="35" t="s">
        <v>8314</v>
      </c>
      <c r="H83" s="30" t="s">
        <v>287</v>
      </c>
      <c r="I83" s="36">
        <v>10300</v>
      </c>
      <c r="J83" s="30" t="s">
        <v>1781</v>
      </c>
      <c r="K83" s="37" t="s">
        <v>17</v>
      </c>
      <c r="L83" s="38" t="s">
        <v>5205</v>
      </c>
      <c r="M83" s="39">
        <v>100</v>
      </c>
      <c r="N83" s="40">
        <v>48.945599999999999</v>
      </c>
    </row>
    <row r="84" spans="1:14" s="42" customFormat="1" ht="16.7" customHeight="1">
      <c r="A84" s="29" t="s">
        <v>8309</v>
      </c>
      <c r="B84" s="30" t="s">
        <v>283</v>
      </c>
      <c r="C84" s="31">
        <v>1</v>
      </c>
      <c r="D84" s="32" t="s">
        <v>7733</v>
      </c>
      <c r="E84" s="33" t="s">
        <v>8310</v>
      </c>
      <c r="F84" s="44">
        <v>39891</v>
      </c>
      <c r="G84" s="35" t="s">
        <v>8311</v>
      </c>
      <c r="H84" s="30" t="s">
        <v>287</v>
      </c>
      <c r="I84" s="36">
        <v>12000</v>
      </c>
      <c r="J84" s="30" t="s">
        <v>1781</v>
      </c>
      <c r="K84" s="37" t="s">
        <v>17</v>
      </c>
      <c r="L84" s="38" t="s">
        <v>5205</v>
      </c>
      <c r="M84" s="39">
        <v>115</v>
      </c>
      <c r="N84" s="40">
        <v>57.024000000000001</v>
      </c>
    </row>
    <row r="85" spans="1:14" s="42" customFormat="1" ht="16.7" customHeight="1">
      <c r="A85" s="29" t="s">
        <v>8306</v>
      </c>
      <c r="B85" s="30" t="s">
        <v>283</v>
      </c>
      <c r="C85" s="31">
        <v>1</v>
      </c>
      <c r="D85" s="32" t="s">
        <v>6278</v>
      </c>
      <c r="E85" s="33" t="s">
        <v>8307</v>
      </c>
      <c r="F85" s="34">
        <v>39896</v>
      </c>
      <c r="G85" s="35" t="s">
        <v>8308</v>
      </c>
      <c r="H85" s="30" t="s">
        <v>287</v>
      </c>
      <c r="I85" s="36">
        <v>7400</v>
      </c>
      <c r="J85" s="30" t="s">
        <v>1781</v>
      </c>
      <c r="K85" s="37" t="s">
        <v>17</v>
      </c>
      <c r="L85" s="38" t="s">
        <v>5205</v>
      </c>
      <c r="M85" s="39">
        <v>70</v>
      </c>
      <c r="N85" s="40">
        <v>35.1648</v>
      </c>
    </row>
    <row r="86" spans="1:14" s="42" customFormat="1" ht="16.7" customHeight="1">
      <c r="A86" s="29" t="s">
        <v>8303</v>
      </c>
      <c r="B86" s="30" t="s">
        <v>283</v>
      </c>
      <c r="C86" s="31">
        <v>2</v>
      </c>
      <c r="D86" s="32" t="s">
        <v>6278</v>
      </c>
      <c r="E86" s="33" t="s">
        <v>8304</v>
      </c>
      <c r="F86" s="44">
        <v>39896</v>
      </c>
      <c r="G86" s="35" t="s">
        <v>8305</v>
      </c>
      <c r="H86" s="30" t="s">
        <v>287</v>
      </c>
      <c r="I86" s="36">
        <v>11000</v>
      </c>
      <c r="J86" s="30" t="s">
        <v>1781</v>
      </c>
      <c r="K86" s="37" t="s">
        <v>17</v>
      </c>
      <c r="L86" s="38" t="s">
        <v>5205</v>
      </c>
      <c r="M86" s="39">
        <v>105</v>
      </c>
      <c r="N86" s="40">
        <v>52.271999999999998</v>
      </c>
    </row>
    <row r="87" spans="1:14" s="42" customFormat="1" ht="16.7" customHeight="1">
      <c r="A87" s="29" t="s">
        <v>8300</v>
      </c>
      <c r="B87" s="30" t="s">
        <v>283</v>
      </c>
      <c r="C87" s="31">
        <v>3</v>
      </c>
      <c r="D87" s="32" t="s">
        <v>6278</v>
      </c>
      <c r="E87" s="33" t="s">
        <v>8301</v>
      </c>
      <c r="F87" s="44">
        <v>39913</v>
      </c>
      <c r="G87" s="35" t="s">
        <v>8302</v>
      </c>
      <c r="H87" s="30" t="s">
        <v>287</v>
      </c>
      <c r="I87" s="36">
        <v>23100</v>
      </c>
      <c r="J87" s="30" t="s">
        <v>1781</v>
      </c>
      <c r="K87" s="37" t="s">
        <v>17</v>
      </c>
      <c r="L87" s="38" t="s">
        <v>5205</v>
      </c>
      <c r="M87" s="39">
        <v>220</v>
      </c>
      <c r="N87" s="40">
        <v>109.77119999999999</v>
      </c>
    </row>
    <row r="88" spans="1:14" s="42" customFormat="1" ht="16.7" customHeight="1">
      <c r="A88" s="29" t="s">
        <v>8298</v>
      </c>
      <c r="B88" s="30" t="s">
        <v>283</v>
      </c>
      <c r="C88" s="31">
        <v>1</v>
      </c>
      <c r="D88" s="32" t="s">
        <v>7733</v>
      </c>
      <c r="E88" s="33" t="s">
        <v>10278</v>
      </c>
      <c r="F88" s="34">
        <v>39919</v>
      </c>
      <c r="G88" s="35" t="s">
        <v>8299</v>
      </c>
      <c r="H88" s="30" t="s">
        <v>287</v>
      </c>
      <c r="I88" s="36">
        <v>12200</v>
      </c>
      <c r="J88" s="30" t="s">
        <v>1781</v>
      </c>
      <c r="K88" s="37" t="s">
        <v>17</v>
      </c>
      <c r="L88" s="38" t="s">
        <v>5205</v>
      </c>
      <c r="M88" s="39">
        <v>115</v>
      </c>
      <c r="N88" s="40">
        <v>57.974399999999996</v>
      </c>
    </row>
    <row r="89" spans="1:14" s="42" customFormat="1" ht="16.7" customHeight="1">
      <c r="A89" s="29" t="s">
        <v>8295</v>
      </c>
      <c r="B89" s="30" t="s">
        <v>283</v>
      </c>
      <c r="C89" s="31">
        <v>1</v>
      </c>
      <c r="D89" s="32" t="s">
        <v>7992</v>
      </c>
      <c r="E89" s="33" t="s">
        <v>8296</v>
      </c>
      <c r="F89" s="34">
        <v>39926</v>
      </c>
      <c r="G89" s="35" t="s">
        <v>8297</v>
      </c>
      <c r="H89" s="30" t="s">
        <v>716</v>
      </c>
      <c r="I89" s="36">
        <v>8100</v>
      </c>
      <c r="J89" s="30" t="s">
        <v>1781</v>
      </c>
      <c r="K89" s="37" t="s">
        <v>17</v>
      </c>
      <c r="L89" s="38" t="s">
        <v>5205</v>
      </c>
      <c r="M89" s="39">
        <v>75</v>
      </c>
      <c r="N89" s="40">
        <v>38.491199999999999</v>
      </c>
    </row>
    <row r="90" spans="1:14" s="42" customFormat="1" ht="16.7" customHeight="1">
      <c r="A90" s="29" t="s">
        <v>8292</v>
      </c>
      <c r="B90" s="30" t="s">
        <v>283</v>
      </c>
      <c r="C90" s="31">
        <v>1</v>
      </c>
      <c r="D90" s="32" t="s">
        <v>7940</v>
      </c>
      <c r="E90" s="33" t="s">
        <v>8293</v>
      </c>
      <c r="F90" s="34">
        <v>39927</v>
      </c>
      <c r="G90" s="35" t="s">
        <v>8294</v>
      </c>
      <c r="H90" s="30" t="s">
        <v>7667</v>
      </c>
      <c r="I90" s="36">
        <v>9700</v>
      </c>
      <c r="J90" s="30" t="s">
        <v>1781</v>
      </c>
      <c r="K90" s="37" t="s">
        <v>17</v>
      </c>
      <c r="L90" s="38" t="s">
        <v>5205</v>
      </c>
      <c r="M90" s="39">
        <v>90</v>
      </c>
      <c r="N90" s="40">
        <v>46.0944</v>
      </c>
    </row>
    <row r="91" spans="1:14" s="42" customFormat="1" ht="16.7" customHeight="1">
      <c r="A91" s="29" t="s">
        <v>8290</v>
      </c>
      <c r="B91" s="30" t="s">
        <v>283</v>
      </c>
      <c r="C91" s="31">
        <v>1</v>
      </c>
      <c r="D91" s="32" t="s">
        <v>6980</v>
      </c>
      <c r="E91" s="33" t="s">
        <v>10279</v>
      </c>
      <c r="F91" s="34">
        <v>39940</v>
      </c>
      <c r="G91" s="35" t="s">
        <v>8291</v>
      </c>
      <c r="H91" s="30" t="s">
        <v>287</v>
      </c>
      <c r="I91" s="36">
        <v>7400</v>
      </c>
      <c r="J91" s="30" t="s">
        <v>1781</v>
      </c>
      <c r="K91" s="37" t="s">
        <v>17</v>
      </c>
      <c r="L91" s="38" t="s">
        <v>5205</v>
      </c>
      <c r="M91" s="39">
        <v>70</v>
      </c>
      <c r="N91" s="40">
        <v>35.1648</v>
      </c>
    </row>
    <row r="92" spans="1:14" s="42" customFormat="1" ht="16.7" customHeight="1">
      <c r="A92" s="29" t="s">
        <v>8288</v>
      </c>
      <c r="B92" s="30" t="s">
        <v>283</v>
      </c>
      <c r="C92" s="31">
        <v>2</v>
      </c>
      <c r="D92" s="32" t="s">
        <v>6980</v>
      </c>
      <c r="E92" s="33" t="s">
        <v>10280</v>
      </c>
      <c r="F92" s="44">
        <v>39940</v>
      </c>
      <c r="G92" s="35" t="s">
        <v>8289</v>
      </c>
      <c r="H92" s="30" t="s">
        <v>287</v>
      </c>
      <c r="I92" s="36">
        <v>11000</v>
      </c>
      <c r="J92" s="30" t="s">
        <v>1781</v>
      </c>
      <c r="K92" s="37" t="s">
        <v>17</v>
      </c>
      <c r="L92" s="38" t="s">
        <v>5205</v>
      </c>
      <c r="M92" s="39">
        <v>105</v>
      </c>
      <c r="N92" s="40">
        <v>52.271999999999998</v>
      </c>
    </row>
    <row r="93" spans="1:14" s="42" customFormat="1" ht="16.7" customHeight="1">
      <c r="A93" s="29" t="s">
        <v>8285</v>
      </c>
      <c r="B93" s="30" t="s">
        <v>283</v>
      </c>
      <c r="C93" s="31">
        <v>1</v>
      </c>
      <c r="D93" s="32" t="s">
        <v>6718</v>
      </c>
      <c r="E93" s="33" t="s">
        <v>8286</v>
      </c>
      <c r="F93" s="34">
        <v>39948</v>
      </c>
      <c r="G93" s="35" t="s">
        <v>8287</v>
      </c>
      <c r="H93" s="30" t="s">
        <v>287</v>
      </c>
      <c r="I93" s="36">
        <v>11000</v>
      </c>
      <c r="J93" s="30" t="s">
        <v>1781</v>
      </c>
      <c r="K93" s="37" t="s">
        <v>17</v>
      </c>
      <c r="L93" s="38" t="s">
        <v>5205</v>
      </c>
      <c r="M93" s="39">
        <v>105</v>
      </c>
      <c r="N93" s="40">
        <v>52.271999999999998</v>
      </c>
    </row>
    <row r="94" spans="1:14" s="42" customFormat="1" ht="16.7" customHeight="1">
      <c r="A94" s="29" t="s">
        <v>8282</v>
      </c>
      <c r="B94" s="30" t="s">
        <v>283</v>
      </c>
      <c r="C94" s="31">
        <v>1</v>
      </c>
      <c r="D94" s="32" t="s">
        <v>951</v>
      </c>
      <c r="E94" s="33" t="s">
        <v>8283</v>
      </c>
      <c r="F94" s="34">
        <v>39959</v>
      </c>
      <c r="G94" s="35" t="s">
        <v>8284</v>
      </c>
      <c r="H94" s="30" t="s">
        <v>287</v>
      </c>
      <c r="I94" s="36">
        <v>7800</v>
      </c>
      <c r="J94" s="30" t="s">
        <v>1781</v>
      </c>
      <c r="K94" s="37" t="s">
        <v>17</v>
      </c>
      <c r="L94" s="38" t="s">
        <v>5205</v>
      </c>
      <c r="M94" s="39">
        <v>75</v>
      </c>
      <c r="N94" s="40">
        <v>37.065599999999996</v>
      </c>
    </row>
    <row r="95" spans="1:14" s="42" customFormat="1" ht="16.7" customHeight="1">
      <c r="A95" s="29" t="s">
        <v>8280</v>
      </c>
      <c r="B95" s="30" t="s">
        <v>283</v>
      </c>
      <c r="C95" s="31">
        <v>1</v>
      </c>
      <c r="D95" s="32" t="s">
        <v>8127</v>
      </c>
      <c r="E95" s="33" t="s">
        <v>7113</v>
      </c>
      <c r="F95" s="34">
        <v>39994</v>
      </c>
      <c r="G95" s="35" t="s">
        <v>8281</v>
      </c>
      <c r="H95" s="30" t="s">
        <v>287</v>
      </c>
      <c r="I95" s="36">
        <v>7800</v>
      </c>
      <c r="J95" s="30" t="s">
        <v>1781</v>
      </c>
      <c r="K95" s="37" t="s">
        <v>17</v>
      </c>
      <c r="L95" s="38" t="s">
        <v>5205</v>
      </c>
      <c r="M95" s="39">
        <v>75</v>
      </c>
      <c r="N95" s="40">
        <v>37.065599999999996</v>
      </c>
    </row>
    <row r="96" spans="1:14" s="42" customFormat="1" ht="16.7" customHeight="1">
      <c r="A96" s="29" t="s">
        <v>8276</v>
      </c>
      <c r="B96" s="30" t="s">
        <v>283</v>
      </c>
      <c r="C96" s="31">
        <v>3</v>
      </c>
      <c r="D96" s="32" t="s">
        <v>8277</v>
      </c>
      <c r="E96" s="33" t="s">
        <v>8278</v>
      </c>
      <c r="F96" s="34">
        <v>39997</v>
      </c>
      <c r="G96" s="35" t="s">
        <v>8279</v>
      </c>
      <c r="H96" s="30" t="s">
        <v>7662</v>
      </c>
      <c r="I96" s="36">
        <v>11000</v>
      </c>
      <c r="J96" s="30" t="s">
        <v>1781</v>
      </c>
      <c r="K96" s="37" t="s">
        <v>17</v>
      </c>
      <c r="L96" s="38" t="s">
        <v>5205</v>
      </c>
      <c r="M96" s="39">
        <v>105</v>
      </c>
      <c r="N96" s="40">
        <v>52.271999999999998</v>
      </c>
    </row>
    <row r="97" spans="1:14" s="42" customFormat="1" ht="16.7" customHeight="1">
      <c r="A97" s="29" t="s">
        <v>8273</v>
      </c>
      <c r="B97" s="30" t="s">
        <v>283</v>
      </c>
      <c r="C97" s="31">
        <v>1</v>
      </c>
      <c r="D97" s="32" t="s">
        <v>6980</v>
      </c>
      <c r="E97" s="33" t="s">
        <v>8274</v>
      </c>
      <c r="F97" s="44">
        <v>40011</v>
      </c>
      <c r="G97" s="35" t="s">
        <v>8275</v>
      </c>
      <c r="H97" s="30" t="s">
        <v>287</v>
      </c>
      <c r="I97" s="36">
        <v>7400</v>
      </c>
      <c r="J97" s="30" t="s">
        <v>1781</v>
      </c>
      <c r="K97" s="37" t="s">
        <v>17</v>
      </c>
      <c r="L97" s="38" t="s">
        <v>5205</v>
      </c>
      <c r="M97" s="39">
        <v>70</v>
      </c>
      <c r="N97" s="40">
        <v>35.1648</v>
      </c>
    </row>
    <row r="98" spans="1:14" s="42" customFormat="1" ht="16.7" customHeight="1">
      <c r="A98" s="29" t="s">
        <v>8269</v>
      </c>
      <c r="B98" s="30" t="s">
        <v>283</v>
      </c>
      <c r="C98" s="31">
        <v>1</v>
      </c>
      <c r="D98" s="32" t="s">
        <v>8270</v>
      </c>
      <c r="E98" s="33" t="s">
        <v>8271</v>
      </c>
      <c r="F98" s="34">
        <v>40017</v>
      </c>
      <c r="G98" s="35" t="s">
        <v>8272</v>
      </c>
      <c r="H98" s="30" t="s">
        <v>8103</v>
      </c>
      <c r="I98" s="36">
        <v>9000</v>
      </c>
      <c r="J98" s="30" t="s">
        <v>1781</v>
      </c>
      <c r="K98" s="37" t="s">
        <v>17</v>
      </c>
      <c r="L98" s="38" t="s">
        <v>5205</v>
      </c>
      <c r="M98" s="39">
        <v>85</v>
      </c>
      <c r="N98" s="40">
        <v>42.768000000000001</v>
      </c>
    </row>
    <row r="99" spans="1:14" s="42" customFormat="1" ht="16.7" customHeight="1">
      <c r="A99" s="29" t="s">
        <v>8266</v>
      </c>
      <c r="B99" s="30" t="s">
        <v>283</v>
      </c>
      <c r="C99" s="31">
        <v>1</v>
      </c>
      <c r="D99" s="32" t="s">
        <v>4912</v>
      </c>
      <c r="E99" s="33" t="s">
        <v>8267</v>
      </c>
      <c r="F99" s="44">
        <v>40043</v>
      </c>
      <c r="G99" s="35" t="s">
        <v>8268</v>
      </c>
      <c r="H99" s="30" t="s">
        <v>8103</v>
      </c>
      <c r="I99" s="36">
        <v>7400</v>
      </c>
      <c r="J99" s="30" t="s">
        <v>1781</v>
      </c>
      <c r="K99" s="37" t="s">
        <v>17</v>
      </c>
      <c r="L99" s="38" t="s">
        <v>5205</v>
      </c>
      <c r="M99" s="39">
        <v>70</v>
      </c>
      <c r="N99" s="40">
        <v>35.1648</v>
      </c>
    </row>
    <row r="100" spans="1:14" s="42" customFormat="1" ht="16.7" customHeight="1">
      <c r="A100" s="29" t="s">
        <v>8263</v>
      </c>
      <c r="B100" s="30" t="s">
        <v>283</v>
      </c>
      <c r="C100" s="31">
        <v>1</v>
      </c>
      <c r="D100" s="32" t="s">
        <v>8114</v>
      </c>
      <c r="E100" s="33" t="s">
        <v>8264</v>
      </c>
      <c r="F100" s="34">
        <v>40072</v>
      </c>
      <c r="G100" s="35" t="s">
        <v>8265</v>
      </c>
      <c r="H100" s="30" t="s">
        <v>8103</v>
      </c>
      <c r="I100" s="36">
        <v>8100</v>
      </c>
      <c r="J100" s="30" t="s">
        <v>1781</v>
      </c>
      <c r="K100" s="37" t="s">
        <v>17</v>
      </c>
      <c r="L100" s="38" t="s">
        <v>5205</v>
      </c>
      <c r="M100" s="39">
        <v>75</v>
      </c>
      <c r="N100" s="40">
        <v>38.491199999999999</v>
      </c>
    </row>
    <row r="101" spans="1:14" s="42" customFormat="1" ht="16.7" customHeight="1">
      <c r="A101" s="29" t="s">
        <v>8260</v>
      </c>
      <c r="B101" s="30" t="s">
        <v>283</v>
      </c>
      <c r="C101" s="31">
        <v>1</v>
      </c>
      <c r="D101" s="32" t="s">
        <v>7733</v>
      </c>
      <c r="E101" s="33" t="s">
        <v>8261</v>
      </c>
      <c r="F101" s="44">
        <v>40080</v>
      </c>
      <c r="G101" s="35" t="s">
        <v>8262</v>
      </c>
      <c r="H101" s="30" t="s">
        <v>287</v>
      </c>
      <c r="I101" s="36">
        <v>13300</v>
      </c>
      <c r="J101" s="30" t="s">
        <v>1781</v>
      </c>
      <c r="K101" s="37" t="s">
        <v>17</v>
      </c>
      <c r="L101" s="38" t="s">
        <v>5205</v>
      </c>
      <c r="M101" s="39">
        <v>125</v>
      </c>
      <c r="N101" s="40">
        <v>63.201599999999999</v>
      </c>
    </row>
    <row r="102" spans="1:14" s="42" customFormat="1" ht="16.7" customHeight="1">
      <c r="A102" s="29" t="s">
        <v>8257</v>
      </c>
      <c r="B102" s="30" t="s">
        <v>283</v>
      </c>
      <c r="C102" s="31">
        <v>1</v>
      </c>
      <c r="D102" s="32" t="s">
        <v>8055</v>
      </c>
      <c r="E102" s="33" t="s">
        <v>8258</v>
      </c>
      <c r="F102" s="34">
        <v>40081</v>
      </c>
      <c r="G102" s="35" t="s">
        <v>8259</v>
      </c>
      <c r="H102" s="30" t="s">
        <v>287</v>
      </c>
      <c r="I102" s="36">
        <v>7800</v>
      </c>
      <c r="J102" s="30" t="s">
        <v>1781</v>
      </c>
      <c r="K102" s="37" t="s">
        <v>17</v>
      </c>
      <c r="L102" s="38" t="s">
        <v>5205</v>
      </c>
      <c r="M102" s="39">
        <v>75</v>
      </c>
      <c r="N102" s="40">
        <v>37.065599999999996</v>
      </c>
    </row>
    <row r="103" spans="1:14" s="42" customFormat="1" ht="16.7" customHeight="1">
      <c r="A103" s="29" t="s">
        <v>8254</v>
      </c>
      <c r="B103" s="30" t="s">
        <v>2765</v>
      </c>
      <c r="C103" s="31">
        <v>1</v>
      </c>
      <c r="D103" s="32" t="s">
        <v>683</v>
      </c>
      <c r="E103" s="33" t="s">
        <v>8255</v>
      </c>
      <c r="F103" s="34">
        <v>40101</v>
      </c>
      <c r="G103" s="35" t="s">
        <v>8256</v>
      </c>
      <c r="H103" s="30" t="s">
        <v>7093</v>
      </c>
      <c r="I103" s="36">
        <v>9700</v>
      </c>
      <c r="J103" s="30" t="s">
        <v>1781</v>
      </c>
      <c r="K103" s="37" t="s">
        <v>17</v>
      </c>
      <c r="L103" s="38" t="s">
        <v>2316</v>
      </c>
      <c r="M103" s="39">
        <v>90</v>
      </c>
      <c r="N103" s="40">
        <v>46.0944</v>
      </c>
    </row>
    <row r="104" spans="1:14" s="42" customFormat="1" ht="16.7" customHeight="1">
      <c r="A104" s="29" t="s">
        <v>8251</v>
      </c>
      <c r="B104" s="30" t="s">
        <v>283</v>
      </c>
      <c r="C104" s="31">
        <v>1</v>
      </c>
      <c r="D104" s="32" t="s">
        <v>6048</v>
      </c>
      <c r="E104" s="33" t="s">
        <v>8252</v>
      </c>
      <c r="F104" s="34">
        <v>40109</v>
      </c>
      <c r="G104" s="35" t="s">
        <v>8253</v>
      </c>
      <c r="H104" s="30" t="s">
        <v>287</v>
      </c>
      <c r="I104" s="36">
        <v>7800</v>
      </c>
      <c r="J104" s="30" t="s">
        <v>1781</v>
      </c>
      <c r="K104" s="37" t="s">
        <v>17</v>
      </c>
      <c r="L104" s="38" t="s">
        <v>5205</v>
      </c>
      <c r="M104" s="39">
        <v>75</v>
      </c>
      <c r="N104" s="40">
        <v>37.065599999999996</v>
      </c>
    </row>
    <row r="105" spans="1:14" s="42" customFormat="1" ht="16.7" customHeight="1">
      <c r="A105" s="29" t="s">
        <v>8247</v>
      </c>
      <c r="B105" s="30" t="s">
        <v>283</v>
      </c>
      <c r="C105" s="31">
        <v>1</v>
      </c>
      <c r="D105" s="32" t="s">
        <v>8248</v>
      </c>
      <c r="E105" s="33" t="s">
        <v>8249</v>
      </c>
      <c r="F105" s="34">
        <v>40123</v>
      </c>
      <c r="G105" s="35" t="s">
        <v>8250</v>
      </c>
      <c r="H105" s="30" t="s">
        <v>7667</v>
      </c>
      <c r="I105" s="36">
        <v>9700</v>
      </c>
      <c r="J105" s="30" t="s">
        <v>1781</v>
      </c>
      <c r="K105" s="37" t="s">
        <v>17</v>
      </c>
      <c r="L105" s="38" t="s">
        <v>5205</v>
      </c>
      <c r="M105" s="39">
        <v>90</v>
      </c>
      <c r="N105" s="40">
        <v>46.0944</v>
      </c>
    </row>
    <row r="106" spans="1:14" s="42" customFormat="1" ht="16.7" customHeight="1">
      <c r="A106" s="29" t="s">
        <v>8245</v>
      </c>
      <c r="B106" s="30" t="s">
        <v>283</v>
      </c>
      <c r="C106" s="31">
        <v>1</v>
      </c>
      <c r="D106" s="32" t="s">
        <v>8027</v>
      </c>
      <c r="E106" s="33" t="s">
        <v>10281</v>
      </c>
      <c r="F106" s="34">
        <v>40127</v>
      </c>
      <c r="G106" s="35" t="s">
        <v>8246</v>
      </c>
      <c r="H106" s="30" t="s">
        <v>287</v>
      </c>
      <c r="I106" s="36">
        <v>6100</v>
      </c>
      <c r="J106" s="30" t="s">
        <v>1781</v>
      </c>
      <c r="K106" s="37" t="s">
        <v>17</v>
      </c>
      <c r="L106" s="38" t="s">
        <v>5205</v>
      </c>
      <c r="M106" s="39">
        <v>60</v>
      </c>
      <c r="N106" s="40">
        <v>28.987199999999998</v>
      </c>
    </row>
    <row r="107" spans="1:14" s="42" customFormat="1" ht="16.7" customHeight="1">
      <c r="A107" s="29" t="s">
        <v>8242</v>
      </c>
      <c r="B107" s="30" t="s">
        <v>283</v>
      </c>
      <c r="C107" s="31">
        <v>1</v>
      </c>
      <c r="D107" s="32" t="s">
        <v>5403</v>
      </c>
      <c r="E107" s="33" t="s">
        <v>8243</v>
      </c>
      <c r="F107" s="34">
        <v>40130</v>
      </c>
      <c r="G107" s="35" t="s">
        <v>8244</v>
      </c>
      <c r="H107" s="30" t="s">
        <v>7667</v>
      </c>
      <c r="I107" s="36">
        <v>6700</v>
      </c>
      <c r="J107" s="30" t="s">
        <v>1781</v>
      </c>
      <c r="K107" s="37" t="s">
        <v>17</v>
      </c>
      <c r="L107" s="38" t="s">
        <v>5205</v>
      </c>
      <c r="M107" s="39">
        <v>65</v>
      </c>
      <c r="N107" s="40">
        <v>31.8384</v>
      </c>
    </row>
    <row r="108" spans="1:14" s="42" customFormat="1" ht="16.7" customHeight="1">
      <c r="A108" s="29" t="s">
        <v>8239</v>
      </c>
      <c r="B108" s="30" t="s">
        <v>283</v>
      </c>
      <c r="C108" s="31">
        <v>1</v>
      </c>
      <c r="D108" s="32" t="s">
        <v>683</v>
      </c>
      <c r="E108" s="33" t="s">
        <v>8240</v>
      </c>
      <c r="F108" s="34">
        <v>40130</v>
      </c>
      <c r="G108" s="35" t="s">
        <v>8241</v>
      </c>
      <c r="H108" s="30" t="s">
        <v>7039</v>
      </c>
      <c r="I108" s="36">
        <v>12000</v>
      </c>
      <c r="J108" s="30" t="s">
        <v>1781</v>
      </c>
      <c r="K108" s="37" t="s">
        <v>17</v>
      </c>
      <c r="L108" s="38" t="s">
        <v>687</v>
      </c>
      <c r="M108" s="39">
        <v>115</v>
      </c>
      <c r="N108" s="40">
        <v>57.024000000000001</v>
      </c>
    </row>
    <row r="109" spans="1:14" s="42" customFormat="1" ht="16.7" customHeight="1">
      <c r="A109" s="29" t="s">
        <v>8236</v>
      </c>
      <c r="B109" s="30" t="s">
        <v>283</v>
      </c>
      <c r="C109" s="31">
        <v>1</v>
      </c>
      <c r="D109" s="32" t="s">
        <v>4930</v>
      </c>
      <c r="E109" s="33" t="s">
        <v>8237</v>
      </c>
      <c r="F109" s="34">
        <v>40133</v>
      </c>
      <c r="G109" s="35" t="s">
        <v>8238</v>
      </c>
      <c r="H109" s="30" t="s">
        <v>8103</v>
      </c>
      <c r="I109" s="36">
        <v>7800</v>
      </c>
      <c r="J109" s="30" t="s">
        <v>1781</v>
      </c>
      <c r="K109" s="37" t="s">
        <v>17</v>
      </c>
      <c r="L109" s="38" t="s">
        <v>5205</v>
      </c>
      <c r="M109" s="39">
        <v>75</v>
      </c>
      <c r="N109" s="40">
        <v>37.065599999999996</v>
      </c>
    </row>
    <row r="110" spans="1:14" s="42" customFormat="1" ht="16.7" customHeight="1">
      <c r="A110" s="29" t="s">
        <v>8232</v>
      </c>
      <c r="B110" s="30" t="s">
        <v>283</v>
      </c>
      <c r="C110" s="31">
        <v>1</v>
      </c>
      <c r="D110" s="32" t="s">
        <v>8233</v>
      </c>
      <c r="E110" s="33" t="s">
        <v>8234</v>
      </c>
      <c r="F110" s="34">
        <v>40136</v>
      </c>
      <c r="G110" s="35" t="s">
        <v>8235</v>
      </c>
      <c r="H110" s="30" t="s">
        <v>8070</v>
      </c>
      <c r="I110" s="36">
        <v>9700</v>
      </c>
      <c r="J110" s="30" t="s">
        <v>1781</v>
      </c>
      <c r="K110" s="37" t="s">
        <v>17</v>
      </c>
      <c r="L110" s="38" t="s">
        <v>5205</v>
      </c>
      <c r="M110" s="39">
        <v>90</v>
      </c>
      <c r="N110" s="40">
        <v>46.0944</v>
      </c>
    </row>
    <row r="111" spans="1:14" s="42" customFormat="1" ht="16.7" customHeight="1">
      <c r="A111" s="29" t="s">
        <v>8228</v>
      </c>
      <c r="B111" s="30" t="s">
        <v>283</v>
      </c>
      <c r="C111" s="31">
        <v>1</v>
      </c>
      <c r="D111" s="32" t="s">
        <v>683</v>
      </c>
      <c r="E111" s="33" t="s">
        <v>8229</v>
      </c>
      <c r="F111" s="34">
        <v>40137</v>
      </c>
      <c r="G111" s="35" t="s">
        <v>8230</v>
      </c>
      <c r="H111" s="30" t="s">
        <v>7574</v>
      </c>
      <c r="I111" s="36">
        <v>11000</v>
      </c>
      <c r="J111" s="30" t="s">
        <v>1781</v>
      </c>
      <c r="K111" s="37" t="s">
        <v>17</v>
      </c>
      <c r="L111" s="38" t="s">
        <v>8231</v>
      </c>
      <c r="M111" s="39">
        <v>105</v>
      </c>
      <c r="N111" s="40">
        <v>52.271999999999998</v>
      </c>
    </row>
    <row r="112" spans="1:14" s="42" customFormat="1" ht="16.7" customHeight="1">
      <c r="A112" s="29" t="s">
        <v>8225</v>
      </c>
      <c r="B112" s="30" t="s">
        <v>283</v>
      </c>
      <c r="C112" s="31">
        <v>1</v>
      </c>
      <c r="D112" s="32" t="s">
        <v>7933</v>
      </c>
      <c r="E112" s="33" t="s">
        <v>8226</v>
      </c>
      <c r="F112" s="34">
        <v>40207</v>
      </c>
      <c r="G112" s="35" t="s">
        <v>8227</v>
      </c>
      <c r="H112" s="30" t="s">
        <v>287</v>
      </c>
      <c r="I112" s="36">
        <v>10300</v>
      </c>
      <c r="J112" s="30" t="s">
        <v>1781</v>
      </c>
      <c r="K112" s="37" t="s">
        <v>17</v>
      </c>
      <c r="L112" s="38" t="s">
        <v>5205</v>
      </c>
      <c r="M112" s="39">
        <v>100</v>
      </c>
      <c r="N112" s="40">
        <v>48.945599999999999</v>
      </c>
    </row>
    <row r="113" spans="1:14" s="42" customFormat="1" ht="16.7" customHeight="1">
      <c r="A113" s="29" t="s">
        <v>8222</v>
      </c>
      <c r="B113" s="30" t="s">
        <v>283</v>
      </c>
      <c r="C113" s="31">
        <v>2</v>
      </c>
      <c r="D113" s="32" t="s">
        <v>6980</v>
      </c>
      <c r="E113" s="33" t="s">
        <v>8223</v>
      </c>
      <c r="F113" s="34">
        <v>40219</v>
      </c>
      <c r="G113" s="35" t="s">
        <v>8224</v>
      </c>
      <c r="H113" s="30" t="s">
        <v>287</v>
      </c>
      <c r="I113" s="36">
        <v>12000</v>
      </c>
      <c r="J113" s="30" t="s">
        <v>1781</v>
      </c>
      <c r="K113" s="37" t="s">
        <v>17</v>
      </c>
      <c r="L113" s="38" t="s">
        <v>5205</v>
      </c>
      <c r="M113" s="39">
        <v>115</v>
      </c>
      <c r="N113" s="40">
        <v>57.024000000000001</v>
      </c>
    </row>
    <row r="114" spans="1:14" s="42" customFormat="1" ht="16.7" customHeight="1">
      <c r="A114" s="29" t="s">
        <v>8219</v>
      </c>
      <c r="B114" s="30" t="s">
        <v>283</v>
      </c>
      <c r="C114" s="31">
        <v>1</v>
      </c>
      <c r="D114" s="32" t="s">
        <v>6980</v>
      </c>
      <c r="E114" s="33" t="s">
        <v>8220</v>
      </c>
      <c r="F114" s="34">
        <v>40220</v>
      </c>
      <c r="G114" s="35" t="s">
        <v>8221</v>
      </c>
      <c r="H114" s="30" t="s">
        <v>287</v>
      </c>
      <c r="I114" s="36">
        <v>8000</v>
      </c>
      <c r="J114" s="30" t="s">
        <v>1781</v>
      </c>
      <c r="K114" s="37" t="s">
        <v>17</v>
      </c>
      <c r="L114" s="38" t="s">
        <v>5205</v>
      </c>
      <c r="M114" s="39">
        <v>75</v>
      </c>
      <c r="N114" s="40">
        <v>38.015999999999998</v>
      </c>
    </row>
    <row r="115" spans="1:14" s="42" customFormat="1" ht="16.7" customHeight="1">
      <c r="A115" s="29" t="s">
        <v>8216</v>
      </c>
      <c r="B115" s="30" t="s">
        <v>283</v>
      </c>
      <c r="C115" s="31">
        <v>1</v>
      </c>
      <c r="D115" s="32" t="s">
        <v>6797</v>
      </c>
      <c r="E115" s="33" t="s">
        <v>8217</v>
      </c>
      <c r="F115" s="34">
        <v>40227</v>
      </c>
      <c r="G115" s="35" t="s">
        <v>8218</v>
      </c>
      <c r="H115" s="30" t="s">
        <v>707</v>
      </c>
      <c r="I115" s="36">
        <v>8000</v>
      </c>
      <c r="J115" s="30" t="s">
        <v>1781</v>
      </c>
      <c r="K115" s="37" t="s">
        <v>17</v>
      </c>
      <c r="L115" s="38" t="s">
        <v>5205</v>
      </c>
      <c r="M115" s="39">
        <v>75</v>
      </c>
      <c r="N115" s="40">
        <v>38.015999999999998</v>
      </c>
    </row>
    <row r="116" spans="1:14" s="42" customFormat="1" ht="16.7" customHeight="1">
      <c r="A116" s="29" t="s">
        <v>8212</v>
      </c>
      <c r="B116" s="30" t="s">
        <v>283</v>
      </c>
      <c r="C116" s="31">
        <v>1</v>
      </c>
      <c r="D116" s="32" t="s">
        <v>8213</v>
      </c>
      <c r="E116" s="33" t="s">
        <v>8214</v>
      </c>
      <c r="F116" s="34">
        <v>40232</v>
      </c>
      <c r="G116" s="35" t="s">
        <v>8215</v>
      </c>
      <c r="H116" s="30" t="s">
        <v>6667</v>
      </c>
      <c r="I116" s="36">
        <v>12000</v>
      </c>
      <c r="J116" s="30" t="s">
        <v>1781</v>
      </c>
      <c r="K116" s="37" t="s">
        <v>17</v>
      </c>
      <c r="L116" s="38" t="s">
        <v>687</v>
      </c>
      <c r="M116" s="39">
        <v>115</v>
      </c>
      <c r="N116" s="40">
        <v>57.024000000000001</v>
      </c>
    </row>
    <row r="117" spans="1:14" s="42" customFormat="1" ht="16.7" customHeight="1">
      <c r="A117" s="29" t="s">
        <v>8209</v>
      </c>
      <c r="B117" s="30" t="s">
        <v>283</v>
      </c>
      <c r="C117" s="31">
        <v>1</v>
      </c>
      <c r="D117" s="32" t="s">
        <v>6980</v>
      </c>
      <c r="E117" s="33" t="s">
        <v>8210</v>
      </c>
      <c r="F117" s="44">
        <v>40242</v>
      </c>
      <c r="G117" s="35" t="s">
        <v>8211</v>
      </c>
      <c r="H117" s="30" t="s">
        <v>287</v>
      </c>
      <c r="I117" s="36">
        <v>12200</v>
      </c>
      <c r="J117" s="30" t="s">
        <v>1781</v>
      </c>
      <c r="K117" s="37" t="s">
        <v>17</v>
      </c>
      <c r="L117" s="38" t="s">
        <v>5205</v>
      </c>
      <c r="M117" s="39">
        <v>115</v>
      </c>
      <c r="N117" s="40">
        <v>57.974399999999996</v>
      </c>
    </row>
    <row r="118" spans="1:14" s="42" customFormat="1" ht="16.7" customHeight="1">
      <c r="A118" s="29" t="s">
        <v>8206</v>
      </c>
      <c r="B118" s="30" t="s">
        <v>283</v>
      </c>
      <c r="C118" s="31">
        <v>1</v>
      </c>
      <c r="D118" s="32" t="s">
        <v>7933</v>
      </c>
      <c r="E118" s="33" t="s">
        <v>8207</v>
      </c>
      <c r="F118" s="34">
        <v>40260</v>
      </c>
      <c r="G118" s="35" t="s">
        <v>8208</v>
      </c>
      <c r="H118" s="30" t="s">
        <v>287</v>
      </c>
      <c r="I118" s="36">
        <v>12000</v>
      </c>
      <c r="J118" s="30" t="s">
        <v>1781</v>
      </c>
      <c r="K118" s="37" t="s">
        <v>17</v>
      </c>
      <c r="L118" s="38" t="s">
        <v>5205</v>
      </c>
      <c r="M118" s="39">
        <v>115</v>
      </c>
      <c r="N118" s="40">
        <v>57.024000000000001</v>
      </c>
    </row>
    <row r="119" spans="1:14" s="42" customFormat="1" ht="16.7" customHeight="1">
      <c r="A119" s="29" t="s">
        <v>8203</v>
      </c>
      <c r="B119" s="30" t="s">
        <v>283</v>
      </c>
      <c r="C119" s="31">
        <v>1</v>
      </c>
      <c r="D119" s="32" t="s">
        <v>5661</v>
      </c>
      <c r="E119" s="33" t="s">
        <v>8204</v>
      </c>
      <c r="F119" s="34">
        <v>40267</v>
      </c>
      <c r="G119" s="35" t="s">
        <v>8205</v>
      </c>
      <c r="H119" s="30" t="s">
        <v>7465</v>
      </c>
      <c r="I119" s="36">
        <v>11800</v>
      </c>
      <c r="J119" s="30" t="s">
        <v>1781</v>
      </c>
      <c r="K119" s="37" t="s">
        <v>17</v>
      </c>
      <c r="L119" s="38" t="s">
        <v>5205</v>
      </c>
      <c r="M119" s="39">
        <v>110</v>
      </c>
      <c r="N119" s="40">
        <v>56.073599999999999</v>
      </c>
    </row>
    <row r="120" spans="1:14" s="42" customFormat="1" ht="16.7" customHeight="1">
      <c r="A120" s="29" t="s">
        <v>8200</v>
      </c>
      <c r="B120" s="30" t="s">
        <v>283</v>
      </c>
      <c r="C120" s="31">
        <v>1</v>
      </c>
      <c r="D120" s="32" t="s">
        <v>8027</v>
      </c>
      <c r="E120" s="33" t="s">
        <v>8201</v>
      </c>
      <c r="F120" s="34">
        <v>40302</v>
      </c>
      <c r="G120" s="35" t="s">
        <v>8202</v>
      </c>
      <c r="H120" s="30" t="s">
        <v>287</v>
      </c>
      <c r="I120" s="36">
        <v>8000</v>
      </c>
      <c r="J120" s="30" t="s">
        <v>1781</v>
      </c>
      <c r="K120" s="37" t="s">
        <v>17</v>
      </c>
      <c r="L120" s="38" t="s">
        <v>5205</v>
      </c>
      <c r="M120" s="39">
        <v>75</v>
      </c>
      <c r="N120" s="40">
        <v>38.015999999999998</v>
      </c>
    </row>
    <row r="121" spans="1:14" s="42" customFormat="1" ht="16.7" customHeight="1">
      <c r="A121" s="29" t="s">
        <v>8196</v>
      </c>
      <c r="B121" s="30" t="s">
        <v>283</v>
      </c>
      <c r="C121" s="31">
        <v>1</v>
      </c>
      <c r="D121" s="32" t="s">
        <v>8197</v>
      </c>
      <c r="E121" s="33" t="s">
        <v>8198</v>
      </c>
      <c r="F121" s="34">
        <v>40302</v>
      </c>
      <c r="G121" s="35" t="s">
        <v>8199</v>
      </c>
      <c r="H121" s="30" t="s">
        <v>8103</v>
      </c>
      <c r="I121" s="36">
        <v>11000</v>
      </c>
      <c r="J121" s="30" t="s">
        <v>1781</v>
      </c>
      <c r="K121" s="37" t="s">
        <v>17</v>
      </c>
      <c r="L121" s="38" t="s">
        <v>5205</v>
      </c>
      <c r="M121" s="39">
        <v>105</v>
      </c>
      <c r="N121" s="40">
        <v>52.271999999999998</v>
      </c>
    </row>
    <row r="122" spans="1:14" s="42" customFormat="1" ht="16.7" customHeight="1">
      <c r="A122" s="29" t="s">
        <v>8193</v>
      </c>
      <c r="B122" s="30" t="s">
        <v>283</v>
      </c>
      <c r="C122" s="31">
        <v>1</v>
      </c>
      <c r="D122" s="32" t="s">
        <v>683</v>
      </c>
      <c r="E122" s="33" t="s">
        <v>8194</v>
      </c>
      <c r="F122" s="34">
        <v>40305</v>
      </c>
      <c r="G122" s="35" t="s">
        <v>8195</v>
      </c>
      <c r="H122" s="30" t="s">
        <v>4620</v>
      </c>
      <c r="I122" s="36">
        <v>17200</v>
      </c>
      <c r="J122" s="30" t="s">
        <v>1781</v>
      </c>
      <c r="K122" s="37" t="s">
        <v>17</v>
      </c>
      <c r="L122" s="38" t="s">
        <v>687</v>
      </c>
      <c r="M122" s="39">
        <v>165</v>
      </c>
      <c r="N122" s="40">
        <v>81.734399999999994</v>
      </c>
    </row>
    <row r="123" spans="1:14" s="42" customFormat="1" ht="16.7" customHeight="1">
      <c r="A123" s="29" t="s">
        <v>8189</v>
      </c>
      <c r="B123" s="30" t="s">
        <v>283</v>
      </c>
      <c r="C123" s="31">
        <v>1</v>
      </c>
      <c r="D123" s="32" t="s">
        <v>8190</v>
      </c>
      <c r="E123" s="33" t="s">
        <v>8191</v>
      </c>
      <c r="F123" s="44">
        <v>40309</v>
      </c>
      <c r="G123" s="35" t="s">
        <v>8192</v>
      </c>
      <c r="H123" s="30" t="s">
        <v>8103</v>
      </c>
      <c r="I123" s="36">
        <v>9700</v>
      </c>
      <c r="J123" s="30" t="s">
        <v>1781</v>
      </c>
      <c r="K123" s="37" t="s">
        <v>17</v>
      </c>
      <c r="L123" s="38" t="s">
        <v>5205</v>
      </c>
      <c r="M123" s="39">
        <v>90</v>
      </c>
      <c r="N123" s="40">
        <v>46.0944</v>
      </c>
    </row>
    <row r="124" spans="1:14" s="42" customFormat="1" ht="16.7" customHeight="1">
      <c r="A124" s="29" t="s">
        <v>8186</v>
      </c>
      <c r="B124" s="30" t="s">
        <v>283</v>
      </c>
      <c r="C124" s="31">
        <v>1</v>
      </c>
      <c r="D124" s="32" t="s">
        <v>5058</v>
      </c>
      <c r="E124" s="33" t="s">
        <v>8187</v>
      </c>
      <c r="F124" s="34">
        <v>40312</v>
      </c>
      <c r="G124" s="35" t="s">
        <v>8188</v>
      </c>
      <c r="H124" s="30" t="s">
        <v>287</v>
      </c>
      <c r="I124" s="36">
        <v>10300</v>
      </c>
      <c r="J124" s="30" t="s">
        <v>1781</v>
      </c>
      <c r="K124" s="37" t="s">
        <v>17</v>
      </c>
      <c r="L124" s="38" t="s">
        <v>5205</v>
      </c>
      <c r="M124" s="39">
        <v>100</v>
      </c>
      <c r="N124" s="40">
        <v>48.945599999999999</v>
      </c>
    </row>
    <row r="125" spans="1:14" s="42" customFormat="1" ht="16.7" customHeight="1">
      <c r="A125" s="29" t="s">
        <v>8183</v>
      </c>
      <c r="B125" s="30" t="s">
        <v>283</v>
      </c>
      <c r="C125" s="31">
        <v>1</v>
      </c>
      <c r="D125" s="32" t="s">
        <v>5058</v>
      </c>
      <c r="E125" s="33" t="s">
        <v>8184</v>
      </c>
      <c r="F125" s="34">
        <v>40319</v>
      </c>
      <c r="G125" s="35" t="s">
        <v>8185</v>
      </c>
      <c r="H125" s="30" t="s">
        <v>287</v>
      </c>
      <c r="I125" s="36">
        <v>10300</v>
      </c>
      <c r="J125" s="30" t="s">
        <v>1781</v>
      </c>
      <c r="K125" s="37" t="s">
        <v>17</v>
      </c>
      <c r="L125" s="38" t="s">
        <v>5205</v>
      </c>
      <c r="M125" s="39">
        <v>100</v>
      </c>
      <c r="N125" s="40">
        <v>48.945599999999999</v>
      </c>
    </row>
    <row r="126" spans="1:14" s="42" customFormat="1" ht="16.7" customHeight="1">
      <c r="A126" s="29" t="s">
        <v>8180</v>
      </c>
      <c r="B126" s="30" t="s">
        <v>283</v>
      </c>
      <c r="C126" s="31">
        <v>1</v>
      </c>
      <c r="D126" s="32" t="s">
        <v>4092</v>
      </c>
      <c r="E126" s="33" t="s">
        <v>8181</v>
      </c>
      <c r="F126" s="34">
        <v>40338</v>
      </c>
      <c r="G126" s="35" t="s">
        <v>8182</v>
      </c>
      <c r="H126" s="30" t="s">
        <v>6171</v>
      </c>
      <c r="I126" s="36">
        <v>7700</v>
      </c>
      <c r="J126" s="30" t="s">
        <v>1781</v>
      </c>
      <c r="K126" s="37" t="s">
        <v>17</v>
      </c>
      <c r="L126" s="38" t="s">
        <v>5205</v>
      </c>
      <c r="M126" s="39">
        <v>75</v>
      </c>
      <c r="N126" s="40">
        <v>36.590400000000002</v>
      </c>
    </row>
    <row r="127" spans="1:14" s="42" customFormat="1" ht="16.7" customHeight="1">
      <c r="A127" s="29" t="s">
        <v>8175</v>
      </c>
      <c r="B127" s="30" t="s">
        <v>283</v>
      </c>
      <c r="C127" s="31">
        <v>1</v>
      </c>
      <c r="D127" s="32" t="s">
        <v>8176</v>
      </c>
      <c r="E127" s="33" t="s">
        <v>8177</v>
      </c>
      <c r="F127" s="34">
        <v>40351</v>
      </c>
      <c r="G127" s="35" t="s">
        <v>8178</v>
      </c>
      <c r="H127" s="30" t="s">
        <v>8179</v>
      </c>
      <c r="I127" s="36">
        <v>9900</v>
      </c>
      <c r="J127" s="30" t="s">
        <v>1781</v>
      </c>
      <c r="K127" s="37" t="s">
        <v>17</v>
      </c>
      <c r="L127" s="38" t="s">
        <v>5205</v>
      </c>
      <c r="M127" s="39">
        <v>95</v>
      </c>
      <c r="N127" s="40">
        <v>47.044800000000002</v>
      </c>
    </row>
    <row r="128" spans="1:14" s="42" customFormat="1" ht="16.7" customHeight="1">
      <c r="A128" s="29" t="s">
        <v>8172</v>
      </c>
      <c r="B128" s="30" t="s">
        <v>283</v>
      </c>
      <c r="C128" s="31">
        <v>1</v>
      </c>
      <c r="D128" s="32" t="s">
        <v>7992</v>
      </c>
      <c r="E128" s="33" t="s">
        <v>8173</v>
      </c>
      <c r="F128" s="44">
        <v>40352</v>
      </c>
      <c r="G128" s="35" t="s">
        <v>8174</v>
      </c>
      <c r="H128" s="30" t="s">
        <v>716</v>
      </c>
      <c r="I128" s="36">
        <v>12200</v>
      </c>
      <c r="J128" s="30" t="s">
        <v>1781</v>
      </c>
      <c r="K128" s="37" t="s">
        <v>17</v>
      </c>
      <c r="L128" s="38" t="s">
        <v>5205</v>
      </c>
      <c r="M128" s="39">
        <v>115</v>
      </c>
      <c r="N128" s="40">
        <v>57.974399999999996</v>
      </c>
    </row>
    <row r="129" spans="1:14" s="42" customFormat="1" ht="16.7" customHeight="1">
      <c r="A129" s="29" t="s">
        <v>8169</v>
      </c>
      <c r="B129" s="30" t="s">
        <v>283</v>
      </c>
      <c r="C129" s="31">
        <v>1</v>
      </c>
      <c r="D129" s="32" t="s">
        <v>5058</v>
      </c>
      <c r="E129" s="33" t="s">
        <v>8170</v>
      </c>
      <c r="F129" s="34">
        <v>40358</v>
      </c>
      <c r="G129" s="35" t="s">
        <v>8171</v>
      </c>
      <c r="H129" s="30" t="s">
        <v>287</v>
      </c>
      <c r="I129" s="36">
        <v>11000</v>
      </c>
      <c r="J129" s="30" t="s">
        <v>1781</v>
      </c>
      <c r="K129" s="37" t="s">
        <v>17</v>
      </c>
      <c r="L129" s="38" t="s">
        <v>5205</v>
      </c>
      <c r="M129" s="39">
        <v>105</v>
      </c>
      <c r="N129" s="40">
        <v>52.271999999999998</v>
      </c>
    </row>
    <row r="130" spans="1:14" s="42" customFormat="1" ht="16.7" customHeight="1">
      <c r="A130" s="29" t="s">
        <v>8166</v>
      </c>
      <c r="B130" s="30" t="s">
        <v>283</v>
      </c>
      <c r="C130" s="31">
        <v>1</v>
      </c>
      <c r="D130" s="32" t="s">
        <v>7992</v>
      </c>
      <c r="E130" s="33" t="s">
        <v>8167</v>
      </c>
      <c r="F130" s="34">
        <v>40358</v>
      </c>
      <c r="G130" s="35" t="s">
        <v>8168</v>
      </c>
      <c r="H130" s="30" t="s">
        <v>716</v>
      </c>
      <c r="I130" s="36">
        <v>7400</v>
      </c>
      <c r="J130" s="30" t="s">
        <v>1781</v>
      </c>
      <c r="K130" s="37" t="s">
        <v>17</v>
      </c>
      <c r="L130" s="38" t="s">
        <v>5205</v>
      </c>
      <c r="M130" s="39">
        <v>70</v>
      </c>
      <c r="N130" s="40">
        <v>35.1648</v>
      </c>
    </row>
    <row r="131" spans="1:14" s="42" customFormat="1" ht="16.7" customHeight="1">
      <c r="A131" s="29" t="s">
        <v>8161</v>
      </c>
      <c r="B131" s="30" t="s">
        <v>283</v>
      </c>
      <c r="C131" s="31">
        <v>1</v>
      </c>
      <c r="D131" s="32" t="s">
        <v>8162</v>
      </c>
      <c r="E131" s="33" t="s">
        <v>8163</v>
      </c>
      <c r="F131" s="34">
        <v>40362</v>
      </c>
      <c r="G131" s="35" t="s">
        <v>8164</v>
      </c>
      <c r="H131" s="30" t="s">
        <v>8165</v>
      </c>
      <c r="I131" s="36">
        <v>10000</v>
      </c>
      <c r="J131" s="30" t="s">
        <v>1781</v>
      </c>
      <c r="K131" s="37" t="s">
        <v>17</v>
      </c>
      <c r="L131" s="38" t="s">
        <v>5205</v>
      </c>
      <c r="M131" s="39">
        <v>95</v>
      </c>
      <c r="N131" s="40">
        <v>47.519999999999996</v>
      </c>
    </row>
    <row r="132" spans="1:14" s="42" customFormat="1" ht="16.7" customHeight="1">
      <c r="A132" s="29" t="s">
        <v>8157</v>
      </c>
      <c r="B132" s="30" t="s">
        <v>283</v>
      </c>
      <c r="C132" s="31">
        <v>1</v>
      </c>
      <c r="D132" s="32" t="s">
        <v>8158</v>
      </c>
      <c r="E132" s="33" t="s">
        <v>8159</v>
      </c>
      <c r="F132" s="34">
        <v>40368</v>
      </c>
      <c r="G132" s="35" t="s">
        <v>8160</v>
      </c>
      <c r="H132" s="30" t="s">
        <v>716</v>
      </c>
      <c r="I132" s="36">
        <v>10300</v>
      </c>
      <c r="J132" s="30" t="s">
        <v>1781</v>
      </c>
      <c r="K132" s="37" t="s">
        <v>17</v>
      </c>
      <c r="L132" s="38" t="s">
        <v>5205</v>
      </c>
      <c r="M132" s="39">
        <v>100</v>
      </c>
      <c r="N132" s="40">
        <v>48.945599999999999</v>
      </c>
    </row>
    <row r="133" spans="1:14" s="42" customFormat="1" ht="16.7" customHeight="1">
      <c r="A133" s="29" t="s">
        <v>8154</v>
      </c>
      <c r="B133" s="30" t="s">
        <v>283</v>
      </c>
      <c r="C133" s="31">
        <v>1</v>
      </c>
      <c r="D133" s="32" t="s">
        <v>6048</v>
      </c>
      <c r="E133" s="33" t="s">
        <v>8155</v>
      </c>
      <c r="F133" s="34">
        <v>40388</v>
      </c>
      <c r="G133" s="35" t="s">
        <v>8156</v>
      </c>
      <c r="H133" s="30" t="s">
        <v>287</v>
      </c>
      <c r="I133" s="36">
        <v>10300</v>
      </c>
      <c r="J133" s="30" t="s">
        <v>1781</v>
      </c>
      <c r="K133" s="37" t="s">
        <v>17</v>
      </c>
      <c r="L133" s="38" t="s">
        <v>5205</v>
      </c>
      <c r="M133" s="39">
        <v>100</v>
      </c>
      <c r="N133" s="40">
        <v>48.945599999999999</v>
      </c>
    </row>
    <row r="134" spans="1:14" s="42" customFormat="1" ht="16.7" customHeight="1">
      <c r="A134" s="29" t="s">
        <v>8151</v>
      </c>
      <c r="B134" s="30" t="s">
        <v>283</v>
      </c>
      <c r="C134" s="31">
        <v>1</v>
      </c>
      <c r="D134" s="32" t="s">
        <v>951</v>
      </c>
      <c r="E134" s="33" t="s">
        <v>8152</v>
      </c>
      <c r="F134" s="34">
        <v>40395</v>
      </c>
      <c r="G134" s="35" t="s">
        <v>8153</v>
      </c>
      <c r="H134" s="30" t="s">
        <v>287</v>
      </c>
      <c r="I134" s="36">
        <v>10300</v>
      </c>
      <c r="J134" s="30" t="s">
        <v>1781</v>
      </c>
      <c r="K134" s="37" t="s">
        <v>17</v>
      </c>
      <c r="L134" s="38" t="s">
        <v>5205</v>
      </c>
      <c r="M134" s="39">
        <v>100</v>
      </c>
      <c r="N134" s="40">
        <v>48.945599999999999</v>
      </c>
    </row>
    <row r="135" spans="1:14" s="42" customFormat="1" ht="16.7" customHeight="1">
      <c r="A135" s="29" t="s">
        <v>8148</v>
      </c>
      <c r="B135" s="30" t="s">
        <v>283</v>
      </c>
      <c r="C135" s="31">
        <v>1</v>
      </c>
      <c r="D135" s="32" t="s">
        <v>5949</v>
      </c>
      <c r="E135" s="33" t="s">
        <v>8149</v>
      </c>
      <c r="F135" s="44">
        <v>40396</v>
      </c>
      <c r="G135" s="35" t="s">
        <v>8150</v>
      </c>
      <c r="H135" s="30" t="s">
        <v>287</v>
      </c>
      <c r="I135" s="36">
        <v>11000</v>
      </c>
      <c r="J135" s="30" t="s">
        <v>1781</v>
      </c>
      <c r="K135" s="37" t="s">
        <v>17</v>
      </c>
      <c r="L135" s="38" t="s">
        <v>5205</v>
      </c>
      <c r="M135" s="39">
        <v>105</v>
      </c>
      <c r="N135" s="40">
        <v>52.271999999999998</v>
      </c>
    </row>
    <row r="136" spans="1:14" s="42" customFormat="1" ht="16.7" customHeight="1">
      <c r="A136" s="29" t="s">
        <v>8143</v>
      </c>
      <c r="B136" s="30" t="s">
        <v>283</v>
      </c>
      <c r="C136" s="31">
        <v>1</v>
      </c>
      <c r="D136" s="32" t="s">
        <v>8144</v>
      </c>
      <c r="E136" s="33" t="s">
        <v>8145</v>
      </c>
      <c r="F136" s="34">
        <v>40401</v>
      </c>
      <c r="G136" s="35" t="s">
        <v>8146</v>
      </c>
      <c r="H136" s="30" t="s">
        <v>8147</v>
      </c>
      <c r="I136" s="36">
        <v>11000</v>
      </c>
      <c r="J136" s="30" t="s">
        <v>1781</v>
      </c>
      <c r="K136" s="37" t="s">
        <v>17</v>
      </c>
      <c r="L136" s="38" t="s">
        <v>5205</v>
      </c>
      <c r="M136" s="39">
        <v>105</v>
      </c>
      <c r="N136" s="40">
        <v>52.271999999999998</v>
      </c>
    </row>
    <row r="137" spans="1:14" s="42" customFormat="1" ht="16.7" customHeight="1">
      <c r="A137" s="29" t="s">
        <v>8139</v>
      </c>
      <c r="B137" s="30" t="s">
        <v>283</v>
      </c>
      <c r="C137" s="31">
        <v>2</v>
      </c>
      <c r="D137" s="32" t="s">
        <v>8140</v>
      </c>
      <c r="E137" s="33" t="s">
        <v>8141</v>
      </c>
      <c r="F137" s="34">
        <v>40415</v>
      </c>
      <c r="G137" s="35" t="s">
        <v>8142</v>
      </c>
      <c r="H137" s="30" t="s">
        <v>716</v>
      </c>
      <c r="I137" s="36">
        <v>12200</v>
      </c>
      <c r="J137" s="30" t="s">
        <v>1781</v>
      </c>
      <c r="K137" s="37" t="s">
        <v>17</v>
      </c>
      <c r="L137" s="38" t="s">
        <v>5205</v>
      </c>
      <c r="M137" s="39">
        <v>115</v>
      </c>
      <c r="N137" s="40">
        <v>57.974399999999996</v>
      </c>
    </row>
    <row r="138" spans="1:14" s="42" customFormat="1" ht="16.7" customHeight="1">
      <c r="A138" s="29" t="s">
        <v>8136</v>
      </c>
      <c r="B138" s="30" t="s">
        <v>283</v>
      </c>
      <c r="C138" s="31">
        <v>1</v>
      </c>
      <c r="D138" s="32" t="s">
        <v>6745</v>
      </c>
      <c r="E138" s="33" t="s">
        <v>8137</v>
      </c>
      <c r="F138" s="34">
        <v>40423</v>
      </c>
      <c r="G138" s="35" t="s">
        <v>8138</v>
      </c>
      <c r="H138" s="30" t="s">
        <v>3904</v>
      </c>
      <c r="I138" s="36">
        <v>6100</v>
      </c>
      <c r="J138" s="30" t="s">
        <v>1781</v>
      </c>
      <c r="K138" s="37" t="s">
        <v>17</v>
      </c>
      <c r="L138" s="38" t="s">
        <v>5205</v>
      </c>
      <c r="M138" s="39">
        <v>60</v>
      </c>
      <c r="N138" s="40">
        <v>28.987199999999998</v>
      </c>
    </row>
    <row r="139" spans="1:14" s="42" customFormat="1" ht="16.7" customHeight="1">
      <c r="A139" s="29" t="s">
        <v>8133</v>
      </c>
      <c r="B139" s="30" t="s">
        <v>283</v>
      </c>
      <c r="C139" s="31">
        <v>1</v>
      </c>
      <c r="D139" s="32" t="s">
        <v>7733</v>
      </c>
      <c r="E139" s="33" t="s">
        <v>8134</v>
      </c>
      <c r="F139" s="34">
        <v>40449</v>
      </c>
      <c r="G139" s="35" t="s">
        <v>8135</v>
      </c>
      <c r="H139" s="30" t="s">
        <v>287</v>
      </c>
      <c r="I139" s="36">
        <v>11000</v>
      </c>
      <c r="J139" s="30" t="s">
        <v>1781</v>
      </c>
      <c r="K139" s="37" t="s">
        <v>17</v>
      </c>
      <c r="L139" s="38" t="s">
        <v>5205</v>
      </c>
      <c r="M139" s="39">
        <v>105</v>
      </c>
      <c r="N139" s="40">
        <v>52.271999999999998</v>
      </c>
    </row>
    <row r="140" spans="1:14" s="42" customFormat="1" ht="16.7" customHeight="1">
      <c r="A140" s="29" t="s">
        <v>8130</v>
      </c>
      <c r="B140" s="30" t="s">
        <v>283</v>
      </c>
      <c r="C140" s="31">
        <v>1</v>
      </c>
      <c r="D140" s="32" t="s">
        <v>951</v>
      </c>
      <c r="E140" s="33" t="s">
        <v>8131</v>
      </c>
      <c r="F140" s="34">
        <v>40456</v>
      </c>
      <c r="G140" s="35" t="s">
        <v>8132</v>
      </c>
      <c r="H140" s="30" t="s">
        <v>287</v>
      </c>
      <c r="I140" s="36">
        <v>11000</v>
      </c>
      <c r="J140" s="30" t="s">
        <v>1781</v>
      </c>
      <c r="K140" s="37" t="s">
        <v>17</v>
      </c>
      <c r="L140" s="38" t="s">
        <v>5205</v>
      </c>
      <c r="M140" s="39">
        <v>105</v>
      </c>
      <c r="N140" s="40">
        <v>52.271999999999998</v>
      </c>
    </row>
    <row r="141" spans="1:14" s="42" customFormat="1" ht="16.7" customHeight="1">
      <c r="A141" s="29" t="s">
        <v>8126</v>
      </c>
      <c r="B141" s="30" t="s">
        <v>283</v>
      </c>
      <c r="C141" s="31">
        <v>1</v>
      </c>
      <c r="D141" s="32" t="s">
        <v>8127</v>
      </c>
      <c r="E141" s="33" t="s">
        <v>8128</v>
      </c>
      <c r="F141" s="34">
        <v>40479</v>
      </c>
      <c r="G141" s="35" t="s">
        <v>8129</v>
      </c>
      <c r="H141" s="30" t="s">
        <v>287</v>
      </c>
      <c r="I141" s="36">
        <v>7800</v>
      </c>
      <c r="J141" s="30" t="s">
        <v>1781</v>
      </c>
      <c r="K141" s="37" t="s">
        <v>17</v>
      </c>
      <c r="L141" s="38" t="s">
        <v>5205</v>
      </c>
      <c r="M141" s="39">
        <v>75</v>
      </c>
      <c r="N141" s="40">
        <v>37.065599999999996</v>
      </c>
    </row>
    <row r="142" spans="1:14" s="42" customFormat="1" ht="16.7" customHeight="1">
      <c r="A142" s="29" t="s">
        <v>8123</v>
      </c>
      <c r="B142" s="30" t="s">
        <v>283</v>
      </c>
      <c r="C142" s="31">
        <v>1</v>
      </c>
      <c r="D142" s="32" t="s">
        <v>7075</v>
      </c>
      <c r="E142" s="33" t="s">
        <v>8124</v>
      </c>
      <c r="F142" s="34">
        <v>40508</v>
      </c>
      <c r="G142" s="35" t="s">
        <v>8125</v>
      </c>
      <c r="H142" s="30" t="s">
        <v>8103</v>
      </c>
      <c r="I142" s="36">
        <v>11000</v>
      </c>
      <c r="J142" s="30" t="s">
        <v>1781</v>
      </c>
      <c r="K142" s="37" t="s">
        <v>17</v>
      </c>
      <c r="L142" s="38" t="s">
        <v>5205</v>
      </c>
      <c r="M142" s="39">
        <v>105</v>
      </c>
      <c r="N142" s="40">
        <v>52.271999999999998</v>
      </c>
    </row>
    <row r="143" spans="1:14" s="42" customFormat="1" ht="16.7" customHeight="1">
      <c r="A143" s="29" t="s">
        <v>8120</v>
      </c>
      <c r="B143" s="30" t="s">
        <v>283</v>
      </c>
      <c r="C143" s="31">
        <v>1</v>
      </c>
      <c r="D143" s="32" t="s">
        <v>7156</v>
      </c>
      <c r="E143" s="33" t="s">
        <v>8121</v>
      </c>
      <c r="F143" s="44">
        <v>40512</v>
      </c>
      <c r="G143" s="35" t="s">
        <v>8122</v>
      </c>
      <c r="H143" s="30" t="s">
        <v>287</v>
      </c>
      <c r="I143" s="36">
        <v>12200</v>
      </c>
      <c r="J143" s="30" t="s">
        <v>1781</v>
      </c>
      <c r="K143" s="37" t="s">
        <v>17</v>
      </c>
      <c r="L143" s="38" t="s">
        <v>5205</v>
      </c>
      <c r="M143" s="39">
        <v>115</v>
      </c>
      <c r="N143" s="40">
        <v>57.974399999999996</v>
      </c>
    </row>
    <row r="144" spans="1:14" s="42" customFormat="1" ht="16.7" customHeight="1">
      <c r="A144" s="29" t="s">
        <v>8117</v>
      </c>
      <c r="B144" s="30" t="s">
        <v>283</v>
      </c>
      <c r="C144" s="31">
        <v>1</v>
      </c>
      <c r="D144" s="32" t="s">
        <v>4374</v>
      </c>
      <c r="E144" s="33" t="s">
        <v>8118</v>
      </c>
      <c r="F144" s="44">
        <v>40515</v>
      </c>
      <c r="G144" s="35" t="s">
        <v>8119</v>
      </c>
      <c r="H144" s="30" t="s">
        <v>3904</v>
      </c>
      <c r="I144" s="36">
        <v>6100</v>
      </c>
      <c r="J144" s="30" t="s">
        <v>1781</v>
      </c>
      <c r="K144" s="37" t="s">
        <v>17</v>
      </c>
      <c r="L144" s="38" t="s">
        <v>5205</v>
      </c>
      <c r="M144" s="39">
        <v>60</v>
      </c>
      <c r="N144" s="40">
        <v>28.987199999999998</v>
      </c>
    </row>
    <row r="145" spans="1:14" s="42" customFormat="1" ht="16.7" customHeight="1">
      <c r="A145" s="29" t="s">
        <v>8113</v>
      </c>
      <c r="B145" s="30" t="s">
        <v>283</v>
      </c>
      <c r="C145" s="31">
        <v>1</v>
      </c>
      <c r="D145" s="32" t="s">
        <v>8114</v>
      </c>
      <c r="E145" s="33" t="s">
        <v>8115</v>
      </c>
      <c r="F145" s="34">
        <v>40527</v>
      </c>
      <c r="G145" s="35" t="s">
        <v>8116</v>
      </c>
      <c r="H145" s="30" t="s">
        <v>4184</v>
      </c>
      <c r="I145" s="36">
        <v>9000</v>
      </c>
      <c r="J145" s="30" t="s">
        <v>1781</v>
      </c>
      <c r="K145" s="37" t="s">
        <v>17</v>
      </c>
      <c r="L145" s="38" t="s">
        <v>5205</v>
      </c>
      <c r="M145" s="39">
        <v>85</v>
      </c>
      <c r="N145" s="40">
        <v>42.768000000000001</v>
      </c>
    </row>
    <row r="146" spans="1:14" s="42" customFormat="1" ht="16.7" customHeight="1">
      <c r="A146" s="29" t="s">
        <v>8110</v>
      </c>
      <c r="B146" s="30" t="s">
        <v>283</v>
      </c>
      <c r="C146" s="31">
        <v>1</v>
      </c>
      <c r="D146" s="32" t="s">
        <v>5403</v>
      </c>
      <c r="E146" s="33" t="s">
        <v>8111</v>
      </c>
      <c r="F146" s="34">
        <v>40528</v>
      </c>
      <c r="G146" s="35" t="s">
        <v>8112</v>
      </c>
      <c r="H146" s="30" t="s">
        <v>3904</v>
      </c>
      <c r="I146" s="36">
        <v>7400</v>
      </c>
      <c r="J146" s="30" t="s">
        <v>1781</v>
      </c>
      <c r="K146" s="37" t="s">
        <v>17</v>
      </c>
      <c r="L146" s="38" t="s">
        <v>5205</v>
      </c>
      <c r="M146" s="39">
        <v>70</v>
      </c>
      <c r="N146" s="40">
        <v>35.1648</v>
      </c>
    </row>
    <row r="147" spans="1:14" s="42" customFormat="1" ht="16.7" customHeight="1">
      <c r="A147" s="29" t="s">
        <v>8107</v>
      </c>
      <c r="B147" s="30" t="s">
        <v>283</v>
      </c>
      <c r="C147" s="31">
        <v>2</v>
      </c>
      <c r="D147" s="32" t="s">
        <v>661</v>
      </c>
      <c r="E147" s="33" t="s">
        <v>8108</v>
      </c>
      <c r="F147" s="34">
        <v>40542</v>
      </c>
      <c r="G147" s="35" t="s">
        <v>8109</v>
      </c>
      <c r="H147" s="30" t="s">
        <v>287</v>
      </c>
      <c r="I147" s="36">
        <v>13400</v>
      </c>
      <c r="J147" s="30" t="s">
        <v>1781</v>
      </c>
      <c r="K147" s="37" t="s">
        <v>17</v>
      </c>
      <c r="L147" s="38" t="s">
        <v>5205</v>
      </c>
      <c r="M147" s="39">
        <v>125</v>
      </c>
      <c r="N147" s="40">
        <v>63.6768</v>
      </c>
    </row>
    <row r="148" spans="1:14" s="42" customFormat="1" ht="16.7" customHeight="1">
      <c r="A148" s="29" t="s">
        <v>8104</v>
      </c>
      <c r="B148" s="30" t="s">
        <v>283</v>
      </c>
      <c r="C148" s="31">
        <v>1</v>
      </c>
      <c r="D148" s="32" t="s">
        <v>8105</v>
      </c>
      <c r="E148" s="33" t="s">
        <v>8098</v>
      </c>
      <c r="F148" s="44">
        <v>40548</v>
      </c>
      <c r="G148" s="35" t="s">
        <v>8106</v>
      </c>
      <c r="H148" s="30" t="s">
        <v>287</v>
      </c>
      <c r="I148" s="36">
        <v>16400</v>
      </c>
      <c r="J148" s="30" t="s">
        <v>1781</v>
      </c>
      <c r="K148" s="37" t="s">
        <v>17</v>
      </c>
      <c r="L148" s="38" t="s">
        <v>5205</v>
      </c>
      <c r="M148" s="39">
        <v>155</v>
      </c>
      <c r="N148" s="40">
        <v>77.9328</v>
      </c>
    </row>
    <row r="149" spans="1:14" s="42" customFormat="1" ht="16.7" customHeight="1">
      <c r="A149" s="29" t="s">
        <v>8100</v>
      </c>
      <c r="B149" s="30" t="s">
        <v>283</v>
      </c>
      <c r="C149" s="31">
        <v>1</v>
      </c>
      <c r="D149" s="32" t="s">
        <v>4092</v>
      </c>
      <c r="E149" s="33" t="s">
        <v>8101</v>
      </c>
      <c r="F149" s="34">
        <v>40549</v>
      </c>
      <c r="G149" s="35" t="s">
        <v>8102</v>
      </c>
      <c r="H149" s="30" t="s">
        <v>8103</v>
      </c>
      <c r="I149" s="36">
        <v>7700</v>
      </c>
      <c r="J149" s="30" t="s">
        <v>1781</v>
      </c>
      <c r="K149" s="37" t="s">
        <v>17</v>
      </c>
      <c r="L149" s="38" t="s">
        <v>5205</v>
      </c>
      <c r="M149" s="39">
        <v>75</v>
      </c>
      <c r="N149" s="40">
        <v>36.590400000000002</v>
      </c>
    </row>
    <row r="150" spans="1:14" s="42" customFormat="1" ht="16.7" customHeight="1">
      <c r="A150" s="29" t="s">
        <v>8097</v>
      </c>
      <c r="B150" s="30" t="s">
        <v>283</v>
      </c>
      <c r="C150" s="31">
        <v>1</v>
      </c>
      <c r="D150" s="32" t="s">
        <v>6278</v>
      </c>
      <c r="E150" s="33" t="s">
        <v>8098</v>
      </c>
      <c r="F150" s="34">
        <v>40556</v>
      </c>
      <c r="G150" s="35" t="s">
        <v>8099</v>
      </c>
      <c r="H150" s="30" t="s">
        <v>287</v>
      </c>
      <c r="I150" s="36">
        <v>10300</v>
      </c>
      <c r="J150" s="30" t="s">
        <v>1781</v>
      </c>
      <c r="K150" s="37" t="s">
        <v>17</v>
      </c>
      <c r="L150" s="38" t="s">
        <v>5205</v>
      </c>
      <c r="M150" s="39">
        <v>100</v>
      </c>
      <c r="N150" s="40">
        <v>48.945599999999999</v>
      </c>
    </row>
    <row r="151" spans="1:14" s="42" customFormat="1" ht="16.7" customHeight="1">
      <c r="A151" s="29" t="s">
        <v>8093</v>
      </c>
      <c r="B151" s="30" t="s">
        <v>283</v>
      </c>
      <c r="C151" s="31">
        <v>1</v>
      </c>
      <c r="D151" s="32" t="s">
        <v>767</v>
      </c>
      <c r="E151" s="33" t="s">
        <v>8094</v>
      </c>
      <c r="F151" s="34">
        <v>40589</v>
      </c>
      <c r="G151" s="35" t="s">
        <v>8095</v>
      </c>
      <c r="H151" s="30" t="s">
        <v>8096</v>
      </c>
      <c r="I151" s="36">
        <v>10300</v>
      </c>
      <c r="J151" s="30" t="s">
        <v>1781</v>
      </c>
      <c r="K151" s="37" t="s">
        <v>17</v>
      </c>
      <c r="L151" s="38" t="s">
        <v>687</v>
      </c>
      <c r="M151" s="39">
        <v>100</v>
      </c>
      <c r="N151" s="40">
        <v>48.945599999999999</v>
      </c>
    </row>
    <row r="152" spans="1:14" s="42" customFormat="1" ht="16.7" customHeight="1">
      <c r="A152" s="29" t="s">
        <v>8089</v>
      </c>
      <c r="B152" s="30" t="s">
        <v>283</v>
      </c>
      <c r="C152" s="31">
        <v>1</v>
      </c>
      <c r="D152" s="32" t="s">
        <v>8090</v>
      </c>
      <c r="E152" s="33" t="s">
        <v>8091</v>
      </c>
      <c r="F152" s="34">
        <v>40590</v>
      </c>
      <c r="G152" s="35" t="s">
        <v>8092</v>
      </c>
      <c r="H152" s="30" t="s">
        <v>3904</v>
      </c>
      <c r="I152" s="36">
        <v>6100</v>
      </c>
      <c r="J152" s="30" t="s">
        <v>1781</v>
      </c>
      <c r="K152" s="37" t="s">
        <v>17</v>
      </c>
      <c r="L152" s="38" t="s">
        <v>5205</v>
      </c>
      <c r="M152" s="39">
        <v>60</v>
      </c>
      <c r="N152" s="40">
        <v>28.987199999999998</v>
      </c>
    </row>
    <row r="153" spans="1:14" s="42" customFormat="1" ht="16.7" customHeight="1">
      <c r="A153" s="29" t="s">
        <v>8086</v>
      </c>
      <c r="B153" s="30" t="s">
        <v>283</v>
      </c>
      <c r="C153" s="31">
        <v>1</v>
      </c>
      <c r="D153" s="32" t="s">
        <v>7940</v>
      </c>
      <c r="E153" s="33" t="s">
        <v>8087</v>
      </c>
      <c r="F153" s="34">
        <v>40592</v>
      </c>
      <c r="G153" s="35" t="s">
        <v>8088</v>
      </c>
      <c r="H153" s="30" t="s">
        <v>3904</v>
      </c>
      <c r="I153" s="36">
        <v>6100</v>
      </c>
      <c r="J153" s="30" t="s">
        <v>1781</v>
      </c>
      <c r="K153" s="37" t="s">
        <v>17</v>
      </c>
      <c r="L153" s="38" t="s">
        <v>5205</v>
      </c>
      <c r="M153" s="39">
        <v>60</v>
      </c>
      <c r="N153" s="40">
        <v>28.987199999999998</v>
      </c>
    </row>
    <row r="154" spans="1:14" s="42" customFormat="1" ht="16.7" customHeight="1">
      <c r="A154" s="29" t="s">
        <v>8083</v>
      </c>
      <c r="B154" s="30" t="s">
        <v>283</v>
      </c>
      <c r="C154" s="31">
        <v>1</v>
      </c>
      <c r="D154" s="32" t="s">
        <v>3209</v>
      </c>
      <c r="E154" s="33" t="s">
        <v>8084</v>
      </c>
      <c r="F154" s="34">
        <v>40613</v>
      </c>
      <c r="G154" s="35" t="s">
        <v>8085</v>
      </c>
      <c r="H154" s="30" t="s">
        <v>5665</v>
      </c>
      <c r="I154" s="36">
        <v>11000</v>
      </c>
      <c r="J154" s="30" t="s">
        <v>1781</v>
      </c>
      <c r="K154" s="37" t="s">
        <v>17</v>
      </c>
      <c r="L154" s="38" t="s">
        <v>5205</v>
      </c>
      <c r="M154" s="39">
        <v>105</v>
      </c>
      <c r="N154" s="40">
        <v>52.271999999999998</v>
      </c>
    </row>
    <row r="155" spans="1:14" s="42" customFormat="1" ht="16.7" customHeight="1">
      <c r="A155" s="29" t="s">
        <v>8078</v>
      </c>
      <c r="B155" s="30" t="s">
        <v>283</v>
      </c>
      <c r="C155" s="31">
        <v>1</v>
      </c>
      <c r="D155" s="32" t="s">
        <v>8079</v>
      </c>
      <c r="E155" s="33" t="s">
        <v>8080</v>
      </c>
      <c r="F155" s="34">
        <v>40617</v>
      </c>
      <c r="G155" s="35" t="s">
        <v>8081</v>
      </c>
      <c r="H155" s="30" t="s">
        <v>8082</v>
      </c>
      <c r="I155" s="36">
        <v>4900</v>
      </c>
      <c r="J155" s="30" t="s">
        <v>1781</v>
      </c>
      <c r="K155" s="37" t="s">
        <v>17</v>
      </c>
      <c r="L155" s="38" t="s">
        <v>5205</v>
      </c>
      <c r="M155" s="39">
        <v>45</v>
      </c>
      <c r="N155" s="40">
        <v>23.284800000000001</v>
      </c>
    </row>
    <row r="156" spans="1:14" s="42" customFormat="1" ht="16.7" customHeight="1">
      <c r="A156" s="29" t="s">
        <v>8075</v>
      </c>
      <c r="B156" s="30" t="s">
        <v>283</v>
      </c>
      <c r="C156" s="31">
        <v>1</v>
      </c>
      <c r="D156" s="32" t="s">
        <v>6980</v>
      </c>
      <c r="E156" s="33" t="s">
        <v>8076</v>
      </c>
      <c r="F156" s="34">
        <v>40619</v>
      </c>
      <c r="G156" s="35" t="s">
        <v>8077</v>
      </c>
      <c r="H156" s="30" t="s">
        <v>287</v>
      </c>
      <c r="I156" s="36">
        <v>16400</v>
      </c>
      <c r="J156" s="30" t="s">
        <v>1781</v>
      </c>
      <c r="K156" s="37" t="s">
        <v>17</v>
      </c>
      <c r="L156" s="38" t="s">
        <v>5205</v>
      </c>
      <c r="M156" s="39">
        <v>155</v>
      </c>
      <c r="N156" s="40">
        <v>77.9328</v>
      </c>
    </row>
    <row r="157" spans="1:14" s="42" customFormat="1" ht="16.7" customHeight="1">
      <c r="A157" s="29" t="s">
        <v>8071</v>
      </c>
      <c r="B157" s="30" t="s">
        <v>283</v>
      </c>
      <c r="C157" s="31">
        <v>1</v>
      </c>
      <c r="D157" s="32" t="s">
        <v>8072</v>
      </c>
      <c r="E157" s="33" t="s">
        <v>8073</v>
      </c>
      <c r="F157" s="34">
        <v>40619</v>
      </c>
      <c r="G157" s="35" t="s">
        <v>8074</v>
      </c>
      <c r="H157" s="30" t="s">
        <v>6171</v>
      </c>
      <c r="I157" s="36">
        <v>6100</v>
      </c>
      <c r="J157" s="30" t="s">
        <v>1781</v>
      </c>
      <c r="K157" s="37" t="s">
        <v>17</v>
      </c>
      <c r="L157" s="38" t="s">
        <v>5205</v>
      </c>
      <c r="M157" s="39">
        <v>60</v>
      </c>
      <c r="N157" s="40">
        <v>28.987199999999998</v>
      </c>
    </row>
    <row r="158" spans="1:14" s="42" customFormat="1" ht="16.7" customHeight="1">
      <c r="A158" s="29" t="s">
        <v>8066</v>
      </c>
      <c r="B158" s="30" t="s">
        <v>283</v>
      </c>
      <c r="C158" s="31">
        <v>1</v>
      </c>
      <c r="D158" s="32" t="s">
        <v>8067</v>
      </c>
      <c r="E158" s="33" t="s">
        <v>8068</v>
      </c>
      <c r="F158" s="44">
        <v>40626</v>
      </c>
      <c r="G158" s="35" t="s">
        <v>8069</v>
      </c>
      <c r="H158" s="30" t="s">
        <v>8070</v>
      </c>
      <c r="I158" s="36">
        <v>11000</v>
      </c>
      <c r="J158" s="30" t="s">
        <v>1781</v>
      </c>
      <c r="K158" s="37" t="s">
        <v>17</v>
      </c>
      <c r="L158" s="38" t="s">
        <v>5205</v>
      </c>
      <c r="M158" s="39">
        <v>105</v>
      </c>
      <c r="N158" s="40">
        <v>52.271999999999998</v>
      </c>
    </row>
    <row r="159" spans="1:14" s="42" customFormat="1" ht="16.7" customHeight="1">
      <c r="A159" s="29" t="s">
        <v>8064</v>
      </c>
      <c r="B159" s="30" t="s">
        <v>283</v>
      </c>
      <c r="C159" s="31">
        <v>1</v>
      </c>
      <c r="D159" s="32" t="s">
        <v>6980</v>
      </c>
      <c r="E159" s="33" t="s">
        <v>8062</v>
      </c>
      <c r="F159" s="34">
        <v>40633</v>
      </c>
      <c r="G159" s="35" t="s">
        <v>8065</v>
      </c>
      <c r="H159" s="30" t="s">
        <v>287</v>
      </c>
      <c r="I159" s="36">
        <v>7400</v>
      </c>
      <c r="J159" s="30" t="s">
        <v>1781</v>
      </c>
      <c r="K159" s="37" t="s">
        <v>17</v>
      </c>
      <c r="L159" s="38" t="s">
        <v>5205</v>
      </c>
      <c r="M159" s="39">
        <v>70</v>
      </c>
      <c r="N159" s="40">
        <v>35.1648</v>
      </c>
    </row>
    <row r="160" spans="1:14" s="42" customFormat="1" ht="16.7" customHeight="1">
      <c r="A160" s="29" t="s">
        <v>8061</v>
      </c>
      <c r="B160" s="30" t="s">
        <v>283</v>
      </c>
      <c r="C160" s="31">
        <v>2</v>
      </c>
      <c r="D160" s="32" t="s">
        <v>6980</v>
      </c>
      <c r="E160" s="33" t="s">
        <v>8062</v>
      </c>
      <c r="F160" s="34">
        <v>40633</v>
      </c>
      <c r="G160" s="35" t="s">
        <v>8063</v>
      </c>
      <c r="H160" s="30" t="s">
        <v>287</v>
      </c>
      <c r="I160" s="36">
        <v>11000</v>
      </c>
      <c r="J160" s="30" t="s">
        <v>1781</v>
      </c>
      <c r="K160" s="37" t="s">
        <v>17</v>
      </c>
      <c r="L160" s="38" t="s">
        <v>5205</v>
      </c>
      <c r="M160" s="39">
        <v>105</v>
      </c>
      <c r="N160" s="40">
        <v>52.271999999999998</v>
      </c>
    </row>
    <row r="161" spans="1:14" s="42" customFormat="1" ht="16.7" customHeight="1">
      <c r="A161" s="29" t="s">
        <v>8058</v>
      </c>
      <c r="B161" s="30" t="s">
        <v>283</v>
      </c>
      <c r="C161" s="31">
        <v>1</v>
      </c>
      <c r="D161" s="32" t="s">
        <v>5395</v>
      </c>
      <c r="E161" s="33" t="s">
        <v>8059</v>
      </c>
      <c r="F161" s="34">
        <v>40654</v>
      </c>
      <c r="G161" s="35" t="s">
        <v>8060</v>
      </c>
      <c r="H161" s="30" t="s">
        <v>287</v>
      </c>
      <c r="I161" s="36">
        <v>11000</v>
      </c>
      <c r="J161" s="30" t="s">
        <v>1781</v>
      </c>
      <c r="K161" s="37" t="s">
        <v>17</v>
      </c>
      <c r="L161" s="38" t="s">
        <v>5205</v>
      </c>
      <c r="M161" s="39">
        <v>105</v>
      </c>
      <c r="N161" s="40">
        <v>52.271999999999998</v>
      </c>
    </row>
    <row r="162" spans="1:14" s="42" customFormat="1" ht="16.7" customHeight="1">
      <c r="A162" s="29" t="s">
        <v>8054</v>
      </c>
      <c r="B162" s="30" t="s">
        <v>283</v>
      </c>
      <c r="C162" s="31">
        <v>1</v>
      </c>
      <c r="D162" s="32" t="s">
        <v>8055</v>
      </c>
      <c r="E162" s="33" t="s">
        <v>8056</v>
      </c>
      <c r="F162" s="44">
        <v>40665</v>
      </c>
      <c r="G162" s="35" t="s">
        <v>8057</v>
      </c>
      <c r="H162" s="30" t="s">
        <v>287</v>
      </c>
      <c r="I162" s="36">
        <v>12200</v>
      </c>
      <c r="J162" s="30" t="s">
        <v>1781</v>
      </c>
      <c r="K162" s="37" t="s">
        <v>17</v>
      </c>
      <c r="L162" s="38" t="s">
        <v>5205</v>
      </c>
      <c r="M162" s="39">
        <v>115</v>
      </c>
      <c r="N162" s="40">
        <v>57.974399999999996</v>
      </c>
    </row>
    <row r="163" spans="1:14" s="42" customFormat="1" ht="16.7" customHeight="1">
      <c r="A163" s="29" t="s">
        <v>8051</v>
      </c>
      <c r="B163" s="30" t="s">
        <v>283</v>
      </c>
      <c r="C163" s="31">
        <v>1</v>
      </c>
      <c r="D163" s="32" t="s">
        <v>6973</v>
      </c>
      <c r="E163" s="33" t="s">
        <v>8052</v>
      </c>
      <c r="F163" s="34">
        <v>40668</v>
      </c>
      <c r="G163" s="35" t="s">
        <v>8053</v>
      </c>
      <c r="H163" s="30" t="s">
        <v>7465</v>
      </c>
      <c r="I163" s="36">
        <v>10600</v>
      </c>
      <c r="J163" s="30" t="s">
        <v>1781</v>
      </c>
      <c r="K163" s="37" t="s">
        <v>17</v>
      </c>
      <c r="L163" s="38" t="s">
        <v>5205</v>
      </c>
      <c r="M163" s="39">
        <v>100</v>
      </c>
      <c r="N163" s="40">
        <v>50.371200000000002</v>
      </c>
    </row>
    <row r="164" spans="1:14" s="42" customFormat="1" ht="16.7" customHeight="1">
      <c r="A164" s="29" t="s">
        <v>9249</v>
      </c>
      <c r="B164" s="30" t="s">
        <v>283</v>
      </c>
      <c r="C164" s="31">
        <v>1</v>
      </c>
      <c r="D164" s="32" t="s">
        <v>7992</v>
      </c>
      <c r="E164" s="33" t="s">
        <v>8044</v>
      </c>
      <c r="F164" s="44">
        <v>40670</v>
      </c>
      <c r="G164" s="35" t="s">
        <v>8045</v>
      </c>
      <c r="H164" s="30" t="s">
        <v>716</v>
      </c>
      <c r="I164" s="36">
        <v>9900</v>
      </c>
      <c r="J164" s="30" t="s">
        <v>1781</v>
      </c>
      <c r="K164" s="37" t="s">
        <v>17</v>
      </c>
      <c r="L164" s="38" t="s">
        <v>5205</v>
      </c>
      <c r="M164" s="39">
        <v>95</v>
      </c>
      <c r="N164" s="40">
        <v>47.044800000000002</v>
      </c>
    </row>
    <row r="165" spans="1:14" s="42" customFormat="1" ht="16.7" customHeight="1">
      <c r="A165" s="29" t="s">
        <v>9248</v>
      </c>
      <c r="B165" s="30" t="s">
        <v>2765</v>
      </c>
      <c r="C165" s="31">
        <v>1</v>
      </c>
      <c r="D165" s="32" t="s">
        <v>8041</v>
      </c>
      <c r="E165" s="33" t="s">
        <v>8042</v>
      </c>
      <c r="F165" s="34">
        <v>40670</v>
      </c>
      <c r="G165" s="35" t="s">
        <v>8043</v>
      </c>
      <c r="H165" s="30" t="s">
        <v>7780</v>
      </c>
      <c r="I165" s="36">
        <v>8300</v>
      </c>
      <c r="J165" s="30" t="s">
        <v>1781</v>
      </c>
      <c r="K165" s="37" t="s">
        <v>17</v>
      </c>
      <c r="L165" s="38" t="s">
        <v>5606</v>
      </c>
      <c r="M165" s="39">
        <v>80</v>
      </c>
      <c r="N165" s="40">
        <v>39.441600000000001</v>
      </c>
    </row>
    <row r="166" spans="1:14" s="42" customFormat="1" ht="16.7" customHeight="1">
      <c r="A166" s="29" t="s">
        <v>8049</v>
      </c>
      <c r="B166" s="30" t="s">
        <v>283</v>
      </c>
      <c r="C166" s="31">
        <v>1</v>
      </c>
      <c r="D166" s="32" t="s">
        <v>6973</v>
      </c>
      <c r="E166" s="33" t="s">
        <v>6973</v>
      </c>
      <c r="F166" s="34">
        <v>40670</v>
      </c>
      <c r="G166" s="35" t="s">
        <v>8050</v>
      </c>
      <c r="H166" s="30" t="s">
        <v>7465</v>
      </c>
      <c r="I166" s="36">
        <v>7800</v>
      </c>
      <c r="J166" s="30" t="s">
        <v>1781</v>
      </c>
      <c r="K166" s="37" t="s">
        <v>17</v>
      </c>
      <c r="L166" s="38" t="s">
        <v>5205</v>
      </c>
      <c r="M166" s="39">
        <v>75</v>
      </c>
      <c r="N166" s="40">
        <v>37.065599999999996</v>
      </c>
    </row>
    <row r="167" spans="1:14" s="42" customFormat="1" ht="16.7" customHeight="1">
      <c r="A167" s="29" t="s">
        <v>8046</v>
      </c>
      <c r="B167" s="30" t="s">
        <v>283</v>
      </c>
      <c r="C167" s="31">
        <v>1</v>
      </c>
      <c r="D167" s="32" t="s">
        <v>5117</v>
      </c>
      <c r="E167" s="33" t="s">
        <v>8047</v>
      </c>
      <c r="F167" s="34">
        <v>40670</v>
      </c>
      <c r="G167" s="35" t="s">
        <v>8048</v>
      </c>
      <c r="H167" s="30" t="s">
        <v>7465</v>
      </c>
      <c r="I167" s="36">
        <v>10600</v>
      </c>
      <c r="J167" s="30" t="s">
        <v>1781</v>
      </c>
      <c r="K167" s="37" t="s">
        <v>17</v>
      </c>
      <c r="L167" s="38" t="s">
        <v>5205</v>
      </c>
      <c r="M167" s="39">
        <v>100</v>
      </c>
      <c r="N167" s="40">
        <v>50.371200000000002</v>
      </c>
    </row>
    <row r="168" spans="1:14" s="42" customFormat="1" ht="16.7" customHeight="1">
      <c r="A168" s="29" t="s">
        <v>8037</v>
      </c>
      <c r="B168" s="30" t="s">
        <v>283</v>
      </c>
      <c r="C168" s="31">
        <v>2</v>
      </c>
      <c r="D168" s="32" t="s">
        <v>7327</v>
      </c>
      <c r="E168" s="33" t="s">
        <v>8038</v>
      </c>
      <c r="F168" s="34">
        <v>40682</v>
      </c>
      <c r="G168" s="35" t="s">
        <v>8039</v>
      </c>
      <c r="H168" s="30" t="s">
        <v>8040</v>
      </c>
      <c r="I168" s="36">
        <v>4900</v>
      </c>
      <c r="J168" s="30" t="s">
        <v>1781</v>
      </c>
      <c r="K168" s="37" t="s">
        <v>17</v>
      </c>
      <c r="L168" s="38" t="s">
        <v>5205</v>
      </c>
      <c r="M168" s="39">
        <v>45</v>
      </c>
      <c r="N168" s="40">
        <v>23.284800000000001</v>
      </c>
    </row>
    <row r="169" spans="1:14" s="42" customFormat="1" ht="16.7" customHeight="1">
      <c r="A169" s="29" t="s">
        <v>8034</v>
      </c>
      <c r="B169" s="30" t="s">
        <v>283</v>
      </c>
      <c r="C169" s="31">
        <v>1</v>
      </c>
      <c r="D169" s="32" t="s">
        <v>6209</v>
      </c>
      <c r="E169" s="33" t="s">
        <v>8035</v>
      </c>
      <c r="F169" s="34">
        <v>40690</v>
      </c>
      <c r="G169" s="35" t="s">
        <v>8036</v>
      </c>
      <c r="H169" s="30" t="s">
        <v>3904</v>
      </c>
      <c r="I169" s="36">
        <v>6100</v>
      </c>
      <c r="J169" s="30" t="s">
        <v>1781</v>
      </c>
      <c r="K169" s="37" t="s">
        <v>17</v>
      </c>
      <c r="L169" s="38" t="s">
        <v>5205</v>
      </c>
      <c r="M169" s="39">
        <v>60</v>
      </c>
      <c r="N169" s="40">
        <v>28.987199999999998</v>
      </c>
    </row>
    <row r="170" spans="1:14" s="42" customFormat="1" ht="16.7" customHeight="1">
      <c r="A170" s="29" t="s">
        <v>8030</v>
      </c>
      <c r="B170" s="30" t="s">
        <v>283</v>
      </c>
      <c r="C170" s="31">
        <v>1</v>
      </c>
      <c r="D170" s="32" t="s">
        <v>8031</v>
      </c>
      <c r="E170" s="33" t="s">
        <v>8032</v>
      </c>
      <c r="F170" s="44">
        <v>40696</v>
      </c>
      <c r="G170" s="35" t="s">
        <v>8033</v>
      </c>
      <c r="H170" s="30" t="s">
        <v>3875</v>
      </c>
      <c r="I170" s="36">
        <v>9700</v>
      </c>
      <c r="J170" s="30" t="s">
        <v>1781</v>
      </c>
      <c r="K170" s="37" t="s">
        <v>17</v>
      </c>
      <c r="L170" s="38" t="s">
        <v>5205</v>
      </c>
      <c r="M170" s="39">
        <v>90</v>
      </c>
      <c r="N170" s="40">
        <v>46.0944</v>
      </c>
    </row>
    <row r="171" spans="1:14" s="42" customFormat="1" ht="16.7" customHeight="1">
      <c r="A171" s="29" t="s">
        <v>8026</v>
      </c>
      <c r="B171" s="30" t="s">
        <v>283</v>
      </c>
      <c r="C171" s="31">
        <v>1</v>
      </c>
      <c r="D171" s="32" t="s">
        <v>8027</v>
      </c>
      <c r="E171" s="33" t="s">
        <v>8028</v>
      </c>
      <c r="F171" s="34">
        <v>40709</v>
      </c>
      <c r="G171" s="35" t="s">
        <v>8029</v>
      </c>
      <c r="H171" s="30" t="s">
        <v>287</v>
      </c>
      <c r="I171" s="36">
        <v>12200</v>
      </c>
      <c r="J171" s="30" t="s">
        <v>1781</v>
      </c>
      <c r="K171" s="37" t="s">
        <v>17</v>
      </c>
      <c r="L171" s="38" t="s">
        <v>5205</v>
      </c>
      <c r="M171" s="39">
        <v>115</v>
      </c>
      <c r="N171" s="40">
        <v>57.974399999999996</v>
      </c>
    </row>
    <row r="172" spans="1:14" s="42" customFormat="1" ht="16.7" customHeight="1">
      <c r="A172" s="29" t="s">
        <v>8023</v>
      </c>
      <c r="B172" s="30" t="s">
        <v>283</v>
      </c>
      <c r="C172" s="31">
        <v>1</v>
      </c>
      <c r="D172" s="32" t="s">
        <v>4744</v>
      </c>
      <c r="E172" s="33" t="s">
        <v>8024</v>
      </c>
      <c r="F172" s="34">
        <v>40718</v>
      </c>
      <c r="G172" s="35" t="s">
        <v>8025</v>
      </c>
      <c r="H172" s="30" t="s">
        <v>3904</v>
      </c>
      <c r="I172" s="36">
        <v>7400</v>
      </c>
      <c r="J172" s="30" t="s">
        <v>1781</v>
      </c>
      <c r="K172" s="37" t="s">
        <v>17</v>
      </c>
      <c r="L172" s="38" t="s">
        <v>5205</v>
      </c>
      <c r="M172" s="39">
        <v>70</v>
      </c>
      <c r="N172" s="40">
        <v>35.1648</v>
      </c>
    </row>
    <row r="173" spans="1:14" s="42" customFormat="1" ht="16.7" customHeight="1">
      <c r="A173" s="29" t="s">
        <v>8019</v>
      </c>
      <c r="B173" s="30" t="s">
        <v>283</v>
      </c>
      <c r="C173" s="31">
        <v>1</v>
      </c>
      <c r="D173" s="32" t="s">
        <v>8020</v>
      </c>
      <c r="E173" s="33" t="s">
        <v>8021</v>
      </c>
      <c r="F173" s="34">
        <v>40740</v>
      </c>
      <c r="G173" s="35" t="s">
        <v>8022</v>
      </c>
      <c r="H173" s="30" t="s">
        <v>716</v>
      </c>
      <c r="I173" s="36">
        <v>11000</v>
      </c>
      <c r="J173" s="30" t="s">
        <v>1781</v>
      </c>
      <c r="K173" s="37" t="s">
        <v>17</v>
      </c>
      <c r="L173" s="38" t="s">
        <v>5205</v>
      </c>
      <c r="M173" s="39">
        <v>105</v>
      </c>
      <c r="N173" s="40">
        <v>52.271999999999998</v>
      </c>
    </row>
    <row r="174" spans="1:14" s="42" customFormat="1" ht="16.7" customHeight="1">
      <c r="A174" s="29" t="s">
        <v>8016</v>
      </c>
      <c r="B174" s="30" t="s">
        <v>283</v>
      </c>
      <c r="C174" s="31">
        <v>1</v>
      </c>
      <c r="D174" s="32" t="s">
        <v>6973</v>
      </c>
      <c r="E174" s="33" t="s">
        <v>8017</v>
      </c>
      <c r="F174" s="34">
        <v>40752</v>
      </c>
      <c r="G174" s="35" t="s">
        <v>8018</v>
      </c>
      <c r="H174" s="30" t="s">
        <v>716</v>
      </c>
      <c r="I174" s="36">
        <v>9900</v>
      </c>
      <c r="J174" s="30" t="s">
        <v>1781</v>
      </c>
      <c r="K174" s="37" t="s">
        <v>17</v>
      </c>
      <c r="L174" s="38" t="s">
        <v>5205</v>
      </c>
      <c r="M174" s="39">
        <v>95</v>
      </c>
      <c r="N174" s="40">
        <v>47.044800000000002</v>
      </c>
    </row>
    <row r="175" spans="1:14" s="42" customFormat="1" ht="16.7" customHeight="1">
      <c r="A175" s="29" t="s">
        <v>8010</v>
      </c>
      <c r="B175" s="30" t="s">
        <v>283</v>
      </c>
      <c r="C175" s="31">
        <v>1</v>
      </c>
      <c r="D175" s="32" t="s">
        <v>5058</v>
      </c>
      <c r="E175" s="33" t="s">
        <v>8011</v>
      </c>
      <c r="F175" s="44">
        <v>40760</v>
      </c>
      <c r="G175" s="35" t="s">
        <v>8012</v>
      </c>
      <c r="H175" s="30" t="s">
        <v>287</v>
      </c>
      <c r="I175" s="36">
        <v>13400</v>
      </c>
      <c r="J175" s="30" t="s">
        <v>1781</v>
      </c>
      <c r="K175" s="37" t="s">
        <v>17</v>
      </c>
      <c r="L175" s="38" t="s">
        <v>5205</v>
      </c>
      <c r="M175" s="39">
        <v>125</v>
      </c>
      <c r="N175" s="40">
        <v>63.6768</v>
      </c>
    </row>
    <row r="176" spans="1:14" s="42" customFormat="1" ht="16.7" customHeight="1">
      <c r="A176" s="29" t="s">
        <v>8013</v>
      </c>
      <c r="B176" s="30" t="s">
        <v>283</v>
      </c>
      <c r="C176" s="31">
        <v>1</v>
      </c>
      <c r="D176" s="32" t="s">
        <v>6278</v>
      </c>
      <c r="E176" s="33" t="s">
        <v>8014</v>
      </c>
      <c r="F176" s="34">
        <v>40760</v>
      </c>
      <c r="G176" s="35" t="s">
        <v>8015</v>
      </c>
      <c r="H176" s="30" t="s">
        <v>287</v>
      </c>
      <c r="I176" s="36">
        <v>7400</v>
      </c>
      <c r="J176" s="30" t="s">
        <v>1781</v>
      </c>
      <c r="K176" s="37" t="s">
        <v>17</v>
      </c>
      <c r="L176" s="38" t="s">
        <v>5205</v>
      </c>
      <c r="M176" s="39">
        <v>70</v>
      </c>
      <c r="N176" s="40">
        <v>35.1648</v>
      </c>
    </row>
    <row r="177" spans="1:14" s="42" customFormat="1" ht="16.7" customHeight="1">
      <c r="A177" s="29" t="s">
        <v>8007</v>
      </c>
      <c r="B177" s="30" t="s">
        <v>283</v>
      </c>
      <c r="C177" s="31">
        <v>1</v>
      </c>
      <c r="D177" s="32" t="s">
        <v>6745</v>
      </c>
      <c r="E177" s="33" t="s">
        <v>8008</v>
      </c>
      <c r="F177" s="34">
        <v>40765</v>
      </c>
      <c r="G177" s="35" t="s">
        <v>8009</v>
      </c>
      <c r="H177" s="30" t="s">
        <v>3904</v>
      </c>
      <c r="I177" s="36">
        <v>9700</v>
      </c>
      <c r="J177" s="30" t="s">
        <v>1781</v>
      </c>
      <c r="K177" s="37" t="s">
        <v>17</v>
      </c>
      <c r="L177" s="38" t="s">
        <v>5205</v>
      </c>
      <c r="M177" s="39">
        <v>90</v>
      </c>
      <c r="N177" s="40">
        <v>46.0944</v>
      </c>
    </row>
    <row r="178" spans="1:14" s="42" customFormat="1" ht="16.7" customHeight="1">
      <c r="A178" s="29" t="s">
        <v>8004</v>
      </c>
      <c r="B178" s="30" t="s">
        <v>283</v>
      </c>
      <c r="C178" s="31">
        <v>1</v>
      </c>
      <c r="D178" s="32" t="s">
        <v>5058</v>
      </c>
      <c r="E178" s="33" t="s">
        <v>8005</v>
      </c>
      <c r="F178" s="34">
        <v>40778</v>
      </c>
      <c r="G178" s="35" t="s">
        <v>8006</v>
      </c>
      <c r="H178" s="30" t="s">
        <v>287</v>
      </c>
      <c r="I178" s="36">
        <v>10300</v>
      </c>
      <c r="J178" s="30" t="s">
        <v>1781</v>
      </c>
      <c r="K178" s="37" t="s">
        <v>17</v>
      </c>
      <c r="L178" s="38" t="s">
        <v>5205</v>
      </c>
      <c r="M178" s="39">
        <v>100</v>
      </c>
      <c r="N178" s="40">
        <v>48.945599999999999</v>
      </c>
    </row>
    <row r="179" spans="1:14" s="42" customFormat="1" ht="16.7" customHeight="1">
      <c r="A179" s="29" t="s">
        <v>8001</v>
      </c>
      <c r="B179" s="30" t="s">
        <v>283</v>
      </c>
      <c r="C179" s="31">
        <v>1</v>
      </c>
      <c r="D179" s="32" t="s">
        <v>7825</v>
      </c>
      <c r="E179" s="33" t="s">
        <v>8002</v>
      </c>
      <c r="F179" s="34">
        <v>40787</v>
      </c>
      <c r="G179" s="35" t="s">
        <v>8003</v>
      </c>
      <c r="H179" s="30" t="s">
        <v>6667</v>
      </c>
      <c r="I179" s="36">
        <v>10300</v>
      </c>
      <c r="J179" s="30" t="s">
        <v>1781</v>
      </c>
      <c r="K179" s="37" t="s">
        <v>17</v>
      </c>
      <c r="L179" s="38" t="s">
        <v>5205</v>
      </c>
      <c r="M179" s="39">
        <v>100</v>
      </c>
      <c r="N179" s="40">
        <v>48.945599999999999</v>
      </c>
    </row>
    <row r="180" spans="1:14" s="42" customFormat="1" ht="16.7" customHeight="1">
      <c r="A180" s="29" t="s">
        <v>7995</v>
      </c>
      <c r="B180" s="30" t="s">
        <v>283</v>
      </c>
      <c r="C180" s="31">
        <v>2</v>
      </c>
      <c r="D180" s="32" t="s">
        <v>7992</v>
      </c>
      <c r="E180" s="33" t="s">
        <v>7996</v>
      </c>
      <c r="F180" s="34">
        <v>40788</v>
      </c>
      <c r="G180" s="35" t="s">
        <v>7997</v>
      </c>
      <c r="H180" s="30" t="s">
        <v>716</v>
      </c>
      <c r="I180" s="36">
        <v>6100</v>
      </c>
      <c r="J180" s="30" t="s">
        <v>1781</v>
      </c>
      <c r="K180" s="37" t="s">
        <v>17</v>
      </c>
      <c r="L180" s="38" t="s">
        <v>5205</v>
      </c>
      <c r="M180" s="39">
        <v>60</v>
      </c>
      <c r="N180" s="40">
        <v>28.987199999999998</v>
      </c>
    </row>
    <row r="181" spans="1:14" s="42" customFormat="1" ht="16.7" customHeight="1">
      <c r="A181" s="29" t="s">
        <v>7998</v>
      </c>
      <c r="B181" s="30" t="s">
        <v>283</v>
      </c>
      <c r="C181" s="31">
        <v>1</v>
      </c>
      <c r="D181" s="32" t="s">
        <v>3858</v>
      </c>
      <c r="E181" s="33" t="s">
        <v>7999</v>
      </c>
      <c r="F181" s="34">
        <v>40788</v>
      </c>
      <c r="G181" s="35" t="s">
        <v>8000</v>
      </c>
      <c r="H181" s="30" t="s">
        <v>7465</v>
      </c>
      <c r="I181" s="36">
        <v>7800</v>
      </c>
      <c r="J181" s="30" t="s">
        <v>1781</v>
      </c>
      <c r="K181" s="37" t="s">
        <v>17</v>
      </c>
      <c r="L181" s="38" t="s">
        <v>5205</v>
      </c>
      <c r="M181" s="39">
        <v>75</v>
      </c>
      <c r="N181" s="40">
        <v>37.065599999999996</v>
      </c>
    </row>
    <row r="182" spans="1:14" s="42" customFormat="1" ht="16.7" customHeight="1">
      <c r="A182" s="29" t="s">
        <v>7991</v>
      </c>
      <c r="B182" s="30" t="s">
        <v>283</v>
      </c>
      <c r="C182" s="31">
        <v>1</v>
      </c>
      <c r="D182" s="32" t="s">
        <v>7992</v>
      </c>
      <c r="E182" s="33" t="s">
        <v>7993</v>
      </c>
      <c r="F182" s="34">
        <v>40788</v>
      </c>
      <c r="G182" s="35" t="s">
        <v>7994</v>
      </c>
      <c r="H182" s="30" t="s">
        <v>716</v>
      </c>
      <c r="I182" s="36">
        <v>9600</v>
      </c>
      <c r="J182" s="30" t="s">
        <v>1781</v>
      </c>
      <c r="K182" s="37" t="s">
        <v>17</v>
      </c>
      <c r="L182" s="38" t="s">
        <v>5205</v>
      </c>
      <c r="M182" s="39">
        <v>90</v>
      </c>
      <c r="N182" s="40">
        <v>45.619199999999999</v>
      </c>
    </row>
    <row r="183" spans="1:14" s="42" customFormat="1" ht="16.7" customHeight="1">
      <c r="A183" s="29" t="s">
        <v>7988</v>
      </c>
      <c r="B183" s="30" t="s">
        <v>283</v>
      </c>
      <c r="C183" s="31">
        <v>1</v>
      </c>
      <c r="D183" s="32" t="s">
        <v>5890</v>
      </c>
      <c r="E183" s="33" t="s">
        <v>7989</v>
      </c>
      <c r="F183" s="34">
        <v>40794</v>
      </c>
      <c r="G183" s="35" t="s">
        <v>7990</v>
      </c>
      <c r="H183" s="30" t="s">
        <v>707</v>
      </c>
      <c r="I183" s="36">
        <v>10300</v>
      </c>
      <c r="J183" s="30" t="s">
        <v>1781</v>
      </c>
      <c r="K183" s="37" t="s">
        <v>17</v>
      </c>
      <c r="L183" s="38" t="s">
        <v>5205</v>
      </c>
      <c r="M183" s="39">
        <v>100</v>
      </c>
      <c r="N183" s="40">
        <v>48.945599999999999</v>
      </c>
    </row>
    <row r="184" spans="1:14" s="42" customFormat="1" ht="16.7" customHeight="1">
      <c r="A184" s="29" t="s">
        <v>7985</v>
      </c>
      <c r="B184" s="30" t="s">
        <v>283</v>
      </c>
      <c r="C184" s="31">
        <v>1</v>
      </c>
      <c r="D184" s="32" t="s">
        <v>6718</v>
      </c>
      <c r="E184" s="33" t="s">
        <v>7986</v>
      </c>
      <c r="F184" s="34">
        <v>40806</v>
      </c>
      <c r="G184" s="35" t="s">
        <v>7987</v>
      </c>
      <c r="H184" s="30" t="s">
        <v>287</v>
      </c>
      <c r="I184" s="36">
        <v>12200</v>
      </c>
      <c r="J184" s="30" t="s">
        <v>1781</v>
      </c>
      <c r="K184" s="37" t="s">
        <v>17</v>
      </c>
      <c r="L184" s="38" t="s">
        <v>5205</v>
      </c>
      <c r="M184" s="39">
        <v>115</v>
      </c>
      <c r="N184" s="40">
        <v>57.974399999999996</v>
      </c>
    </row>
    <row r="185" spans="1:14" s="42" customFormat="1" ht="16.7" customHeight="1">
      <c r="A185" s="29" t="s">
        <v>7982</v>
      </c>
      <c r="B185" s="30" t="s">
        <v>283</v>
      </c>
      <c r="C185" s="31">
        <v>1</v>
      </c>
      <c r="D185" s="32" t="s">
        <v>4092</v>
      </c>
      <c r="E185" s="33" t="s">
        <v>7983</v>
      </c>
      <c r="F185" s="34">
        <v>40813</v>
      </c>
      <c r="G185" s="35" t="s">
        <v>7984</v>
      </c>
      <c r="H185" s="30" t="s">
        <v>6171</v>
      </c>
      <c r="I185" s="36">
        <v>11600</v>
      </c>
      <c r="J185" s="30" t="s">
        <v>1781</v>
      </c>
      <c r="K185" s="37" t="s">
        <v>17</v>
      </c>
      <c r="L185" s="38" t="s">
        <v>5205</v>
      </c>
      <c r="M185" s="39">
        <v>110</v>
      </c>
      <c r="N185" s="40">
        <v>55.123199999999997</v>
      </c>
    </row>
    <row r="186" spans="1:14" s="42" customFormat="1" ht="16.7" customHeight="1">
      <c r="A186" s="29" t="s">
        <v>7977</v>
      </c>
      <c r="B186" s="30" t="s">
        <v>283</v>
      </c>
      <c r="C186" s="31">
        <v>1</v>
      </c>
      <c r="D186" s="32" t="s">
        <v>7978</v>
      </c>
      <c r="E186" s="33" t="s">
        <v>7979</v>
      </c>
      <c r="F186" s="34">
        <v>40823</v>
      </c>
      <c r="G186" s="35" t="s">
        <v>7980</v>
      </c>
      <c r="H186" s="30" t="s">
        <v>7981</v>
      </c>
      <c r="I186" s="36">
        <v>9700</v>
      </c>
      <c r="J186" s="30" t="s">
        <v>1781</v>
      </c>
      <c r="K186" s="37" t="s">
        <v>17</v>
      </c>
      <c r="L186" s="38" t="s">
        <v>5205</v>
      </c>
      <c r="M186" s="39">
        <v>90</v>
      </c>
      <c r="N186" s="40">
        <v>46.0944</v>
      </c>
    </row>
    <row r="187" spans="1:14" s="42" customFormat="1" ht="16.7" customHeight="1">
      <c r="A187" s="29" t="s">
        <v>7970</v>
      </c>
      <c r="B187" s="30" t="s">
        <v>283</v>
      </c>
      <c r="C187" s="31">
        <v>1</v>
      </c>
      <c r="D187" s="32" t="s">
        <v>6209</v>
      </c>
      <c r="E187" s="33" t="s">
        <v>7971</v>
      </c>
      <c r="F187" s="34">
        <v>40827</v>
      </c>
      <c r="G187" s="35" t="s">
        <v>7972</v>
      </c>
      <c r="H187" s="30" t="s">
        <v>3904</v>
      </c>
      <c r="I187" s="36">
        <v>7400</v>
      </c>
      <c r="J187" s="30" t="s">
        <v>1781</v>
      </c>
      <c r="K187" s="37" t="s">
        <v>17</v>
      </c>
      <c r="L187" s="38" t="s">
        <v>5205</v>
      </c>
      <c r="M187" s="39">
        <v>70</v>
      </c>
      <c r="N187" s="40">
        <v>35.1648</v>
      </c>
    </row>
    <row r="188" spans="1:14" s="42" customFormat="1" ht="16.7" customHeight="1">
      <c r="A188" s="29" t="s">
        <v>7973</v>
      </c>
      <c r="B188" s="30" t="s">
        <v>283</v>
      </c>
      <c r="C188" s="31">
        <v>1</v>
      </c>
      <c r="D188" s="32" t="s">
        <v>7974</v>
      </c>
      <c r="E188" s="33" t="s">
        <v>7975</v>
      </c>
      <c r="F188" s="34">
        <v>40827</v>
      </c>
      <c r="G188" s="35" t="s">
        <v>7976</v>
      </c>
      <c r="H188" s="30" t="s">
        <v>7204</v>
      </c>
      <c r="I188" s="36">
        <v>14600</v>
      </c>
      <c r="J188" s="30" t="s">
        <v>1781</v>
      </c>
      <c r="K188" s="37" t="s">
        <v>17</v>
      </c>
      <c r="L188" s="38" t="s">
        <v>5205</v>
      </c>
      <c r="M188" s="39">
        <v>140</v>
      </c>
      <c r="N188" s="40">
        <v>69.379199999999997</v>
      </c>
    </row>
    <row r="189" spans="1:14" s="42" customFormat="1" ht="16.7" customHeight="1">
      <c r="A189" s="29" t="s">
        <v>7967</v>
      </c>
      <c r="B189" s="30" t="s">
        <v>283</v>
      </c>
      <c r="C189" s="31">
        <v>1</v>
      </c>
      <c r="D189" s="32" t="s">
        <v>5661</v>
      </c>
      <c r="E189" s="33" t="s">
        <v>7968</v>
      </c>
      <c r="F189" s="34">
        <v>40835</v>
      </c>
      <c r="G189" s="35" t="s">
        <v>7969</v>
      </c>
      <c r="H189" s="30" t="s">
        <v>716</v>
      </c>
      <c r="I189" s="36">
        <v>10300</v>
      </c>
      <c r="J189" s="30" t="s">
        <v>1781</v>
      </c>
      <c r="K189" s="37" t="s">
        <v>17</v>
      </c>
      <c r="L189" s="38" t="s">
        <v>5205</v>
      </c>
      <c r="M189" s="39">
        <v>100</v>
      </c>
      <c r="N189" s="40">
        <v>48.945599999999999</v>
      </c>
    </row>
    <row r="190" spans="1:14" s="42" customFormat="1" ht="16.7" customHeight="1">
      <c r="A190" s="29" t="s">
        <v>7964</v>
      </c>
      <c r="B190" s="30" t="s">
        <v>283</v>
      </c>
      <c r="C190" s="31">
        <v>1</v>
      </c>
      <c r="D190" s="32" t="s">
        <v>7933</v>
      </c>
      <c r="E190" s="33" t="s">
        <v>7965</v>
      </c>
      <c r="F190" s="34">
        <v>40836</v>
      </c>
      <c r="G190" s="35" t="s">
        <v>7966</v>
      </c>
      <c r="H190" s="30" t="s">
        <v>287</v>
      </c>
      <c r="I190" s="36">
        <v>12200</v>
      </c>
      <c r="J190" s="30" t="s">
        <v>1781</v>
      </c>
      <c r="K190" s="37" t="s">
        <v>17</v>
      </c>
      <c r="L190" s="38" t="s">
        <v>5205</v>
      </c>
      <c r="M190" s="39">
        <v>115</v>
      </c>
      <c r="N190" s="40">
        <v>57.974399999999996</v>
      </c>
    </row>
    <row r="191" spans="1:14" s="42" customFormat="1" ht="16.7" customHeight="1">
      <c r="A191" s="29" t="s">
        <v>7961</v>
      </c>
      <c r="B191" s="30" t="s">
        <v>283</v>
      </c>
      <c r="C191" s="31">
        <v>2</v>
      </c>
      <c r="D191" s="32" t="s">
        <v>6718</v>
      </c>
      <c r="E191" s="33" t="s">
        <v>7962</v>
      </c>
      <c r="F191" s="34">
        <v>40841</v>
      </c>
      <c r="G191" s="35" t="s">
        <v>7963</v>
      </c>
      <c r="H191" s="30" t="s">
        <v>287</v>
      </c>
      <c r="I191" s="36">
        <v>13400</v>
      </c>
      <c r="J191" s="30" t="s">
        <v>1781</v>
      </c>
      <c r="K191" s="37" t="s">
        <v>17</v>
      </c>
      <c r="L191" s="38" t="s">
        <v>5205</v>
      </c>
      <c r="M191" s="39">
        <v>125</v>
      </c>
      <c r="N191" s="40">
        <v>63.6768</v>
      </c>
    </row>
    <row r="192" spans="1:14" s="42" customFormat="1" ht="16.7" customHeight="1">
      <c r="A192" s="29" t="s">
        <v>7958</v>
      </c>
      <c r="B192" s="30" t="s">
        <v>283</v>
      </c>
      <c r="C192" s="31">
        <v>2</v>
      </c>
      <c r="D192" s="32" t="s">
        <v>767</v>
      </c>
      <c r="E192" s="33" t="s">
        <v>7959</v>
      </c>
      <c r="F192" s="44">
        <v>40843</v>
      </c>
      <c r="G192" s="35" t="s">
        <v>7960</v>
      </c>
      <c r="H192" s="30" t="s">
        <v>7093</v>
      </c>
      <c r="I192" s="36">
        <v>15800</v>
      </c>
      <c r="J192" s="30" t="s">
        <v>1781</v>
      </c>
      <c r="K192" s="37" t="s">
        <v>17</v>
      </c>
      <c r="L192" s="38" t="s">
        <v>687</v>
      </c>
      <c r="M192" s="39">
        <v>150</v>
      </c>
      <c r="N192" s="40">
        <v>75.081599999999995</v>
      </c>
    </row>
    <row r="193" spans="1:14" s="42" customFormat="1" ht="16.7" customHeight="1">
      <c r="A193" s="29" t="s">
        <v>7953</v>
      </c>
      <c r="B193" s="30" t="s">
        <v>283</v>
      </c>
      <c r="C193" s="31">
        <v>1</v>
      </c>
      <c r="D193" s="32" t="s">
        <v>7954</v>
      </c>
      <c r="E193" s="33" t="s">
        <v>7955</v>
      </c>
      <c r="F193" s="34">
        <v>40844</v>
      </c>
      <c r="G193" s="35" t="s">
        <v>7956</v>
      </c>
      <c r="H193" s="30" t="s">
        <v>7957</v>
      </c>
      <c r="I193" s="36">
        <v>9700</v>
      </c>
      <c r="J193" s="30" t="s">
        <v>1781</v>
      </c>
      <c r="K193" s="37" t="s">
        <v>17</v>
      </c>
      <c r="L193" s="38" t="s">
        <v>5205</v>
      </c>
      <c r="M193" s="39">
        <v>90</v>
      </c>
      <c r="N193" s="40">
        <v>46.0944</v>
      </c>
    </row>
    <row r="194" spans="1:14" s="42" customFormat="1" ht="16.7" customHeight="1">
      <c r="A194" s="29" t="s">
        <v>7950</v>
      </c>
      <c r="B194" s="30" t="s">
        <v>283</v>
      </c>
      <c r="C194" s="31">
        <v>1</v>
      </c>
      <c r="D194" s="32" t="s">
        <v>7255</v>
      </c>
      <c r="E194" s="33" t="s">
        <v>7951</v>
      </c>
      <c r="F194" s="34">
        <v>40869</v>
      </c>
      <c r="G194" s="35" t="s">
        <v>7952</v>
      </c>
      <c r="H194" s="30" t="s">
        <v>7093</v>
      </c>
      <c r="I194" s="36">
        <v>10600</v>
      </c>
      <c r="J194" s="30" t="s">
        <v>1781</v>
      </c>
      <c r="K194" s="37" t="s">
        <v>17</v>
      </c>
      <c r="L194" s="38" t="s">
        <v>5205</v>
      </c>
      <c r="M194" s="39">
        <v>100</v>
      </c>
      <c r="N194" s="40">
        <v>50.371200000000002</v>
      </c>
    </row>
    <row r="195" spans="1:14" s="42" customFormat="1" ht="16.7" customHeight="1">
      <c r="A195" s="29" t="s">
        <v>7947</v>
      </c>
      <c r="B195" s="30" t="s">
        <v>283</v>
      </c>
      <c r="C195" s="31">
        <v>3</v>
      </c>
      <c r="D195" s="32" t="s">
        <v>3861</v>
      </c>
      <c r="E195" s="33" t="s">
        <v>7948</v>
      </c>
      <c r="F195" s="34">
        <v>40870</v>
      </c>
      <c r="G195" s="35" t="s">
        <v>7949</v>
      </c>
      <c r="H195" s="30" t="s">
        <v>7662</v>
      </c>
      <c r="I195" s="36">
        <v>14500</v>
      </c>
      <c r="J195" s="30" t="s">
        <v>1781</v>
      </c>
      <c r="K195" s="37" t="s">
        <v>17</v>
      </c>
      <c r="L195" s="38" t="s">
        <v>5205</v>
      </c>
      <c r="M195" s="39">
        <v>135</v>
      </c>
      <c r="N195" s="40">
        <v>68.903999999999996</v>
      </c>
    </row>
    <row r="196" spans="1:14" s="42" customFormat="1" ht="16.7" customHeight="1">
      <c r="A196" s="29" t="s">
        <v>7943</v>
      </c>
      <c r="B196" s="30" t="s">
        <v>2765</v>
      </c>
      <c r="C196" s="31">
        <v>1</v>
      </c>
      <c r="D196" s="32" t="s">
        <v>7944</v>
      </c>
      <c r="E196" s="33" t="s">
        <v>7945</v>
      </c>
      <c r="F196" s="34">
        <v>40870</v>
      </c>
      <c r="G196" s="35" t="s">
        <v>7946</v>
      </c>
      <c r="H196" s="30" t="s">
        <v>7780</v>
      </c>
      <c r="I196" s="36">
        <v>10500</v>
      </c>
      <c r="J196" s="30" t="s">
        <v>1781</v>
      </c>
      <c r="K196" s="37" t="s">
        <v>17</v>
      </c>
      <c r="L196" s="38" t="s">
        <v>5205</v>
      </c>
      <c r="M196" s="39">
        <v>100</v>
      </c>
      <c r="N196" s="40">
        <v>49.896000000000001</v>
      </c>
    </row>
    <row r="197" spans="1:14" s="42" customFormat="1" ht="16.7" customHeight="1">
      <c r="A197" s="29" t="s">
        <v>7939</v>
      </c>
      <c r="B197" s="30" t="s">
        <v>283</v>
      </c>
      <c r="C197" s="31">
        <v>1</v>
      </c>
      <c r="D197" s="32" t="s">
        <v>7940</v>
      </c>
      <c r="E197" s="33" t="s">
        <v>7941</v>
      </c>
      <c r="F197" s="34">
        <v>40877</v>
      </c>
      <c r="G197" s="35" t="s">
        <v>7942</v>
      </c>
      <c r="H197" s="30" t="s">
        <v>3904</v>
      </c>
      <c r="I197" s="36">
        <v>9500</v>
      </c>
      <c r="J197" s="30" t="s">
        <v>1781</v>
      </c>
      <c r="K197" s="37" t="s">
        <v>17</v>
      </c>
      <c r="L197" s="38" t="s">
        <v>5205</v>
      </c>
      <c r="M197" s="39">
        <v>90</v>
      </c>
      <c r="N197" s="40">
        <v>45.143999999999998</v>
      </c>
    </row>
    <row r="198" spans="1:14" s="42" customFormat="1" ht="16.7" customHeight="1">
      <c r="A198" s="29" t="s">
        <v>7936</v>
      </c>
      <c r="B198" s="30" t="s">
        <v>283</v>
      </c>
      <c r="C198" s="31">
        <v>1</v>
      </c>
      <c r="D198" s="32" t="s">
        <v>3209</v>
      </c>
      <c r="E198" s="33" t="s">
        <v>7937</v>
      </c>
      <c r="F198" s="34">
        <v>40879</v>
      </c>
      <c r="G198" s="35" t="s">
        <v>7938</v>
      </c>
      <c r="H198" s="30" t="s">
        <v>5665</v>
      </c>
      <c r="I198" s="36">
        <v>9700</v>
      </c>
      <c r="J198" s="30" t="s">
        <v>1781</v>
      </c>
      <c r="K198" s="37" t="s">
        <v>17</v>
      </c>
      <c r="L198" s="38" t="s">
        <v>5205</v>
      </c>
      <c r="M198" s="39">
        <v>90</v>
      </c>
      <c r="N198" s="40">
        <v>46.0944</v>
      </c>
    </row>
    <row r="199" spans="1:14" s="42" customFormat="1" ht="16.7" customHeight="1">
      <c r="A199" s="29" t="s">
        <v>7932</v>
      </c>
      <c r="B199" s="30" t="s">
        <v>283</v>
      </c>
      <c r="C199" s="31">
        <v>1</v>
      </c>
      <c r="D199" s="32" t="s">
        <v>7933</v>
      </c>
      <c r="E199" s="33" t="s">
        <v>7934</v>
      </c>
      <c r="F199" s="34">
        <v>40886</v>
      </c>
      <c r="G199" s="35" t="s">
        <v>7935</v>
      </c>
      <c r="H199" s="30" t="s">
        <v>287</v>
      </c>
      <c r="I199" s="36">
        <v>9700</v>
      </c>
      <c r="J199" s="30" t="s">
        <v>1781</v>
      </c>
      <c r="K199" s="37" t="s">
        <v>17</v>
      </c>
      <c r="L199" s="38" t="s">
        <v>5205</v>
      </c>
      <c r="M199" s="39">
        <v>90</v>
      </c>
      <c r="N199" s="40">
        <v>46.0944</v>
      </c>
    </row>
    <row r="200" spans="1:14" s="42" customFormat="1" ht="16.7" customHeight="1">
      <c r="A200" s="29" t="s">
        <v>7929</v>
      </c>
      <c r="B200" s="30" t="s">
        <v>283</v>
      </c>
      <c r="C200" s="31">
        <v>1</v>
      </c>
      <c r="D200" s="32" t="s">
        <v>6209</v>
      </c>
      <c r="E200" s="33" t="s">
        <v>7930</v>
      </c>
      <c r="F200" s="34">
        <v>40890</v>
      </c>
      <c r="G200" s="35" t="s">
        <v>7931</v>
      </c>
      <c r="H200" s="30" t="s">
        <v>3904</v>
      </c>
      <c r="I200" s="36">
        <v>7400</v>
      </c>
      <c r="J200" s="30" t="s">
        <v>1781</v>
      </c>
      <c r="K200" s="37" t="s">
        <v>17</v>
      </c>
      <c r="L200" s="38" t="s">
        <v>5205</v>
      </c>
      <c r="M200" s="39">
        <v>70</v>
      </c>
      <c r="N200" s="40">
        <v>35.1648</v>
      </c>
    </row>
    <row r="201" spans="1:14" s="42" customFormat="1" ht="16.7" customHeight="1">
      <c r="A201" s="29" t="s">
        <v>7925</v>
      </c>
      <c r="B201" s="30" t="s">
        <v>283</v>
      </c>
      <c r="C201" s="31">
        <v>1</v>
      </c>
      <c r="D201" s="32" t="s">
        <v>7926</v>
      </c>
      <c r="E201" s="33" t="s">
        <v>7927</v>
      </c>
      <c r="F201" s="34">
        <v>40891</v>
      </c>
      <c r="G201" s="35" t="s">
        <v>7928</v>
      </c>
      <c r="H201" s="30" t="s">
        <v>287</v>
      </c>
      <c r="I201" s="36">
        <v>9700</v>
      </c>
      <c r="J201" s="30" t="s">
        <v>1781</v>
      </c>
      <c r="K201" s="37" t="s">
        <v>17</v>
      </c>
      <c r="L201" s="38" t="s">
        <v>5205</v>
      </c>
      <c r="M201" s="39">
        <v>90</v>
      </c>
      <c r="N201" s="40">
        <v>46.0944</v>
      </c>
    </row>
    <row r="202" spans="1:14" s="42" customFormat="1" ht="16.7" customHeight="1">
      <c r="A202" s="29" t="s">
        <v>7918</v>
      </c>
      <c r="B202" s="30" t="s">
        <v>283</v>
      </c>
      <c r="C202" s="31">
        <v>1</v>
      </c>
      <c r="D202" s="32" t="s">
        <v>5032</v>
      </c>
      <c r="E202" s="33" t="s">
        <v>7919</v>
      </c>
      <c r="F202" s="34">
        <v>40925</v>
      </c>
      <c r="G202" s="35" t="s">
        <v>7920</v>
      </c>
      <c r="H202" s="30" t="s">
        <v>3904</v>
      </c>
      <c r="I202" s="36">
        <v>9700</v>
      </c>
      <c r="J202" s="30" t="s">
        <v>1781</v>
      </c>
      <c r="K202" s="37" t="s">
        <v>17</v>
      </c>
      <c r="L202" s="38" t="s">
        <v>5205</v>
      </c>
      <c r="M202" s="39">
        <v>90</v>
      </c>
      <c r="N202" s="40">
        <v>46.0944</v>
      </c>
    </row>
    <row r="203" spans="1:14" s="42" customFormat="1" ht="16.7" customHeight="1">
      <c r="A203" s="29" t="s">
        <v>7915</v>
      </c>
      <c r="B203" s="30" t="s">
        <v>283</v>
      </c>
      <c r="C203" s="31">
        <v>1</v>
      </c>
      <c r="D203" s="32" t="s">
        <v>5814</v>
      </c>
      <c r="E203" s="33" t="s">
        <v>7916</v>
      </c>
      <c r="F203" s="34">
        <v>40925</v>
      </c>
      <c r="G203" s="35" t="s">
        <v>7917</v>
      </c>
      <c r="H203" s="30" t="s">
        <v>3875</v>
      </c>
      <c r="I203" s="36">
        <v>8600</v>
      </c>
      <c r="J203" s="30" t="s">
        <v>1781</v>
      </c>
      <c r="K203" s="37" t="s">
        <v>17</v>
      </c>
      <c r="L203" s="38" t="s">
        <v>5205</v>
      </c>
      <c r="M203" s="39">
        <v>80</v>
      </c>
      <c r="N203" s="40">
        <v>40.867199999999997</v>
      </c>
    </row>
    <row r="204" spans="1:14" s="42" customFormat="1" ht="16.7" customHeight="1">
      <c r="A204" s="29" t="s">
        <v>7921</v>
      </c>
      <c r="B204" s="30" t="s">
        <v>283</v>
      </c>
      <c r="C204" s="31">
        <v>1</v>
      </c>
      <c r="D204" s="32" t="s">
        <v>5256</v>
      </c>
      <c r="E204" s="33" t="s">
        <v>7922</v>
      </c>
      <c r="F204" s="34">
        <v>40925</v>
      </c>
      <c r="G204" s="35" t="s">
        <v>7923</v>
      </c>
      <c r="H204" s="30" t="s">
        <v>7924</v>
      </c>
      <c r="I204" s="36">
        <v>10300</v>
      </c>
      <c r="J204" s="30" t="s">
        <v>1781</v>
      </c>
      <c r="K204" s="37" t="s">
        <v>17</v>
      </c>
      <c r="L204" s="38" t="s">
        <v>5205</v>
      </c>
      <c r="M204" s="39">
        <v>100</v>
      </c>
      <c r="N204" s="40">
        <v>48.945599999999999</v>
      </c>
    </row>
    <row r="205" spans="1:14" s="42" customFormat="1" ht="16.7" customHeight="1">
      <c r="A205" s="29" t="s">
        <v>7912</v>
      </c>
      <c r="B205" s="30" t="s">
        <v>283</v>
      </c>
      <c r="C205" s="31">
        <v>1</v>
      </c>
      <c r="D205" s="32" t="s">
        <v>6328</v>
      </c>
      <c r="E205" s="33" t="s">
        <v>7913</v>
      </c>
      <c r="F205" s="34">
        <v>40926</v>
      </c>
      <c r="G205" s="35" t="s">
        <v>7914</v>
      </c>
      <c r="H205" s="30" t="s">
        <v>3904</v>
      </c>
      <c r="I205" s="36">
        <v>4900</v>
      </c>
      <c r="J205" s="30" t="s">
        <v>1781</v>
      </c>
      <c r="K205" s="37" t="s">
        <v>17</v>
      </c>
      <c r="L205" s="38" t="s">
        <v>5205</v>
      </c>
      <c r="M205" s="39">
        <v>45</v>
      </c>
      <c r="N205" s="40">
        <v>23.284800000000001</v>
      </c>
    </row>
    <row r="206" spans="1:14" s="42" customFormat="1" ht="16.7" customHeight="1">
      <c r="A206" s="29" t="s">
        <v>7908</v>
      </c>
      <c r="B206" s="30" t="s">
        <v>283</v>
      </c>
      <c r="C206" s="31">
        <v>1</v>
      </c>
      <c r="D206" s="32" t="s">
        <v>7613</v>
      </c>
      <c r="E206" s="33" t="s">
        <v>7909</v>
      </c>
      <c r="F206" s="34">
        <v>40935</v>
      </c>
      <c r="G206" s="35" t="s">
        <v>7910</v>
      </c>
      <c r="H206" s="30" t="s">
        <v>7911</v>
      </c>
      <c r="I206" s="36">
        <v>9700</v>
      </c>
      <c r="J206" s="30" t="s">
        <v>1781</v>
      </c>
      <c r="K206" s="37" t="s">
        <v>17</v>
      </c>
      <c r="L206" s="38" t="s">
        <v>5205</v>
      </c>
      <c r="M206" s="39">
        <v>90</v>
      </c>
      <c r="N206" s="40">
        <v>46.0944</v>
      </c>
    </row>
    <row r="207" spans="1:14" s="42" customFormat="1" ht="16.7" customHeight="1">
      <c r="A207" s="29" t="s">
        <v>7905</v>
      </c>
      <c r="B207" s="30" t="s">
        <v>283</v>
      </c>
      <c r="C207" s="31">
        <v>2</v>
      </c>
      <c r="D207" s="32" t="s">
        <v>6048</v>
      </c>
      <c r="E207" s="33" t="s">
        <v>7906</v>
      </c>
      <c r="F207" s="34">
        <v>40942</v>
      </c>
      <c r="G207" s="35" t="s">
        <v>7907</v>
      </c>
      <c r="H207" s="30" t="s">
        <v>287</v>
      </c>
      <c r="I207" s="36">
        <v>14600</v>
      </c>
      <c r="J207" s="30" t="s">
        <v>1781</v>
      </c>
      <c r="K207" s="37" t="s">
        <v>17</v>
      </c>
      <c r="L207" s="38" t="s">
        <v>5205</v>
      </c>
      <c r="M207" s="39">
        <v>140</v>
      </c>
      <c r="N207" s="40">
        <v>69.379199999999997</v>
      </c>
    </row>
    <row r="208" spans="1:14" s="42" customFormat="1" ht="16.7" customHeight="1">
      <c r="A208" s="29" t="s">
        <v>7896</v>
      </c>
      <c r="B208" s="30" t="s">
        <v>283</v>
      </c>
      <c r="C208" s="31">
        <v>2</v>
      </c>
      <c r="D208" s="32" t="s">
        <v>5566</v>
      </c>
      <c r="E208" s="33" t="s">
        <v>7897</v>
      </c>
      <c r="F208" s="34">
        <v>40949</v>
      </c>
      <c r="G208" s="35" t="s">
        <v>7898</v>
      </c>
      <c r="H208" s="30" t="s">
        <v>287</v>
      </c>
      <c r="I208" s="36">
        <v>17000</v>
      </c>
      <c r="J208" s="30" t="s">
        <v>1781</v>
      </c>
      <c r="K208" s="37" t="s">
        <v>17</v>
      </c>
      <c r="L208" s="38" t="s">
        <v>5205</v>
      </c>
      <c r="M208" s="39">
        <v>160</v>
      </c>
      <c r="N208" s="40">
        <v>80.783999999999992</v>
      </c>
    </row>
    <row r="209" spans="1:14" s="42" customFormat="1" ht="16.7" customHeight="1">
      <c r="A209" s="29" t="s">
        <v>7899</v>
      </c>
      <c r="B209" s="30" t="s">
        <v>283</v>
      </c>
      <c r="C209" s="31">
        <v>1</v>
      </c>
      <c r="D209" s="32" t="s">
        <v>5566</v>
      </c>
      <c r="E209" s="33" t="s">
        <v>7900</v>
      </c>
      <c r="F209" s="34">
        <v>40949</v>
      </c>
      <c r="G209" s="35" t="s">
        <v>7901</v>
      </c>
      <c r="H209" s="30" t="s">
        <v>287</v>
      </c>
      <c r="I209" s="36">
        <v>12200</v>
      </c>
      <c r="J209" s="30" t="s">
        <v>1781</v>
      </c>
      <c r="K209" s="37" t="s">
        <v>17</v>
      </c>
      <c r="L209" s="38" t="s">
        <v>5205</v>
      </c>
      <c r="M209" s="39">
        <v>115</v>
      </c>
      <c r="N209" s="40">
        <v>57.974399999999996</v>
      </c>
    </row>
    <row r="210" spans="1:14" s="42" customFormat="1" ht="16.7" customHeight="1">
      <c r="A210" s="29" t="s">
        <v>7902</v>
      </c>
      <c r="B210" s="30" t="s">
        <v>283</v>
      </c>
      <c r="C210" s="31">
        <v>1</v>
      </c>
      <c r="D210" s="32" t="s">
        <v>5566</v>
      </c>
      <c r="E210" s="33" t="s">
        <v>7903</v>
      </c>
      <c r="F210" s="34">
        <v>40949</v>
      </c>
      <c r="G210" s="35" t="s">
        <v>7904</v>
      </c>
      <c r="H210" s="30" t="s">
        <v>287</v>
      </c>
      <c r="I210" s="36">
        <v>12200</v>
      </c>
      <c r="J210" s="30" t="s">
        <v>1781</v>
      </c>
      <c r="K210" s="37" t="s">
        <v>17</v>
      </c>
      <c r="L210" s="38" t="s">
        <v>5205</v>
      </c>
      <c r="M210" s="39">
        <v>115</v>
      </c>
      <c r="N210" s="40">
        <v>57.974399999999996</v>
      </c>
    </row>
    <row r="211" spans="1:14" s="42" customFormat="1" ht="16.7" customHeight="1">
      <c r="A211" s="29" t="s">
        <v>7893</v>
      </c>
      <c r="B211" s="30" t="s">
        <v>283</v>
      </c>
      <c r="C211" s="31">
        <v>2</v>
      </c>
      <c r="D211" s="32" t="s">
        <v>7894</v>
      </c>
      <c r="E211" s="33" t="s">
        <v>7193</v>
      </c>
      <c r="F211" s="34">
        <v>40960</v>
      </c>
      <c r="G211" s="35" t="s">
        <v>7895</v>
      </c>
      <c r="H211" s="30" t="s">
        <v>3875</v>
      </c>
      <c r="I211" s="36">
        <v>11000</v>
      </c>
      <c r="J211" s="30" t="s">
        <v>1781</v>
      </c>
      <c r="K211" s="37" t="s">
        <v>17</v>
      </c>
      <c r="L211" s="38" t="s">
        <v>5205</v>
      </c>
      <c r="M211" s="39">
        <v>105</v>
      </c>
      <c r="N211" s="40">
        <v>52.271999999999998</v>
      </c>
    </row>
    <row r="212" spans="1:14" s="42" customFormat="1" ht="16.7" customHeight="1">
      <c r="A212" s="29" t="s">
        <v>7889</v>
      </c>
      <c r="B212" s="30" t="s">
        <v>283</v>
      </c>
      <c r="C212" s="31">
        <v>1</v>
      </c>
      <c r="D212" s="32" t="s">
        <v>3858</v>
      </c>
      <c r="E212" s="33" t="s">
        <v>7890</v>
      </c>
      <c r="F212" s="34">
        <v>40967</v>
      </c>
      <c r="G212" s="35" t="s">
        <v>7891</v>
      </c>
      <c r="H212" s="30" t="s">
        <v>7892</v>
      </c>
      <c r="I212" s="36">
        <v>11000</v>
      </c>
      <c r="J212" s="30" t="s">
        <v>1781</v>
      </c>
      <c r="K212" s="37" t="s">
        <v>17</v>
      </c>
      <c r="L212" s="38" t="s">
        <v>5205</v>
      </c>
      <c r="M212" s="39">
        <v>105</v>
      </c>
      <c r="N212" s="40">
        <v>52.271999999999998</v>
      </c>
    </row>
    <row r="213" spans="1:14" s="42" customFormat="1" ht="16.7" customHeight="1">
      <c r="A213" s="29" t="s">
        <v>7884</v>
      </c>
      <c r="B213" s="30" t="s">
        <v>283</v>
      </c>
      <c r="C213" s="31">
        <v>2</v>
      </c>
      <c r="D213" s="32" t="s">
        <v>7885</v>
      </c>
      <c r="E213" s="33" t="s">
        <v>7886</v>
      </c>
      <c r="F213" s="34">
        <v>40977</v>
      </c>
      <c r="G213" s="35" t="s">
        <v>7887</v>
      </c>
      <c r="H213" s="30" t="s">
        <v>7888</v>
      </c>
      <c r="I213" s="36">
        <v>11000</v>
      </c>
      <c r="J213" s="30" t="s">
        <v>1781</v>
      </c>
      <c r="K213" s="37" t="s">
        <v>17</v>
      </c>
      <c r="L213" s="38" t="s">
        <v>5205</v>
      </c>
      <c r="M213" s="39">
        <v>105</v>
      </c>
      <c r="N213" s="40">
        <v>52.271999999999998</v>
      </c>
    </row>
    <row r="214" spans="1:14" s="42" customFormat="1" ht="16.7" customHeight="1">
      <c r="A214" s="29" t="s">
        <v>7880</v>
      </c>
      <c r="B214" s="30" t="s">
        <v>283</v>
      </c>
      <c r="C214" s="31">
        <v>1</v>
      </c>
      <c r="D214" s="32" t="s">
        <v>7237</v>
      </c>
      <c r="E214" s="33" t="s">
        <v>7881</v>
      </c>
      <c r="F214" s="34">
        <v>40981</v>
      </c>
      <c r="G214" s="35" t="s">
        <v>7882</v>
      </c>
      <c r="H214" s="30" t="s">
        <v>7883</v>
      </c>
      <c r="I214" s="36">
        <v>9700</v>
      </c>
      <c r="J214" s="30" t="s">
        <v>1781</v>
      </c>
      <c r="K214" s="37" t="s">
        <v>17</v>
      </c>
      <c r="L214" s="38" t="s">
        <v>5205</v>
      </c>
      <c r="M214" s="39">
        <v>90</v>
      </c>
      <c r="N214" s="40">
        <v>46.0944</v>
      </c>
    </row>
    <row r="215" spans="1:14" s="42" customFormat="1" ht="16.7" customHeight="1">
      <c r="A215" s="29" t="s">
        <v>7876</v>
      </c>
      <c r="B215" s="30" t="s">
        <v>283</v>
      </c>
      <c r="C215" s="31">
        <v>1</v>
      </c>
      <c r="D215" s="32" t="s">
        <v>7877</v>
      </c>
      <c r="E215" s="33" t="s">
        <v>7878</v>
      </c>
      <c r="F215" s="34">
        <v>40984</v>
      </c>
      <c r="G215" s="35" t="s">
        <v>7879</v>
      </c>
      <c r="H215" s="30" t="s">
        <v>3904</v>
      </c>
      <c r="I215" s="36">
        <v>4900</v>
      </c>
      <c r="J215" s="30" t="s">
        <v>1781</v>
      </c>
      <c r="K215" s="37" t="s">
        <v>17</v>
      </c>
      <c r="L215" s="38" t="s">
        <v>5205</v>
      </c>
      <c r="M215" s="39">
        <v>45</v>
      </c>
      <c r="N215" s="40">
        <v>23.284800000000001</v>
      </c>
    </row>
    <row r="216" spans="1:14" s="42" customFormat="1" ht="16.7" customHeight="1">
      <c r="A216" s="29" t="s">
        <v>9247</v>
      </c>
      <c r="B216" s="30" t="s">
        <v>283</v>
      </c>
      <c r="C216" s="31">
        <v>1</v>
      </c>
      <c r="D216" s="32" t="s">
        <v>5814</v>
      </c>
      <c r="E216" s="33" t="s">
        <v>7874</v>
      </c>
      <c r="F216" s="34">
        <v>40989</v>
      </c>
      <c r="G216" s="35" t="s">
        <v>7875</v>
      </c>
      <c r="H216" s="30" t="s">
        <v>6498</v>
      </c>
      <c r="I216" s="36">
        <v>9200</v>
      </c>
      <c r="J216" s="30" t="s">
        <v>1781</v>
      </c>
      <c r="K216" s="37" t="s">
        <v>17</v>
      </c>
      <c r="L216" s="38" t="s">
        <v>5205</v>
      </c>
      <c r="M216" s="39">
        <v>85</v>
      </c>
      <c r="N216" s="40">
        <v>43.718399999999995</v>
      </c>
    </row>
    <row r="217" spans="1:14" s="42" customFormat="1" ht="16.7" customHeight="1">
      <c r="A217" s="29" t="s">
        <v>7871</v>
      </c>
      <c r="B217" s="30" t="s">
        <v>283</v>
      </c>
      <c r="C217" s="31">
        <v>1</v>
      </c>
      <c r="D217" s="32" t="s">
        <v>951</v>
      </c>
      <c r="E217" s="33" t="s">
        <v>7872</v>
      </c>
      <c r="F217" s="34">
        <v>40990</v>
      </c>
      <c r="G217" s="35" t="s">
        <v>7873</v>
      </c>
      <c r="H217" s="30" t="s">
        <v>287</v>
      </c>
      <c r="I217" s="36">
        <v>9700</v>
      </c>
      <c r="J217" s="30" t="s">
        <v>1781</v>
      </c>
      <c r="K217" s="37" t="s">
        <v>17</v>
      </c>
      <c r="L217" s="38" t="s">
        <v>5205</v>
      </c>
      <c r="M217" s="39">
        <v>90</v>
      </c>
      <c r="N217" s="40">
        <v>46.0944</v>
      </c>
    </row>
    <row r="218" spans="1:14" s="42" customFormat="1" ht="16.7" customHeight="1">
      <c r="A218" s="29" t="s">
        <v>7868</v>
      </c>
      <c r="B218" s="30" t="s">
        <v>283</v>
      </c>
      <c r="C218" s="31">
        <v>2</v>
      </c>
      <c r="D218" s="32" t="s">
        <v>683</v>
      </c>
      <c r="E218" s="33" t="s">
        <v>7869</v>
      </c>
      <c r="F218" s="34">
        <v>40996</v>
      </c>
      <c r="G218" s="35" t="s">
        <v>7870</v>
      </c>
      <c r="H218" s="30" t="s">
        <v>5665</v>
      </c>
      <c r="I218" s="36">
        <v>13400</v>
      </c>
      <c r="J218" s="30" t="s">
        <v>1781</v>
      </c>
      <c r="K218" s="37" t="s">
        <v>17</v>
      </c>
      <c r="L218" s="38" t="s">
        <v>687</v>
      </c>
      <c r="M218" s="39">
        <v>125</v>
      </c>
      <c r="N218" s="40">
        <v>63.6768</v>
      </c>
    </row>
    <row r="219" spans="1:14" s="42" customFormat="1" ht="16.7" customHeight="1">
      <c r="A219" s="29" t="s">
        <v>7865</v>
      </c>
      <c r="B219" s="30" t="s">
        <v>283</v>
      </c>
      <c r="C219" s="31">
        <v>1</v>
      </c>
      <c r="D219" s="32" t="s">
        <v>7785</v>
      </c>
      <c r="E219" s="33" t="s">
        <v>7866</v>
      </c>
      <c r="F219" s="34">
        <v>40997</v>
      </c>
      <c r="G219" s="35" t="s">
        <v>7867</v>
      </c>
      <c r="H219" s="30" t="s">
        <v>3875</v>
      </c>
      <c r="I219" s="36">
        <v>9700</v>
      </c>
      <c r="J219" s="30" t="s">
        <v>1781</v>
      </c>
      <c r="K219" s="37" t="s">
        <v>17</v>
      </c>
      <c r="L219" s="38" t="s">
        <v>5205</v>
      </c>
      <c r="M219" s="39">
        <v>90</v>
      </c>
      <c r="N219" s="40">
        <v>46.0944</v>
      </c>
    </row>
    <row r="220" spans="1:14" s="42" customFormat="1" ht="16.7" customHeight="1">
      <c r="A220" s="29" t="s">
        <v>7862</v>
      </c>
      <c r="B220" s="30" t="s">
        <v>283</v>
      </c>
      <c r="C220" s="31">
        <v>2</v>
      </c>
      <c r="D220" s="32" t="s">
        <v>6980</v>
      </c>
      <c r="E220" s="33" t="s">
        <v>7863</v>
      </c>
      <c r="F220" s="34">
        <v>40997</v>
      </c>
      <c r="G220" s="35" t="s">
        <v>7864</v>
      </c>
      <c r="H220" s="30" t="s">
        <v>287</v>
      </c>
      <c r="I220" s="36">
        <v>11000</v>
      </c>
      <c r="J220" s="30" t="s">
        <v>1781</v>
      </c>
      <c r="K220" s="37" t="s">
        <v>17</v>
      </c>
      <c r="L220" s="38" t="s">
        <v>5205</v>
      </c>
      <c r="M220" s="39">
        <v>105</v>
      </c>
      <c r="N220" s="40">
        <v>52.271999999999998</v>
      </c>
    </row>
    <row r="221" spans="1:14" s="42" customFormat="1" ht="16.7" customHeight="1">
      <c r="A221" s="29" t="s">
        <v>7859</v>
      </c>
      <c r="B221" s="30" t="s">
        <v>283</v>
      </c>
      <c r="C221" s="31">
        <v>1</v>
      </c>
      <c r="D221" s="32" t="s">
        <v>6980</v>
      </c>
      <c r="E221" s="33" t="s">
        <v>7860</v>
      </c>
      <c r="F221" s="34">
        <v>40997</v>
      </c>
      <c r="G221" s="35" t="s">
        <v>7861</v>
      </c>
      <c r="H221" s="30" t="s">
        <v>287</v>
      </c>
      <c r="I221" s="36">
        <v>7400</v>
      </c>
      <c r="J221" s="30" t="s">
        <v>1781</v>
      </c>
      <c r="K221" s="37" t="s">
        <v>17</v>
      </c>
      <c r="L221" s="38" t="s">
        <v>5205</v>
      </c>
      <c r="M221" s="39">
        <v>70</v>
      </c>
      <c r="N221" s="40">
        <v>35.1648</v>
      </c>
    </row>
    <row r="222" spans="1:14" s="42" customFormat="1" ht="16.7" customHeight="1">
      <c r="A222" s="29" t="s">
        <v>7855</v>
      </c>
      <c r="B222" s="30" t="s">
        <v>283</v>
      </c>
      <c r="C222" s="31">
        <v>1</v>
      </c>
      <c r="D222" s="32" t="s">
        <v>7856</v>
      </c>
      <c r="E222" s="33" t="s">
        <v>7857</v>
      </c>
      <c r="F222" s="34">
        <v>40998</v>
      </c>
      <c r="G222" s="35" t="s">
        <v>7858</v>
      </c>
      <c r="H222" s="30" t="s">
        <v>6667</v>
      </c>
      <c r="I222" s="36">
        <v>9200</v>
      </c>
      <c r="J222" s="30" t="s">
        <v>1781</v>
      </c>
      <c r="K222" s="37" t="s">
        <v>17</v>
      </c>
      <c r="L222" s="38" t="s">
        <v>5205</v>
      </c>
      <c r="M222" s="39">
        <v>85</v>
      </c>
      <c r="N222" s="40">
        <v>43.718399999999995</v>
      </c>
    </row>
    <row r="223" spans="1:14" s="42" customFormat="1" ht="16.7" customHeight="1">
      <c r="A223" s="29" t="s">
        <v>7852</v>
      </c>
      <c r="B223" s="30" t="s">
        <v>283</v>
      </c>
      <c r="C223" s="31">
        <v>2</v>
      </c>
      <c r="D223" s="32" t="s">
        <v>683</v>
      </c>
      <c r="E223" s="33" t="s">
        <v>7853</v>
      </c>
      <c r="F223" s="34">
        <v>41001</v>
      </c>
      <c r="G223" s="35" t="s">
        <v>7854</v>
      </c>
      <c r="H223" s="30" t="s">
        <v>6667</v>
      </c>
      <c r="I223" s="36">
        <v>28600</v>
      </c>
      <c r="J223" s="30" t="s">
        <v>1781</v>
      </c>
      <c r="K223" s="37" t="s">
        <v>17</v>
      </c>
      <c r="L223" s="38" t="s">
        <v>687</v>
      </c>
      <c r="M223" s="39">
        <v>270</v>
      </c>
      <c r="N223" s="40">
        <v>135.90719999999999</v>
      </c>
    </row>
    <row r="224" spans="1:14" s="42" customFormat="1" ht="16.7" customHeight="1">
      <c r="A224" s="29" t="s">
        <v>7849</v>
      </c>
      <c r="B224" s="30" t="s">
        <v>283</v>
      </c>
      <c r="C224" s="31">
        <v>1</v>
      </c>
      <c r="D224" s="32" t="s">
        <v>7850</v>
      </c>
      <c r="E224" s="33" t="s">
        <v>7847</v>
      </c>
      <c r="F224" s="34">
        <v>41009</v>
      </c>
      <c r="G224" s="35" t="s">
        <v>7851</v>
      </c>
      <c r="H224" s="30" t="s">
        <v>287</v>
      </c>
      <c r="I224" s="36">
        <v>8600</v>
      </c>
      <c r="J224" s="30" t="s">
        <v>1781</v>
      </c>
      <c r="K224" s="37" t="s">
        <v>17</v>
      </c>
      <c r="L224" s="38" t="s">
        <v>5205</v>
      </c>
      <c r="M224" s="39">
        <v>80</v>
      </c>
      <c r="N224" s="40">
        <v>40.867199999999997</v>
      </c>
    </row>
    <row r="225" spans="1:14" s="42" customFormat="1" ht="16.7" customHeight="1">
      <c r="A225" s="29" t="s">
        <v>7845</v>
      </c>
      <c r="B225" s="30" t="s">
        <v>283</v>
      </c>
      <c r="C225" s="31">
        <v>1</v>
      </c>
      <c r="D225" s="32" t="s">
        <v>7846</v>
      </c>
      <c r="E225" s="33" t="s">
        <v>7847</v>
      </c>
      <c r="F225" s="34">
        <v>41009</v>
      </c>
      <c r="G225" s="35" t="s">
        <v>7848</v>
      </c>
      <c r="H225" s="30" t="s">
        <v>287</v>
      </c>
      <c r="I225" s="36">
        <v>8600</v>
      </c>
      <c r="J225" s="30" t="s">
        <v>1781</v>
      </c>
      <c r="K225" s="37" t="s">
        <v>17</v>
      </c>
      <c r="L225" s="38" t="s">
        <v>5205</v>
      </c>
      <c r="M225" s="39">
        <v>80</v>
      </c>
      <c r="N225" s="40">
        <v>40.867199999999997</v>
      </c>
    </row>
    <row r="226" spans="1:14" s="42" customFormat="1" ht="16.7" customHeight="1">
      <c r="A226" s="29" t="s">
        <v>7841</v>
      </c>
      <c r="B226" s="30" t="s">
        <v>283</v>
      </c>
      <c r="C226" s="31">
        <v>1</v>
      </c>
      <c r="D226" s="32" t="s">
        <v>7842</v>
      </c>
      <c r="E226" s="33" t="s">
        <v>7843</v>
      </c>
      <c r="F226" s="34">
        <v>41010</v>
      </c>
      <c r="G226" s="35" t="s">
        <v>7844</v>
      </c>
      <c r="H226" s="30" t="s">
        <v>3904</v>
      </c>
      <c r="I226" s="36">
        <v>9700</v>
      </c>
      <c r="J226" s="30" t="s">
        <v>1781</v>
      </c>
      <c r="K226" s="37" t="s">
        <v>17</v>
      </c>
      <c r="L226" s="38" t="s">
        <v>5205</v>
      </c>
      <c r="M226" s="39">
        <v>90</v>
      </c>
      <c r="N226" s="40">
        <v>46.0944</v>
      </c>
    </row>
    <row r="227" spans="1:14" s="42" customFormat="1" ht="16.7" customHeight="1">
      <c r="A227" s="29" t="s">
        <v>7838</v>
      </c>
      <c r="B227" s="30" t="s">
        <v>283</v>
      </c>
      <c r="C227" s="31">
        <v>1</v>
      </c>
      <c r="D227" s="32" t="s">
        <v>4374</v>
      </c>
      <c r="E227" s="33" t="s">
        <v>7839</v>
      </c>
      <c r="F227" s="34">
        <v>41016</v>
      </c>
      <c r="G227" s="35" t="s">
        <v>7840</v>
      </c>
      <c r="H227" s="30" t="s">
        <v>3904</v>
      </c>
      <c r="I227" s="36">
        <v>11000</v>
      </c>
      <c r="J227" s="30" t="s">
        <v>1781</v>
      </c>
      <c r="K227" s="37" t="s">
        <v>17</v>
      </c>
      <c r="L227" s="38" t="s">
        <v>5205</v>
      </c>
      <c r="M227" s="39">
        <v>105</v>
      </c>
      <c r="N227" s="40">
        <v>52.271999999999998</v>
      </c>
    </row>
    <row r="228" spans="1:14" s="42" customFormat="1" ht="16.7" customHeight="1">
      <c r="A228" s="29" t="s">
        <v>7835</v>
      </c>
      <c r="B228" s="30" t="s">
        <v>283</v>
      </c>
      <c r="C228" s="31">
        <v>1</v>
      </c>
      <c r="D228" s="32" t="s">
        <v>7836</v>
      </c>
      <c r="E228" s="33" t="s">
        <v>10282</v>
      </c>
      <c r="F228" s="34">
        <v>41017</v>
      </c>
      <c r="G228" s="35" t="s">
        <v>7837</v>
      </c>
      <c r="H228" s="30" t="s">
        <v>3904</v>
      </c>
      <c r="I228" s="36">
        <v>7400</v>
      </c>
      <c r="J228" s="30" t="s">
        <v>1781</v>
      </c>
      <c r="K228" s="37" t="s">
        <v>17</v>
      </c>
      <c r="L228" s="38" t="s">
        <v>5205</v>
      </c>
      <c r="M228" s="39">
        <v>70</v>
      </c>
      <c r="N228" s="40">
        <v>35.1648</v>
      </c>
    </row>
    <row r="229" spans="1:14" s="42" customFormat="1" ht="16.7" customHeight="1">
      <c r="A229" s="29" t="s">
        <v>7831</v>
      </c>
      <c r="B229" s="30" t="s">
        <v>283</v>
      </c>
      <c r="C229" s="31">
        <v>1</v>
      </c>
      <c r="D229" s="32" t="s">
        <v>7832</v>
      </c>
      <c r="E229" s="33" t="s">
        <v>7833</v>
      </c>
      <c r="F229" s="34">
        <v>41018</v>
      </c>
      <c r="G229" s="35" t="s">
        <v>7834</v>
      </c>
      <c r="H229" s="30" t="s">
        <v>3904</v>
      </c>
      <c r="I229" s="36">
        <v>13400</v>
      </c>
      <c r="J229" s="30" t="s">
        <v>1781</v>
      </c>
      <c r="K229" s="37" t="s">
        <v>17</v>
      </c>
      <c r="L229" s="38" t="s">
        <v>5205</v>
      </c>
      <c r="M229" s="39">
        <v>125</v>
      </c>
      <c r="N229" s="40">
        <v>63.6768</v>
      </c>
    </row>
    <row r="230" spans="1:14" s="42" customFormat="1" ht="16.7" customHeight="1">
      <c r="A230" s="29" t="s">
        <v>7828</v>
      </c>
      <c r="B230" s="30" t="s">
        <v>283</v>
      </c>
      <c r="C230" s="31">
        <v>1</v>
      </c>
      <c r="D230" s="32" t="s">
        <v>683</v>
      </c>
      <c r="E230" s="33" t="s">
        <v>7829</v>
      </c>
      <c r="F230" s="34">
        <v>41024</v>
      </c>
      <c r="G230" s="35" t="s">
        <v>7830</v>
      </c>
      <c r="H230" s="30" t="s">
        <v>7039</v>
      </c>
      <c r="I230" s="36">
        <v>9700</v>
      </c>
      <c r="J230" s="30" t="s">
        <v>1781</v>
      </c>
      <c r="K230" s="37" t="s">
        <v>17</v>
      </c>
      <c r="L230" s="38" t="s">
        <v>687</v>
      </c>
      <c r="M230" s="39">
        <v>90</v>
      </c>
      <c r="N230" s="40">
        <v>46.0944</v>
      </c>
    </row>
    <row r="231" spans="1:14" s="42" customFormat="1" ht="16.7" customHeight="1">
      <c r="A231" s="29" t="s">
        <v>7824</v>
      </c>
      <c r="B231" s="30" t="s">
        <v>283</v>
      </c>
      <c r="C231" s="31">
        <v>1</v>
      </c>
      <c r="D231" s="32" t="s">
        <v>7825</v>
      </c>
      <c r="E231" s="33" t="s">
        <v>7826</v>
      </c>
      <c r="F231" s="34">
        <v>41024</v>
      </c>
      <c r="G231" s="35" t="s">
        <v>7827</v>
      </c>
      <c r="H231" s="30" t="s">
        <v>6667</v>
      </c>
      <c r="I231" s="36">
        <v>9200</v>
      </c>
      <c r="J231" s="30" t="s">
        <v>1781</v>
      </c>
      <c r="K231" s="37" t="s">
        <v>17</v>
      </c>
      <c r="L231" s="38" t="s">
        <v>5205</v>
      </c>
      <c r="M231" s="39">
        <v>85</v>
      </c>
      <c r="N231" s="40">
        <v>43.718399999999995</v>
      </c>
    </row>
    <row r="232" spans="1:14" s="42" customFormat="1" ht="16.7" customHeight="1">
      <c r="A232" s="29" t="s">
        <v>7821</v>
      </c>
      <c r="B232" s="30" t="s">
        <v>283</v>
      </c>
      <c r="C232" s="31">
        <v>1</v>
      </c>
      <c r="D232" s="32" t="s">
        <v>5273</v>
      </c>
      <c r="E232" s="33" t="s">
        <v>7822</v>
      </c>
      <c r="F232" s="34">
        <v>41030</v>
      </c>
      <c r="G232" s="35" t="s">
        <v>7823</v>
      </c>
      <c r="H232" s="30" t="s">
        <v>3904</v>
      </c>
      <c r="I232" s="36">
        <v>8000</v>
      </c>
      <c r="J232" s="30" t="s">
        <v>1781</v>
      </c>
      <c r="K232" s="37" t="s">
        <v>17</v>
      </c>
      <c r="L232" s="38" t="s">
        <v>5205</v>
      </c>
      <c r="M232" s="39">
        <v>75</v>
      </c>
      <c r="N232" s="40">
        <v>38.015999999999998</v>
      </c>
    </row>
    <row r="233" spans="1:14" s="42" customFormat="1" ht="16.7" customHeight="1">
      <c r="A233" s="29" t="s">
        <v>7817</v>
      </c>
      <c r="B233" s="30" t="s">
        <v>283</v>
      </c>
      <c r="C233" s="31">
        <v>1</v>
      </c>
      <c r="D233" s="32" t="s">
        <v>7818</v>
      </c>
      <c r="E233" s="33" t="s">
        <v>7819</v>
      </c>
      <c r="F233" s="34">
        <v>41032</v>
      </c>
      <c r="G233" s="35" t="s">
        <v>7820</v>
      </c>
      <c r="H233" s="30" t="s">
        <v>287</v>
      </c>
      <c r="I233" s="36">
        <v>9700</v>
      </c>
      <c r="J233" s="30" t="s">
        <v>1781</v>
      </c>
      <c r="K233" s="37" t="s">
        <v>17</v>
      </c>
      <c r="L233" s="38" t="s">
        <v>5205</v>
      </c>
      <c r="M233" s="39">
        <v>90</v>
      </c>
      <c r="N233" s="40">
        <v>46.0944</v>
      </c>
    </row>
    <row r="234" spans="1:14" s="42" customFormat="1" ht="16.7" customHeight="1">
      <c r="A234" s="29" t="s">
        <v>7812</v>
      </c>
      <c r="B234" s="30" t="s">
        <v>2765</v>
      </c>
      <c r="C234" s="31">
        <v>1</v>
      </c>
      <c r="D234" s="32" t="s">
        <v>7813</v>
      </c>
      <c r="E234" s="33" t="s">
        <v>7814</v>
      </c>
      <c r="F234" s="34">
        <v>41038</v>
      </c>
      <c r="G234" s="35" t="s">
        <v>7815</v>
      </c>
      <c r="H234" s="30" t="s">
        <v>7816</v>
      </c>
      <c r="I234" s="36">
        <v>7100</v>
      </c>
      <c r="J234" s="30" t="s">
        <v>1781</v>
      </c>
      <c r="K234" s="37" t="s">
        <v>17</v>
      </c>
      <c r="L234" s="38" t="s">
        <v>5205</v>
      </c>
      <c r="M234" s="39">
        <v>65</v>
      </c>
      <c r="N234" s="40">
        <v>33.739199999999997</v>
      </c>
    </row>
    <row r="235" spans="1:14" s="42" customFormat="1" ht="16.7" customHeight="1">
      <c r="A235" s="29" t="s">
        <v>7809</v>
      </c>
      <c r="B235" s="30" t="s">
        <v>283</v>
      </c>
      <c r="C235" s="31">
        <v>1</v>
      </c>
      <c r="D235" s="32" t="s">
        <v>5403</v>
      </c>
      <c r="E235" s="33" t="s">
        <v>7810</v>
      </c>
      <c r="F235" s="34">
        <v>41044</v>
      </c>
      <c r="G235" s="35" t="s">
        <v>7811</v>
      </c>
      <c r="H235" s="30" t="s">
        <v>3904</v>
      </c>
      <c r="I235" s="36">
        <v>6100</v>
      </c>
      <c r="J235" s="30" t="s">
        <v>1781</v>
      </c>
      <c r="K235" s="37" t="s">
        <v>17</v>
      </c>
      <c r="L235" s="38" t="s">
        <v>5205</v>
      </c>
      <c r="M235" s="39">
        <v>60</v>
      </c>
      <c r="N235" s="40">
        <v>28.987199999999998</v>
      </c>
    </row>
    <row r="236" spans="1:14" s="42" customFormat="1" ht="16.7" customHeight="1">
      <c r="A236" s="29" t="s">
        <v>7806</v>
      </c>
      <c r="B236" s="30" t="s">
        <v>283</v>
      </c>
      <c r="C236" s="31">
        <v>1</v>
      </c>
      <c r="D236" s="32" t="s">
        <v>6638</v>
      </c>
      <c r="E236" s="33" t="s">
        <v>7807</v>
      </c>
      <c r="F236" s="34">
        <v>41054</v>
      </c>
      <c r="G236" s="35" t="s">
        <v>7808</v>
      </c>
      <c r="H236" s="30" t="s">
        <v>4184</v>
      </c>
      <c r="I236" s="36">
        <v>6700</v>
      </c>
      <c r="J236" s="30" t="s">
        <v>1781</v>
      </c>
      <c r="K236" s="37" t="s">
        <v>17</v>
      </c>
      <c r="L236" s="38" t="s">
        <v>5205</v>
      </c>
      <c r="M236" s="39">
        <v>65</v>
      </c>
      <c r="N236" s="40">
        <v>31.8384</v>
      </c>
    </row>
    <row r="237" spans="1:14" s="42" customFormat="1" ht="16.7" customHeight="1">
      <c r="A237" s="29" t="s">
        <v>7803</v>
      </c>
      <c r="B237" s="30" t="s">
        <v>283</v>
      </c>
      <c r="C237" s="31">
        <v>1</v>
      </c>
      <c r="D237" s="32" t="s">
        <v>3861</v>
      </c>
      <c r="E237" s="33" t="s">
        <v>7804</v>
      </c>
      <c r="F237" s="34">
        <v>41057</v>
      </c>
      <c r="G237" s="35" t="s">
        <v>7805</v>
      </c>
      <c r="H237" s="30" t="s">
        <v>7093</v>
      </c>
      <c r="I237" s="36">
        <v>10600</v>
      </c>
      <c r="J237" s="30" t="s">
        <v>1781</v>
      </c>
      <c r="K237" s="37" t="s">
        <v>17</v>
      </c>
      <c r="L237" s="38" t="s">
        <v>5205</v>
      </c>
      <c r="M237" s="39">
        <v>100</v>
      </c>
      <c r="N237" s="40">
        <v>50.371200000000002</v>
      </c>
    </row>
    <row r="238" spans="1:14" s="42" customFormat="1" ht="16.7" customHeight="1">
      <c r="A238" s="29" t="s">
        <v>7800</v>
      </c>
      <c r="B238" s="30" t="s">
        <v>283</v>
      </c>
      <c r="C238" s="31">
        <v>1</v>
      </c>
      <c r="D238" s="32" t="s">
        <v>4293</v>
      </c>
      <c r="E238" s="33" t="s">
        <v>7801</v>
      </c>
      <c r="F238" s="34">
        <v>41065</v>
      </c>
      <c r="G238" s="35" t="s">
        <v>7802</v>
      </c>
      <c r="H238" s="30" t="s">
        <v>2287</v>
      </c>
      <c r="I238" s="36">
        <v>7100</v>
      </c>
      <c r="J238" s="30" t="s">
        <v>1781</v>
      </c>
      <c r="K238" s="37" t="s">
        <v>17</v>
      </c>
      <c r="L238" s="38" t="s">
        <v>5205</v>
      </c>
      <c r="M238" s="39">
        <v>65</v>
      </c>
      <c r="N238" s="40">
        <v>33.739199999999997</v>
      </c>
    </row>
    <row r="239" spans="1:14" s="42" customFormat="1" ht="16.7" customHeight="1">
      <c r="A239" s="29" t="s">
        <v>7797</v>
      </c>
      <c r="B239" s="30" t="s">
        <v>283</v>
      </c>
      <c r="C239" s="31">
        <v>1</v>
      </c>
      <c r="D239" s="32" t="s">
        <v>6352</v>
      </c>
      <c r="E239" s="33" t="s">
        <v>7798</v>
      </c>
      <c r="F239" s="34">
        <v>41066</v>
      </c>
      <c r="G239" s="35" t="s">
        <v>7799</v>
      </c>
      <c r="H239" s="30" t="s">
        <v>6667</v>
      </c>
      <c r="I239" s="36">
        <v>8900</v>
      </c>
      <c r="J239" s="30" t="s">
        <v>1781</v>
      </c>
      <c r="K239" s="37" t="s">
        <v>17</v>
      </c>
      <c r="L239" s="38" t="s">
        <v>5205</v>
      </c>
      <c r="M239" s="39">
        <v>85</v>
      </c>
      <c r="N239" s="40">
        <v>42.2928</v>
      </c>
    </row>
    <row r="240" spans="1:14" s="42" customFormat="1" ht="16.7" customHeight="1">
      <c r="A240" s="29" t="s">
        <v>7794</v>
      </c>
      <c r="B240" s="30" t="s">
        <v>2765</v>
      </c>
      <c r="C240" s="31">
        <v>1</v>
      </c>
      <c r="D240" s="32" t="s">
        <v>3858</v>
      </c>
      <c r="E240" s="33" t="s">
        <v>7795</v>
      </c>
      <c r="F240" s="34">
        <v>41066</v>
      </c>
      <c r="G240" s="35" t="s">
        <v>7796</v>
      </c>
      <c r="H240" s="30" t="s">
        <v>716</v>
      </c>
      <c r="I240" s="36">
        <v>11800</v>
      </c>
      <c r="J240" s="30" t="s">
        <v>1781</v>
      </c>
      <c r="K240" s="37" t="s">
        <v>17</v>
      </c>
      <c r="L240" s="38" t="s">
        <v>5205</v>
      </c>
      <c r="M240" s="39">
        <v>110</v>
      </c>
      <c r="N240" s="40">
        <v>56.073599999999999</v>
      </c>
    </row>
    <row r="241" spans="1:14" s="42" customFormat="1" ht="16.7" customHeight="1">
      <c r="A241" s="29" t="s">
        <v>7791</v>
      </c>
      <c r="B241" s="30" t="s">
        <v>283</v>
      </c>
      <c r="C241" s="31">
        <v>1</v>
      </c>
      <c r="D241" s="32" t="s">
        <v>5395</v>
      </c>
      <c r="E241" s="33" t="s">
        <v>7792</v>
      </c>
      <c r="F241" s="34">
        <v>41074</v>
      </c>
      <c r="G241" s="35" t="s">
        <v>7793</v>
      </c>
      <c r="H241" s="30" t="s">
        <v>287</v>
      </c>
      <c r="I241" s="36">
        <v>9400</v>
      </c>
      <c r="J241" s="30" t="s">
        <v>1781</v>
      </c>
      <c r="K241" s="37" t="s">
        <v>17</v>
      </c>
      <c r="L241" s="38" t="s">
        <v>5205</v>
      </c>
      <c r="M241" s="39">
        <v>90</v>
      </c>
      <c r="N241" s="40">
        <v>44.668799999999997</v>
      </c>
    </row>
    <row r="242" spans="1:14" s="42" customFormat="1" ht="16.7" customHeight="1">
      <c r="A242" s="29" t="s">
        <v>7788</v>
      </c>
      <c r="B242" s="30" t="s">
        <v>283</v>
      </c>
      <c r="C242" s="31">
        <v>1</v>
      </c>
      <c r="D242" s="32" t="s">
        <v>6209</v>
      </c>
      <c r="E242" s="33" t="s">
        <v>7789</v>
      </c>
      <c r="F242" s="34">
        <v>41079</v>
      </c>
      <c r="G242" s="35" t="s">
        <v>7790</v>
      </c>
      <c r="H242" s="30" t="s">
        <v>3904</v>
      </c>
      <c r="I242" s="36">
        <v>10600</v>
      </c>
      <c r="J242" s="30" t="s">
        <v>1781</v>
      </c>
      <c r="K242" s="37" t="s">
        <v>17</v>
      </c>
      <c r="L242" s="38" t="s">
        <v>5205</v>
      </c>
      <c r="M242" s="39">
        <v>100</v>
      </c>
      <c r="N242" s="40">
        <v>50.371200000000002</v>
      </c>
    </row>
    <row r="243" spans="1:14" s="42" customFormat="1" ht="16.7" customHeight="1">
      <c r="A243" s="29" t="s">
        <v>7781</v>
      </c>
      <c r="B243" s="30" t="s">
        <v>283</v>
      </c>
      <c r="C243" s="31">
        <v>1</v>
      </c>
      <c r="D243" s="32" t="s">
        <v>7440</v>
      </c>
      <c r="E243" s="33" t="s">
        <v>7782</v>
      </c>
      <c r="F243" s="34">
        <v>41082</v>
      </c>
      <c r="G243" s="35" t="s">
        <v>7783</v>
      </c>
      <c r="H243" s="30" t="s">
        <v>3904</v>
      </c>
      <c r="I243" s="36">
        <v>7100</v>
      </c>
      <c r="J243" s="30" t="s">
        <v>1781</v>
      </c>
      <c r="K243" s="37" t="s">
        <v>17</v>
      </c>
      <c r="L243" s="38" t="s">
        <v>5205</v>
      </c>
      <c r="M243" s="39">
        <v>65</v>
      </c>
      <c r="N243" s="40">
        <v>33.739199999999997</v>
      </c>
    </row>
    <row r="244" spans="1:14" s="42" customFormat="1" ht="16.7" customHeight="1">
      <c r="A244" s="29" t="s">
        <v>7784</v>
      </c>
      <c r="B244" s="30" t="s">
        <v>283</v>
      </c>
      <c r="C244" s="31">
        <v>1</v>
      </c>
      <c r="D244" s="32" t="s">
        <v>7785</v>
      </c>
      <c r="E244" s="33" t="s">
        <v>7786</v>
      </c>
      <c r="F244" s="34">
        <v>41082</v>
      </c>
      <c r="G244" s="35" t="s">
        <v>7787</v>
      </c>
      <c r="H244" s="30" t="s">
        <v>3875</v>
      </c>
      <c r="I244" s="36">
        <v>7800</v>
      </c>
      <c r="J244" s="30" t="s">
        <v>1781</v>
      </c>
      <c r="K244" s="37" t="s">
        <v>17</v>
      </c>
      <c r="L244" s="38" t="s">
        <v>5205</v>
      </c>
      <c r="M244" s="39">
        <v>75</v>
      </c>
      <c r="N244" s="40">
        <v>37.065599999999996</v>
      </c>
    </row>
    <row r="245" spans="1:14" s="42" customFormat="1" ht="16.7" customHeight="1">
      <c r="A245" s="29" t="s">
        <v>7774</v>
      </c>
      <c r="B245" s="30" t="s">
        <v>283</v>
      </c>
      <c r="C245" s="31">
        <v>1</v>
      </c>
      <c r="D245" s="32" t="s">
        <v>683</v>
      </c>
      <c r="E245" s="33" t="s">
        <v>7775</v>
      </c>
      <c r="F245" s="34">
        <v>41086</v>
      </c>
      <c r="G245" s="35" t="s">
        <v>7776</v>
      </c>
      <c r="H245" s="30" t="s">
        <v>3875</v>
      </c>
      <c r="I245" s="36">
        <v>9400</v>
      </c>
      <c r="J245" s="30" t="s">
        <v>1781</v>
      </c>
      <c r="K245" s="37" t="s">
        <v>17</v>
      </c>
      <c r="L245" s="38" t="s">
        <v>687</v>
      </c>
      <c r="M245" s="39">
        <v>90</v>
      </c>
      <c r="N245" s="40">
        <v>44.668799999999997</v>
      </c>
    </row>
    <row r="246" spans="1:14" s="42" customFormat="1" ht="16.7" customHeight="1">
      <c r="A246" s="29" t="s">
        <v>7777</v>
      </c>
      <c r="B246" s="30" t="s">
        <v>2765</v>
      </c>
      <c r="C246" s="31">
        <v>1</v>
      </c>
      <c r="D246" s="32" t="s">
        <v>5603</v>
      </c>
      <c r="E246" s="33" t="s">
        <v>7778</v>
      </c>
      <c r="F246" s="34">
        <v>41086</v>
      </c>
      <c r="G246" s="35" t="s">
        <v>7779</v>
      </c>
      <c r="H246" s="30" t="s">
        <v>7780</v>
      </c>
      <c r="I246" s="36">
        <v>7700</v>
      </c>
      <c r="J246" s="30" t="s">
        <v>1781</v>
      </c>
      <c r="K246" s="37" t="s">
        <v>17</v>
      </c>
      <c r="L246" s="38" t="s">
        <v>5205</v>
      </c>
      <c r="M246" s="39">
        <v>75</v>
      </c>
      <c r="N246" s="40">
        <v>36.590400000000002</v>
      </c>
    </row>
    <row r="247" spans="1:14" s="42" customFormat="1" ht="16.7" customHeight="1">
      <c r="A247" s="29" t="s">
        <v>7771</v>
      </c>
      <c r="B247" s="30" t="s">
        <v>283</v>
      </c>
      <c r="C247" s="31">
        <v>1</v>
      </c>
      <c r="D247" s="32" t="s">
        <v>4374</v>
      </c>
      <c r="E247" s="33" t="s">
        <v>7772</v>
      </c>
      <c r="F247" s="34">
        <v>41093</v>
      </c>
      <c r="G247" s="35" t="s">
        <v>7773</v>
      </c>
      <c r="H247" s="30" t="s">
        <v>3904</v>
      </c>
      <c r="I247" s="36">
        <v>10600</v>
      </c>
      <c r="J247" s="30" t="s">
        <v>1781</v>
      </c>
      <c r="K247" s="37" t="s">
        <v>17</v>
      </c>
      <c r="L247" s="38" t="s">
        <v>5205</v>
      </c>
      <c r="M247" s="39">
        <v>100</v>
      </c>
      <c r="N247" s="40">
        <v>50.371200000000002</v>
      </c>
    </row>
    <row r="248" spans="1:14" s="42" customFormat="1" ht="16.7" customHeight="1">
      <c r="A248" s="29" t="s">
        <v>7767</v>
      </c>
      <c r="B248" s="30" t="s">
        <v>283</v>
      </c>
      <c r="C248" s="31">
        <v>1</v>
      </c>
      <c r="D248" s="32" t="s">
        <v>7768</v>
      </c>
      <c r="E248" s="33" t="s">
        <v>7769</v>
      </c>
      <c r="F248" s="34">
        <v>41102</v>
      </c>
      <c r="G248" s="35" t="s">
        <v>7770</v>
      </c>
      <c r="H248" s="30" t="s">
        <v>2287</v>
      </c>
      <c r="I248" s="36">
        <v>9400</v>
      </c>
      <c r="J248" s="30" t="s">
        <v>1781</v>
      </c>
      <c r="K248" s="37" t="s">
        <v>17</v>
      </c>
      <c r="L248" s="38" t="s">
        <v>5205</v>
      </c>
      <c r="M248" s="39">
        <v>90</v>
      </c>
      <c r="N248" s="40">
        <v>44.668799999999997</v>
      </c>
    </row>
    <row r="249" spans="1:14" s="42" customFormat="1" ht="16.7" customHeight="1">
      <c r="A249" s="29" t="s">
        <v>7764</v>
      </c>
      <c r="B249" s="30" t="s">
        <v>283</v>
      </c>
      <c r="C249" s="31">
        <v>1</v>
      </c>
      <c r="D249" s="32" t="s">
        <v>4920</v>
      </c>
      <c r="E249" s="33" t="s">
        <v>7765</v>
      </c>
      <c r="F249" s="34">
        <v>41103</v>
      </c>
      <c r="G249" s="35" t="s">
        <v>7766</v>
      </c>
      <c r="H249" s="30" t="s">
        <v>287</v>
      </c>
      <c r="I249" s="36">
        <v>7100</v>
      </c>
      <c r="J249" s="30" t="s">
        <v>1781</v>
      </c>
      <c r="K249" s="37" t="s">
        <v>17</v>
      </c>
      <c r="L249" s="38" t="s">
        <v>5205</v>
      </c>
      <c r="M249" s="39">
        <v>65</v>
      </c>
      <c r="N249" s="40">
        <v>33.739199999999997</v>
      </c>
    </row>
    <row r="250" spans="1:14" s="42" customFormat="1" ht="16.7" customHeight="1">
      <c r="A250" s="29" t="s">
        <v>7761</v>
      </c>
      <c r="B250" s="30" t="s">
        <v>283</v>
      </c>
      <c r="C250" s="31">
        <v>1</v>
      </c>
      <c r="D250" s="32" t="s">
        <v>5058</v>
      </c>
      <c r="E250" s="33" t="s">
        <v>7762</v>
      </c>
      <c r="F250" s="34">
        <v>41107</v>
      </c>
      <c r="G250" s="35" t="s">
        <v>7763</v>
      </c>
      <c r="H250" s="30" t="s">
        <v>287</v>
      </c>
      <c r="I250" s="36">
        <v>10600</v>
      </c>
      <c r="J250" s="30" t="s">
        <v>1781</v>
      </c>
      <c r="K250" s="37" t="s">
        <v>17</v>
      </c>
      <c r="L250" s="38" t="s">
        <v>5205</v>
      </c>
      <c r="M250" s="39">
        <v>100</v>
      </c>
      <c r="N250" s="40">
        <v>50.371200000000002</v>
      </c>
    </row>
    <row r="251" spans="1:14" s="42" customFormat="1" ht="16.7" customHeight="1">
      <c r="A251" s="29" t="s">
        <v>7755</v>
      </c>
      <c r="B251" s="30" t="s">
        <v>283</v>
      </c>
      <c r="C251" s="31">
        <v>2</v>
      </c>
      <c r="D251" s="32" t="s">
        <v>7756</v>
      </c>
      <c r="E251" s="33" t="s">
        <v>7757</v>
      </c>
      <c r="F251" s="34">
        <v>41108</v>
      </c>
      <c r="G251" s="35" t="s">
        <v>7758</v>
      </c>
      <c r="H251" s="30" t="s">
        <v>5665</v>
      </c>
      <c r="I251" s="36">
        <v>8300</v>
      </c>
      <c r="J251" s="30" t="s">
        <v>1781</v>
      </c>
      <c r="K251" s="37" t="s">
        <v>17</v>
      </c>
      <c r="L251" s="38" t="s">
        <v>5205</v>
      </c>
      <c r="M251" s="39">
        <v>80</v>
      </c>
      <c r="N251" s="40">
        <v>39.441600000000001</v>
      </c>
    </row>
    <row r="252" spans="1:14" s="42" customFormat="1" ht="16.7" customHeight="1">
      <c r="A252" s="29" t="s">
        <v>7759</v>
      </c>
      <c r="B252" s="30" t="s">
        <v>283</v>
      </c>
      <c r="C252" s="31">
        <v>1</v>
      </c>
      <c r="D252" s="32" t="s">
        <v>5117</v>
      </c>
      <c r="E252" s="33" t="s">
        <v>10283</v>
      </c>
      <c r="F252" s="34">
        <v>41108</v>
      </c>
      <c r="G252" s="35" t="s">
        <v>7760</v>
      </c>
      <c r="H252" s="30" t="s">
        <v>716</v>
      </c>
      <c r="I252" s="36">
        <v>10600</v>
      </c>
      <c r="J252" s="30" t="s">
        <v>1781</v>
      </c>
      <c r="K252" s="37" t="s">
        <v>17</v>
      </c>
      <c r="L252" s="38" t="s">
        <v>5205</v>
      </c>
      <c r="M252" s="39">
        <v>100</v>
      </c>
      <c r="N252" s="40">
        <v>50.371200000000002</v>
      </c>
    </row>
    <row r="253" spans="1:14" s="42" customFormat="1" ht="16.7" customHeight="1">
      <c r="A253" s="29" t="s">
        <v>7751</v>
      </c>
      <c r="B253" s="30" t="s">
        <v>283</v>
      </c>
      <c r="C253" s="31">
        <v>1</v>
      </c>
      <c r="D253" s="32" t="s">
        <v>7752</v>
      </c>
      <c r="E253" s="33" t="s">
        <v>7753</v>
      </c>
      <c r="F253" s="34">
        <v>41109</v>
      </c>
      <c r="G253" s="35" t="s">
        <v>7754</v>
      </c>
      <c r="H253" s="30" t="s">
        <v>2287</v>
      </c>
      <c r="I253" s="36">
        <v>9400</v>
      </c>
      <c r="J253" s="30" t="s">
        <v>1781</v>
      </c>
      <c r="K253" s="37" t="s">
        <v>17</v>
      </c>
      <c r="L253" s="38" t="s">
        <v>5205</v>
      </c>
      <c r="M253" s="39">
        <v>90</v>
      </c>
      <c r="N253" s="40">
        <v>44.668799999999997</v>
      </c>
    </row>
    <row r="254" spans="1:14" s="42" customFormat="1" ht="16.7" customHeight="1">
      <c r="A254" s="29" t="s">
        <v>7744</v>
      </c>
      <c r="B254" s="30" t="s">
        <v>283</v>
      </c>
      <c r="C254" s="31">
        <v>1</v>
      </c>
      <c r="D254" s="32" t="s">
        <v>683</v>
      </c>
      <c r="E254" s="33" t="s">
        <v>7745</v>
      </c>
      <c r="F254" s="34">
        <v>41110</v>
      </c>
      <c r="G254" s="35" t="s">
        <v>7746</v>
      </c>
      <c r="H254" s="30" t="s">
        <v>3904</v>
      </c>
      <c r="I254" s="36">
        <v>9400</v>
      </c>
      <c r="J254" s="30" t="s">
        <v>1781</v>
      </c>
      <c r="K254" s="37" t="s">
        <v>17</v>
      </c>
      <c r="L254" s="38" t="s">
        <v>687</v>
      </c>
      <c r="M254" s="39">
        <v>90</v>
      </c>
      <c r="N254" s="40">
        <v>44.668799999999997</v>
      </c>
    </row>
    <row r="255" spans="1:14" s="42" customFormat="1" ht="16.7" customHeight="1">
      <c r="A255" s="29" t="s">
        <v>7747</v>
      </c>
      <c r="B255" s="30" t="s">
        <v>283</v>
      </c>
      <c r="C255" s="31">
        <v>1</v>
      </c>
      <c r="D255" s="32" t="s">
        <v>7748</v>
      </c>
      <c r="E255" s="33" t="s">
        <v>7749</v>
      </c>
      <c r="F255" s="34">
        <v>41110</v>
      </c>
      <c r="G255" s="35" t="s">
        <v>7750</v>
      </c>
      <c r="H255" s="30" t="s">
        <v>3904</v>
      </c>
      <c r="I255" s="36">
        <v>5300</v>
      </c>
      <c r="J255" s="30" t="s">
        <v>1781</v>
      </c>
      <c r="K255" s="37" t="s">
        <v>17</v>
      </c>
      <c r="L255" s="38" t="s">
        <v>5205</v>
      </c>
      <c r="M255" s="39">
        <v>50</v>
      </c>
      <c r="N255" s="40">
        <v>25.185600000000001</v>
      </c>
    </row>
    <row r="256" spans="1:14" s="42" customFormat="1" ht="16.7" customHeight="1">
      <c r="A256" s="29" t="s">
        <v>7741</v>
      </c>
      <c r="B256" s="30" t="s">
        <v>283</v>
      </c>
      <c r="C256" s="31">
        <v>1</v>
      </c>
      <c r="D256" s="32" t="s">
        <v>7063</v>
      </c>
      <c r="E256" s="33" t="s">
        <v>7742</v>
      </c>
      <c r="F256" s="34">
        <v>41114</v>
      </c>
      <c r="G256" s="35" t="s">
        <v>7743</v>
      </c>
      <c r="H256" s="30" t="s">
        <v>7093</v>
      </c>
      <c r="I256" s="36">
        <v>8300</v>
      </c>
      <c r="J256" s="30" t="s">
        <v>1781</v>
      </c>
      <c r="K256" s="37" t="s">
        <v>17</v>
      </c>
      <c r="L256" s="38" t="s">
        <v>5205</v>
      </c>
      <c r="M256" s="39">
        <v>80</v>
      </c>
      <c r="N256" s="40">
        <v>39.441600000000001</v>
      </c>
    </row>
    <row r="257" spans="1:14" s="42" customFormat="1" ht="16.7" customHeight="1">
      <c r="A257" s="29" t="s">
        <v>7738</v>
      </c>
      <c r="B257" s="30" t="s">
        <v>283</v>
      </c>
      <c r="C257" s="31">
        <v>1</v>
      </c>
      <c r="D257" s="32" t="s">
        <v>5273</v>
      </c>
      <c r="E257" s="33" t="s">
        <v>7739</v>
      </c>
      <c r="F257" s="34">
        <v>41115</v>
      </c>
      <c r="G257" s="35" t="s">
        <v>7740</v>
      </c>
      <c r="H257" s="30" t="s">
        <v>3904</v>
      </c>
      <c r="I257" s="36">
        <v>9400</v>
      </c>
      <c r="J257" s="30" t="s">
        <v>1781</v>
      </c>
      <c r="K257" s="37" t="s">
        <v>17</v>
      </c>
      <c r="L257" s="38" t="s">
        <v>5205</v>
      </c>
      <c r="M257" s="39">
        <v>90</v>
      </c>
      <c r="N257" s="40">
        <v>44.668799999999997</v>
      </c>
    </row>
    <row r="258" spans="1:14" s="42" customFormat="1" ht="16.7" customHeight="1">
      <c r="A258" s="29" t="s">
        <v>7736</v>
      </c>
      <c r="B258" s="30" t="s">
        <v>283</v>
      </c>
      <c r="C258" s="31">
        <v>2</v>
      </c>
      <c r="D258" s="32" t="s">
        <v>6278</v>
      </c>
      <c r="E258" s="33" t="s">
        <v>7727</v>
      </c>
      <c r="F258" s="34">
        <v>41116</v>
      </c>
      <c r="G258" s="35" t="s">
        <v>7737</v>
      </c>
      <c r="H258" s="30" t="s">
        <v>287</v>
      </c>
      <c r="I258" s="36">
        <v>10600</v>
      </c>
      <c r="J258" s="30" t="s">
        <v>1781</v>
      </c>
      <c r="K258" s="37" t="s">
        <v>17</v>
      </c>
      <c r="L258" s="38" t="s">
        <v>5205</v>
      </c>
      <c r="M258" s="39">
        <v>100</v>
      </c>
      <c r="N258" s="40">
        <v>50.371200000000002</v>
      </c>
    </row>
    <row r="259" spans="1:14" s="42" customFormat="1" ht="16.7" customHeight="1">
      <c r="A259" s="29" t="s">
        <v>7726</v>
      </c>
      <c r="B259" s="30" t="s">
        <v>283</v>
      </c>
      <c r="C259" s="31">
        <v>1</v>
      </c>
      <c r="D259" s="32" t="s">
        <v>6980</v>
      </c>
      <c r="E259" s="33" t="s">
        <v>7727</v>
      </c>
      <c r="F259" s="34">
        <v>41116</v>
      </c>
      <c r="G259" s="35" t="s">
        <v>7728</v>
      </c>
      <c r="H259" s="30" t="s">
        <v>287</v>
      </c>
      <c r="I259" s="36">
        <v>7100</v>
      </c>
      <c r="J259" s="30" t="s">
        <v>1781</v>
      </c>
      <c r="K259" s="37" t="s">
        <v>17</v>
      </c>
      <c r="L259" s="38" t="s">
        <v>5205</v>
      </c>
      <c r="M259" s="39">
        <v>65</v>
      </c>
      <c r="N259" s="40">
        <v>33.739199999999997</v>
      </c>
    </row>
    <row r="260" spans="1:14" s="42" customFormat="1" ht="16.7" customHeight="1">
      <c r="A260" s="29" t="s">
        <v>7732</v>
      </c>
      <c r="B260" s="30" t="s">
        <v>283</v>
      </c>
      <c r="C260" s="31">
        <v>1</v>
      </c>
      <c r="D260" s="32" t="s">
        <v>7733</v>
      </c>
      <c r="E260" s="33" t="s">
        <v>7734</v>
      </c>
      <c r="F260" s="34">
        <v>41116</v>
      </c>
      <c r="G260" s="35" t="s">
        <v>7735</v>
      </c>
      <c r="H260" s="30" t="s">
        <v>287</v>
      </c>
      <c r="I260" s="36">
        <v>14100</v>
      </c>
      <c r="J260" s="30" t="s">
        <v>1781</v>
      </c>
      <c r="K260" s="37" t="s">
        <v>17</v>
      </c>
      <c r="L260" s="38" t="s">
        <v>5205</v>
      </c>
      <c r="M260" s="39">
        <v>135</v>
      </c>
      <c r="N260" s="40">
        <v>67.003199999999993</v>
      </c>
    </row>
    <row r="261" spans="1:14" s="42" customFormat="1" ht="16.7" customHeight="1">
      <c r="A261" s="29" t="s">
        <v>7729</v>
      </c>
      <c r="B261" s="30" t="s">
        <v>283</v>
      </c>
      <c r="C261" s="31">
        <v>1</v>
      </c>
      <c r="D261" s="32" t="s">
        <v>5949</v>
      </c>
      <c r="E261" s="33" t="s">
        <v>7730</v>
      </c>
      <c r="F261" s="34">
        <v>41116</v>
      </c>
      <c r="G261" s="35" t="s">
        <v>7731</v>
      </c>
      <c r="H261" s="30" t="s">
        <v>287</v>
      </c>
      <c r="I261" s="36">
        <v>10600</v>
      </c>
      <c r="J261" s="30" t="s">
        <v>1781</v>
      </c>
      <c r="K261" s="37" t="s">
        <v>17</v>
      </c>
      <c r="L261" s="38" t="s">
        <v>5205</v>
      </c>
      <c r="M261" s="39">
        <v>100</v>
      </c>
      <c r="N261" s="40">
        <v>50.371200000000002</v>
      </c>
    </row>
    <row r="262" spans="1:14" s="42" customFormat="1" ht="16.7" customHeight="1">
      <c r="A262" s="29" t="s">
        <v>7723</v>
      </c>
      <c r="B262" s="30" t="s">
        <v>283</v>
      </c>
      <c r="C262" s="31">
        <v>1</v>
      </c>
      <c r="D262" s="32" t="s">
        <v>683</v>
      </c>
      <c r="E262" s="33" t="s">
        <v>7724</v>
      </c>
      <c r="F262" s="34">
        <v>41117</v>
      </c>
      <c r="G262" s="35" t="s">
        <v>7725</v>
      </c>
      <c r="H262" s="30" t="s">
        <v>3875</v>
      </c>
      <c r="I262" s="36">
        <v>9400</v>
      </c>
      <c r="J262" s="30" t="s">
        <v>1781</v>
      </c>
      <c r="K262" s="37" t="s">
        <v>17</v>
      </c>
      <c r="L262" s="38" t="s">
        <v>687</v>
      </c>
      <c r="M262" s="39">
        <v>90</v>
      </c>
      <c r="N262" s="40">
        <v>44.668799999999997</v>
      </c>
    </row>
    <row r="263" spans="1:14" s="42" customFormat="1" ht="16.7" customHeight="1">
      <c r="A263" s="29" t="s">
        <v>7720</v>
      </c>
      <c r="B263" s="30" t="s">
        <v>283</v>
      </c>
      <c r="C263" s="31">
        <v>1</v>
      </c>
      <c r="D263" s="32" t="s">
        <v>6718</v>
      </c>
      <c r="E263" s="33" t="s">
        <v>7721</v>
      </c>
      <c r="F263" s="34">
        <v>41127</v>
      </c>
      <c r="G263" s="35" t="s">
        <v>7722</v>
      </c>
      <c r="H263" s="30" t="s">
        <v>7407</v>
      </c>
      <c r="I263" s="36">
        <v>13000</v>
      </c>
      <c r="J263" s="30" t="s">
        <v>1781</v>
      </c>
      <c r="K263" s="37" t="s">
        <v>17</v>
      </c>
      <c r="L263" s="38" t="s">
        <v>5205</v>
      </c>
      <c r="M263" s="39">
        <v>125</v>
      </c>
      <c r="N263" s="40">
        <v>61.775999999999996</v>
      </c>
    </row>
    <row r="264" spans="1:14" s="42" customFormat="1" ht="16.7" customHeight="1">
      <c r="A264" s="29" t="s">
        <v>7717</v>
      </c>
      <c r="B264" s="30" t="s">
        <v>283</v>
      </c>
      <c r="C264" s="31">
        <v>1</v>
      </c>
      <c r="D264" s="32" t="s">
        <v>5032</v>
      </c>
      <c r="E264" s="33" t="s">
        <v>7718</v>
      </c>
      <c r="F264" s="34">
        <v>41128</v>
      </c>
      <c r="G264" s="35" t="s">
        <v>7719</v>
      </c>
      <c r="H264" s="30" t="s">
        <v>7211</v>
      </c>
      <c r="I264" s="36">
        <v>7100</v>
      </c>
      <c r="J264" s="30" t="s">
        <v>1781</v>
      </c>
      <c r="K264" s="37" t="s">
        <v>17</v>
      </c>
      <c r="L264" s="38" t="s">
        <v>5205</v>
      </c>
      <c r="M264" s="39">
        <v>65</v>
      </c>
      <c r="N264" s="40">
        <v>33.739199999999997</v>
      </c>
    </row>
    <row r="265" spans="1:14" s="42" customFormat="1" ht="16.7" customHeight="1">
      <c r="A265" s="29" t="s">
        <v>7708</v>
      </c>
      <c r="B265" s="30" t="s">
        <v>283</v>
      </c>
      <c r="C265" s="31">
        <v>1</v>
      </c>
      <c r="D265" s="32" t="s">
        <v>7709</v>
      </c>
      <c r="E265" s="33" t="s">
        <v>7710</v>
      </c>
      <c r="F265" s="34">
        <v>41128</v>
      </c>
      <c r="G265" s="35" t="s">
        <v>7711</v>
      </c>
      <c r="H265" s="30" t="s">
        <v>7655</v>
      </c>
      <c r="I265" s="36">
        <v>10600</v>
      </c>
      <c r="J265" s="30" t="s">
        <v>1781</v>
      </c>
      <c r="K265" s="37" t="s">
        <v>17</v>
      </c>
      <c r="L265" s="38" t="s">
        <v>5205</v>
      </c>
      <c r="M265" s="39">
        <v>100</v>
      </c>
      <c r="N265" s="40">
        <v>50.371200000000002</v>
      </c>
    </row>
    <row r="266" spans="1:14" s="42" customFormat="1" ht="16.7" customHeight="1">
      <c r="A266" s="29" t="s">
        <v>7712</v>
      </c>
      <c r="B266" s="30" t="s">
        <v>283</v>
      </c>
      <c r="C266" s="31">
        <v>1</v>
      </c>
      <c r="D266" s="32" t="s">
        <v>7713</v>
      </c>
      <c r="E266" s="33" t="s">
        <v>7714</v>
      </c>
      <c r="F266" s="34">
        <v>41128</v>
      </c>
      <c r="G266" s="35" t="s">
        <v>7715</v>
      </c>
      <c r="H266" s="30" t="s">
        <v>7716</v>
      </c>
      <c r="I266" s="36">
        <v>8300</v>
      </c>
      <c r="J266" s="30" t="s">
        <v>1781</v>
      </c>
      <c r="K266" s="37" t="s">
        <v>17</v>
      </c>
      <c r="L266" s="38" t="s">
        <v>5205</v>
      </c>
      <c r="M266" s="39">
        <v>80</v>
      </c>
      <c r="N266" s="40">
        <v>39.441600000000001</v>
      </c>
    </row>
    <row r="267" spans="1:14" s="42" customFormat="1" ht="16.7" customHeight="1">
      <c r="A267" s="29" t="s">
        <v>7703</v>
      </c>
      <c r="B267" s="30" t="s">
        <v>283</v>
      </c>
      <c r="C267" s="31">
        <v>1</v>
      </c>
      <c r="D267" s="32" t="s">
        <v>7704</v>
      </c>
      <c r="E267" s="33" t="s">
        <v>7705</v>
      </c>
      <c r="F267" s="34">
        <v>41129</v>
      </c>
      <c r="G267" s="35" t="s">
        <v>7706</v>
      </c>
      <c r="H267" s="30" t="s">
        <v>7707</v>
      </c>
      <c r="I267" s="36">
        <v>8300</v>
      </c>
      <c r="J267" s="30" t="s">
        <v>1781</v>
      </c>
      <c r="K267" s="37" t="s">
        <v>17</v>
      </c>
      <c r="L267" s="38" t="s">
        <v>5205</v>
      </c>
      <c r="M267" s="39">
        <v>80</v>
      </c>
      <c r="N267" s="40">
        <v>39.441600000000001</v>
      </c>
    </row>
    <row r="268" spans="1:14" s="42" customFormat="1" ht="16.7" customHeight="1">
      <c r="A268" s="29" t="s">
        <v>7700</v>
      </c>
      <c r="B268" s="30" t="s">
        <v>10</v>
      </c>
      <c r="C268" s="31">
        <v>6</v>
      </c>
      <c r="D268" s="32" t="s">
        <v>3872</v>
      </c>
      <c r="E268" s="33" t="s">
        <v>7701</v>
      </c>
      <c r="F268" s="34">
        <v>41134</v>
      </c>
      <c r="G268" s="35" t="s">
        <v>7702</v>
      </c>
      <c r="H268" s="30" t="s">
        <v>7407</v>
      </c>
      <c r="I268" s="36">
        <v>29300</v>
      </c>
      <c r="J268" s="30" t="s">
        <v>1781</v>
      </c>
      <c r="K268" s="37" t="s">
        <v>17</v>
      </c>
      <c r="L268" s="38" t="s">
        <v>5205</v>
      </c>
      <c r="M268" s="39">
        <v>275</v>
      </c>
      <c r="N268" s="40">
        <v>139.2336</v>
      </c>
    </row>
    <row r="269" spans="1:14" s="42" customFormat="1" ht="16.7" customHeight="1">
      <c r="A269" s="29" t="s">
        <v>7697</v>
      </c>
      <c r="B269" s="30" t="s">
        <v>283</v>
      </c>
      <c r="C269" s="31">
        <v>1</v>
      </c>
      <c r="D269" s="32" t="s">
        <v>4183</v>
      </c>
      <c r="E269" s="33" t="s">
        <v>7698</v>
      </c>
      <c r="F269" s="34">
        <v>41136</v>
      </c>
      <c r="G269" s="35" t="s">
        <v>7699</v>
      </c>
      <c r="H269" s="30" t="s">
        <v>7690</v>
      </c>
      <c r="I269" s="36">
        <v>6500</v>
      </c>
      <c r="J269" s="30" t="s">
        <v>1781</v>
      </c>
      <c r="K269" s="37" t="s">
        <v>17</v>
      </c>
      <c r="L269" s="38" t="s">
        <v>5205</v>
      </c>
      <c r="M269" s="39">
        <v>60</v>
      </c>
      <c r="N269" s="40">
        <v>30.887999999999998</v>
      </c>
    </row>
    <row r="270" spans="1:14" s="42" customFormat="1" ht="16.7" customHeight="1">
      <c r="A270" s="29" t="s">
        <v>7694</v>
      </c>
      <c r="B270" s="30" t="s">
        <v>283</v>
      </c>
      <c r="C270" s="31">
        <v>2</v>
      </c>
      <c r="D270" s="32" t="s">
        <v>5566</v>
      </c>
      <c r="E270" s="33" t="s">
        <v>7695</v>
      </c>
      <c r="F270" s="34">
        <v>41138</v>
      </c>
      <c r="G270" s="35" t="s">
        <v>7696</v>
      </c>
      <c r="H270" s="30" t="s">
        <v>7407</v>
      </c>
      <c r="I270" s="36">
        <v>10600</v>
      </c>
      <c r="J270" s="30" t="s">
        <v>1781</v>
      </c>
      <c r="K270" s="37" t="s">
        <v>17</v>
      </c>
      <c r="L270" s="38" t="s">
        <v>5205</v>
      </c>
      <c r="M270" s="39">
        <v>100</v>
      </c>
      <c r="N270" s="40">
        <v>50.371200000000002</v>
      </c>
    </row>
    <row r="271" spans="1:14" s="42" customFormat="1" ht="16.7" customHeight="1">
      <c r="A271" s="29" t="s">
        <v>7691</v>
      </c>
      <c r="B271" s="30" t="s">
        <v>283</v>
      </c>
      <c r="C271" s="31">
        <v>1</v>
      </c>
      <c r="D271" s="32" t="s">
        <v>5566</v>
      </c>
      <c r="E271" s="33" t="s">
        <v>7692</v>
      </c>
      <c r="F271" s="34">
        <v>41138</v>
      </c>
      <c r="G271" s="35" t="s">
        <v>7693</v>
      </c>
      <c r="H271" s="30" t="s">
        <v>7407</v>
      </c>
      <c r="I271" s="36">
        <v>7100</v>
      </c>
      <c r="J271" s="30" t="s">
        <v>1781</v>
      </c>
      <c r="K271" s="37" t="s">
        <v>17</v>
      </c>
      <c r="L271" s="38" t="s">
        <v>5205</v>
      </c>
      <c r="M271" s="39">
        <v>65</v>
      </c>
      <c r="N271" s="40">
        <v>33.739199999999997</v>
      </c>
    </row>
    <row r="272" spans="1:14" s="42" customFormat="1" ht="16.7" customHeight="1">
      <c r="A272" s="29" t="s">
        <v>7687</v>
      </c>
      <c r="B272" s="30" t="s">
        <v>283</v>
      </c>
      <c r="C272" s="31">
        <v>1</v>
      </c>
      <c r="D272" s="32" t="s">
        <v>5890</v>
      </c>
      <c r="E272" s="33" t="s">
        <v>7688</v>
      </c>
      <c r="F272" s="34">
        <v>41144</v>
      </c>
      <c r="G272" s="35" t="s">
        <v>7689</v>
      </c>
      <c r="H272" s="30" t="s">
        <v>7690</v>
      </c>
      <c r="I272" s="36">
        <v>10000</v>
      </c>
      <c r="J272" s="30" t="s">
        <v>1781</v>
      </c>
      <c r="K272" s="37" t="s">
        <v>17</v>
      </c>
      <c r="L272" s="38" t="s">
        <v>5205</v>
      </c>
      <c r="M272" s="39">
        <v>95</v>
      </c>
      <c r="N272" s="40">
        <v>47.519999999999996</v>
      </c>
    </row>
    <row r="273" spans="1:14" s="42" customFormat="1" ht="16.7" customHeight="1">
      <c r="A273" s="29" t="s">
        <v>7684</v>
      </c>
      <c r="B273" s="30" t="s">
        <v>283</v>
      </c>
      <c r="C273" s="31">
        <v>1</v>
      </c>
      <c r="D273" s="32" t="s">
        <v>4849</v>
      </c>
      <c r="E273" s="33" t="s">
        <v>7685</v>
      </c>
      <c r="F273" s="34">
        <v>41157</v>
      </c>
      <c r="G273" s="35" t="s">
        <v>7686</v>
      </c>
      <c r="H273" s="30" t="s">
        <v>7667</v>
      </c>
      <c r="I273" s="36">
        <v>5900</v>
      </c>
      <c r="J273" s="30" t="s">
        <v>1781</v>
      </c>
      <c r="K273" s="37" t="s">
        <v>17</v>
      </c>
      <c r="L273" s="38" t="s">
        <v>5205</v>
      </c>
      <c r="M273" s="39">
        <v>55</v>
      </c>
      <c r="N273" s="40">
        <v>28.036799999999999</v>
      </c>
    </row>
    <row r="274" spans="1:14" s="42" customFormat="1" ht="16.7" customHeight="1">
      <c r="A274" s="29" t="s">
        <v>7681</v>
      </c>
      <c r="B274" s="30" t="s">
        <v>283</v>
      </c>
      <c r="C274" s="31">
        <v>1</v>
      </c>
      <c r="D274" s="32" t="s">
        <v>5477</v>
      </c>
      <c r="E274" s="33" t="s">
        <v>7682</v>
      </c>
      <c r="F274" s="34">
        <v>41166</v>
      </c>
      <c r="G274" s="35" t="s">
        <v>7683</v>
      </c>
      <c r="H274" s="30" t="s">
        <v>7667</v>
      </c>
      <c r="I274" s="36">
        <v>7100</v>
      </c>
      <c r="J274" s="30" t="s">
        <v>1781</v>
      </c>
      <c r="K274" s="37" t="s">
        <v>17</v>
      </c>
      <c r="L274" s="38" t="s">
        <v>5205</v>
      </c>
      <c r="M274" s="39">
        <v>65</v>
      </c>
      <c r="N274" s="40">
        <v>33.739199999999997</v>
      </c>
    </row>
    <row r="275" spans="1:14" s="42" customFormat="1" ht="16.7" customHeight="1">
      <c r="A275" s="29" t="s">
        <v>7678</v>
      </c>
      <c r="B275" s="30" t="s">
        <v>283</v>
      </c>
      <c r="C275" s="31">
        <v>1</v>
      </c>
      <c r="D275" s="32" t="s">
        <v>5661</v>
      </c>
      <c r="E275" s="33" t="s">
        <v>7679</v>
      </c>
      <c r="F275" s="34">
        <v>41170</v>
      </c>
      <c r="G275" s="35" t="s">
        <v>7680</v>
      </c>
      <c r="H275" s="30" t="s">
        <v>7465</v>
      </c>
      <c r="I275" s="36">
        <v>13000</v>
      </c>
      <c r="J275" s="30" t="s">
        <v>1781</v>
      </c>
      <c r="K275" s="37" t="s">
        <v>17</v>
      </c>
      <c r="L275" s="38" t="s">
        <v>5205</v>
      </c>
      <c r="M275" s="39">
        <v>125</v>
      </c>
      <c r="N275" s="40">
        <v>61.775999999999996</v>
      </c>
    </row>
    <row r="276" spans="1:14" s="42" customFormat="1" ht="16.7" customHeight="1">
      <c r="A276" s="29" t="s">
        <v>7672</v>
      </c>
      <c r="B276" s="30" t="s">
        <v>283</v>
      </c>
      <c r="C276" s="31">
        <v>1</v>
      </c>
      <c r="D276" s="32" t="s">
        <v>6352</v>
      </c>
      <c r="E276" s="33" t="s">
        <v>7673</v>
      </c>
      <c r="F276" s="34">
        <v>41172</v>
      </c>
      <c r="G276" s="35" t="s">
        <v>7674</v>
      </c>
      <c r="H276" s="30" t="s">
        <v>7655</v>
      </c>
      <c r="I276" s="36">
        <v>9900</v>
      </c>
      <c r="J276" s="30" t="s">
        <v>1781</v>
      </c>
      <c r="K276" s="37" t="s">
        <v>17</v>
      </c>
      <c r="L276" s="38" t="s">
        <v>5205</v>
      </c>
      <c r="M276" s="39">
        <v>95</v>
      </c>
      <c r="N276" s="40">
        <v>47.044800000000002</v>
      </c>
    </row>
    <row r="277" spans="1:14" s="42" customFormat="1" ht="16.7" customHeight="1">
      <c r="A277" s="29" t="s">
        <v>7675</v>
      </c>
      <c r="B277" s="30" t="s">
        <v>283</v>
      </c>
      <c r="C277" s="31">
        <v>1</v>
      </c>
      <c r="D277" s="32" t="s">
        <v>683</v>
      </c>
      <c r="E277" s="33" t="s">
        <v>7676</v>
      </c>
      <c r="F277" s="34">
        <v>41172</v>
      </c>
      <c r="G277" s="35" t="s">
        <v>7677</v>
      </c>
      <c r="H277" s="30" t="s">
        <v>7407</v>
      </c>
      <c r="I277" s="36">
        <v>10600</v>
      </c>
      <c r="J277" s="30" t="s">
        <v>1781</v>
      </c>
      <c r="K277" s="37" t="s">
        <v>17</v>
      </c>
      <c r="L277" s="38" t="s">
        <v>687</v>
      </c>
      <c r="M277" s="39">
        <v>100</v>
      </c>
      <c r="N277" s="40">
        <v>50.371200000000002</v>
      </c>
    </row>
    <row r="278" spans="1:14" s="42" customFormat="1" ht="16.7" customHeight="1">
      <c r="A278" s="29" t="s">
        <v>7663</v>
      </c>
      <c r="B278" s="30" t="s">
        <v>283</v>
      </c>
      <c r="C278" s="31">
        <v>1</v>
      </c>
      <c r="D278" s="32" t="s">
        <v>7664</v>
      </c>
      <c r="E278" s="33" t="s">
        <v>7665</v>
      </c>
      <c r="F278" s="34">
        <v>41173</v>
      </c>
      <c r="G278" s="35" t="s">
        <v>7666</v>
      </c>
      <c r="H278" s="30" t="s">
        <v>7667</v>
      </c>
      <c r="I278" s="36">
        <v>7100</v>
      </c>
      <c r="J278" s="30" t="s">
        <v>1781</v>
      </c>
      <c r="K278" s="37" t="s">
        <v>17</v>
      </c>
      <c r="L278" s="38" t="s">
        <v>5205</v>
      </c>
      <c r="M278" s="39">
        <v>65</v>
      </c>
      <c r="N278" s="40">
        <v>33.739199999999997</v>
      </c>
    </row>
    <row r="279" spans="1:14" s="42" customFormat="1" ht="16.7" customHeight="1">
      <c r="A279" s="29" t="s">
        <v>7668</v>
      </c>
      <c r="B279" s="30" t="s">
        <v>10</v>
      </c>
      <c r="C279" s="31">
        <v>2</v>
      </c>
      <c r="D279" s="32" t="s">
        <v>5586</v>
      </c>
      <c r="E279" s="33" t="s">
        <v>7669</v>
      </c>
      <c r="F279" s="34">
        <v>41173</v>
      </c>
      <c r="G279" s="35" t="s">
        <v>7670</v>
      </c>
      <c r="H279" s="30" t="s">
        <v>7671</v>
      </c>
      <c r="I279" s="36">
        <v>10600</v>
      </c>
      <c r="J279" s="30" t="s">
        <v>1781</v>
      </c>
      <c r="K279" s="37" t="s">
        <v>17</v>
      </c>
      <c r="L279" s="38" t="s">
        <v>5205</v>
      </c>
      <c r="M279" s="39">
        <v>100</v>
      </c>
      <c r="N279" s="40">
        <v>50.371200000000002</v>
      </c>
    </row>
    <row r="280" spans="1:14" s="42" customFormat="1" ht="16.7" customHeight="1">
      <c r="A280" s="29" t="s">
        <v>7659</v>
      </c>
      <c r="B280" s="30" t="s">
        <v>283</v>
      </c>
      <c r="C280" s="31">
        <v>2</v>
      </c>
      <c r="D280" s="32" t="s">
        <v>3872</v>
      </c>
      <c r="E280" s="33" t="s">
        <v>7660</v>
      </c>
      <c r="F280" s="34">
        <v>41176</v>
      </c>
      <c r="G280" s="35" t="s">
        <v>7661</v>
      </c>
      <c r="H280" s="30" t="s">
        <v>7662</v>
      </c>
      <c r="I280" s="36">
        <v>9400</v>
      </c>
      <c r="J280" s="30" t="s">
        <v>1781</v>
      </c>
      <c r="K280" s="37" t="s">
        <v>17</v>
      </c>
      <c r="L280" s="38" t="s">
        <v>5205</v>
      </c>
      <c r="M280" s="39">
        <v>90</v>
      </c>
      <c r="N280" s="40">
        <v>44.668799999999997</v>
      </c>
    </row>
    <row r="281" spans="1:14" s="42" customFormat="1" ht="16.7" customHeight="1">
      <c r="A281" s="29" t="s">
        <v>7656</v>
      </c>
      <c r="B281" s="30" t="s">
        <v>283</v>
      </c>
      <c r="C281" s="31">
        <v>1</v>
      </c>
      <c r="D281" s="32" t="s">
        <v>6278</v>
      </c>
      <c r="E281" s="33" t="s">
        <v>7657</v>
      </c>
      <c r="F281" s="34">
        <v>41178</v>
      </c>
      <c r="G281" s="35" t="s">
        <v>7658</v>
      </c>
      <c r="H281" s="30" t="s">
        <v>7407</v>
      </c>
      <c r="I281" s="36">
        <v>13000</v>
      </c>
      <c r="J281" s="30" t="s">
        <v>1781</v>
      </c>
      <c r="K281" s="37" t="s">
        <v>17</v>
      </c>
      <c r="L281" s="38" t="s">
        <v>5205</v>
      </c>
      <c r="M281" s="39">
        <v>125</v>
      </c>
      <c r="N281" s="40">
        <v>61.775999999999996</v>
      </c>
    </row>
    <row r="282" spans="1:14" s="42" customFormat="1" ht="16.7" customHeight="1">
      <c r="A282" s="29" t="s">
        <v>7652</v>
      </c>
      <c r="B282" s="30" t="s">
        <v>283</v>
      </c>
      <c r="C282" s="31">
        <v>1</v>
      </c>
      <c r="D282" s="32" t="s">
        <v>7372</v>
      </c>
      <c r="E282" s="33" t="s">
        <v>7653</v>
      </c>
      <c r="F282" s="34">
        <v>41187</v>
      </c>
      <c r="G282" s="35" t="s">
        <v>7654</v>
      </c>
      <c r="H282" s="30" t="s">
        <v>7655</v>
      </c>
      <c r="I282" s="36">
        <v>9400</v>
      </c>
      <c r="J282" s="30" t="s">
        <v>1781</v>
      </c>
      <c r="K282" s="37" t="s">
        <v>17</v>
      </c>
      <c r="L282" s="38" t="s">
        <v>5205</v>
      </c>
      <c r="M282" s="39">
        <v>90</v>
      </c>
      <c r="N282" s="40">
        <v>44.668799999999997</v>
      </c>
    </row>
    <row r="283" spans="1:14" s="42" customFormat="1" ht="16.7" customHeight="1">
      <c r="A283" s="29" t="s">
        <v>7649</v>
      </c>
      <c r="B283" s="30" t="s">
        <v>283</v>
      </c>
      <c r="C283" s="31">
        <v>1</v>
      </c>
      <c r="D283" s="32" t="s">
        <v>7169</v>
      </c>
      <c r="E283" s="33" t="s">
        <v>7650</v>
      </c>
      <c r="F283" s="34">
        <v>41191</v>
      </c>
      <c r="G283" s="35" t="s">
        <v>7651</v>
      </c>
      <c r="H283" s="30" t="s">
        <v>7645</v>
      </c>
      <c r="I283" s="36">
        <v>8300</v>
      </c>
      <c r="J283" s="30" t="s">
        <v>1781</v>
      </c>
      <c r="K283" s="37" t="s">
        <v>17</v>
      </c>
      <c r="L283" s="38" t="s">
        <v>5205</v>
      </c>
      <c r="M283" s="39">
        <v>80</v>
      </c>
      <c r="N283" s="40">
        <v>39.441600000000001</v>
      </c>
    </row>
    <row r="284" spans="1:14" s="42" customFormat="1" ht="16.7" customHeight="1">
      <c r="A284" s="29" t="s">
        <v>7642</v>
      </c>
      <c r="B284" s="30" t="s">
        <v>283</v>
      </c>
      <c r="C284" s="31">
        <v>1</v>
      </c>
      <c r="D284" s="32" t="s">
        <v>6153</v>
      </c>
      <c r="E284" s="33" t="s">
        <v>7643</v>
      </c>
      <c r="F284" s="34">
        <v>41198</v>
      </c>
      <c r="G284" s="35" t="s">
        <v>7644</v>
      </c>
      <c r="H284" s="30" t="s">
        <v>7645</v>
      </c>
      <c r="I284" s="36">
        <v>9400</v>
      </c>
      <c r="J284" s="30" t="s">
        <v>1781</v>
      </c>
      <c r="K284" s="37" t="s">
        <v>17</v>
      </c>
      <c r="L284" s="38" t="s">
        <v>5205</v>
      </c>
      <c r="M284" s="39">
        <v>90</v>
      </c>
      <c r="N284" s="40">
        <v>44.668799999999997</v>
      </c>
    </row>
    <row r="285" spans="1:14" s="42" customFormat="1" ht="16.7" customHeight="1">
      <c r="A285" s="29" t="s">
        <v>7646</v>
      </c>
      <c r="B285" s="30" t="s">
        <v>283</v>
      </c>
      <c r="C285" s="31">
        <v>1</v>
      </c>
      <c r="D285" s="32" t="s">
        <v>6047</v>
      </c>
      <c r="E285" s="33" t="s">
        <v>7647</v>
      </c>
      <c r="F285" s="34">
        <v>41198</v>
      </c>
      <c r="G285" s="35" t="s">
        <v>7648</v>
      </c>
      <c r="H285" s="30" t="s">
        <v>7473</v>
      </c>
      <c r="I285" s="36">
        <v>9400</v>
      </c>
      <c r="J285" s="30" t="s">
        <v>1781</v>
      </c>
      <c r="K285" s="37" t="s">
        <v>17</v>
      </c>
      <c r="L285" s="38" t="s">
        <v>5205</v>
      </c>
      <c r="M285" s="39">
        <v>90</v>
      </c>
      <c r="N285" s="40">
        <v>44.668799999999997</v>
      </c>
    </row>
    <row r="286" spans="1:14" s="42" customFormat="1" ht="16.7" customHeight="1">
      <c r="A286" s="29" t="s">
        <v>7638</v>
      </c>
      <c r="B286" s="30" t="s">
        <v>2765</v>
      </c>
      <c r="C286" s="31">
        <v>1</v>
      </c>
      <c r="D286" s="32" t="s">
        <v>7639</v>
      </c>
      <c r="E286" s="33" t="s">
        <v>7640</v>
      </c>
      <c r="F286" s="34">
        <v>41199</v>
      </c>
      <c r="G286" s="35" t="s">
        <v>7641</v>
      </c>
      <c r="H286" s="30" t="s">
        <v>4231</v>
      </c>
      <c r="I286" s="36">
        <v>8200</v>
      </c>
      <c r="J286" s="30" t="s">
        <v>1781</v>
      </c>
      <c r="K286" s="37" t="s">
        <v>17</v>
      </c>
      <c r="L286" s="38" t="s">
        <v>5205</v>
      </c>
      <c r="M286" s="39">
        <v>80</v>
      </c>
      <c r="N286" s="40">
        <v>38.9664</v>
      </c>
    </row>
    <row r="287" spans="1:14" s="42" customFormat="1" ht="16.7" customHeight="1">
      <c r="A287" s="29" t="s">
        <v>7635</v>
      </c>
      <c r="B287" s="30" t="s">
        <v>283</v>
      </c>
      <c r="C287" s="31">
        <v>3</v>
      </c>
      <c r="D287" s="32" t="s">
        <v>683</v>
      </c>
      <c r="E287" s="33" t="s">
        <v>7636</v>
      </c>
      <c r="F287" s="34">
        <v>41201</v>
      </c>
      <c r="G287" s="35" t="s">
        <v>7637</v>
      </c>
      <c r="H287" s="30" t="s">
        <v>7574</v>
      </c>
      <c r="I287" s="36">
        <v>17600</v>
      </c>
      <c r="J287" s="30" t="s">
        <v>1781</v>
      </c>
      <c r="K287" s="37" t="s">
        <v>17</v>
      </c>
      <c r="L287" s="38" t="s">
        <v>687</v>
      </c>
      <c r="M287" s="39">
        <v>165</v>
      </c>
      <c r="N287" s="40">
        <v>83.635199999999998</v>
      </c>
    </row>
    <row r="288" spans="1:14" s="42" customFormat="1" ht="16.7" customHeight="1">
      <c r="A288" s="29" t="s">
        <v>7632</v>
      </c>
      <c r="B288" s="30" t="s">
        <v>283</v>
      </c>
      <c r="C288" s="31">
        <v>1</v>
      </c>
      <c r="D288" s="32" t="s">
        <v>6602</v>
      </c>
      <c r="E288" s="33" t="s">
        <v>7633</v>
      </c>
      <c r="F288" s="34">
        <v>41205</v>
      </c>
      <c r="G288" s="35" t="s">
        <v>7634</v>
      </c>
      <c r="H288" s="30" t="s">
        <v>7465</v>
      </c>
      <c r="I288" s="36">
        <v>13000</v>
      </c>
      <c r="J288" s="30" t="s">
        <v>1781</v>
      </c>
      <c r="K288" s="37" t="s">
        <v>17</v>
      </c>
      <c r="L288" s="38" t="s">
        <v>5205</v>
      </c>
      <c r="M288" s="39">
        <v>125</v>
      </c>
      <c r="N288" s="40">
        <v>61.775999999999996</v>
      </c>
    </row>
    <row r="289" spans="1:14" s="42" customFormat="1" ht="16.7" customHeight="1">
      <c r="A289" s="29" t="s">
        <v>7629</v>
      </c>
      <c r="B289" s="30" t="s">
        <v>2765</v>
      </c>
      <c r="C289" s="31">
        <v>1</v>
      </c>
      <c r="D289" s="32" t="s">
        <v>7626</v>
      </c>
      <c r="E289" s="33" t="s">
        <v>7630</v>
      </c>
      <c r="F289" s="34">
        <v>41213</v>
      </c>
      <c r="G289" s="35" t="s">
        <v>7631</v>
      </c>
      <c r="H289" s="30" t="s">
        <v>6920</v>
      </c>
      <c r="I289" s="36">
        <v>9900</v>
      </c>
      <c r="J289" s="30" t="s">
        <v>1781</v>
      </c>
      <c r="K289" s="37" t="s">
        <v>17</v>
      </c>
      <c r="L289" s="38" t="s">
        <v>5606</v>
      </c>
      <c r="M289" s="39">
        <v>95</v>
      </c>
      <c r="N289" s="40">
        <v>47.044800000000002</v>
      </c>
    </row>
    <row r="290" spans="1:14" s="42" customFormat="1" ht="16.7" customHeight="1">
      <c r="A290" s="29" t="s">
        <v>7625</v>
      </c>
      <c r="B290" s="30" t="s">
        <v>2765</v>
      </c>
      <c r="C290" s="31">
        <v>1</v>
      </c>
      <c r="D290" s="32" t="s">
        <v>7626</v>
      </c>
      <c r="E290" s="33" t="s">
        <v>7627</v>
      </c>
      <c r="F290" s="34">
        <v>41213</v>
      </c>
      <c r="G290" s="35" t="s">
        <v>7628</v>
      </c>
      <c r="H290" s="30" t="s">
        <v>6920</v>
      </c>
      <c r="I290" s="36">
        <v>8900</v>
      </c>
      <c r="J290" s="30" t="s">
        <v>1781</v>
      </c>
      <c r="K290" s="37" t="s">
        <v>17</v>
      </c>
      <c r="L290" s="38" t="s">
        <v>5606</v>
      </c>
      <c r="M290" s="39">
        <v>85</v>
      </c>
      <c r="N290" s="40">
        <v>42.2928</v>
      </c>
    </row>
    <row r="291" spans="1:14" s="42" customFormat="1" ht="16.7" customHeight="1">
      <c r="A291" s="29" t="s">
        <v>7621</v>
      </c>
      <c r="B291" s="30" t="s">
        <v>283</v>
      </c>
      <c r="C291" s="31">
        <v>1</v>
      </c>
      <c r="D291" s="32" t="s">
        <v>7622</v>
      </c>
      <c r="E291" s="33" t="s">
        <v>7623</v>
      </c>
      <c r="F291" s="34">
        <v>41214</v>
      </c>
      <c r="G291" s="35" t="s">
        <v>7624</v>
      </c>
      <c r="H291" s="30" t="s">
        <v>3875</v>
      </c>
      <c r="I291" s="36">
        <v>10000</v>
      </c>
      <c r="J291" s="30" t="s">
        <v>1781</v>
      </c>
      <c r="K291" s="37" t="s">
        <v>17</v>
      </c>
      <c r="L291" s="38" t="s">
        <v>5205</v>
      </c>
      <c r="M291" s="39">
        <v>95</v>
      </c>
      <c r="N291" s="40">
        <v>47.519999999999996</v>
      </c>
    </row>
    <row r="292" spans="1:14" s="42" customFormat="1" ht="16.7" customHeight="1">
      <c r="A292" s="29" t="s">
        <v>7617</v>
      </c>
      <c r="B292" s="30" t="s">
        <v>283</v>
      </c>
      <c r="C292" s="31">
        <v>1</v>
      </c>
      <c r="D292" s="32" t="s">
        <v>7618</v>
      </c>
      <c r="E292" s="33" t="s">
        <v>7619</v>
      </c>
      <c r="F292" s="34">
        <v>41226</v>
      </c>
      <c r="G292" s="35" t="s">
        <v>7620</v>
      </c>
      <c r="H292" s="30" t="s">
        <v>7211</v>
      </c>
      <c r="I292" s="36">
        <v>5900</v>
      </c>
      <c r="J292" s="30" t="s">
        <v>1781</v>
      </c>
      <c r="K292" s="37" t="s">
        <v>17</v>
      </c>
      <c r="L292" s="38" t="s">
        <v>5205</v>
      </c>
      <c r="M292" s="39">
        <v>55</v>
      </c>
      <c r="N292" s="40">
        <v>28.036799999999999</v>
      </c>
    </row>
    <row r="293" spans="1:14" s="42" customFormat="1" ht="16.7" customHeight="1">
      <c r="A293" s="29" t="s">
        <v>7612</v>
      </c>
      <c r="B293" s="30" t="s">
        <v>283</v>
      </c>
      <c r="C293" s="31">
        <v>1</v>
      </c>
      <c r="D293" s="32" t="s">
        <v>7613</v>
      </c>
      <c r="E293" s="33" t="s">
        <v>7614</v>
      </c>
      <c r="F293" s="34">
        <v>41227</v>
      </c>
      <c r="G293" s="35" t="s">
        <v>7615</v>
      </c>
      <c r="H293" s="30" t="s">
        <v>7616</v>
      </c>
      <c r="I293" s="36">
        <v>9400</v>
      </c>
      <c r="J293" s="30" t="s">
        <v>1781</v>
      </c>
      <c r="K293" s="37" t="s">
        <v>17</v>
      </c>
      <c r="L293" s="38" t="s">
        <v>5205</v>
      </c>
      <c r="M293" s="39">
        <v>90</v>
      </c>
      <c r="N293" s="40">
        <v>44.668799999999997</v>
      </c>
    </row>
    <row r="294" spans="1:14" s="42" customFormat="1" ht="16.7" customHeight="1">
      <c r="A294" s="29" t="s">
        <v>7609</v>
      </c>
      <c r="B294" s="30" t="s">
        <v>283</v>
      </c>
      <c r="C294" s="31">
        <v>1</v>
      </c>
      <c r="D294" s="32" t="s">
        <v>6634</v>
      </c>
      <c r="E294" s="33" t="s">
        <v>7610</v>
      </c>
      <c r="F294" s="34">
        <v>41228</v>
      </c>
      <c r="G294" s="35" t="s">
        <v>7611</v>
      </c>
      <c r="H294" s="30" t="s">
        <v>7211</v>
      </c>
      <c r="I294" s="36">
        <v>10600</v>
      </c>
      <c r="J294" s="30" t="s">
        <v>1781</v>
      </c>
      <c r="K294" s="37" t="s">
        <v>17</v>
      </c>
      <c r="L294" s="38" t="s">
        <v>5205</v>
      </c>
      <c r="M294" s="39">
        <v>100</v>
      </c>
      <c r="N294" s="40">
        <v>50.371200000000002</v>
      </c>
    </row>
    <row r="295" spans="1:14" s="42" customFormat="1" ht="16.7" customHeight="1">
      <c r="A295" s="29" t="s">
        <v>7605</v>
      </c>
      <c r="B295" s="30" t="s">
        <v>2765</v>
      </c>
      <c r="C295" s="31">
        <v>1</v>
      </c>
      <c r="D295" s="32" t="s">
        <v>7606</v>
      </c>
      <c r="E295" s="33" t="s">
        <v>7607</v>
      </c>
      <c r="F295" s="34">
        <v>41233</v>
      </c>
      <c r="G295" s="35" t="s">
        <v>7608</v>
      </c>
      <c r="H295" s="30" t="s">
        <v>4231</v>
      </c>
      <c r="I295" s="36">
        <v>8200</v>
      </c>
      <c r="J295" s="30" t="s">
        <v>1781</v>
      </c>
      <c r="K295" s="37" t="s">
        <v>17</v>
      </c>
      <c r="L295" s="38" t="s">
        <v>5205</v>
      </c>
      <c r="M295" s="39">
        <v>80</v>
      </c>
      <c r="N295" s="40">
        <v>38.9664</v>
      </c>
    </row>
    <row r="296" spans="1:14" s="42" customFormat="1" ht="16.7" customHeight="1">
      <c r="A296" s="29" t="s">
        <v>7602</v>
      </c>
      <c r="B296" s="30" t="s">
        <v>2765</v>
      </c>
      <c r="C296" s="31">
        <v>1</v>
      </c>
      <c r="D296" s="32" t="s">
        <v>6980</v>
      </c>
      <c r="E296" s="33" t="s">
        <v>7603</v>
      </c>
      <c r="F296" s="34">
        <v>41240</v>
      </c>
      <c r="G296" s="35" t="s">
        <v>7604</v>
      </c>
      <c r="H296" s="30" t="s">
        <v>7407</v>
      </c>
      <c r="I296" s="36">
        <v>14100</v>
      </c>
      <c r="J296" s="30" t="s">
        <v>1781</v>
      </c>
      <c r="K296" s="37" t="s">
        <v>17</v>
      </c>
      <c r="L296" s="38" t="s">
        <v>5205</v>
      </c>
      <c r="M296" s="39">
        <v>135</v>
      </c>
      <c r="N296" s="40">
        <v>67.003199999999993</v>
      </c>
    </row>
    <row r="297" spans="1:14" s="42" customFormat="1" ht="16.7" customHeight="1">
      <c r="A297" s="29" t="s">
        <v>7599</v>
      </c>
      <c r="B297" s="30" t="s">
        <v>78</v>
      </c>
      <c r="C297" s="31">
        <v>2</v>
      </c>
      <c r="D297" s="32" t="s">
        <v>661</v>
      </c>
      <c r="E297" s="33" t="s">
        <v>7600</v>
      </c>
      <c r="F297" s="34">
        <v>41243</v>
      </c>
      <c r="G297" s="35" t="s">
        <v>7601</v>
      </c>
      <c r="H297" s="30" t="s">
        <v>7407</v>
      </c>
      <c r="I297" s="36">
        <v>27200</v>
      </c>
      <c r="J297" s="30" t="s">
        <v>1781</v>
      </c>
      <c r="K297" s="37" t="s">
        <v>17</v>
      </c>
      <c r="L297" s="38" t="s">
        <v>5205</v>
      </c>
      <c r="M297" s="39">
        <v>260</v>
      </c>
      <c r="N297" s="40">
        <v>129.2544</v>
      </c>
    </row>
    <row r="298" spans="1:14" s="42" customFormat="1" ht="16.7" customHeight="1">
      <c r="A298" s="29" t="s">
        <v>7592</v>
      </c>
      <c r="B298" s="30" t="s">
        <v>283</v>
      </c>
      <c r="C298" s="31">
        <v>1</v>
      </c>
      <c r="D298" s="32" t="s">
        <v>7593</v>
      </c>
      <c r="E298" s="33" t="s">
        <v>7594</v>
      </c>
      <c r="F298" s="34">
        <v>41247</v>
      </c>
      <c r="G298" s="35" t="s">
        <v>7595</v>
      </c>
      <c r="H298" s="30" t="s">
        <v>7211</v>
      </c>
      <c r="I298" s="36">
        <v>7100</v>
      </c>
      <c r="J298" s="30" t="s">
        <v>1781</v>
      </c>
      <c r="K298" s="37" t="s">
        <v>17</v>
      </c>
      <c r="L298" s="38" t="s">
        <v>5205</v>
      </c>
      <c r="M298" s="39">
        <v>65</v>
      </c>
      <c r="N298" s="40">
        <v>33.739199999999997</v>
      </c>
    </row>
    <row r="299" spans="1:14" s="42" customFormat="1" ht="16.7" customHeight="1">
      <c r="A299" s="29" t="s">
        <v>7596</v>
      </c>
      <c r="B299" s="30" t="s">
        <v>283</v>
      </c>
      <c r="C299" s="31">
        <v>1</v>
      </c>
      <c r="D299" s="32" t="s">
        <v>7116</v>
      </c>
      <c r="E299" s="33" t="s">
        <v>7597</v>
      </c>
      <c r="F299" s="34">
        <v>41247</v>
      </c>
      <c r="G299" s="35" t="s">
        <v>7598</v>
      </c>
      <c r="H299" s="30" t="s">
        <v>7465</v>
      </c>
      <c r="I299" s="36">
        <v>13000</v>
      </c>
      <c r="J299" s="30" t="s">
        <v>1781</v>
      </c>
      <c r="K299" s="37" t="s">
        <v>17</v>
      </c>
      <c r="L299" s="38" t="s">
        <v>5205</v>
      </c>
      <c r="M299" s="39">
        <v>125</v>
      </c>
      <c r="N299" s="40">
        <v>61.775999999999996</v>
      </c>
    </row>
    <row r="300" spans="1:14" s="42" customFormat="1" ht="16.7" customHeight="1">
      <c r="A300" s="29" t="s">
        <v>7589</v>
      </c>
      <c r="B300" s="30" t="s">
        <v>283</v>
      </c>
      <c r="C300" s="31">
        <v>1</v>
      </c>
      <c r="D300" s="32" t="s">
        <v>5566</v>
      </c>
      <c r="E300" s="33" t="s">
        <v>7590</v>
      </c>
      <c r="F300" s="34">
        <v>41276</v>
      </c>
      <c r="G300" s="35" t="s">
        <v>7591</v>
      </c>
      <c r="H300" s="30" t="s">
        <v>7407</v>
      </c>
      <c r="I300" s="36">
        <v>12900</v>
      </c>
      <c r="J300" s="30" t="s">
        <v>1781</v>
      </c>
      <c r="K300" s="37" t="s">
        <v>17</v>
      </c>
      <c r="L300" s="38" t="s">
        <v>5205</v>
      </c>
      <c r="M300" s="39">
        <v>120</v>
      </c>
      <c r="N300" s="40">
        <v>61.300799999999995</v>
      </c>
    </row>
    <row r="301" spans="1:14" s="42" customFormat="1" ht="16.7" customHeight="1">
      <c r="A301" s="29" t="s">
        <v>7585</v>
      </c>
      <c r="B301" s="30" t="s">
        <v>283</v>
      </c>
      <c r="C301" s="31">
        <v>1</v>
      </c>
      <c r="D301" s="32" t="s">
        <v>7586</v>
      </c>
      <c r="E301" s="33" t="s">
        <v>7587</v>
      </c>
      <c r="F301" s="34">
        <v>41284</v>
      </c>
      <c r="G301" s="35" t="s">
        <v>7588</v>
      </c>
      <c r="H301" s="30" t="s">
        <v>7465</v>
      </c>
      <c r="I301" s="36">
        <v>12900</v>
      </c>
      <c r="J301" s="30" t="s">
        <v>1781</v>
      </c>
      <c r="K301" s="37" t="s">
        <v>17</v>
      </c>
      <c r="L301" s="38" t="s">
        <v>5205</v>
      </c>
      <c r="M301" s="39">
        <v>120</v>
      </c>
      <c r="N301" s="40">
        <v>61.300799999999995</v>
      </c>
    </row>
    <row r="302" spans="1:14" s="42" customFormat="1" ht="16.7" customHeight="1">
      <c r="A302" s="29" t="s">
        <v>7582</v>
      </c>
      <c r="B302" s="30" t="s">
        <v>283</v>
      </c>
      <c r="C302" s="31">
        <v>1</v>
      </c>
      <c r="D302" s="32" t="s">
        <v>6209</v>
      </c>
      <c r="E302" s="33" t="s">
        <v>7583</v>
      </c>
      <c r="F302" s="34">
        <v>41289</v>
      </c>
      <c r="G302" s="35" t="s">
        <v>7584</v>
      </c>
      <c r="H302" s="30" t="s">
        <v>7211</v>
      </c>
      <c r="I302" s="36">
        <v>11700</v>
      </c>
      <c r="J302" s="30" t="s">
        <v>1781</v>
      </c>
      <c r="K302" s="37" t="s">
        <v>17</v>
      </c>
      <c r="L302" s="38" t="s">
        <v>5205</v>
      </c>
      <c r="M302" s="39">
        <v>110</v>
      </c>
      <c r="N302" s="40">
        <v>55.598399999999998</v>
      </c>
    </row>
    <row r="303" spans="1:14" s="42" customFormat="1" ht="16.7" customHeight="1">
      <c r="A303" s="29" t="s">
        <v>7578</v>
      </c>
      <c r="B303" s="30" t="s">
        <v>283</v>
      </c>
      <c r="C303" s="31">
        <v>1</v>
      </c>
      <c r="D303" s="32" t="s">
        <v>7579</v>
      </c>
      <c r="E303" s="33" t="s">
        <v>7580</v>
      </c>
      <c r="F303" s="34">
        <v>41289</v>
      </c>
      <c r="G303" s="35" t="s">
        <v>7581</v>
      </c>
      <c r="H303" s="30" t="s">
        <v>7211</v>
      </c>
      <c r="I303" s="36">
        <v>8200</v>
      </c>
      <c r="J303" s="30" t="s">
        <v>1781</v>
      </c>
      <c r="K303" s="37" t="s">
        <v>17</v>
      </c>
      <c r="L303" s="38" t="s">
        <v>5205</v>
      </c>
      <c r="M303" s="39">
        <v>80</v>
      </c>
      <c r="N303" s="40">
        <v>38.9664</v>
      </c>
    </row>
    <row r="304" spans="1:14" s="42" customFormat="1" ht="16.7" customHeight="1">
      <c r="A304" s="29" t="s">
        <v>7575</v>
      </c>
      <c r="B304" s="30" t="s">
        <v>283</v>
      </c>
      <c r="C304" s="31">
        <v>1</v>
      </c>
      <c r="D304" s="32" t="s">
        <v>6638</v>
      </c>
      <c r="E304" s="33" t="s">
        <v>7576</v>
      </c>
      <c r="F304" s="34">
        <v>41292</v>
      </c>
      <c r="G304" s="35" t="s">
        <v>7577</v>
      </c>
      <c r="H304" s="30" t="s">
        <v>7248</v>
      </c>
      <c r="I304" s="36">
        <v>6500</v>
      </c>
      <c r="J304" s="30" t="s">
        <v>1781</v>
      </c>
      <c r="K304" s="37" t="s">
        <v>17</v>
      </c>
      <c r="L304" s="38" t="s">
        <v>5205</v>
      </c>
      <c r="M304" s="39">
        <v>60</v>
      </c>
      <c r="N304" s="40">
        <v>30.887999999999998</v>
      </c>
    </row>
    <row r="305" spans="1:14" s="42" customFormat="1" ht="16.7" customHeight="1">
      <c r="A305" s="29" t="s">
        <v>7571</v>
      </c>
      <c r="B305" s="30" t="s">
        <v>283</v>
      </c>
      <c r="C305" s="31">
        <v>1</v>
      </c>
      <c r="D305" s="32" t="s">
        <v>683</v>
      </c>
      <c r="E305" s="33" t="s">
        <v>7572</v>
      </c>
      <c r="F305" s="34">
        <v>41299</v>
      </c>
      <c r="G305" s="35" t="s">
        <v>7573</v>
      </c>
      <c r="H305" s="30" t="s">
        <v>7574</v>
      </c>
      <c r="I305" s="36">
        <v>9400</v>
      </c>
      <c r="J305" s="30" t="s">
        <v>1781</v>
      </c>
      <c r="K305" s="37" t="s">
        <v>17</v>
      </c>
      <c r="L305" s="38" t="s">
        <v>687</v>
      </c>
      <c r="M305" s="39">
        <v>90</v>
      </c>
      <c r="N305" s="40">
        <v>44.668799999999997</v>
      </c>
    </row>
    <row r="306" spans="1:14" s="42" customFormat="1" ht="16.7" customHeight="1">
      <c r="A306" s="29" t="s">
        <v>7569</v>
      </c>
      <c r="B306" s="30" t="s">
        <v>283</v>
      </c>
      <c r="C306" s="31">
        <v>2</v>
      </c>
      <c r="D306" s="32" t="s">
        <v>6278</v>
      </c>
      <c r="E306" s="33" t="s">
        <v>7567</v>
      </c>
      <c r="F306" s="34">
        <v>41305</v>
      </c>
      <c r="G306" s="35" t="s">
        <v>7570</v>
      </c>
      <c r="H306" s="30" t="s">
        <v>7407</v>
      </c>
      <c r="I306" s="36">
        <v>10500</v>
      </c>
      <c r="J306" s="30" t="s">
        <v>1781</v>
      </c>
      <c r="K306" s="37" t="s">
        <v>17</v>
      </c>
      <c r="L306" s="38" t="s">
        <v>5205</v>
      </c>
      <c r="M306" s="39">
        <v>100</v>
      </c>
      <c r="N306" s="40">
        <v>49.896000000000001</v>
      </c>
    </row>
    <row r="307" spans="1:14" s="42" customFormat="1" ht="16.7" customHeight="1">
      <c r="A307" s="29" t="s">
        <v>7566</v>
      </c>
      <c r="B307" s="30" t="s">
        <v>283</v>
      </c>
      <c r="C307" s="31">
        <v>1</v>
      </c>
      <c r="D307" s="32" t="s">
        <v>6980</v>
      </c>
      <c r="E307" s="33" t="s">
        <v>7567</v>
      </c>
      <c r="F307" s="34">
        <v>41305</v>
      </c>
      <c r="G307" s="35" t="s">
        <v>7568</v>
      </c>
      <c r="H307" s="30" t="s">
        <v>7407</v>
      </c>
      <c r="I307" s="36">
        <v>7100</v>
      </c>
      <c r="J307" s="30" t="s">
        <v>1781</v>
      </c>
      <c r="K307" s="37" t="s">
        <v>17</v>
      </c>
      <c r="L307" s="38" t="s">
        <v>5205</v>
      </c>
      <c r="M307" s="39">
        <v>65</v>
      </c>
      <c r="N307" s="40">
        <v>33.739199999999997</v>
      </c>
    </row>
    <row r="308" spans="1:14" s="42" customFormat="1" ht="16.7" customHeight="1">
      <c r="A308" s="29" t="s">
        <v>7562</v>
      </c>
      <c r="B308" s="30" t="s">
        <v>283</v>
      </c>
      <c r="C308" s="31">
        <v>1</v>
      </c>
      <c r="D308" s="32" t="s">
        <v>7563</v>
      </c>
      <c r="E308" s="33" t="s">
        <v>7564</v>
      </c>
      <c r="F308" s="34">
        <v>41309</v>
      </c>
      <c r="G308" s="35" t="s">
        <v>7565</v>
      </c>
      <c r="H308" s="30" t="s">
        <v>7407</v>
      </c>
      <c r="I308" s="36">
        <v>10500</v>
      </c>
      <c r="J308" s="30" t="s">
        <v>1781</v>
      </c>
      <c r="K308" s="37" t="s">
        <v>17</v>
      </c>
      <c r="L308" s="38" t="s">
        <v>5205</v>
      </c>
      <c r="M308" s="39">
        <v>100</v>
      </c>
      <c r="N308" s="40">
        <v>49.896000000000001</v>
      </c>
    </row>
    <row r="309" spans="1:14" s="42" customFormat="1" ht="16.7" customHeight="1">
      <c r="A309" s="29" t="s">
        <v>7559</v>
      </c>
      <c r="B309" s="30" t="s">
        <v>283</v>
      </c>
      <c r="C309" s="31">
        <v>3</v>
      </c>
      <c r="D309" s="32" t="s">
        <v>3872</v>
      </c>
      <c r="E309" s="33" t="s">
        <v>7560</v>
      </c>
      <c r="F309" s="34">
        <v>41312</v>
      </c>
      <c r="G309" s="35" t="s">
        <v>7561</v>
      </c>
      <c r="H309" s="30" t="s">
        <v>7258</v>
      </c>
      <c r="I309" s="36">
        <v>10500</v>
      </c>
      <c r="J309" s="30" t="s">
        <v>1781</v>
      </c>
      <c r="K309" s="37" t="s">
        <v>17</v>
      </c>
      <c r="L309" s="38" t="s">
        <v>5205</v>
      </c>
      <c r="M309" s="39">
        <v>100</v>
      </c>
      <c r="N309" s="40">
        <v>49.896000000000001</v>
      </c>
    </row>
    <row r="310" spans="1:14" s="42" customFormat="1" ht="16.7" customHeight="1">
      <c r="A310" s="29" t="s">
        <v>7555</v>
      </c>
      <c r="B310" s="30" t="s">
        <v>283</v>
      </c>
      <c r="C310" s="31">
        <v>1</v>
      </c>
      <c r="D310" s="32" t="s">
        <v>7556</v>
      </c>
      <c r="E310" s="33" t="s">
        <v>7557</v>
      </c>
      <c r="F310" s="34">
        <v>41319</v>
      </c>
      <c r="G310" s="35" t="s">
        <v>7558</v>
      </c>
      <c r="H310" s="30" t="s">
        <v>707</v>
      </c>
      <c r="I310" s="36">
        <v>9900</v>
      </c>
      <c r="J310" s="30" t="s">
        <v>1781</v>
      </c>
      <c r="K310" s="37" t="s">
        <v>17</v>
      </c>
      <c r="L310" s="38" t="s">
        <v>5205</v>
      </c>
      <c r="M310" s="39">
        <v>95</v>
      </c>
      <c r="N310" s="40">
        <v>47.044800000000002</v>
      </c>
    </row>
    <row r="311" spans="1:14" s="42" customFormat="1" ht="16.7" customHeight="1">
      <c r="A311" s="29" t="s">
        <v>7552</v>
      </c>
      <c r="B311" s="30" t="s">
        <v>283</v>
      </c>
      <c r="C311" s="31">
        <v>1</v>
      </c>
      <c r="D311" s="32" t="s">
        <v>683</v>
      </c>
      <c r="E311" s="33" t="s">
        <v>7553</v>
      </c>
      <c r="F311" s="34">
        <v>41323</v>
      </c>
      <c r="G311" s="35" t="s">
        <v>7554</v>
      </c>
      <c r="H311" s="30" t="s">
        <v>6667</v>
      </c>
      <c r="I311" s="36">
        <v>9900</v>
      </c>
      <c r="J311" s="30" t="s">
        <v>1781</v>
      </c>
      <c r="K311" s="37" t="s">
        <v>17</v>
      </c>
      <c r="L311" s="38" t="s">
        <v>687</v>
      </c>
      <c r="M311" s="39">
        <v>95</v>
      </c>
      <c r="N311" s="40">
        <v>47.044800000000002</v>
      </c>
    </row>
    <row r="312" spans="1:14" s="42" customFormat="1" ht="16.7" customHeight="1">
      <c r="A312" s="29" t="s">
        <v>7547</v>
      </c>
      <c r="B312" s="30" t="s">
        <v>283</v>
      </c>
      <c r="C312" s="31">
        <v>1</v>
      </c>
      <c r="D312" s="32" t="s">
        <v>4920</v>
      </c>
      <c r="E312" s="33" t="s">
        <v>666</v>
      </c>
      <c r="F312" s="34">
        <v>41324</v>
      </c>
      <c r="G312" s="35" t="s">
        <v>7548</v>
      </c>
      <c r="H312" s="30" t="s">
        <v>7211</v>
      </c>
      <c r="I312" s="36">
        <v>8200</v>
      </c>
      <c r="J312" s="30" t="s">
        <v>1781</v>
      </c>
      <c r="K312" s="37" t="s">
        <v>17</v>
      </c>
      <c r="L312" s="38" t="s">
        <v>5205</v>
      </c>
      <c r="M312" s="39">
        <v>80</v>
      </c>
      <c r="N312" s="40">
        <v>38.9664</v>
      </c>
    </row>
    <row r="313" spans="1:14" s="42" customFormat="1" ht="16.7" customHeight="1">
      <c r="A313" s="29" t="s">
        <v>7549</v>
      </c>
      <c r="B313" s="30" t="s">
        <v>283</v>
      </c>
      <c r="C313" s="31">
        <v>1</v>
      </c>
      <c r="D313" s="32" t="s">
        <v>5273</v>
      </c>
      <c r="E313" s="33" t="s">
        <v>7550</v>
      </c>
      <c r="F313" s="34">
        <v>41324</v>
      </c>
      <c r="G313" s="35" t="s">
        <v>7551</v>
      </c>
      <c r="H313" s="30" t="s">
        <v>7211</v>
      </c>
      <c r="I313" s="36">
        <v>9900</v>
      </c>
      <c r="J313" s="30" t="s">
        <v>1781</v>
      </c>
      <c r="K313" s="37" t="s">
        <v>17</v>
      </c>
      <c r="L313" s="38" t="s">
        <v>5205</v>
      </c>
      <c r="M313" s="39">
        <v>95</v>
      </c>
      <c r="N313" s="40">
        <v>47.044800000000002</v>
      </c>
    </row>
    <row r="314" spans="1:14" s="42" customFormat="1" ht="16.7" customHeight="1">
      <c r="A314" s="29" t="s">
        <v>7543</v>
      </c>
      <c r="B314" s="30" t="s">
        <v>78</v>
      </c>
      <c r="C314" s="31">
        <v>3</v>
      </c>
      <c r="D314" s="32" t="s">
        <v>5890</v>
      </c>
      <c r="E314" s="33" t="s">
        <v>7544</v>
      </c>
      <c r="F314" s="34">
        <v>41325</v>
      </c>
      <c r="G314" s="35" t="s">
        <v>7545</v>
      </c>
      <c r="H314" s="30" t="s">
        <v>7546</v>
      </c>
      <c r="I314" s="36">
        <v>29900</v>
      </c>
      <c r="J314" s="30" t="s">
        <v>1781</v>
      </c>
      <c r="K314" s="37" t="s">
        <v>17</v>
      </c>
      <c r="L314" s="38" t="s">
        <v>5205</v>
      </c>
      <c r="M314" s="39">
        <v>285</v>
      </c>
      <c r="N314" s="40">
        <v>142.0848</v>
      </c>
    </row>
    <row r="315" spans="1:14" s="42" customFormat="1" ht="16.7" customHeight="1">
      <c r="A315" s="29" t="s">
        <v>7540</v>
      </c>
      <c r="B315" s="30" t="s">
        <v>283</v>
      </c>
      <c r="C315" s="31">
        <v>1</v>
      </c>
      <c r="D315" s="32" t="s">
        <v>6352</v>
      </c>
      <c r="E315" s="33" t="s">
        <v>7541</v>
      </c>
      <c r="F315" s="34">
        <v>41331</v>
      </c>
      <c r="G315" s="35" t="s">
        <v>7542</v>
      </c>
      <c r="H315" s="30" t="s">
        <v>6667</v>
      </c>
      <c r="I315" s="36">
        <v>10500</v>
      </c>
      <c r="J315" s="30" t="s">
        <v>1781</v>
      </c>
      <c r="K315" s="37" t="s">
        <v>17</v>
      </c>
      <c r="L315" s="38" t="s">
        <v>5205</v>
      </c>
      <c r="M315" s="39">
        <v>100</v>
      </c>
      <c r="N315" s="40">
        <v>49.896000000000001</v>
      </c>
    </row>
    <row r="316" spans="1:14" s="42" customFormat="1" ht="16.7" customHeight="1">
      <c r="A316" s="29" t="s">
        <v>7537</v>
      </c>
      <c r="B316" s="30" t="s">
        <v>283</v>
      </c>
      <c r="C316" s="31">
        <v>1</v>
      </c>
      <c r="D316" s="32" t="s">
        <v>5032</v>
      </c>
      <c r="E316" s="33" t="s">
        <v>7538</v>
      </c>
      <c r="F316" s="34">
        <v>41334</v>
      </c>
      <c r="G316" s="35" t="s">
        <v>7539</v>
      </c>
      <c r="H316" s="30" t="s">
        <v>7211</v>
      </c>
      <c r="I316" s="36">
        <v>10500</v>
      </c>
      <c r="J316" s="30" t="s">
        <v>1781</v>
      </c>
      <c r="K316" s="37" t="s">
        <v>17</v>
      </c>
      <c r="L316" s="38" t="s">
        <v>5205</v>
      </c>
      <c r="M316" s="39">
        <v>100</v>
      </c>
      <c r="N316" s="40">
        <v>49.896000000000001</v>
      </c>
    </row>
    <row r="317" spans="1:14" s="42" customFormat="1" ht="16.7" customHeight="1">
      <c r="A317" s="29" t="s">
        <v>7533</v>
      </c>
      <c r="B317" s="30" t="s">
        <v>283</v>
      </c>
      <c r="C317" s="31">
        <v>1</v>
      </c>
      <c r="D317" s="32" t="s">
        <v>7237</v>
      </c>
      <c r="E317" s="33" t="s">
        <v>7534</v>
      </c>
      <c r="F317" s="34">
        <v>41338</v>
      </c>
      <c r="G317" s="35" t="s">
        <v>7535</v>
      </c>
      <c r="H317" s="30" t="s">
        <v>7536</v>
      </c>
      <c r="I317" s="36">
        <v>10500</v>
      </c>
      <c r="J317" s="30" t="s">
        <v>1781</v>
      </c>
      <c r="K317" s="37" t="s">
        <v>17</v>
      </c>
      <c r="L317" s="38" t="s">
        <v>5205</v>
      </c>
      <c r="M317" s="39">
        <v>100</v>
      </c>
      <c r="N317" s="40">
        <v>49.896000000000001</v>
      </c>
    </row>
    <row r="318" spans="1:14" s="42" customFormat="1" ht="16.7" customHeight="1">
      <c r="A318" s="29" t="s">
        <v>7531</v>
      </c>
      <c r="B318" s="30" t="s">
        <v>283</v>
      </c>
      <c r="C318" s="31">
        <v>2</v>
      </c>
      <c r="D318" s="32" t="s">
        <v>5949</v>
      </c>
      <c r="E318" s="33" t="s">
        <v>7529</v>
      </c>
      <c r="F318" s="34">
        <v>41347</v>
      </c>
      <c r="G318" s="35" t="s">
        <v>7532</v>
      </c>
      <c r="H318" s="30" t="s">
        <v>287</v>
      </c>
      <c r="I318" s="36">
        <v>11700</v>
      </c>
      <c r="J318" s="30" t="s">
        <v>1781</v>
      </c>
      <c r="K318" s="37" t="s">
        <v>17</v>
      </c>
      <c r="L318" s="38" t="s">
        <v>5205</v>
      </c>
      <c r="M318" s="39">
        <v>110</v>
      </c>
      <c r="N318" s="40">
        <v>55.598399999999998</v>
      </c>
    </row>
    <row r="319" spans="1:14" s="42" customFormat="1" ht="16.7" customHeight="1">
      <c r="A319" s="29" t="s">
        <v>7528</v>
      </c>
      <c r="B319" s="30" t="s">
        <v>283</v>
      </c>
      <c r="C319" s="31">
        <v>1</v>
      </c>
      <c r="D319" s="32" t="s">
        <v>5949</v>
      </c>
      <c r="E319" s="33" t="s">
        <v>7529</v>
      </c>
      <c r="F319" s="34">
        <v>41347</v>
      </c>
      <c r="G319" s="35" t="s">
        <v>7530</v>
      </c>
      <c r="H319" s="30" t="s">
        <v>287</v>
      </c>
      <c r="I319" s="36">
        <v>7100</v>
      </c>
      <c r="J319" s="30" t="s">
        <v>1781</v>
      </c>
      <c r="K319" s="37" t="s">
        <v>17</v>
      </c>
      <c r="L319" s="38" t="s">
        <v>5205</v>
      </c>
      <c r="M319" s="39">
        <v>65</v>
      </c>
      <c r="N319" s="40">
        <v>33.739199999999997</v>
      </c>
    </row>
    <row r="320" spans="1:14" s="42" customFormat="1" ht="16.7" customHeight="1">
      <c r="A320" s="29" t="s">
        <v>7525</v>
      </c>
      <c r="B320" s="30" t="s">
        <v>283</v>
      </c>
      <c r="C320" s="31">
        <v>1</v>
      </c>
      <c r="D320" s="32" t="s">
        <v>6864</v>
      </c>
      <c r="E320" s="33" t="s">
        <v>7526</v>
      </c>
      <c r="F320" s="34">
        <v>41348</v>
      </c>
      <c r="G320" s="35" t="s">
        <v>7527</v>
      </c>
      <c r="H320" s="30" t="s">
        <v>7211</v>
      </c>
      <c r="I320" s="36">
        <v>10500</v>
      </c>
      <c r="J320" s="30" t="s">
        <v>1781</v>
      </c>
      <c r="K320" s="37" t="s">
        <v>17</v>
      </c>
      <c r="L320" s="38" t="s">
        <v>5205</v>
      </c>
      <c r="M320" s="39">
        <v>100</v>
      </c>
      <c r="N320" s="40">
        <v>49.896000000000001</v>
      </c>
    </row>
    <row r="321" spans="1:14" s="42" customFormat="1" ht="16.7" customHeight="1">
      <c r="A321" s="29" t="s">
        <v>7522</v>
      </c>
      <c r="B321" s="30" t="s">
        <v>283</v>
      </c>
      <c r="C321" s="31">
        <v>1</v>
      </c>
      <c r="D321" s="32" t="s">
        <v>4092</v>
      </c>
      <c r="E321" s="33" t="s">
        <v>7523</v>
      </c>
      <c r="F321" s="34">
        <v>41359</v>
      </c>
      <c r="G321" s="35" t="s">
        <v>7524</v>
      </c>
      <c r="H321" s="30" t="s">
        <v>7211</v>
      </c>
      <c r="I321" s="36">
        <v>8200</v>
      </c>
      <c r="J321" s="30" t="s">
        <v>1781</v>
      </c>
      <c r="K321" s="37" t="s">
        <v>17</v>
      </c>
      <c r="L321" s="38" t="s">
        <v>5205</v>
      </c>
      <c r="M321" s="39">
        <v>80</v>
      </c>
      <c r="N321" s="40">
        <v>38.9664</v>
      </c>
    </row>
    <row r="322" spans="1:14" s="42" customFormat="1" ht="16.7" customHeight="1">
      <c r="A322" s="29" t="s">
        <v>7519</v>
      </c>
      <c r="B322" s="30" t="s">
        <v>283</v>
      </c>
      <c r="C322" s="31">
        <v>2</v>
      </c>
      <c r="D322" s="32" t="s">
        <v>6278</v>
      </c>
      <c r="E322" s="33" t="s">
        <v>7520</v>
      </c>
      <c r="F322" s="34">
        <v>41361</v>
      </c>
      <c r="G322" s="35" t="s">
        <v>7521</v>
      </c>
      <c r="H322" s="30" t="s">
        <v>7407</v>
      </c>
      <c r="I322" s="36">
        <v>17600</v>
      </c>
      <c r="J322" s="30" t="s">
        <v>1781</v>
      </c>
      <c r="K322" s="37" t="s">
        <v>17</v>
      </c>
      <c r="L322" s="38" t="s">
        <v>5205</v>
      </c>
      <c r="M322" s="39">
        <v>165</v>
      </c>
      <c r="N322" s="40">
        <v>83.635199999999998</v>
      </c>
    </row>
    <row r="323" spans="1:14" s="42" customFormat="1" ht="16.7" customHeight="1">
      <c r="A323" s="29" t="s">
        <v>7515</v>
      </c>
      <c r="B323" s="30" t="s">
        <v>283</v>
      </c>
      <c r="C323" s="31">
        <v>1</v>
      </c>
      <c r="D323" s="32" t="s">
        <v>7516</v>
      </c>
      <c r="E323" s="33" t="s">
        <v>7517</v>
      </c>
      <c r="F323" s="34">
        <v>41362</v>
      </c>
      <c r="G323" s="35" t="s">
        <v>7518</v>
      </c>
      <c r="H323" s="30" t="s">
        <v>7465</v>
      </c>
      <c r="I323" s="36">
        <v>12900</v>
      </c>
      <c r="J323" s="30" t="s">
        <v>1781</v>
      </c>
      <c r="K323" s="37" t="s">
        <v>17</v>
      </c>
      <c r="L323" s="38" t="s">
        <v>5205</v>
      </c>
      <c r="M323" s="39">
        <v>120</v>
      </c>
      <c r="N323" s="40">
        <v>61.300799999999995</v>
      </c>
    </row>
    <row r="324" spans="1:14" s="42" customFormat="1" ht="16.7" customHeight="1">
      <c r="A324" s="29" t="s">
        <v>7512</v>
      </c>
      <c r="B324" s="30" t="s">
        <v>78</v>
      </c>
      <c r="C324" s="31">
        <v>2</v>
      </c>
      <c r="D324" s="32" t="s">
        <v>5661</v>
      </c>
      <c r="E324" s="33" t="s">
        <v>7513</v>
      </c>
      <c r="F324" s="34">
        <v>41366</v>
      </c>
      <c r="G324" s="35" t="s">
        <v>7514</v>
      </c>
      <c r="H324" s="30" t="s">
        <v>7465</v>
      </c>
      <c r="I324" s="36">
        <v>32700</v>
      </c>
      <c r="J324" s="30" t="s">
        <v>1781</v>
      </c>
      <c r="K324" s="37" t="s">
        <v>17</v>
      </c>
      <c r="L324" s="38" t="s">
        <v>5205</v>
      </c>
      <c r="M324" s="39">
        <v>310</v>
      </c>
      <c r="N324" s="40">
        <v>155.3904</v>
      </c>
    </row>
    <row r="325" spans="1:14" s="42" customFormat="1" ht="16.7" customHeight="1">
      <c r="A325" s="29" t="s">
        <v>7509</v>
      </c>
      <c r="B325" s="30" t="s">
        <v>10</v>
      </c>
      <c r="C325" s="31">
        <v>2</v>
      </c>
      <c r="D325" s="32" t="s">
        <v>5566</v>
      </c>
      <c r="E325" s="33" t="s">
        <v>7510</v>
      </c>
      <c r="F325" s="34">
        <v>41376</v>
      </c>
      <c r="G325" s="35" t="s">
        <v>7511</v>
      </c>
      <c r="H325" s="30" t="s">
        <v>7407</v>
      </c>
      <c r="I325" s="36">
        <v>14000</v>
      </c>
      <c r="J325" s="30" t="s">
        <v>1781</v>
      </c>
      <c r="K325" s="37" t="s">
        <v>17</v>
      </c>
      <c r="L325" s="38" t="s">
        <v>5205</v>
      </c>
      <c r="M325" s="39">
        <v>135</v>
      </c>
      <c r="N325" s="40">
        <v>66.527999999999992</v>
      </c>
    </row>
    <row r="326" spans="1:14" s="42" customFormat="1" ht="16.7" customHeight="1">
      <c r="A326" s="29" t="s">
        <v>7505</v>
      </c>
      <c r="B326" s="30" t="s">
        <v>283</v>
      </c>
      <c r="C326" s="31">
        <v>1</v>
      </c>
      <c r="D326" s="32" t="s">
        <v>7506</v>
      </c>
      <c r="E326" s="33" t="s">
        <v>7507</v>
      </c>
      <c r="F326" s="34">
        <v>41380</v>
      </c>
      <c r="G326" s="35" t="s">
        <v>7508</v>
      </c>
      <c r="H326" s="30" t="s">
        <v>4537</v>
      </c>
      <c r="I326" s="36">
        <v>10500</v>
      </c>
      <c r="J326" s="30" t="s">
        <v>1781</v>
      </c>
      <c r="K326" s="37" t="s">
        <v>17</v>
      </c>
      <c r="L326" s="38" t="s">
        <v>5205</v>
      </c>
      <c r="M326" s="39">
        <v>100</v>
      </c>
      <c r="N326" s="40">
        <v>49.896000000000001</v>
      </c>
    </row>
    <row r="327" spans="1:14" s="42" customFormat="1" ht="16.7" customHeight="1">
      <c r="A327" s="29" t="s">
        <v>7500</v>
      </c>
      <c r="B327" s="30" t="s">
        <v>2765</v>
      </c>
      <c r="C327" s="31">
        <v>1</v>
      </c>
      <c r="D327" s="32" t="s">
        <v>7501</v>
      </c>
      <c r="E327" s="33" t="s">
        <v>7502</v>
      </c>
      <c r="F327" s="34">
        <v>41387</v>
      </c>
      <c r="G327" s="35" t="s">
        <v>7503</v>
      </c>
      <c r="H327" s="30" t="s">
        <v>7504</v>
      </c>
      <c r="I327" s="36">
        <v>11700</v>
      </c>
      <c r="J327" s="30" t="s">
        <v>1781</v>
      </c>
      <c r="K327" s="37" t="s">
        <v>17</v>
      </c>
      <c r="L327" s="38" t="s">
        <v>5606</v>
      </c>
      <c r="M327" s="39">
        <v>110</v>
      </c>
      <c r="N327" s="40">
        <v>55.598399999999998</v>
      </c>
    </row>
    <row r="328" spans="1:14" s="42" customFormat="1" ht="16.7" customHeight="1">
      <c r="A328" s="29" t="s">
        <v>7497</v>
      </c>
      <c r="B328" s="30" t="s">
        <v>283</v>
      </c>
      <c r="C328" s="31">
        <v>1</v>
      </c>
      <c r="D328" s="32" t="s">
        <v>7498</v>
      </c>
      <c r="E328" s="33" t="s">
        <v>7113</v>
      </c>
      <c r="F328" s="34">
        <v>41390</v>
      </c>
      <c r="G328" s="35" t="s">
        <v>7499</v>
      </c>
      <c r="H328" s="30" t="s">
        <v>6667</v>
      </c>
      <c r="I328" s="36">
        <v>12900</v>
      </c>
      <c r="J328" s="30" t="s">
        <v>1781</v>
      </c>
      <c r="K328" s="37" t="s">
        <v>17</v>
      </c>
      <c r="L328" s="38" t="s">
        <v>5205</v>
      </c>
      <c r="M328" s="39">
        <v>120</v>
      </c>
      <c r="N328" s="40">
        <v>61.300799999999995</v>
      </c>
    </row>
    <row r="329" spans="1:14" s="42" customFormat="1" ht="16.7" customHeight="1">
      <c r="A329" s="29" t="s">
        <v>7494</v>
      </c>
      <c r="B329" s="30" t="s">
        <v>283</v>
      </c>
      <c r="C329" s="31">
        <v>1</v>
      </c>
      <c r="D329" s="32" t="s">
        <v>951</v>
      </c>
      <c r="E329" s="33" t="s">
        <v>7495</v>
      </c>
      <c r="F329" s="34">
        <v>41394</v>
      </c>
      <c r="G329" s="35" t="s">
        <v>7496</v>
      </c>
      <c r="H329" s="30" t="s">
        <v>7407</v>
      </c>
      <c r="I329" s="36">
        <v>10500</v>
      </c>
      <c r="J329" s="30" t="s">
        <v>1781</v>
      </c>
      <c r="K329" s="37" t="s">
        <v>17</v>
      </c>
      <c r="L329" s="38" t="s">
        <v>5205</v>
      </c>
      <c r="M329" s="39">
        <v>100</v>
      </c>
      <c r="N329" s="40">
        <v>49.896000000000001</v>
      </c>
    </row>
    <row r="330" spans="1:14" s="42" customFormat="1" ht="16.7" customHeight="1">
      <c r="A330" s="29" t="s">
        <v>7490</v>
      </c>
      <c r="B330" s="30" t="s">
        <v>283</v>
      </c>
      <c r="C330" s="31">
        <v>1</v>
      </c>
      <c r="D330" s="32" t="s">
        <v>7491</v>
      </c>
      <c r="E330" s="33" t="s">
        <v>7492</v>
      </c>
      <c r="F330" s="34">
        <v>41397</v>
      </c>
      <c r="G330" s="35" t="s">
        <v>7493</v>
      </c>
      <c r="H330" s="30" t="s">
        <v>3875</v>
      </c>
      <c r="I330" s="36">
        <v>9400</v>
      </c>
      <c r="J330" s="30" t="s">
        <v>1781</v>
      </c>
      <c r="K330" s="37" t="s">
        <v>17</v>
      </c>
      <c r="L330" s="38" t="s">
        <v>5205</v>
      </c>
      <c r="M330" s="39">
        <v>90</v>
      </c>
      <c r="N330" s="40">
        <v>44.668799999999997</v>
      </c>
    </row>
    <row r="331" spans="1:14" s="42" customFormat="1" ht="16.7" customHeight="1">
      <c r="A331" s="29" t="s">
        <v>7486</v>
      </c>
      <c r="B331" s="30" t="s">
        <v>283</v>
      </c>
      <c r="C331" s="31">
        <v>1</v>
      </c>
      <c r="D331" s="32" t="s">
        <v>7487</v>
      </c>
      <c r="E331" s="33" t="s">
        <v>7488</v>
      </c>
      <c r="F331" s="34">
        <v>41404</v>
      </c>
      <c r="G331" s="35" t="s">
        <v>7489</v>
      </c>
      <c r="H331" s="30" t="s">
        <v>7211</v>
      </c>
      <c r="I331" s="36">
        <v>7100</v>
      </c>
      <c r="J331" s="30" t="s">
        <v>1781</v>
      </c>
      <c r="K331" s="37" t="s">
        <v>17</v>
      </c>
      <c r="L331" s="38" t="s">
        <v>5205</v>
      </c>
      <c r="M331" s="39">
        <v>65</v>
      </c>
      <c r="N331" s="40">
        <v>33.739199999999997</v>
      </c>
    </row>
    <row r="332" spans="1:14" s="42" customFormat="1" ht="16.7" customHeight="1">
      <c r="A332" s="29" t="s">
        <v>7482</v>
      </c>
      <c r="B332" s="30" t="s">
        <v>283</v>
      </c>
      <c r="C332" s="31">
        <v>1</v>
      </c>
      <c r="D332" s="32" t="s">
        <v>7483</v>
      </c>
      <c r="E332" s="33" t="s">
        <v>7484</v>
      </c>
      <c r="F332" s="34">
        <v>41408</v>
      </c>
      <c r="G332" s="35" t="s">
        <v>7485</v>
      </c>
      <c r="H332" s="30" t="s">
        <v>6915</v>
      </c>
      <c r="I332" s="36">
        <v>11700</v>
      </c>
      <c r="J332" s="30" t="s">
        <v>1781</v>
      </c>
      <c r="K332" s="37" t="s">
        <v>17</v>
      </c>
      <c r="L332" s="38" t="s">
        <v>5205</v>
      </c>
      <c r="M332" s="39">
        <v>110</v>
      </c>
      <c r="N332" s="40">
        <v>55.598399999999998</v>
      </c>
    </row>
    <row r="333" spans="1:14" s="42" customFormat="1" ht="16.7" customHeight="1">
      <c r="A333" s="29" t="s">
        <v>7479</v>
      </c>
      <c r="B333" s="30" t="s">
        <v>283</v>
      </c>
      <c r="C333" s="31">
        <v>1</v>
      </c>
      <c r="D333" s="32" t="s">
        <v>4183</v>
      </c>
      <c r="E333" s="33" t="s">
        <v>7480</v>
      </c>
      <c r="F333" s="34">
        <v>41415</v>
      </c>
      <c r="G333" s="35" t="s">
        <v>7481</v>
      </c>
      <c r="H333" s="30" t="s">
        <v>7248</v>
      </c>
      <c r="I333" s="36">
        <v>9400</v>
      </c>
      <c r="J333" s="30" t="s">
        <v>1781</v>
      </c>
      <c r="K333" s="37" t="s">
        <v>17</v>
      </c>
      <c r="L333" s="38" t="s">
        <v>5205</v>
      </c>
      <c r="M333" s="39">
        <v>90</v>
      </c>
      <c r="N333" s="40">
        <v>44.668799999999997</v>
      </c>
    </row>
    <row r="334" spans="1:14" s="42" customFormat="1" ht="16.7" customHeight="1">
      <c r="A334" s="29" t="s">
        <v>7474</v>
      </c>
      <c r="B334" s="30" t="s">
        <v>283</v>
      </c>
      <c r="C334" s="31">
        <v>1</v>
      </c>
      <c r="D334" s="32" t="s">
        <v>7475</v>
      </c>
      <c r="E334" s="33" t="s">
        <v>7476</v>
      </c>
      <c r="F334" s="34">
        <v>41416</v>
      </c>
      <c r="G334" s="35" t="s">
        <v>7477</v>
      </c>
      <c r="H334" s="30" t="s">
        <v>7478</v>
      </c>
      <c r="I334" s="36">
        <v>14000</v>
      </c>
      <c r="J334" s="30" t="s">
        <v>1781</v>
      </c>
      <c r="K334" s="37" t="s">
        <v>17</v>
      </c>
      <c r="L334" s="38" t="s">
        <v>5205</v>
      </c>
      <c r="M334" s="39">
        <v>135</v>
      </c>
      <c r="N334" s="40">
        <v>66.527999999999992</v>
      </c>
    </row>
    <row r="335" spans="1:14" s="42" customFormat="1" ht="16.7" customHeight="1">
      <c r="A335" s="29" t="s">
        <v>7470</v>
      </c>
      <c r="B335" s="30" t="s">
        <v>283</v>
      </c>
      <c r="C335" s="31">
        <v>1</v>
      </c>
      <c r="D335" s="32" t="s">
        <v>5769</v>
      </c>
      <c r="E335" s="33" t="s">
        <v>7471</v>
      </c>
      <c r="F335" s="34">
        <v>41418</v>
      </c>
      <c r="G335" s="35" t="s">
        <v>7472</v>
      </c>
      <c r="H335" s="30" t="s">
        <v>7473</v>
      </c>
      <c r="I335" s="36">
        <v>11700</v>
      </c>
      <c r="J335" s="30" t="s">
        <v>1781</v>
      </c>
      <c r="K335" s="37" t="s">
        <v>17</v>
      </c>
      <c r="L335" s="38" t="s">
        <v>5205</v>
      </c>
      <c r="M335" s="39">
        <v>110</v>
      </c>
      <c r="N335" s="40">
        <v>55.598399999999998</v>
      </c>
    </row>
    <row r="336" spans="1:14" s="42" customFormat="1" ht="16.7" customHeight="1">
      <c r="A336" s="29" t="s">
        <v>7466</v>
      </c>
      <c r="B336" s="30" t="s">
        <v>2765</v>
      </c>
      <c r="C336" s="31">
        <v>1</v>
      </c>
      <c r="D336" s="32" t="s">
        <v>7467</v>
      </c>
      <c r="E336" s="33" t="s">
        <v>7468</v>
      </c>
      <c r="F336" s="34">
        <v>41422</v>
      </c>
      <c r="G336" s="35" t="s">
        <v>7469</v>
      </c>
      <c r="H336" s="30" t="s">
        <v>4231</v>
      </c>
      <c r="I336" s="36">
        <v>9400</v>
      </c>
      <c r="J336" s="30" t="s">
        <v>1781</v>
      </c>
      <c r="K336" s="37" t="s">
        <v>17</v>
      </c>
      <c r="L336" s="38" t="s">
        <v>5606</v>
      </c>
      <c r="M336" s="39">
        <v>90</v>
      </c>
      <c r="N336" s="40">
        <v>44.668799999999997</v>
      </c>
    </row>
    <row r="337" spans="1:14" s="42" customFormat="1" ht="16.7" customHeight="1">
      <c r="A337" s="29" t="s">
        <v>7462</v>
      </c>
      <c r="B337" s="30" t="s">
        <v>10</v>
      </c>
      <c r="C337" s="31">
        <v>2</v>
      </c>
      <c r="D337" s="32" t="s">
        <v>3858</v>
      </c>
      <c r="E337" s="33" t="s">
        <v>7463</v>
      </c>
      <c r="F337" s="34">
        <v>41424</v>
      </c>
      <c r="G337" s="35" t="s">
        <v>7464</v>
      </c>
      <c r="H337" s="30" t="s">
        <v>7465</v>
      </c>
      <c r="I337" s="36">
        <v>15800</v>
      </c>
      <c r="J337" s="30" t="s">
        <v>1781</v>
      </c>
      <c r="K337" s="37" t="s">
        <v>17</v>
      </c>
      <c r="L337" s="38" t="s">
        <v>5205</v>
      </c>
      <c r="M337" s="39">
        <v>150</v>
      </c>
      <c r="N337" s="40">
        <v>75.081599999999995</v>
      </c>
    </row>
    <row r="338" spans="1:14" s="42" customFormat="1" ht="16.7" customHeight="1">
      <c r="A338" s="29" t="s">
        <v>7456</v>
      </c>
      <c r="B338" s="30" t="s">
        <v>283</v>
      </c>
      <c r="C338" s="31">
        <v>1</v>
      </c>
      <c r="D338" s="32" t="s">
        <v>284</v>
      </c>
      <c r="E338" s="33" t="s">
        <v>7457</v>
      </c>
      <c r="F338" s="34">
        <v>41429</v>
      </c>
      <c r="G338" s="35" t="s">
        <v>7458</v>
      </c>
      <c r="H338" s="30" t="s">
        <v>7407</v>
      </c>
      <c r="I338" s="36">
        <v>11700</v>
      </c>
      <c r="J338" s="30" t="s">
        <v>1781</v>
      </c>
      <c r="K338" s="37" t="s">
        <v>17</v>
      </c>
      <c r="L338" s="38" t="s">
        <v>5205</v>
      </c>
      <c r="M338" s="39">
        <v>110</v>
      </c>
      <c r="N338" s="40">
        <v>55.598399999999998</v>
      </c>
    </row>
    <row r="339" spans="1:14" s="42" customFormat="1" ht="16.7" customHeight="1">
      <c r="A339" s="29" t="s">
        <v>7459</v>
      </c>
      <c r="B339" s="30" t="s">
        <v>283</v>
      </c>
      <c r="C339" s="31">
        <v>1</v>
      </c>
      <c r="D339" s="32" t="s">
        <v>284</v>
      </c>
      <c r="E339" s="33" t="s">
        <v>7460</v>
      </c>
      <c r="F339" s="34">
        <v>41429</v>
      </c>
      <c r="G339" s="35" t="s">
        <v>7461</v>
      </c>
      <c r="H339" s="30" t="s">
        <v>7407</v>
      </c>
      <c r="I339" s="36">
        <v>11700</v>
      </c>
      <c r="J339" s="30" t="s">
        <v>1781</v>
      </c>
      <c r="K339" s="37" t="s">
        <v>17</v>
      </c>
      <c r="L339" s="38" t="s">
        <v>5205</v>
      </c>
      <c r="M339" s="39">
        <v>110</v>
      </c>
      <c r="N339" s="40">
        <v>55.598399999999998</v>
      </c>
    </row>
    <row r="340" spans="1:14" s="42" customFormat="1" ht="16.7" customHeight="1">
      <c r="A340" s="29" t="s">
        <v>7453</v>
      </c>
      <c r="B340" s="30" t="s">
        <v>283</v>
      </c>
      <c r="C340" s="31">
        <v>1</v>
      </c>
      <c r="D340" s="32" t="s">
        <v>7102</v>
      </c>
      <c r="E340" s="33" t="s">
        <v>7454</v>
      </c>
      <c r="F340" s="34">
        <v>41436</v>
      </c>
      <c r="G340" s="35" t="s">
        <v>7455</v>
      </c>
      <c r="H340" s="30" t="s">
        <v>5817</v>
      </c>
      <c r="I340" s="36">
        <v>8800</v>
      </c>
      <c r="J340" s="30" t="s">
        <v>1781</v>
      </c>
      <c r="K340" s="37" t="s">
        <v>17</v>
      </c>
      <c r="L340" s="38" t="s">
        <v>5205</v>
      </c>
      <c r="M340" s="39">
        <v>85</v>
      </c>
      <c r="N340" s="40">
        <v>41.817599999999999</v>
      </c>
    </row>
    <row r="341" spans="1:14" s="42" customFormat="1" ht="16.7" customHeight="1">
      <c r="A341" s="29" t="s">
        <v>7449</v>
      </c>
      <c r="B341" s="30" t="s">
        <v>283</v>
      </c>
      <c r="C341" s="31">
        <v>1</v>
      </c>
      <c r="D341" s="32" t="s">
        <v>7450</v>
      </c>
      <c r="E341" s="33" t="s">
        <v>7451</v>
      </c>
      <c r="F341" s="34">
        <v>41436</v>
      </c>
      <c r="G341" s="35" t="s">
        <v>7452</v>
      </c>
      <c r="H341" s="30" t="s">
        <v>7407</v>
      </c>
      <c r="I341" s="36">
        <v>8700</v>
      </c>
      <c r="J341" s="30" t="s">
        <v>1781</v>
      </c>
      <c r="K341" s="37" t="s">
        <v>17</v>
      </c>
      <c r="L341" s="38" t="s">
        <v>5205</v>
      </c>
      <c r="M341" s="39">
        <v>80</v>
      </c>
      <c r="N341" s="40">
        <v>41.342399999999998</v>
      </c>
    </row>
    <row r="342" spans="1:14" s="42" customFormat="1" ht="16.7" customHeight="1">
      <c r="A342" s="29" t="s">
        <v>7446</v>
      </c>
      <c r="B342" s="30" t="s">
        <v>283</v>
      </c>
      <c r="C342" s="31">
        <v>1</v>
      </c>
      <c r="D342" s="32" t="s">
        <v>4374</v>
      </c>
      <c r="E342" s="33" t="s">
        <v>7447</v>
      </c>
      <c r="F342" s="34">
        <v>41437</v>
      </c>
      <c r="G342" s="35" t="s">
        <v>7448</v>
      </c>
      <c r="H342" s="30" t="s">
        <v>7211</v>
      </c>
      <c r="I342" s="36">
        <v>12900</v>
      </c>
      <c r="J342" s="30" t="s">
        <v>1781</v>
      </c>
      <c r="K342" s="37" t="s">
        <v>17</v>
      </c>
      <c r="L342" s="38" t="s">
        <v>5205</v>
      </c>
      <c r="M342" s="39">
        <v>120</v>
      </c>
      <c r="N342" s="40">
        <v>61.300799999999995</v>
      </c>
    </row>
    <row r="343" spans="1:14" s="42" customFormat="1" ht="16.7" customHeight="1">
      <c r="A343" s="29" t="s">
        <v>7443</v>
      </c>
      <c r="B343" s="30" t="s">
        <v>283</v>
      </c>
      <c r="C343" s="31">
        <v>1</v>
      </c>
      <c r="D343" s="32" t="s">
        <v>650</v>
      </c>
      <c r="E343" s="33" t="s">
        <v>7444</v>
      </c>
      <c r="F343" s="34">
        <v>41438</v>
      </c>
      <c r="G343" s="35" t="s">
        <v>7445</v>
      </c>
      <c r="H343" s="30" t="s">
        <v>7211</v>
      </c>
      <c r="I343" s="36">
        <v>8200</v>
      </c>
      <c r="J343" s="30" t="s">
        <v>1781</v>
      </c>
      <c r="K343" s="37" t="s">
        <v>17</v>
      </c>
      <c r="L343" s="38" t="s">
        <v>5205</v>
      </c>
      <c r="M343" s="39">
        <v>80</v>
      </c>
      <c r="N343" s="40">
        <v>38.9664</v>
      </c>
    </row>
    <row r="344" spans="1:14" s="42" customFormat="1" ht="16.7" customHeight="1">
      <c r="A344" s="29" t="s">
        <v>7439</v>
      </c>
      <c r="B344" s="30" t="s">
        <v>283</v>
      </c>
      <c r="C344" s="31">
        <v>1</v>
      </c>
      <c r="D344" s="32" t="s">
        <v>7440</v>
      </c>
      <c r="E344" s="33" t="s">
        <v>7441</v>
      </c>
      <c r="F344" s="34">
        <v>41439</v>
      </c>
      <c r="G344" s="35" t="s">
        <v>7442</v>
      </c>
      <c r="H344" s="30" t="s">
        <v>7211</v>
      </c>
      <c r="I344" s="36">
        <v>9400</v>
      </c>
      <c r="J344" s="30" t="s">
        <v>1781</v>
      </c>
      <c r="K344" s="37" t="s">
        <v>17</v>
      </c>
      <c r="L344" s="38" t="s">
        <v>5205</v>
      </c>
      <c r="M344" s="39">
        <v>90</v>
      </c>
      <c r="N344" s="40">
        <v>44.668799999999997</v>
      </c>
    </row>
    <row r="345" spans="1:14" s="42" customFormat="1" ht="16.7" customHeight="1">
      <c r="A345" s="29" t="s">
        <v>7434</v>
      </c>
      <c r="B345" s="30" t="s">
        <v>283</v>
      </c>
      <c r="C345" s="31">
        <v>1</v>
      </c>
      <c r="D345" s="32" t="s">
        <v>7435</v>
      </c>
      <c r="E345" s="33" t="s">
        <v>7436</v>
      </c>
      <c r="F345" s="34">
        <v>41443</v>
      </c>
      <c r="G345" s="35" t="s">
        <v>7437</v>
      </c>
      <c r="H345" s="30" t="s">
        <v>7438</v>
      </c>
      <c r="I345" s="36">
        <v>8200</v>
      </c>
      <c r="J345" s="30" t="s">
        <v>1781</v>
      </c>
      <c r="K345" s="37" t="s">
        <v>17</v>
      </c>
      <c r="L345" s="38" t="s">
        <v>5205</v>
      </c>
      <c r="M345" s="39">
        <v>80</v>
      </c>
      <c r="N345" s="40">
        <v>38.9664</v>
      </c>
    </row>
    <row r="346" spans="1:14" s="42" customFormat="1" ht="16.7" customHeight="1">
      <c r="A346" s="29" t="s">
        <v>7431</v>
      </c>
      <c r="B346" s="30" t="s">
        <v>283</v>
      </c>
      <c r="C346" s="31">
        <v>1</v>
      </c>
      <c r="D346" s="32" t="s">
        <v>6864</v>
      </c>
      <c r="E346" s="33" t="s">
        <v>7432</v>
      </c>
      <c r="F346" s="34">
        <v>41450</v>
      </c>
      <c r="G346" s="35" t="s">
        <v>7433</v>
      </c>
      <c r="H346" s="30" t="s">
        <v>7211</v>
      </c>
      <c r="I346" s="36">
        <v>14000</v>
      </c>
      <c r="J346" s="30" t="s">
        <v>1781</v>
      </c>
      <c r="K346" s="37" t="s">
        <v>17</v>
      </c>
      <c r="L346" s="38" t="s">
        <v>5205</v>
      </c>
      <c r="M346" s="39">
        <v>135</v>
      </c>
      <c r="N346" s="40">
        <v>66.527999999999992</v>
      </c>
    </row>
    <row r="347" spans="1:14" s="42" customFormat="1" ht="16.7" customHeight="1">
      <c r="A347" s="29" t="s">
        <v>7428</v>
      </c>
      <c r="B347" s="30" t="s">
        <v>283</v>
      </c>
      <c r="C347" s="31">
        <v>2</v>
      </c>
      <c r="D347" s="32" t="s">
        <v>5769</v>
      </c>
      <c r="E347" s="33" t="s">
        <v>7429</v>
      </c>
      <c r="F347" s="34">
        <v>41451</v>
      </c>
      <c r="G347" s="35" t="s">
        <v>7430</v>
      </c>
      <c r="H347" s="30" t="s">
        <v>2287</v>
      </c>
      <c r="I347" s="36">
        <v>26900</v>
      </c>
      <c r="J347" s="30" t="s">
        <v>1781</v>
      </c>
      <c r="K347" s="37" t="s">
        <v>17</v>
      </c>
      <c r="L347" s="38" t="s">
        <v>5205</v>
      </c>
      <c r="M347" s="39">
        <v>255</v>
      </c>
      <c r="N347" s="40">
        <v>127.8288</v>
      </c>
    </row>
    <row r="348" spans="1:14" s="42" customFormat="1" ht="16.7" customHeight="1">
      <c r="A348" s="29" t="s">
        <v>7425</v>
      </c>
      <c r="B348" s="30" t="s">
        <v>283</v>
      </c>
      <c r="C348" s="31">
        <v>1</v>
      </c>
      <c r="D348" s="32" t="s">
        <v>6646</v>
      </c>
      <c r="E348" s="33" t="s">
        <v>7426</v>
      </c>
      <c r="F348" s="34">
        <v>41451</v>
      </c>
      <c r="G348" s="35" t="s">
        <v>7427</v>
      </c>
      <c r="H348" s="30" t="s">
        <v>3875</v>
      </c>
      <c r="I348" s="36">
        <v>10500</v>
      </c>
      <c r="J348" s="30" t="s">
        <v>1781</v>
      </c>
      <c r="K348" s="37" t="s">
        <v>17</v>
      </c>
      <c r="L348" s="38" t="s">
        <v>5205</v>
      </c>
      <c r="M348" s="39">
        <v>100</v>
      </c>
      <c r="N348" s="40">
        <v>49.896000000000001</v>
      </c>
    </row>
    <row r="349" spans="1:14" s="42" customFormat="1" ht="16.7" customHeight="1">
      <c r="A349" s="29" t="s">
        <v>9246</v>
      </c>
      <c r="B349" s="30" t="s">
        <v>283</v>
      </c>
      <c r="C349" s="31">
        <v>1</v>
      </c>
      <c r="D349" s="32" t="s">
        <v>7421</v>
      </c>
      <c r="E349" s="33" t="s">
        <v>7422</v>
      </c>
      <c r="F349" s="34">
        <v>41452</v>
      </c>
      <c r="G349" s="35" t="s">
        <v>7423</v>
      </c>
      <c r="H349" s="30" t="s">
        <v>7424</v>
      </c>
      <c r="I349" s="36">
        <v>10500</v>
      </c>
      <c r="J349" s="30" t="s">
        <v>1781</v>
      </c>
      <c r="K349" s="37" t="s">
        <v>17</v>
      </c>
      <c r="L349" s="38" t="s">
        <v>5205</v>
      </c>
      <c r="M349" s="39">
        <v>100</v>
      </c>
      <c r="N349" s="40">
        <v>49.896000000000001</v>
      </c>
    </row>
    <row r="350" spans="1:14" s="42" customFormat="1" ht="16.7" customHeight="1">
      <c r="A350" s="29" t="s">
        <v>7418</v>
      </c>
      <c r="B350" s="30" t="s">
        <v>10</v>
      </c>
      <c r="C350" s="31">
        <v>3</v>
      </c>
      <c r="D350" s="32" t="s">
        <v>5058</v>
      </c>
      <c r="E350" s="33" t="s">
        <v>7419</v>
      </c>
      <c r="F350" s="34">
        <v>41453</v>
      </c>
      <c r="G350" s="35" t="s">
        <v>7420</v>
      </c>
      <c r="H350" s="30" t="s">
        <v>287</v>
      </c>
      <c r="I350" s="36">
        <v>16400</v>
      </c>
      <c r="J350" s="30" t="s">
        <v>1781</v>
      </c>
      <c r="K350" s="37" t="s">
        <v>17</v>
      </c>
      <c r="L350" s="38" t="s">
        <v>5205</v>
      </c>
      <c r="M350" s="39">
        <v>155</v>
      </c>
      <c r="N350" s="40">
        <v>77.9328</v>
      </c>
    </row>
    <row r="351" spans="1:14" s="42" customFormat="1" ht="16.7" customHeight="1">
      <c r="A351" s="29" t="s">
        <v>7410</v>
      </c>
      <c r="B351" s="45" t="s">
        <v>7411</v>
      </c>
      <c r="C351" s="46">
        <v>2</v>
      </c>
      <c r="D351" s="32" t="s">
        <v>3858</v>
      </c>
      <c r="E351" s="33" t="s">
        <v>7412</v>
      </c>
      <c r="F351" s="47">
        <v>41456</v>
      </c>
      <c r="G351" s="35" t="s">
        <v>7413</v>
      </c>
      <c r="H351" s="45" t="s">
        <v>7414</v>
      </c>
      <c r="I351" s="36">
        <v>28800</v>
      </c>
      <c r="J351" s="30" t="s">
        <v>1781</v>
      </c>
      <c r="K351" s="37" t="s">
        <v>17</v>
      </c>
      <c r="L351" s="38" t="s">
        <v>5205</v>
      </c>
      <c r="M351" s="39">
        <v>275</v>
      </c>
      <c r="N351" s="40">
        <v>136.85759999999999</v>
      </c>
    </row>
    <row r="352" spans="1:14" s="42" customFormat="1" ht="16.7" customHeight="1">
      <c r="A352" s="29" t="s">
        <v>7415</v>
      </c>
      <c r="B352" s="30" t="s">
        <v>283</v>
      </c>
      <c r="C352" s="31">
        <v>2</v>
      </c>
      <c r="D352" s="32" t="s">
        <v>6278</v>
      </c>
      <c r="E352" s="33" t="s">
        <v>7416</v>
      </c>
      <c r="F352" s="34">
        <v>41456</v>
      </c>
      <c r="G352" s="35" t="s">
        <v>7417</v>
      </c>
      <c r="H352" s="30" t="s">
        <v>287</v>
      </c>
      <c r="I352" s="36">
        <v>10500</v>
      </c>
      <c r="J352" s="30" t="s">
        <v>1781</v>
      </c>
      <c r="K352" s="37" t="s">
        <v>17</v>
      </c>
      <c r="L352" s="38" t="s">
        <v>5205</v>
      </c>
      <c r="M352" s="39">
        <v>100</v>
      </c>
      <c r="N352" s="40">
        <v>49.896000000000001</v>
      </c>
    </row>
    <row r="353" spans="1:14" s="42" customFormat="1" ht="16.7" customHeight="1">
      <c r="A353" s="29" t="s">
        <v>7408</v>
      </c>
      <c r="B353" s="30" t="s">
        <v>283</v>
      </c>
      <c r="C353" s="31">
        <v>2</v>
      </c>
      <c r="D353" s="32" t="s">
        <v>7404</v>
      </c>
      <c r="E353" s="33" t="s">
        <v>7405</v>
      </c>
      <c r="F353" s="34">
        <v>41466</v>
      </c>
      <c r="G353" s="35" t="s">
        <v>7409</v>
      </c>
      <c r="H353" s="30" t="s">
        <v>7407</v>
      </c>
      <c r="I353" s="36">
        <v>10500</v>
      </c>
      <c r="J353" s="30" t="s">
        <v>1781</v>
      </c>
      <c r="K353" s="37" t="s">
        <v>17</v>
      </c>
      <c r="L353" s="38" t="s">
        <v>5205</v>
      </c>
      <c r="M353" s="39">
        <v>100</v>
      </c>
      <c r="N353" s="40">
        <v>49.896000000000001</v>
      </c>
    </row>
    <row r="354" spans="1:14" s="42" customFormat="1" ht="16.7" customHeight="1">
      <c r="A354" s="29" t="s">
        <v>7403</v>
      </c>
      <c r="B354" s="30" t="s">
        <v>283</v>
      </c>
      <c r="C354" s="31">
        <v>1</v>
      </c>
      <c r="D354" s="32" t="s">
        <v>7404</v>
      </c>
      <c r="E354" s="33" t="s">
        <v>7405</v>
      </c>
      <c r="F354" s="34">
        <v>41466</v>
      </c>
      <c r="G354" s="35" t="s">
        <v>7406</v>
      </c>
      <c r="H354" s="30" t="s">
        <v>7407</v>
      </c>
      <c r="I354" s="36">
        <v>7100</v>
      </c>
      <c r="J354" s="30" t="s">
        <v>1781</v>
      </c>
      <c r="K354" s="37" t="s">
        <v>17</v>
      </c>
      <c r="L354" s="38" t="s">
        <v>5205</v>
      </c>
      <c r="M354" s="39">
        <v>65</v>
      </c>
      <c r="N354" s="40">
        <v>33.739199999999997</v>
      </c>
    </row>
    <row r="355" spans="1:14" s="42" customFormat="1" ht="16.7" customHeight="1">
      <c r="A355" s="29" t="s">
        <v>7399</v>
      </c>
      <c r="B355" s="30" t="s">
        <v>283</v>
      </c>
      <c r="C355" s="31">
        <v>1</v>
      </c>
      <c r="D355" s="32" t="s">
        <v>4477</v>
      </c>
      <c r="E355" s="33" t="s">
        <v>7400</v>
      </c>
      <c r="F355" s="34">
        <v>41471</v>
      </c>
      <c r="G355" s="35" t="s">
        <v>7401</v>
      </c>
      <c r="H355" s="30" t="s">
        <v>7402</v>
      </c>
      <c r="I355" s="36">
        <v>14600</v>
      </c>
      <c r="J355" s="30" t="s">
        <v>1781</v>
      </c>
      <c r="K355" s="37" t="s">
        <v>17</v>
      </c>
      <c r="L355" s="38" t="s">
        <v>5205</v>
      </c>
      <c r="M355" s="39">
        <v>140</v>
      </c>
      <c r="N355" s="40">
        <v>69.379199999999997</v>
      </c>
    </row>
    <row r="356" spans="1:14" s="42" customFormat="1" ht="16.7" customHeight="1">
      <c r="A356" s="29" t="s">
        <v>7392</v>
      </c>
      <c r="B356" s="30" t="s">
        <v>283</v>
      </c>
      <c r="C356" s="31">
        <v>1</v>
      </c>
      <c r="D356" s="32" t="s">
        <v>4092</v>
      </c>
      <c r="E356" s="33" t="s">
        <v>7393</v>
      </c>
      <c r="F356" s="34">
        <v>41472</v>
      </c>
      <c r="G356" s="35" t="s">
        <v>7394</v>
      </c>
      <c r="H356" s="30" t="s">
        <v>7395</v>
      </c>
      <c r="I356" s="36">
        <v>7700</v>
      </c>
      <c r="J356" s="30" t="s">
        <v>1781</v>
      </c>
      <c r="K356" s="37" t="s">
        <v>17</v>
      </c>
      <c r="L356" s="38" t="s">
        <v>5205</v>
      </c>
      <c r="M356" s="39">
        <v>75</v>
      </c>
      <c r="N356" s="40">
        <v>36.590400000000002</v>
      </c>
    </row>
    <row r="357" spans="1:14" s="42" customFormat="1" ht="16.7" customHeight="1">
      <c r="A357" s="29" t="s">
        <v>7396</v>
      </c>
      <c r="B357" s="30" t="s">
        <v>283</v>
      </c>
      <c r="C357" s="31">
        <v>1</v>
      </c>
      <c r="D357" s="32" t="s">
        <v>683</v>
      </c>
      <c r="E357" s="33" t="s">
        <v>7397</v>
      </c>
      <c r="F357" s="34">
        <v>41472</v>
      </c>
      <c r="G357" s="35" t="s">
        <v>7398</v>
      </c>
      <c r="H357" s="30" t="s">
        <v>3875</v>
      </c>
      <c r="I357" s="36">
        <v>9400</v>
      </c>
      <c r="J357" s="30" t="s">
        <v>1781</v>
      </c>
      <c r="K357" s="37" t="s">
        <v>17</v>
      </c>
      <c r="L357" s="38" t="s">
        <v>687</v>
      </c>
      <c r="M357" s="39">
        <v>90</v>
      </c>
      <c r="N357" s="40">
        <v>44.668799999999997</v>
      </c>
    </row>
    <row r="358" spans="1:14" s="42" customFormat="1" ht="16.7" customHeight="1">
      <c r="A358" s="29" t="s">
        <v>7389</v>
      </c>
      <c r="B358" s="30" t="s">
        <v>283</v>
      </c>
      <c r="C358" s="31">
        <v>1</v>
      </c>
      <c r="D358" s="32" t="s">
        <v>5395</v>
      </c>
      <c r="E358" s="33" t="s">
        <v>7390</v>
      </c>
      <c r="F358" s="34">
        <v>41485</v>
      </c>
      <c r="G358" s="35" t="s">
        <v>7391</v>
      </c>
      <c r="H358" s="30" t="s">
        <v>287</v>
      </c>
      <c r="I358" s="36">
        <v>11700</v>
      </c>
      <c r="J358" s="30" t="s">
        <v>1781</v>
      </c>
      <c r="K358" s="37" t="s">
        <v>17</v>
      </c>
      <c r="L358" s="38" t="s">
        <v>5205</v>
      </c>
      <c r="M358" s="39">
        <v>110</v>
      </c>
      <c r="N358" s="40">
        <v>55.598399999999998</v>
      </c>
    </row>
    <row r="359" spans="1:14" s="42" customFormat="1" ht="16.7" customHeight="1">
      <c r="A359" s="29" t="s">
        <v>7384</v>
      </c>
      <c r="B359" s="30" t="s">
        <v>283</v>
      </c>
      <c r="C359" s="31">
        <v>1</v>
      </c>
      <c r="D359" s="32" t="s">
        <v>7385</v>
      </c>
      <c r="E359" s="33" t="s">
        <v>7386</v>
      </c>
      <c r="F359" s="34">
        <v>41485</v>
      </c>
      <c r="G359" s="35" t="s">
        <v>7387</v>
      </c>
      <c r="H359" s="30" t="s">
        <v>7388</v>
      </c>
      <c r="I359" s="36">
        <v>8800</v>
      </c>
      <c r="J359" s="30" t="s">
        <v>1781</v>
      </c>
      <c r="K359" s="37" t="s">
        <v>17</v>
      </c>
      <c r="L359" s="38" t="s">
        <v>5205</v>
      </c>
      <c r="M359" s="39">
        <v>85</v>
      </c>
      <c r="N359" s="40">
        <v>41.817599999999999</v>
      </c>
    </row>
    <row r="360" spans="1:14" s="42" customFormat="1" ht="16.7" customHeight="1">
      <c r="A360" s="29" t="s">
        <v>7381</v>
      </c>
      <c r="B360" s="30" t="s">
        <v>283</v>
      </c>
      <c r="C360" s="31">
        <v>1</v>
      </c>
      <c r="D360" s="32" t="s">
        <v>4183</v>
      </c>
      <c r="E360" s="33" t="s">
        <v>7382</v>
      </c>
      <c r="F360" s="34">
        <v>41487</v>
      </c>
      <c r="G360" s="35" t="s">
        <v>7383</v>
      </c>
      <c r="H360" s="30" t="s">
        <v>4184</v>
      </c>
      <c r="I360" s="36">
        <v>9400</v>
      </c>
      <c r="J360" s="30" t="s">
        <v>1781</v>
      </c>
      <c r="K360" s="37" t="s">
        <v>17</v>
      </c>
      <c r="L360" s="38" t="s">
        <v>5205</v>
      </c>
      <c r="M360" s="39">
        <v>90</v>
      </c>
      <c r="N360" s="40">
        <v>44.668799999999997</v>
      </c>
    </row>
    <row r="361" spans="1:14" s="42" customFormat="1" ht="16.7" customHeight="1">
      <c r="A361" s="29" t="s">
        <v>7378</v>
      </c>
      <c r="B361" s="30" t="s">
        <v>283</v>
      </c>
      <c r="C361" s="31">
        <v>1</v>
      </c>
      <c r="D361" s="32" t="s">
        <v>284</v>
      </c>
      <c r="E361" s="33" t="s">
        <v>7379</v>
      </c>
      <c r="F361" s="34">
        <v>41492</v>
      </c>
      <c r="G361" s="35" t="s">
        <v>7380</v>
      </c>
      <c r="H361" s="30" t="s">
        <v>287</v>
      </c>
      <c r="I361" s="36">
        <v>14000</v>
      </c>
      <c r="J361" s="30" t="s">
        <v>1781</v>
      </c>
      <c r="K361" s="37" t="s">
        <v>17</v>
      </c>
      <c r="L361" s="38" t="s">
        <v>5205</v>
      </c>
      <c r="M361" s="39">
        <v>135</v>
      </c>
      <c r="N361" s="40">
        <v>66.527999999999992</v>
      </c>
    </row>
    <row r="362" spans="1:14" s="42" customFormat="1" ht="16.7" customHeight="1">
      <c r="A362" s="29" t="s">
        <v>7375</v>
      </c>
      <c r="B362" s="30" t="s">
        <v>283</v>
      </c>
      <c r="C362" s="31">
        <v>1</v>
      </c>
      <c r="D362" s="32" t="s">
        <v>284</v>
      </c>
      <c r="E362" s="33" t="s">
        <v>7376</v>
      </c>
      <c r="F362" s="34">
        <v>41492</v>
      </c>
      <c r="G362" s="35" t="s">
        <v>7377</v>
      </c>
      <c r="H362" s="30" t="s">
        <v>287</v>
      </c>
      <c r="I362" s="36">
        <v>14000</v>
      </c>
      <c r="J362" s="30" t="s">
        <v>1781</v>
      </c>
      <c r="K362" s="37" t="s">
        <v>17</v>
      </c>
      <c r="L362" s="38" t="s">
        <v>5205</v>
      </c>
      <c r="M362" s="39">
        <v>135</v>
      </c>
      <c r="N362" s="40">
        <v>66.527999999999992</v>
      </c>
    </row>
    <row r="363" spans="1:14" s="42" customFormat="1" ht="16.7" customHeight="1">
      <c r="A363" s="29" t="s">
        <v>7371</v>
      </c>
      <c r="B363" s="30" t="s">
        <v>283</v>
      </c>
      <c r="C363" s="31">
        <v>1</v>
      </c>
      <c r="D363" s="32" t="s">
        <v>7372</v>
      </c>
      <c r="E363" s="33" t="s">
        <v>7373</v>
      </c>
      <c r="F363" s="34">
        <v>41494</v>
      </c>
      <c r="G363" s="35" t="s">
        <v>7374</v>
      </c>
      <c r="H363" s="30" t="s">
        <v>6667</v>
      </c>
      <c r="I363" s="36">
        <v>9400</v>
      </c>
      <c r="J363" s="30" t="s">
        <v>1781</v>
      </c>
      <c r="K363" s="37" t="s">
        <v>17</v>
      </c>
      <c r="L363" s="38" t="s">
        <v>5205</v>
      </c>
      <c r="M363" s="39">
        <v>90</v>
      </c>
      <c r="N363" s="40">
        <v>44.668799999999997</v>
      </c>
    </row>
    <row r="364" spans="1:14" s="42" customFormat="1" ht="16.7" customHeight="1">
      <c r="A364" s="29" t="s">
        <v>7368</v>
      </c>
      <c r="B364" s="30" t="s">
        <v>283</v>
      </c>
      <c r="C364" s="31">
        <v>1</v>
      </c>
      <c r="D364" s="32" t="s">
        <v>5477</v>
      </c>
      <c r="E364" s="33" t="s">
        <v>7369</v>
      </c>
      <c r="F364" s="34">
        <v>41495</v>
      </c>
      <c r="G364" s="35" t="s">
        <v>7370</v>
      </c>
      <c r="H364" s="30" t="s">
        <v>3904</v>
      </c>
      <c r="I364" s="36">
        <v>8200</v>
      </c>
      <c r="J364" s="30" t="s">
        <v>1781</v>
      </c>
      <c r="K364" s="37" t="s">
        <v>17</v>
      </c>
      <c r="L364" s="38" t="s">
        <v>5205</v>
      </c>
      <c r="M364" s="39">
        <v>80</v>
      </c>
      <c r="N364" s="40">
        <v>38.9664</v>
      </c>
    </row>
    <row r="365" spans="1:14" s="42" customFormat="1" ht="16.7" customHeight="1">
      <c r="A365" s="29" t="s">
        <v>7365</v>
      </c>
      <c r="B365" s="30" t="s">
        <v>10</v>
      </c>
      <c r="C365" s="31">
        <v>2</v>
      </c>
      <c r="D365" s="32" t="s">
        <v>951</v>
      </c>
      <c r="E365" s="33" t="s">
        <v>7366</v>
      </c>
      <c r="F365" s="34">
        <v>41495</v>
      </c>
      <c r="G365" s="35" t="s">
        <v>7367</v>
      </c>
      <c r="H365" s="30" t="s">
        <v>287</v>
      </c>
      <c r="I365" s="36">
        <v>17600</v>
      </c>
      <c r="J365" s="30" t="s">
        <v>1781</v>
      </c>
      <c r="K365" s="37" t="s">
        <v>17</v>
      </c>
      <c r="L365" s="38" t="s">
        <v>5205</v>
      </c>
      <c r="M365" s="39">
        <v>165</v>
      </c>
      <c r="N365" s="40">
        <v>83.635199999999998</v>
      </c>
    </row>
    <row r="366" spans="1:14" s="42" customFormat="1" ht="16.7" customHeight="1">
      <c r="A366" s="29" t="s">
        <v>7362</v>
      </c>
      <c r="B366" s="30" t="s">
        <v>10</v>
      </c>
      <c r="C366" s="31">
        <v>2</v>
      </c>
      <c r="D366" s="32" t="s">
        <v>6357</v>
      </c>
      <c r="E366" s="33" t="s">
        <v>7363</v>
      </c>
      <c r="F366" s="34">
        <v>41499</v>
      </c>
      <c r="G366" s="35" t="s">
        <v>7364</v>
      </c>
      <c r="H366" s="30" t="s">
        <v>6311</v>
      </c>
      <c r="I366" s="36">
        <v>11700</v>
      </c>
      <c r="J366" s="30" t="s">
        <v>1781</v>
      </c>
      <c r="K366" s="37" t="s">
        <v>17</v>
      </c>
      <c r="L366" s="38" t="s">
        <v>5205</v>
      </c>
      <c r="M366" s="39">
        <v>110</v>
      </c>
      <c r="N366" s="40">
        <v>55.598399999999998</v>
      </c>
    </row>
    <row r="367" spans="1:14" s="42" customFormat="1" ht="16.7" customHeight="1">
      <c r="A367" s="29" t="s">
        <v>7359</v>
      </c>
      <c r="B367" s="30" t="s">
        <v>283</v>
      </c>
      <c r="C367" s="31">
        <v>1</v>
      </c>
      <c r="D367" s="32" t="s">
        <v>7102</v>
      </c>
      <c r="E367" s="33" t="s">
        <v>7360</v>
      </c>
      <c r="F367" s="34">
        <v>41499</v>
      </c>
      <c r="G367" s="35" t="s">
        <v>7361</v>
      </c>
      <c r="H367" s="30" t="s">
        <v>5817</v>
      </c>
      <c r="I367" s="36">
        <v>10500</v>
      </c>
      <c r="J367" s="30" t="s">
        <v>1781</v>
      </c>
      <c r="K367" s="37" t="s">
        <v>17</v>
      </c>
      <c r="L367" s="38" t="s">
        <v>5205</v>
      </c>
      <c r="M367" s="39">
        <v>100</v>
      </c>
      <c r="N367" s="40">
        <v>49.896000000000001</v>
      </c>
    </row>
    <row r="368" spans="1:14" s="42" customFormat="1" ht="16.7" customHeight="1">
      <c r="A368" s="29" t="s">
        <v>7356</v>
      </c>
      <c r="B368" s="30" t="s">
        <v>2765</v>
      </c>
      <c r="C368" s="31">
        <v>1</v>
      </c>
      <c r="D368" s="32" t="s">
        <v>683</v>
      </c>
      <c r="E368" s="33" t="s">
        <v>7357</v>
      </c>
      <c r="F368" s="34">
        <v>41500</v>
      </c>
      <c r="G368" s="35" t="s">
        <v>7358</v>
      </c>
      <c r="H368" s="30" t="s">
        <v>6816</v>
      </c>
      <c r="I368" s="36">
        <v>9900</v>
      </c>
      <c r="J368" s="30" t="s">
        <v>1781</v>
      </c>
      <c r="K368" s="37" t="s">
        <v>17</v>
      </c>
      <c r="L368" s="38" t="s">
        <v>687</v>
      </c>
      <c r="M368" s="39">
        <v>95</v>
      </c>
      <c r="N368" s="40">
        <v>47.044800000000002</v>
      </c>
    </row>
    <row r="369" spans="1:14" s="42" customFormat="1" ht="16.7" customHeight="1">
      <c r="A369" s="29" t="s">
        <v>7349</v>
      </c>
      <c r="B369" s="30" t="s">
        <v>283</v>
      </c>
      <c r="C369" s="31">
        <v>1</v>
      </c>
      <c r="D369" s="32" t="s">
        <v>4728</v>
      </c>
      <c r="E369" s="33" t="s">
        <v>7350</v>
      </c>
      <c r="F369" s="34">
        <v>41507</v>
      </c>
      <c r="G369" s="35" t="s">
        <v>7351</v>
      </c>
      <c r="H369" s="30" t="s">
        <v>3904</v>
      </c>
      <c r="I369" s="36">
        <v>7700</v>
      </c>
      <c r="J369" s="30" t="s">
        <v>1781</v>
      </c>
      <c r="K369" s="37" t="s">
        <v>17</v>
      </c>
      <c r="L369" s="38" t="s">
        <v>5205</v>
      </c>
      <c r="M369" s="39">
        <v>75</v>
      </c>
      <c r="N369" s="40">
        <v>36.590400000000002</v>
      </c>
    </row>
    <row r="370" spans="1:14" s="42" customFormat="1" ht="16.7" customHeight="1">
      <c r="A370" s="29" t="s">
        <v>7352</v>
      </c>
      <c r="B370" s="30" t="s">
        <v>283</v>
      </c>
      <c r="C370" s="31">
        <v>1</v>
      </c>
      <c r="D370" s="32" t="s">
        <v>7353</v>
      </c>
      <c r="E370" s="33" t="s">
        <v>7354</v>
      </c>
      <c r="F370" s="34">
        <v>41507</v>
      </c>
      <c r="G370" s="35" t="s">
        <v>7355</v>
      </c>
      <c r="H370" s="30" t="s">
        <v>716</v>
      </c>
      <c r="I370" s="36">
        <v>12900</v>
      </c>
      <c r="J370" s="30" t="s">
        <v>1781</v>
      </c>
      <c r="K370" s="37" t="s">
        <v>17</v>
      </c>
      <c r="L370" s="38" t="s">
        <v>5205</v>
      </c>
      <c r="M370" s="39">
        <v>120</v>
      </c>
      <c r="N370" s="40">
        <v>61.300799999999995</v>
      </c>
    </row>
    <row r="371" spans="1:14" s="42" customFormat="1" ht="16.7" customHeight="1">
      <c r="A371" s="29" t="s">
        <v>7346</v>
      </c>
      <c r="B371" s="30" t="s">
        <v>283</v>
      </c>
      <c r="C371" s="31">
        <v>1</v>
      </c>
      <c r="D371" s="32" t="s">
        <v>4920</v>
      </c>
      <c r="E371" s="33" t="s">
        <v>7347</v>
      </c>
      <c r="F371" s="34">
        <v>41509</v>
      </c>
      <c r="G371" s="35" t="s">
        <v>7348</v>
      </c>
      <c r="H371" s="30" t="s">
        <v>3904</v>
      </c>
      <c r="I371" s="36">
        <v>9400</v>
      </c>
      <c r="J371" s="30" t="s">
        <v>1781</v>
      </c>
      <c r="K371" s="37" t="s">
        <v>17</v>
      </c>
      <c r="L371" s="38" t="s">
        <v>5205</v>
      </c>
      <c r="M371" s="39">
        <v>90</v>
      </c>
      <c r="N371" s="40">
        <v>44.668799999999997</v>
      </c>
    </row>
    <row r="372" spans="1:14" s="42" customFormat="1" ht="16.7" customHeight="1">
      <c r="A372" s="29" t="s">
        <v>7342</v>
      </c>
      <c r="B372" s="30" t="s">
        <v>283</v>
      </c>
      <c r="C372" s="31">
        <v>1</v>
      </c>
      <c r="D372" s="32" t="s">
        <v>7343</v>
      </c>
      <c r="E372" s="33" t="s">
        <v>7344</v>
      </c>
      <c r="F372" s="34">
        <v>41509</v>
      </c>
      <c r="G372" s="35" t="s">
        <v>7345</v>
      </c>
      <c r="H372" s="30" t="s">
        <v>3904</v>
      </c>
      <c r="I372" s="36">
        <v>7100</v>
      </c>
      <c r="J372" s="30" t="s">
        <v>1781</v>
      </c>
      <c r="K372" s="37" t="s">
        <v>17</v>
      </c>
      <c r="L372" s="38" t="s">
        <v>5205</v>
      </c>
      <c r="M372" s="39">
        <v>65</v>
      </c>
      <c r="N372" s="40">
        <v>33.739199999999997</v>
      </c>
    </row>
    <row r="373" spans="1:14" s="42" customFormat="1" ht="16.7" customHeight="1">
      <c r="A373" s="29" t="s">
        <v>7339</v>
      </c>
      <c r="B373" s="30" t="s">
        <v>283</v>
      </c>
      <c r="C373" s="31">
        <v>1</v>
      </c>
      <c r="D373" s="32" t="s">
        <v>5032</v>
      </c>
      <c r="E373" s="33" t="s">
        <v>7340</v>
      </c>
      <c r="F373" s="34">
        <v>41513</v>
      </c>
      <c r="G373" s="35" t="s">
        <v>7341</v>
      </c>
      <c r="H373" s="30" t="s">
        <v>3904</v>
      </c>
      <c r="I373" s="36">
        <v>9400</v>
      </c>
      <c r="J373" s="30" t="s">
        <v>1781</v>
      </c>
      <c r="K373" s="37" t="s">
        <v>17</v>
      </c>
      <c r="L373" s="38" t="s">
        <v>5205</v>
      </c>
      <c r="M373" s="39">
        <v>90</v>
      </c>
      <c r="N373" s="40">
        <v>44.668799999999997</v>
      </c>
    </row>
    <row r="374" spans="1:14" s="42" customFormat="1" ht="16.7" customHeight="1">
      <c r="A374" s="29" t="s">
        <v>7336</v>
      </c>
      <c r="B374" s="30" t="s">
        <v>283</v>
      </c>
      <c r="C374" s="31">
        <v>1</v>
      </c>
      <c r="D374" s="32" t="s">
        <v>5890</v>
      </c>
      <c r="E374" s="33" t="s">
        <v>7337</v>
      </c>
      <c r="F374" s="34">
        <v>41520</v>
      </c>
      <c r="G374" s="35" t="s">
        <v>7338</v>
      </c>
      <c r="H374" s="30" t="s">
        <v>707</v>
      </c>
      <c r="I374" s="36">
        <v>11700</v>
      </c>
      <c r="J374" s="30" t="s">
        <v>1781</v>
      </c>
      <c r="K374" s="37" t="s">
        <v>17</v>
      </c>
      <c r="L374" s="38" t="s">
        <v>5205</v>
      </c>
      <c r="M374" s="39">
        <v>110</v>
      </c>
      <c r="N374" s="40">
        <v>55.598399999999998</v>
      </c>
    </row>
    <row r="375" spans="1:14" s="42" customFormat="1" ht="16.7" customHeight="1">
      <c r="A375" s="29" t="s">
        <v>7330</v>
      </c>
      <c r="B375" s="30" t="s">
        <v>283</v>
      </c>
      <c r="C375" s="31">
        <v>1</v>
      </c>
      <c r="D375" s="32" t="s">
        <v>7327</v>
      </c>
      <c r="E375" s="33" t="s">
        <v>7331</v>
      </c>
      <c r="F375" s="34">
        <v>41520</v>
      </c>
      <c r="G375" s="35" t="s">
        <v>7332</v>
      </c>
      <c r="H375" s="30" t="s">
        <v>4645</v>
      </c>
      <c r="I375" s="36">
        <v>8200</v>
      </c>
      <c r="J375" s="30" t="s">
        <v>1781</v>
      </c>
      <c r="K375" s="37" t="s">
        <v>17</v>
      </c>
      <c r="L375" s="38" t="s">
        <v>5205</v>
      </c>
      <c r="M375" s="39">
        <v>80</v>
      </c>
      <c r="N375" s="40">
        <v>38.9664</v>
      </c>
    </row>
    <row r="376" spans="1:14" s="42" customFormat="1" ht="16.7" customHeight="1">
      <c r="A376" s="29" t="s">
        <v>7326</v>
      </c>
      <c r="B376" s="30" t="s">
        <v>283</v>
      </c>
      <c r="C376" s="31">
        <v>1</v>
      </c>
      <c r="D376" s="32" t="s">
        <v>7327</v>
      </c>
      <c r="E376" s="33" t="s">
        <v>7328</v>
      </c>
      <c r="F376" s="34">
        <v>41520</v>
      </c>
      <c r="G376" s="35" t="s">
        <v>7329</v>
      </c>
      <c r="H376" s="30" t="s">
        <v>4645</v>
      </c>
      <c r="I376" s="36">
        <v>8200</v>
      </c>
      <c r="J376" s="30" t="s">
        <v>1781</v>
      </c>
      <c r="K376" s="37" t="s">
        <v>17</v>
      </c>
      <c r="L376" s="38" t="s">
        <v>5205</v>
      </c>
      <c r="M376" s="39">
        <v>80</v>
      </c>
      <c r="N376" s="40">
        <v>38.9664</v>
      </c>
    </row>
    <row r="377" spans="1:14" s="42" customFormat="1" ht="16.7" customHeight="1">
      <c r="A377" s="29" t="s">
        <v>7333</v>
      </c>
      <c r="B377" s="30" t="s">
        <v>283</v>
      </c>
      <c r="C377" s="31">
        <v>1</v>
      </c>
      <c r="D377" s="32" t="s">
        <v>5661</v>
      </c>
      <c r="E377" s="33" t="s">
        <v>7334</v>
      </c>
      <c r="F377" s="34">
        <v>41520</v>
      </c>
      <c r="G377" s="35" t="s">
        <v>7335</v>
      </c>
      <c r="H377" s="30" t="s">
        <v>716</v>
      </c>
      <c r="I377" s="36">
        <v>12900</v>
      </c>
      <c r="J377" s="30" t="s">
        <v>1781</v>
      </c>
      <c r="K377" s="37" t="s">
        <v>17</v>
      </c>
      <c r="L377" s="38" t="s">
        <v>5205</v>
      </c>
      <c r="M377" s="39">
        <v>120</v>
      </c>
      <c r="N377" s="40">
        <v>61.300799999999995</v>
      </c>
    </row>
    <row r="378" spans="1:14" s="42" customFormat="1" ht="16.7" customHeight="1">
      <c r="A378" s="29" t="s">
        <v>7323</v>
      </c>
      <c r="B378" s="30" t="s">
        <v>283</v>
      </c>
      <c r="C378" s="31">
        <v>1</v>
      </c>
      <c r="D378" s="32" t="s">
        <v>650</v>
      </c>
      <c r="E378" s="33" t="s">
        <v>7324</v>
      </c>
      <c r="F378" s="34">
        <v>41529</v>
      </c>
      <c r="G378" s="35" t="s">
        <v>7325</v>
      </c>
      <c r="H378" s="30" t="s">
        <v>3904</v>
      </c>
      <c r="I378" s="36">
        <v>9400</v>
      </c>
      <c r="J378" s="30" t="s">
        <v>1781</v>
      </c>
      <c r="K378" s="37" t="s">
        <v>17</v>
      </c>
      <c r="L378" s="38" t="s">
        <v>5205</v>
      </c>
      <c r="M378" s="39">
        <v>90</v>
      </c>
      <c r="N378" s="40">
        <v>44.668799999999997</v>
      </c>
    </row>
    <row r="379" spans="1:14" s="42" customFormat="1" ht="16.7" customHeight="1">
      <c r="A379" s="29" t="s">
        <v>7320</v>
      </c>
      <c r="B379" s="30" t="s">
        <v>283</v>
      </c>
      <c r="C379" s="31">
        <v>1</v>
      </c>
      <c r="D379" s="32" t="s">
        <v>5661</v>
      </c>
      <c r="E379" s="33" t="s">
        <v>7321</v>
      </c>
      <c r="F379" s="34">
        <v>41530</v>
      </c>
      <c r="G379" s="35" t="s">
        <v>7322</v>
      </c>
      <c r="H379" s="30" t="s">
        <v>716</v>
      </c>
      <c r="I379" s="36">
        <v>14000</v>
      </c>
      <c r="J379" s="30" t="s">
        <v>1781</v>
      </c>
      <c r="K379" s="37" t="s">
        <v>17</v>
      </c>
      <c r="L379" s="38" t="s">
        <v>5205</v>
      </c>
      <c r="M379" s="39">
        <v>135</v>
      </c>
      <c r="N379" s="40">
        <v>66.527999999999992</v>
      </c>
    </row>
    <row r="380" spans="1:14" s="42" customFormat="1" ht="16.7" customHeight="1">
      <c r="A380" s="29" t="s">
        <v>7317</v>
      </c>
      <c r="B380" s="30" t="s">
        <v>283</v>
      </c>
      <c r="C380" s="31">
        <v>3</v>
      </c>
      <c r="D380" s="32" t="s">
        <v>5058</v>
      </c>
      <c r="E380" s="33" t="s">
        <v>7318</v>
      </c>
      <c r="F380" s="34">
        <v>41533</v>
      </c>
      <c r="G380" s="35" t="s">
        <v>7319</v>
      </c>
      <c r="H380" s="30" t="s">
        <v>287</v>
      </c>
      <c r="I380" s="36">
        <v>21100</v>
      </c>
      <c r="J380" s="30" t="s">
        <v>1781</v>
      </c>
      <c r="K380" s="37" t="s">
        <v>17</v>
      </c>
      <c r="L380" s="38" t="s">
        <v>5205</v>
      </c>
      <c r="M380" s="39">
        <v>200</v>
      </c>
      <c r="N380" s="40">
        <v>100.2672</v>
      </c>
    </row>
    <row r="381" spans="1:14" s="42" customFormat="1" ht="16.7" customHeight="1">
      <c r="A381" s="29" t="s">
        <v>7313</v>
      </c>
      <c r="B381" s="30" t="s">
        <v>283</v>
      </c>
      <c r="C381" s="31">
        <v>1</v>
      </c>
      <c r="D381" s="32" t="s">
        <v>7314</v>
      </c>
      <c r="E381" s="33" t="s">
        <v>7315</v>
      </c>
      <c r="F381" s="34">
        <v>41542</v>
      </c>
      <c r="G381" s="35" t="s">
        <v>7316</v>
      </c>
      <c r="H381" s="30" t="s">
        <v>3875</v>
      </c>
      <c r="I381" s="36">
        <v>9400</v>
      </c>
      <c r="J381" s="30" t="s">
        <v>1781</v>
      </c>
      <c r="K381" s="37" t="s">
        <v>17</v>
      </c>
      <c r="L381" s="38" t="s">
        <v>5205</v>
      </c>
      <c r="M381" s="39">
        <v>90</v>
      </c>
      <c r="N381" s="40">
        <v>44.668799999999997</v>
      </c>
    </row>
    <row r="382" spans="1:14" s="42" customFormat="1" ht="16.7" customHeight="1">
      <c r="A382" s="29" t="s">
        <v>7310</v>
      </c>
      <c r="B382" s="30" t="s">
        <v>283</v>
      </c>
      <c r="C382" s="31">
        <v>1</v>
      </c>
      <c r="D382" s="32" t="s">
        <v>4744</v>
      </c>
      <c r="E382" s="33" t="s">
        <v>7311</v>
      </c>
      <c r="F382" s="34">
        <v>41549</v>
      </c>
      <c r="G382" s="35" t="s">
        <v>7312</v>
      </c>
      <c r="H382" s="30" t="s">
        <v>3875</v>
      </c>
      <c r="I382" s="36">
        <v>8800</v>
      </c>
      <c r="J382" s="30" t="s">
        <v>1781</v>
      </c>
      <c r="K382" s="37" t="s">
        <v>17</v>
      </c>
      <c r="L382" s="38" t="s">
        <v>5205</v>
      </c>
      <c r="M382" s="39">
        <v>85</v>
      </c>
      <c r="N382" s="40">
        <v>41.817599999999999</v>
      </c>
    </row>
    <row r="383" spans="1:14" s="42" customFormat="1" ht="16.7" customHeight="1">
      <c r="A383" s="29" t="s">
        <v>7301</v>
      </c>
      <c r="B383" s="30" t="s">
        <v>283</v>
      </c>
      <c r="C383" s="31">
        <v>1</v>
      </c>
      <c r="D383" s="32" t="s">
        <v>3861</v>
      </c>
      <c r="E383" s="33" t="s">
        <v>7302</v>
      </c>
      <c r="F383" s="34">
        <v>41556</v>
      </c>
      <c r="G383" s="35" t="s">
        <v>7303</v>
      </c>
      <c r="H383" s="30" t="s">
        <v>3862</v>
      </c>
      <c r="I383" s="36">
        <v>10500</v>
      </c>
      <c r="J383" s="30" t="s">
        <v>1781</v>
      </c>
      <c r="K383" s="37" t="s">
        <v>17</v>
      </c>
      <c r="L383" s="38" t="s">
        <v>5205</v>
      </c>
      <c r="M383" s="39">
        <v>100</v>
      </c>
      <c r="N383" s="40">
        <v>49.896000000000001</v>
      </c>
    </row>
    <row r="384" spans="1:14" s="42" customFormat="1" ht="16.7" customHeight="1">
      <c r="A384" s="29" t="s">
        <v>7304</v>
      </c>
      <c r="B384" s="30" t="s">
        <v>283</v>
      </c>
      <c r="C384" s="31">
        <v>1</v>
      </c>
      <c r="D384" s="32" t="s">
        <v>5403</v>
      </c>
      <c r="E384" s="33" t="s">
        <v>7305</v>
      </c>
      <c r="F384" s="34">
        <v>41556</v>
      </c>
      <c r="G384" s="35" t="s">
        <v>7306</v>
      </c>
      <c r="H384" s="30" t="s">
        <v>7211</v>
      </c>
      <c r="I384" s="36">
        <v>9900</v>
      </c>
      <c r="J384" s="30" t="s">
        <v>1781</v>
      </c>
      <c r="K384" s="37" t="s">
        <v>17</v>
      </c>
      <c r="L384" s="38" t="s">
        <v>5205</v>
      </c>
      <c r="M384" s="39">
        <v>95</v>
      </c>
      <c r="N384" s="40">
        <v>47.044800000000002</v>
      </c>
    </row>
    <row r="385" spans="1:14" s="42" customFormat="1" ht="16.7" customHeight="1">
      <c r="A385" s="29" t="s">
        <v>7307</v>
      </c>
      <c r="B385" s="30" t="s">
        <v>283</v>
      </c>
      <c r="C385" s="31">
        <v>1</v>
      </c>
      <c r="D385" s="32" t="s">
        <v>4772</v>
      </c>
      <c r="E385" s="33" t="s">
        <v>7308</v>
      </c>
      <c r="F385" s="34">
        <v>41556</v>
      </c>
      <c r="G385" s="35" t="s">
        <v>7309</v>
      </c>
      <c r="H385" s="30" t="s">
        <v>4645</v>
      </c>
      <c r="I385" s="36">
        <v>9400</v>
      </c>
      <c r="J385" s="30" t="s">
        <v>1781</v>
      </c>
      <c r="K385" s="37" t="s">
        <v>17</v>
      </c>
      <c r="L385" s="38" t="s">
        <v>5205</v>
      </c>
      <c r="M385" s="39">
        <v>90</v>
      </c>
      <c r="N385" s="40">
        <v>44.668799999999997</v>
      </c>
    </row>
    <row r="386" spans="1:14" s="42" customFormat="1" ht="16.7" customHeight="1">
      <c r="A386" s="29" t="s">
        <v>7295</v>
      </c>
      <c r="B386" s="30" t="s">
        <v>283</v>
      </c>
      <c r="C386" s="31">
        <v>2</v>
      </c>
      <c r="D386" s="32" t="s">
        <v>5403</v>
      </c>
      <c r="E386" s="33" t="s">
        <v>7296</v>
      </c>
      <c r="F386" s="34">
        <v>41558</v>
      </c>
      <c r="G386" s="35" t="s">
        <v>7297</v>
      </c>
      <c r="H386" s="30" t="s">
        <v>7211</v>
      </c>
      <c r="I386" s="36">
        <v>25800</v>
      </c>
      <c r="J386" s="30" t="s">
        <v>1781</v>
      </c>
      <c r="K386" s="37" t="s">
        <v>17</v>
      </c>
      <c r="L386" s="38" t="s">
        <v>5205</v>
      </c>
      <c r="M386" s="39">
        <v>245</v>
      </c>
      <c r="N386" s="40">
        <v>122.60159999999999</v>
      </c>
    </row>
    <row r="387" spans="1:14" s="42" customFormat="1" ht="16.7" customHeight="1">
      <c r="A387" s="29" t="s">
        <v>7298</v>
      </c>
      <c r="B387" s="30" t="s">
        <v>283</v>
      </c>
      <c r="C387" s="31">
        <v>1</v>
      </c>
      <c r="D387" s="32" t="s">
        <v>4183</v>
      </c>
      <c r="E387" s="33" t="s">
        <v>7299</v>
      </c>
      <c r="F387" s="34">
        <v>41558</v>
      </c>
      <c r="G387" s="35" t="s">
        <v>7300</v>
      </c>
      <c r="H387" s="30" t="s">
        <v>4184</v>
      </c>
      <c r="I387" s="36">
        <v>5900</v>
      </c>
      <c r="J387" s="30" t="s">
        <v>1781</v>
      </c>
      <c r="K387" s="37" t="s">
        <v>17</v>
      </c>
      <c r="L387" s="38" t="s">
        <v>5205</v>
      </c>
      <c r="M387" s="39">
        <v>55</v>
      </c>
      <c r="N387" s="40">
        <v>28.036799999999999</v>
      </c>
    </row>
    <row r="388" spans="1:14" s="42" customFormat="1" ht="16.7" customHeight="1">
      <c r="A388" s="29" t="s">
        <v>7291</v>
      </c>
      <c r="B388" s="30" t="s">
        <v>283</v>
      </c>
      <c r="C388" s="31">
        <v>1</v>
      </c>
      <c r="D388" s="32" t="s">
        <v>7292</v>
      </c>
      <c r="E388" s="33" t="s">
        <v>7293</v>
      </c>
      <c r="F388" s="34">
        <v>41562</v>
      </c>
      <c r="G388" s="35" t="s">
        <v>7294</v>
      </c>
      <c r="H388" s="30" t="s">
        <v>7211</v>
      </c>
      <c r="I388" s="36">
        <v>9400</v>
      </c>
      <c r="J388" s="30" t="s">
        <v>1781</v>
      </c>
      <c r="K388" s="37" t="s">
        <v>17</v>
      </c>
      <c r="L388" s="38" t="s">
        <v>5205</v>
      </c>
      <c r="M388" s="39">
        <v>90</v>
      </c>
      <c r="N388" s="40">
        <v>44.668799999999997</v>
      </c>
    </row>
    <row r="389" spans="1:14" s="42" customFormat="1" ht="16.7" customHeight="1">
      <c r="A389" s="29" t="s">
        <v>7285</v>
      </c>
      <c r="B389" s="30" t="s">
        <v>283</v>
      </c>
      <c r="C389" s="31">
        <v>1</v>
      </c>
      <c r="D389" s="32" t="s">
        <v>5953</v>
      </c>
      <c r="E389" s="33" t="s">
        <v>7286</v>
      </c>
      <c r="F389" s="34">
        <v>41562</v>
      </c>
      <c r="G389" s="35" t="s">
        <v>7287</v>
      </c>
      <c r="H389" s="30" t="s">
        <v>7211</v>
      </c>
      <c r="I389" s="36">
        <v>7700</v>
      </c>
      <c r="J389" s="30" t="s">
        <v>1781</v>
      </c>
      <c r="K389" s="37" t="s">
        <v>17</v>
      </c>
      <c r="L389" s="38" t="s">
        <v>5205</v>
      </c>
      <c r="M389" s="39">
        <v>75</v>
      </c>
      <c r="N389" s="40">
        <v>36.590400000000002</v>
      </c>
    </row>
    <row r="390" spans="1:14" s="42" customFormat="1" ht="16.7" customHeight="1">
      <c r="A390" s="29" t="s">
        <v>7282</v>
      </c>
      <c r="B390" s="30" t="s">
        <v>283</v>
      </c>
      <c r="C390" s="31">
        <v>1</v>
      </c>
      <c r="D390" s="32" t="s">
        <v>951</v>
      </c>
      <c r="E390" s="33" t="s">
        <v>7283</v>
      </c>
      <c r="F390" s="34">
        <v>41562</v>
      </c>
      <c r="G390" s="35" t="s">
        <v>7284</v>
      </c>
      <c r="H390" s="30" t="s">
        <v>287</v>
      </c>
      <c r="I390" s="36">
        <v>10500</v>
      </c>
      <c r="J390" s="30" t="s">
        <v>1781</v>
      </c>
      <c r="K390" s="37" t="s">
        <v>17</v>
      </c>
      <c r="L390" s="38" t="s">
        <v>5205</v>
      </c>
      <c r="M390" s="39">
        <v>100</v>
      </c>
      <c r="N390" s="40">
        <v>49.896000000000001</v>
      </c>
    </row>
    <row r="391" spans="1:14" s="42" customFormat="1" ht="16.7" customHeight="1">
      <c r="A391" s="29" t="s">
        <v>7288</v>
      </c>
      <c r="B391" s="30" t="s">
        <v>283</v>
      </c>
      <c r="C391" s="31">
        <v>1</v>
      </c>
      <c r="D391" s="32" t="s">
        <v>4539</v>
      </c>
      <c r="E391" s="33" t="s">
        <v>7289</v>
      </c>
      <c r="F391" s="34">
        <v>41562</v>
      </c>
      <c r="G391" s="35" t="s">
        <v>7290</v>
      </c>
      <c r="H391" s="30" t="s">
        <v>3975</v>
      </c>
      <c r="I391" s="36">
        <v>7100</v>
      </c>
      <c r="J391" s="30" t="s">
        <v>1781</v>
      </c>
      <c r="K391" s="37" t="s">
        <v>17</v>
      </c>
      <c r="L391" s="38" t="s">
        <v>5205</v>
      </c>
      <c r="M391" s="39">
        <v>65</v>
      </c>
      <c r="N391" s="40">
        <v>33.739199999999997</v>
      </c>
    </row>
    <row r="392" spans="1:14" s="42" customFormat="1" ht="16.7" customHeight="1">
      <c r="A392" s="29" t="s">
        <v>7278</v>
      </c>
      <c r="B392" s="30" t="s">
        <v>283</v>
      </c>
      <c r="C392" s="31">
        <v>1</v>
      </c>
      <c r="D392" s="32" t="s">
        <v>7279</v>
      </c>
      <c r="E392" s="33" t="s">
        <v>7280</v>
      </c>
      <c r="F392" s="34">
        <v>41563</v>
      </c>
      <c r="G392" s="35" t="s">
        <v>7281</v>
      </c>
      <c r="H392" s="30" t="s">
        <v>6520</v>
      </c>
      <c r="I392" s="36">
        <v>7700</v>
      </c>
      <c r="J392" s="30" t="s">
        <v>1781</v>
      </c>
      <c r="K392" s="37" t="s">
        <v>17</v>
      </c>
      <c r="L392" s="38" t="s">
        <v>5205</v>
      </c>
      <c r="M392" s="39">
        <v>75</v>
      </c>
      <c r="N392" s="40">
        <v>36.590400000000002</v>
      </c>
    </row>
    <row r="393" spans="1:14" s="42" customFormat="1" ht="16.7" customHeight="1">
      <c r="A393" s="29" t="s">
        <v>7275</v>
      </c>
      <c r="B393" s="30" t="s">
        <v>283</v>
      </c>
      <c r="C393" s="31">
        <v>1</v>
      </c>
      <c r="D393" s="32" t="s">
        <v>5032</v>
      </c>
      <c r="E393" s="33" t="s">
        <v>7276</v>
      </c>
      <c r="F393" s="34">
        <v>41571</v>
      </c>
      <c r="G393" s="35" t="s">
        <v>7277</v>
      </c>
      <c r="H393" s="30" t="s">
        <v>3904</v>
      </c>
      <c r="I393" s="36">
        <v>9400</v>
      </c>
      <c r="J393" s="30" t="s">
        <v>1781</v>
      </c>
      <c r="K393" s="37" t="s">
        <v>17</v>
      </c>
      <c r="L393" s="38" t="s">
        <v>5205</v>
      </c>
      <c r="M393" s="39">
        <v>90</v>
      </c>
      <c r="N393" s="40">
        <v>44.668799999999997</v>
      </c>
    </row>
    <row r="394" spans="1:14" s="42" customFormat="1" ht="16.7" customHeight="1">
      <c r="A394" s="29" t="s">
        <v>7272</v>
      </c>
      <c r="B394" s="30" t="s">
        <v>283</v>
      </c>
      <c r="C394" s="31">
        <v>1</v>
      </c>
      <c r="D394" s="32" t="s">
        <v>6947</v>
      </c>
      <c r="E394" s="33" t="s">
        <v>7273</v>
      </c>
      <c r="F394" s="34">
        <v>41572</v>
      </c>
      <c r="G394" s="35" t="s">
        <v>7274</v>
      </c>
      <c r="H394" s="30" t="s">
        <v>4645</v>
      </c>
      <c r="I394" s="36">
        <v>8200</v>
      </c>
      <c r="J394" s="30" t="s">
        <v>1781</v>
      </c>
      <c r="K394" s="37" t="s">
        <v>17</v>
      </c>
      <c r="L394" s="38" t="s">
        <v>5205</v>
      </c>
      <c r="M394" s="39">
        <v>80</v>
      </c>
      <c r="N394" s="40">
        <v>38.9664</v>
      </c>
    </row>
    <row r="395" spans="1:14" s="42" customFormat="1" ht="16.7" customHeight="1">
      <c r="A395" s="29" t="s">
        <v>7269</v>
      </c>
      <c r="B395" s="30" t="s">
        <v>283</v>
      </c>
      <c r="C395" s="31">
        <v>1</v>
      </c>
      <c r="D395" s="32" t="s">
        <v>7201</v>
      </c>
      <c r="E395" s="33" t="s">
        <v>7270</v>
      </c>
      <c r="F395" s="34">
        <v>41576</v>
      </c>
      <c r="G395" s="35" t="s">
        <v>7271</v>
      </c>
      <c r="H395" s="30" t="s">
        <v>7204</v>
      </c>
      <c r="I395" s="36">
        <v>14000</v>
      </c>
      <c r="J395" s="30" t="s">
        <v>1781</v>
      </c>
      <c r="K395" s="37" t="s">
        <v>17</v>
      </c>
      <c r="L395" s="38" t="s">
        <v>5205</v>
      </c>
      <c r="M395" s="39">
        <v>135</v>
      </c>
      <c r="N395" s="40">
        <v>66.527999999999992</v>
      </c>
    </row>
    <row r="396" spans="1:14" s="42" customFormat="1" ht="16.7" customHeight="1">
      <c r="A396" s="29" t="s">
        <v>7266</v>
      </c>
      <c r="B396" s="30" t="s">
        <v>283</v>
      </c>
      <c r="C396" s="31">
        <v>1</v>
      </c>
      <c r="D396" s="32" t="s">
        <v>6352</v>
      </c>
      <c r="E396" s="33" t="s">
        <v>7267</v>
      </c>
      <c r="F396" s="34">
        <v>41577</v>
      </c>
      <c r="G396" s="35" t="s">
        <v>7268</v>
      </c>
      <c r="H396" s="30" t="s">
        <v>2769</v>
      </c>
      <c r="I396" s="36">
        <v>11700</v>
      </c>
      <c r="J396" s="30" t="s">
        <v>1781</v>
      </c>
      <c r="K396" s="37" t="s">
        <v>17</v>
      </c>
      <c r="L396" s="38" t="s">
        <v>5205</v>
      </c>
      <c r="M396" s="39">
        <v>110</v>
      </c>
      <c r="N396" s="40">
        <v>55.598399999999998</v>
      </c>
    </row>
    <row r="397" spans="1:14" s="42" customFormat="1" ht="16.7" customHeight="1">
      <c r="A397" s="29" t="s">
        <v>7262</v>
      </c>
      <c r="B397" s="30" t="s">
        <v>283</v>
      </c>
      <c r="C397" s="31">
        <v>2</v>
      </c>
      <c r="D397" s="32" t="s">
        <v>7263</v>
      </c>
      <c r="E397" s="33" t="s">
        <v>7264</v>
      </c>
      <c r="F397" s="34">
        <v>41578</v>
      </c>
      <c r="G397" s="35" t="s">
        <v>7265</v>
      </c>
      <c r="H397" s="30" t="s">
        <v>5665</v>
      </c>
      <c r="I397" s="36">
        <v>23400</v>
      </c>
      <c r="J397" s="30" t="s">
        <v>1781</v>
      </c>
      <c r="K397" s="37" t="s">
        <v>17</v>
      </c>
      <c r="L397" s="38" t="s">
        <v>5205</v>
      </c>
      <c r="M397" s="39">
        <v>220</v>
      </c>
      <c r="N397" s="40">
        <v>111.1968</v>
      </c>
    </row>
    <row r="398" spans="1:14" s="42" customFormat="1" ht="16.7" customHeight="1">
      <c r="A398" s="29" t="s">
        <v>7259</v>
      </c>
      <c r="B398" s="30" t="s">
        <v>283</v>
      </c>
      <c r="C398" s="31">
        <v>1</v>
      </c>
      <c r="D398" s="32" t="s">
        <v>4849</v>
      </c>
      <c r="E398" s="33" t="s">
        <v>7260</v>
      </c>
      <c r="F398" s="34">
        <v>41583</v>
      </c>
      <c r="G398" s="35" t="s">
        <v>7261</v>
      </c>
      <c r="H398" s="30" t="s">
        <v>7211</v>
      </c>
      <c r="I398" s="36">
        <v>5900</v>
      </c>
      <c r="J398" s="30" t="s">
        <v>1781</v>
      </c>
      <c r="K398" s="37" t="s">
        <v>17</v>
      </c>
      <c r="L398" s="38" t="s">
        <v>5205</v>
      </c>
      <c r="M398" s="39">
        <v>55</v>
      </c>
      <c r="N398" s="40">
        <v>28.036799999999999</v>
      </c>
    </row>
    <row r="399" spans="1:14" s="42" customFormat="1" ht="16.7" customHeight="1">
      <c r="A399" s="29" t="s">
        <v>7254</v>
      </c>
      <c r="B399" s="30" t="s">
        <v>10</v>
      </c>
      <c r="C399" s="31">
        <v>2</v>
      </c>
      <c r="D399" s="32" t="s">
        <v>7255</v>
      </c>
      <c r="E399" s="33" t="s">
        <v>7256</v>
      </c>
      <c r="F399" s="34">
        <v>41584</v>
      </c>
      <c r="G399" s="35" t="s">
        <v>7257</v>
      </c>
      <c r="H399" s="30" t="s">
        <v>7258</v>
      </c>
      <c r="I399" s="36">
        <v>10500</v>
      </c>
      <c r="J399" s="30" t="s">
        <v>1781</v>
      </c>
      <c r="K399" s="37" t="s">
        <v>17</v>
      </c>
      <c r="L399" s="38" t="s">
        <v>5205</v>
      </c>
      <c r="M399" s="39">
        <v>100</v>
      </c>
      <c r="N399" s="40">
        <v>49.896000000000001</v>
      </c>
    </row>
    <row r="400" spans="1:14" s="42" customFormat="1" ht="16.7" customHeight="1">
      <c r="A400" s="29" t="s">
        <v>7249</v>
      </c>
      <c r="B400" s="30" t="s">
        <v>283</v>
      </c>
      <c r="C400" s="31">
        <v>2</v>
      </c>
      <c r="D400" s="32" t="s">
        <v>7250</v>
      </c>
      <c r="E400" s="33" t="s">
        <v>7251</v>
      </c>
      <c r="F400" s="34">
        <v>41590</v>
      </c>
      <c r="G400" s="35" t="s">
        <v>7252</v>
      </c>
      <c r="H400" s="30" t="s">
        <v>7253</v>
      </c>
      <c r="I400" s="36">
        <v>11700</v>
      </c>
      <c r="J400" s="30" t="s">
        <v>1781</v>
      </c>
      <c r="K400" s="37" t="s">
        <v>17</v>
      </c>
      <c r="L400" s="38" t="s">
        <v>5205</v>
      </c>
      <c r="M400" s="39">
        <v>110</v>
      </c>
      <c r="N400" s="40">
        <v>55.598399999999998</v>
      </c>
    </row>
    <row r="401" spans="1:14" s="42" customFormat="1" ht="16.7" customHeight="1">
      <c r="A401" s="29" t="s">
        <v>7245</v>
      </c>
      <c r="B401" s="30" t="s">
        <v>283</v>
      </c>
      <c r="C401" s="31">
        <v>1</v>
      </c>
      <c r="D401" s="32" t="s">
        <v>4183</v>
      </c>
      <c r="E401" s="33" t="s">
        <v>7246</v>
      </c>
      <c r="F401" s="34">
        <v>41604</v>
      </c>
      <c r="G401" s="35" t="s">
        <v>7247</v>
      </c>
      <c r="H401" s="30" t="s">
        <v>7248</v>
      </c>
      <c r="I401" s="36">
        <v>11700</v>
      </c>
      <c r="J401" s="30" t="s">
        <v>1781</v>
      </c>
      <c r="K401" s="37" t="s">
        <v>17</v>
      </c>
      <c r="L401" s="38" t="s">
        <v>5205</v>
      </c>
      <c r="M401" s="39">
        <v>110</v>
      </c>
      <c r="N401" s="40">
        <v>55.598399999999998</v>
      </c>
    </row>
    <row r="402" spans="1:14" s="42" customFormat="1" ht="16.7" customHeight="1">
      <c r="A402" s="29" t="s">
        <v>7241</v>
      </c>
      <c r="B402" s="30" t="s">
        <v>283</v>
      </c>
      <c r="C402" s="31">
        <v>2</v>
      </c>
      <c r="D402" s="32" t="s">
        <v>3872</v>
      </c>
      <c r="E402" s="33" t="s">
        <v>7242</v>
      </c>
      <c r="F402" s="34">
        <v>41605</v>
      </c>
      <c r="G402" s="35" t="s">
        <v>7243</v>
      </c>
      <c r="H402" s="30" t="s">
        <v>7244</v>
      </c>
      <c r="I402" s="36">
        <v>7100</v>
      </c>
      <c r="J402" s="30" t="s">
        <v>1781</v>
      </c>
      <c r="K402" s="37" t="s">
        <v>17</v>
      </c>
      <c r="L402" s="38" t="s">
        <v>5205</v>
      </c>
      <c r="M402" s="39">
        <v>65</v>
      </c>
      <c r="N402" s="40">
        <v>33.739199999999997</v>
      </c>
    </row>
    <row r="403" spans="1:14" s="42" customFormat="1" ht="16.7" customHeight="1">
      <c r="A403" s="29" t="s">
        <v>7236</v>
      </c>
      <c r="B403" s="30" t="s">
        <v>283</v>
      </c>
      <c r="C403" s="31">
        <v>1</v>
      </c>
      <c r="D403" s="32" t="s">
        <v>7237</v>
      </c>
      <c r="E403" s="33" t="s">
        <v>7238</v>
      </c>
      <c r="F403" s="34">
        <v>41606</v>
      </c>
      <c r="G403" s="35" t="s">
        <v>7239</v>
      </c>
      <c r="H403" s="30" t="s">
        <v>7240</v>
      </c>
      <c r="I403" s="36">
        <v>9400</v>
      </c>
      <c r="J403" s="30" t="s">
        <v>1781</v>
      </c>
      <c r="K403" s="37" t="s">
        <v>17</v>
      </c>
      <c r="L403" s="38" t="s">
        <v>5205</v>
      </c>
      <c r="M403" s="39">
        <v>90</v>
      </c>
      <c r="N403" s="40">
        <v>44.668799999999997</v>
      </c>
    </row>
    <row r="404" spans="1:14" s="42" customFormat="1" ht="16.7" customHeight="1">
      <c r="A404" s="29" t="s">
        <v>7233</v>
      </c>
      <c r="B404" s="30" t="s">
        <v>283</v>
      </c>
      <c r="C404" s="31">
        <v>1</v>
      </c>
      <c r="D404" s="32" t="s">
        <v>284</v>
      </c>
      <c r="E404" s="33" t="s">
        <v>7234</v>
      </c>
      <c r="F404" s="34">
        <v>41618</v>
      </c>
      <c r="G404" s="35" t="s">
        <v>7235</v>
      </c>
      <c r="H404" s="30" t="s">
        <v>287</v>
      </c>
      <c r="I404" s="36">
        <v>9900</v>
      </c>
      <c r="J404" s="30" t="s">
        <v>1781</v>
      </c>
      <c r="K404" s="37" t="s">
        <v>17</v>
      </c>
      <c r="L404" s="38" t="s">
        <v>5205</v>
      </c>
      <c r="M404" s="39">
        <v>95</v>
      </c>
      <c r="N404" s="40">
        <v>47.044800000000002</v>
      </c>
    </row>
    <row r="405" spans="1:14" s="42" customFormat="1" ht="16.7" customHeight="1">
      <c r="A405" s="29" t="s">
        <v>7230</v>
      </c>
      <c r="B405" s="30" t="s">
        <v>283</v>
      </c>
      <c r="C405" s="31">
        <v>1</v>
      </c>
      <c r="D405" s="32" t="s">
        <v>284</v>
      </c>
      <c r="E405" s="33" t="s">
        <v>7231</v>
      </c>
      <c r="F405" s="34">
        <v>41618</v>
      </c>
      <c r="G405" s="35" t="s">
        <v>7232</v>
      </c>
      <c r="H405" s="30" t="s">
        <v>287</v>
      </c>
      <c r="I405" s="36">
        <v>9900</v>
      </c>
      <c r="J405" s="30" t="s">
        <v>1781</v>
      </c>
      <c r="K405" s="37" t="s">
        <v>17</v>
      </c>
      <c r="L405" s="38" t="s">
        <v>5205</v>
      </c>
      <c r="M405" s="39">
        <v>95</v>
      </c>
      <c r="N405" s="40">
        <v>47.044800000000002</v>
      </c>
    </row>
    <row r="406" spans="1:14" s="42" customFormat="1" ht="16.7" customHeight="1">
      <c r="A406" s="29" t="s">
        <v>7226</v>
      </c>
      <c r="B406" s="30" t="s">
        <v>283</v>
      </c>
      <c r="C406" s="31">
        <v>1</v>
      </c>
      <c r="D406" s="32" t="s">
        <v>6947</v>
      </c>
      <c r="E406" s="33" t="s">
        <v>7227</v>
      </c>
      <c r="F406" s="34">
        <v>41621</v>
      </c>
      <c r="G406" s="35" t="s">
        <v>7228</v>
      </c>
      <c r="H406" s="30" t="s">
        <v>7229</v>
      </c>
      <c r="I406" s="36">
        <v>8200</v>
      </c>
      <c r="J406" s="30" t="s">
        <v>1781</v>
      </c>
      <c r="K406" s="37" t="s">
        <v>17</v>
      </c>
      <c r="L406" s="38" t="s">
        <v>5205</v>
      </c>
      <c r="M406" s="39">
        <v>80</v>
      </c>
      <c r="N406" s="40">
        <v>38.9664</v>
      </c>
    </row>
    <row r="407" spans="1:14" s="42" customFormat="1" ht="16.7" customHeight="1">
      <c r="A407" s="29" t="s">
        <v>7222</v>
      </c>
      <c r="B407" s="30" t="s">
        <v>283</v>
      </c>
      <c r="C407" s="31">
        <v>1</v>
      </c>
      <c r="D407" s="32" t="s">
        <v>7223</v>
      </c>
      <c r="E407" s="33" t="s">
        <v>7224</v>
      </c>
      <c r="F407" s="34">
        <v>41624</v>
      </c>
      <c r="G407" s="35" t="s">
        <v>7225</v>
      </c>
      <c r="H407" s="30" t="s">
        <v>716</v>
      </c>
      <c r="I407" s="36">
        <v>23400</v>
      </c>
      <c r="J407" s="30" t="s">
        <v>1781</v>
      </c>
      <c r="K407" s="37" t="s">
        <v>17</v>
      </c>
      <c r="L407" s="38" t="s">
        <v>5205</v>
      </c>
      <c r="M407" s="39">
        <v>220</v>
      </c>
      <c r="N407" s="40">
        <v>111.1968</v>
      </c>
    </row>
    <row r="408" spans="1:14" s="42" customFormat="1" ht="16.7" customHeight="1">
      <c r="A408" s="29" t="s">
        <v>7219</v>
      </c>
      <c r="B408" s="30" t="s">
        <v>283</v>
      </c>
      <c r="C408" s="31">
        <v>2</v>
      </c>
      <c r="D408" s="32" t="s">
        <v>683</v>
      </c>
      <c r="E408" s="33" t="s">
        <v>7220</v>
      </c>
      <c r="F408" s="34">
        <v>41635</v>
      </c>
      <c r="G408" s="35" t="s">
        <v>7221</v>
      </c>
      <c r="H408" s="30" t="s">
        <v>3875</v>
      </c>
      <c r="I408" s="36">
        <v>17600</v>
      </c>
      <c r="J408" s="30" t="s">
        <v>1781</v>
      </c>
      <c r="K408" s="37" t="s">
        <v>17</v>
      </c>
      <c r="L408" s="38" t="s">
        <v>687</v>
      </c>
      <c r="M408" s="39">
        <v>165</v>
      </c>
      <c r="N408" s="40">
        <v>83.635199999999998</v>
      </c>
    </row>
    <row r="409" spans="1:14" s="42" customFormat="1" ht="16.7" customHeight="1">
      <c r="A409" s="29" t="s">
        <v>7216</v>
      </c>
      <c r="B409" s="30" t="s">
        <v>283</v>
      </c>
      <c r="C409" s="31">
        <v>1</v>
      </c>
      <c r="D409" s="32" t="s">
        <v>6278</v>
      </c>
      <c r="E409" s="33" t="s">
        <v>7217</v>
      </c>
      <c r="F409" s="34">
        <v>41646</v>
      </c>
      <c r="G409" s="35" t="s">
        <v>7218</v>
      </c>
      <c r="H409" s="30" t="s">
        <v>287</v>
      </c>
      <c r="I409" s="36">
        <v>14000</v>
      </c>
      <c r="J409" s="30" t="s">
        <v>1781</v>
      </c>
      <c r="K409" s="37" t="s">
        <v>17</v>
      </c>
      <c r="L409" s="38" t="s">
        <v>5205</v>
      </c>
      <c r="M409" s="39">
        <v>135</v>
      </c>
      <c r="N409" s="40">
        <v>66.527999999999992</v>
      </c>
    </row>
    <row r="410" spans="1:14" s="42" customFormat="1" ht="16.7" customHeight="1">
      <c r="A410" s="29" t="s">
        <v>7212</v>
      </c>
      <c r="B410" s="30" t="s">
        <v>283</v>
      </c>
      <c r="C410" s="31">
        <v>1</v>
      </c>
      <c r="D410" s="32" t="s">
        <v>7213</v>
      </c>
      <c r="E410" s="33" t="s">
        <v>7214</v>
      </c>
      <c r="F410" s="34">
        <v>41653</v>
      </c>
      <c r="G410" s="35" t="s">
        <v>7215</v>
      </c>
      <c r="H410" s="30" t="s">
        <v>7211</v>
      </c>
      <c r="I410" s="36">
        <v>9400</v>
      </c>
      <c r="J410" s="30" t="s">
        <v>1781</v>
      </c>
      <c r="K410" s="37" t="s">
        <v>17</v>
      </c>
      <c r="L410" s="38" t="s">
        <v>5205</v>
      </c>
      <c r="M410" s="39">
        <v>90</v>
      </c>
      <c r="N410" s="40">
        <v>44.668799999999997</v>
      </c>
    </row>
    <row r="411" spans="1:14" s="42" customFormat="1" ht="16.7" customHeight="1">
      <c r="A411" s="29" t="s">
        <v>7208</v>
      </c>
      <c r="B411" s="30" t="s">
        <v>283</v>
      </c>
      <c r="C411" s="31">
        <v>1</v>
      </c>
      <c r="D411" s="32" t="s">
        <v>6947</v>
      </c>
      <c r="E411" s="33" t="s">
        <v>7209</v>
      </c>
      <c r="F411" s="34">
        <v>41656</v>
      </c>
      <c r="G411" s="35" t="s">
        <v>7210</v>
      </c>
      <c r="H411" s="30" t="s">
        <v>4645</v>
      </c>
      <c r="I411" s="36">
        <v>8800</v>
      </c>
      <c r="J411" s="30" t="s">
        <v>1781</v>
      </c>
      <c r="K411" s="37" t="s">
        <v>17</v>
      </c>
      <c r="L411" s="38" t="s">
        <v>5205</v>
      </c>
      <c r="M411" s="39">
        <v>85</v>
      </c>
      <c r="N411" s="40">
        <v>41.817599999999999</v>
      </c>
    </row>
    <row r="412" spans="1:14" s="42" customFormat="1" ht="16.7" customHeight="1">
      <c r="A412" s="29" t="s">
        <v>7200</v>
      </c>
      <c r="B412" s="30" t="s">
        <v>283</v>
      </c>
      <c r="C412" s="31">
        <v>2</v>
      </c>
      <c r="D412" s="32" t="s">
        <v>7201</v>
      </c>
      <c r="E412" s="33" t="s">
        <v>7202</v>
      </c>
      <c r="F412" s="34">
        <v>41660</v>
      </c>
      <c r="G412" s="35" t="s">
        <v>7203</v>
      </c>
      <c r="H412" s="30" t="s">
        <v>7204</v>
      </c>
      <c r="I412" s="36">
        <v>17000</v>
      </c>
      <c r="J412" s="30" t="s">
        <v>1781</v>
      </c>
      <c r="K412" s="37" t="s">
        <v>17</v>
      </c>
      <c r="L412" s="38" t="s">
        <v>5205</v>
      </c>
      <c r="M412" s="39">
        <v>160</v>
      </c>
      <c r="N412" s="40">
        <v>80.783999999999992</v>
      </c>
    </row>
    <row r="413" spans="1:14" s="42" customFormat="1" ht="16.7" customHeight="1">
      <c r="A413" s="29" t="s">
        <v>7205</v>
      </c>
      <c r="B413" s="30" t="s">
        <v>283</v>
      </c>
      <c r="C413" s="31">
        <v>1</v>
      </c>
      <c r="D413" s="32" t="s">
        <v>1306</v>
      </c>
      <c r="E413" s="33" t="s">
        <v>7206</v>
      </c>
      <c r="F413" s="34">
        <v>41660</v>
      </c>
      <c r="G413" s="35" t="s">
        <v>7207</v>
      </c>
      <c r="H413" s="30" t="s">
        <v>2287</v>
      </c>
      <c r="I413" s="36">
        <v>9400</v>
      </c>
      <c r="J413" s="30" t="s">
        <v>1781</v>
      </c>
      <c r="K413" s="37" t="s">
        <v>17</v>
      </c>
      <c r="L413" s="38" t="s">
        <v>5205</v>
      </c>
      <c r="M413" s="39">
        <v>90</v>
      </c>
      <c r="N413" s="40">
        <v>44.668799999999997</v>
      </c>
    </row>
    <row r="414" spans="1:14" s="42" customFormat="1" ht="16.7" customHeight="1">
      <c r="A414" s="29" t="s">
        <v>7195</v>
      </c>
      <c r="B414" s="30" t="s">
        <v>283</v>
      </c>
      <c r="C414" s="31">
        <v>1</v>
      </c>
      <c r="D414" s="32" t="s">
        <v>7196</v>
      </c>
      <c r="E414" s="33" t="s">
        <v>7197</v>
      </c>
      <c r="F414" s="34">
        <v>41661</v>
      </c>
      <c r="G414" s="35" t="s">
        <v>7198</v>
      </c>
      <c r="H414" s="30" t="s">
        <v>7199</v>
      </c>
      <c r="I414" s="36">
        <v>7100</v>
      </c>
      <c r="J414" s="30" t="s">
        <v>1781</v>
      </c>
      <c r="K414" s="37" t="s">
        <v>17</v>
      </c>
      <c r="L414" s="38" t="s">
        <v>5205</v>
      </c>
      <c r="M414" s="39">
        <v>65</v>
      </c>
      <c r="N414" s="40">
        <v>33.739199999999997</v>
      </c>
    </row>
    <row r="415" spans="1:14" s="42" customFormat="1" ht="16.7" customHeight="1">
      <c r="A415" s="29" t="s">
        <v>7191</v>
      </c>
      <c r="B415" s="30" t="s">
        <v>283</v>
      </c>
      <c r="C415" s="31">
        <v>1</v>
      </c>
      <c r="D415" s="32" t="s">
        <v>7192</v>
      </c>
      <c r="E415" s="33" t="s">
        <v>7193</v>
      </c>
      <c r="F415" s="34">
        <v>41667</v>
      </c>
      <c r="G415" s="35" t="s">
        <v>7194</v>
      </c>
      <c r="H415" s="30" t="s">
        <v>4604</v>
      </c>
      <c r="I415" s="36">
        <v>9400</v>
      </c>
      <c r="J415" s="30" t="s">
        <v>1781</v>
      </c>
      <c r="K415" s="37" t="s">
        <v>17</v>
      </c>
      <c r="L415" s="38" t="s">
        <v>5205</v>
      </c>
      <c r="M415" s="39">
        <v>90</v>
      </c>
      <c r="N415" s="40">
        <v>44.668799999999997</v>
      </c>
    </row>
    <row r="416" spans="1:14" s="42" customFormat="1" ht="16.7" customHeight="1">
      <c r="A416" s="29" t="s">
        <v>7187</v>
      </c>
      <c r="B416" s="30" t="s">
        <v>283</v>
      </c>
      <c r="C416" s="31">
        <v>1</v>
      </c>
      <c r="D416" s="32" t="s">
        <v>7188</v>
      </c>
      <c r="E416" s="33" t="s">
        <v>7189</v>
      </c>
      <c r="F416" s="34">
        <v>41675</v>
      </c>
      <c r="G416" s="35" t="s">
        <v>7190</v>
      </c>
      <c r="H416" s="30" t="s">
        <v>5472</v>
      </c>
      <c r="I416" s="36">
        <v>9900</v>
      </c>
      <c r="J416" s="30" t="s">
        <v>1781</v>
      </c>
      <c r="K416" s="37" t="s">
        <v>17</v>
      </c>
      <c r="L416" s="38" t="s">
        <v>5205</v>
      </c>
      <c r="M416" s="39">
        <v>95</v>
      </c>
      <c r="N416" s="40">
        <v>47.044800000000002</v>
      </c>
    </row>
    <row r="417" spans="1:14" s="42" customFormat="1" ht="16.7" customHeight="1">
      <c r="A417" s="29" t="s">
        <v>7183</v>
      </c>
      <c r="B417" s="30" t="s">
        <v>283</v>
      </c>
      <c r="C417" s="31">
        <v>1</v>
      </c>
      <c r="D417" s="32" t="s">
        <v>7184</v>
      </c>
      <c r="E417" s="33" t="s">
        <v>7185</v>
      </c>
      <c r="F417" s="34">
        <v>41675</v>
      </c>
      <c r="G417" s="35" t="s">
        <v>7186</v>
      </c>
      <c r="H417" s="30" t="s">
        <v>5472</v>
      </c>
      <c r="I417" s="36">
        <v>8700</v>
      </c>
      <c r="J417" s="30" t="s">
        <v>1781</v>
      </c>
      <c r="K417" s="37" t="s">
        <v>17</v>
      </c>
      <c r="L417" s="38" t="s">
        <v>5205</v>
      </c>
      <c r="M417" s="39">
        <v>80</v>
      </c>
      <c r="N417" s="40">
        <v>41.342399999999998</v>
      </c>
    </row>
    <row r="418" spans="1:14" s="42" customFormat="1" ht="16.7" customHeight="1">
      <c r="A418" s="29" t="s">
        <v>7180</v>
      </c>
      <c r="B418" s="30" t="s">
        <v>283</v>
      </c>
      <c r="C418" s="31">
        <v>1</v>
      </c>
      <c r="D418" s="32" t="s">
        <v>7177</v>
      </c>
      <c r="E418" s="33" t="s">
        <v>7181</v>
      </c>
      <c r="F418" s="34">
        <v>41675</v>
      </c>
      <c r="G418" s="35" t="s">
        <v>7182</v>
      </c>
      <c r="H418" s="30" t="s">
        <v>5472</v>
      </c>
      <c r="I418" s="36">
        <v>8700</v>
      </c>
      <c r="J418" s="30" t="s">
        <v>1781</v>
      </c>
      <c r="K418" s="37" t="s">
        <v>17</v>
      </c>
      <c r="L418" s="38" t="s">
        <v>5205</v>
      </c>
      <c r="M418" s="39">
        <v>80</v>
      </c>
      <c r="N418" s="40">
        <v>41.342399999999998</v>
      </c>
    </row>
    <row r="419" spans="1:14" s="42" customFormat="1" ht="16.7" customHeight="1">
      <c r="A419" s="29" t="s">
        <v>7176</v>
      </c>
      <c r="B419" s="30" t="s">
        <v>283</v>
      </c>
      <c r="C419" s="31">
        <v>1</v>
      </c>
      <c r="D419" s="32" t="s">
        <v>7177</v>
      </c>
      <c r="E419" s="33" t="s">
        <v>7178</v>
      </c>
      <c r="F419" s="34">
        <v>41675</v>
      </c>
      <c r="G419" s="35" t="s">
        <v>7179</v>
      </c>
      <c r="H419" s="30" t="s">
        <v>5472</v>
      </c>
      <c r="I419" s="36">
        <v>9400</v>
      </c>
      <c r="J419" s="30" t="s">
        <v>1781</v>
      </c>
      <c r="K419" s="37" t="s">
        <v>17</v>
      </c>
      <c r="L419" s="38" t="s">
        <v>5205</v>
      </c>
      <c r="M419" s="39">
        <v>90</v>
      </c>
      <c r="N419" s="40">
        <v>44.668799999999997</v>
      </c>
    </row>
    <row r="420" spans="1:14" s="42" customFormat="1" ht="16.7" customHeight="1">
      <c r="A420" s="29" t="s">
        <v>7172</v>
      </c>
      <c r="B420" s="30" t="s">
        <v>283</v>
      </c>
      <c r="C420" s="31">
        <v>1</v>
      </c>
      <c r="D420" s="32" t="s">
        <v>7173</v>
      </c>
      <c r="E420" s="33" t="s">
        <v>7174</v>
      </c>
      <c r="F420" s="34">
        <v>41681</v>
      </c>
      <c r="G420" s="35" t="s">
        <v>7175</v>
      </c>
      <c r="H420" s="30" t="s">
        <v>3904</v>
      </c>
      <c r="I420" s="36">
        <v>23400</v>
      </c>
      <c r="J420" s="30" t="s">
        <v>1781</v>
      </c>
      <c r="K420" s="37" t="s">
        <v>17</v>
      </c>
      <c r="L420" s="38" t="s">
        <v>5205</v>
      </c>
      <c r="M420" s="39">
        <v>220</v>
      </c>
      <c r="N420" s="40">
        <v>111.1968</v>
      </c>
    </row>
    <row r="421" spans="1:14" s="42" customFormat="1" ht="16.7" customHeight="1">
      <c r="A421" s="29" t="s">
        <v>7165</v>
      </c>
      <c r="B421" s="30" t="s">
        <v>78</v>
      </c>
      <c r="C421" s="31">
        <v>3</v>
      </c>
      <c r="D421" s="32" t="s">
        <v>5661</v>
      </c>
      <c r="E421" s="33" t="s">
        <v>7166</v>
      </c>
      <c r="F421" s="34">
        <v>41682</v>
      </c>
      <c r="G421" s="35" t="s">
        <v>7167</v>
      </c>
      <c r="H421" s="30" t="s">
        <v>716</v>
      </c>
      <c r="I421" s="36">
        <v>31200</v>
      </c>
      <c r="J421" s="30" t="s">
        <v>1781</v>
      </c>
      <c r="K421" s="37" t="s">
        <v>17</v>
      </c>
      <c r="L421" s="38" t="s">
        <v>5205</v>
      </c>
      <c r="M421" s="39">
        <v>295</v>
      </c>
      <c r="N421" s="40">
        <v>148.26239999999999</v>
      </c>
    </row>
    <row r="422" spans="1:14" s="42" customFormat="1" ht="16.7" customHeight="1">
      <c r="A422" s="29" t="s">
        <v>7168</v>
      </c>
      <c r="B422" s="30" t="s">
        <v>283</v>
      </c>
      <c r="C422" s="31">
        <v>1</v>
      </c>
      <c r="D422" s="32" t="s">
        <v>7169</v>
      </c>
      <c r="E422" s="33" t="s">
        <v>7170</v>
      </c>
      <c r="F422" s="34">
        <v>41682</v>
      </c>
      <c r="G422" s="35" t="s">
        <v>7171</v>
      </c>
      <c r="H422" s="30" t="s">
        <v>3904</v>
      </c>
      <c r="I422" s="36">
        <v>10500</v>
      </c>
      <c r="J422" s="30" t="s">
        <v>1781</v>
      </c>
      <c r="K422" s="37" t="s">
        <v>17</v>
      </c>
      <c r="L422" s="38" t="s">
        <v>5205</v>
      </c>
      <c r="M422" s="39">
        <v>100</v>
      </c>
      <c r="N422" s="40">
        <v>49.896000000000001</v>
      </c>
    </row>
    <row r="423" spans="1:14" s="42" customFormat="1" ht="16.7" customHeight="1">
      <c r="A423" s="29" t="s">
        <v>7162</v>
      </c>
      <c r="B423" s="30" t="s">
        <v>283</v>
      </c>
      <c r="C423" s="31">
        <v>1</v>
      </c>
      <c r="D423" s="32" t="s">
        <v>650</v>
      </c>
      <c r="E423" s="33" t="s">
        <v>7163</v>
      </c>
      <c r="F423" s="34">
        <v>41683</v>
      </c>
      <c r="G423" s="35" t="s">
        <v>7164</v>
      </c>
      <c r="H423" s="30" t="s">
        <v>3904</v>
      </c>
      <c r="I423" s="36">
        <v>9400</v>
      </c>
      <c r="J423" s="30" t="s">
        <v>1781</v>
      </c>
      <c r="K423" s="37" t="s">
        <v>17</v>
      </c>
      <c r="L423" s="38" t="s">
        <v>5205</v>
      </c>
      <c r="M423" s="39">
        <v>90</v>
      </c>
      <c r="N423" s="40">
        <v>44.668799999999997</v>
      </c>
    </row>
    <row r="424" spans="1:14" s="42" customFormat="1" ht="16.7" customHeight="1">
      <c r="A424" s="29" t="s">
        <v>7159</v>
      </c>
      <c r="B424" s="30" t="s">
        <v>283</v>
      </c>
      <c r="C424" s="31">
        <v>1</v>
      </c>
      <c r="D424" s="32" t="s">
        <v>7156</v>
      </c>
      <c r="E424" s="33" t="s">
        <v>7160</v>
      </c>
      <c r="F424" s="34">
        <v>41684</v>
      </c>
      <c r="G424" s="35" t="s">
        <v>7161</v>
      </c>
      <c r="H424" s="30" t="s">
        <v>287</v>
      </c>
      <c r="I424" s="36">
        <v>9400</v>
      </c>
      <c r="J424" s="30" t="s">
        <v>1781</v>
      </c>
      <c r="K424" s="37" t="s">
        <v>17</v>
      </c>
      <c r="L424" s="38" t="s">
        <v>5205</v>
      </c>
      <c r="M424" s="39">
        <v>90</v>
      </c>
      <c r="N424" s="40">
        <v>44.668799999999997</v>
      </c>
    </row>
    <row r="425" spans="1:14" s="42" customFormat="1" ht="16.7" customHeight="1">
      <c r="A425" s="29" t="s">
        <v>7155</v>
      </c>
      <c r="B425" s="30" t="s">
        <v>283</v>
      </c>
      <c r="C425" s="31">
        <v>1</v>
      </c>
      <c r="D425" s="32" t="s">
        <v>7156</v>
      </c>
      <c r="E425" s="33" t="s">
        <v>7157</v>
      </c>
      <c r="F425" s="34">
        <v>41684</v>
      </c>
      <c r="G425" s="35" t="s">
        <v>7158</v>
      </c>
      <c r="H425" s="30" t="s">
        <v>287</v>
      </c>
      <c r="I425" s="36">
        <v>9400</v>
      </c>
      <c r="J425" s="30" t="s">
        <v>1781</v>
      </c>
      <c r="K425" s="37" t="s">
        <v>17</v>
      </c>
      <c r="L425" s="38" t="s">
        <v>5205</v>
      </c>
      <c r="M425" s="39">
        <v>90</v>
      </c>
      <c r="N425" s="40">
        <v>44.668799999999997</v>
      </c>
    </row>
    <row r="426" spans="1:14" s="42" customFormat="1" ht="16.7" customHeight="1">
      <c r="A426" s="29" t="s">
        <v>7148</v>
      </c>
      <c r="B426" s="30" t="s">
        <v>283</v>
      </c>
      <c r="C426" s="31">
        <v>1</v>
      </c>
      <c r="D426" s="32" t="s">
        <v>683</v>
      </c>
      <c r="E426" s="33" t="s">
        <v>7149</v>
      </c>
      <c r="F426" s="34">
        <v>41688</v>
      </c>
      <c r="G426" s="35" t="s">
        <v>7150</v>
      </c>
      <c r="H426" s="30" t="s">
        <v>287</v>
      </c>
      <c r="I426" s="36">
        <v>10500</v>
      </c>
      <c r="J426" s="30" t="s">
        <v>1781</v>
      </c>
      <c r="K426" s="37" t="s">
        <v>17</v>
      </c>
      <c r="L426" s="38" t="s">
        <v>687</v>
      </c>
      <c r="M426" s="39">
        <v>100</v>
      </c>
      <c r="N426" s="40">
        <v>49.896000000000001</v>
      </c>
    </row>
    <row r="427" spans="1:14" s="42" customFormat="1" ht="16.7" customHeight="1">
      <c r="A427" s="29" t="s">
        <v>7151</v>
      </c>
      <c r="B427" s="30" t="s">
        <v>2765</v>
      </c>
      <c r="C427" s="31">
        <v>1</v>
      </c>
      <c r="D427" s="32" t="s">
        <v>7152</v>
      </c>
      <c r="E427" s="33" t="s">
        <v>7153</v>
      </c>
      <c r="F427" s="34">
        <v>41688</v>
      </c>
      <c r="G427" s="35" t="s">
        <v>7154</v>
      </c>
      <c r="H427" s="30" t="s">
        <v>6915</v>
      </c>
      <c r="I427" s="36">
        <v>8200</v>
      </c>
      <c r="J427" s="30" t="s">
        <v>1781</v>
      </c>
      <c r="K427" s="37" t="s">
        <v>17</v>
      </c>
      <c r="L427" s="38" t="s">
        <v>5606</v>
      </c>
      <c r="M427" s="39">
        <v>80</v>
      </c>
      <c r="N427" s="40">
        <v>38.9664</v>
      </c>
    </row>
    <row r="428" spans="1:14" s="42" customFormat="1" ht="16.7" customHeight="1">
      <c r="A428" s="29" t="s">
        <v>7144</v>
      </c>
      <c r="B428" s="30" t="s">
        <v>283</v>
      </c>
      <c r="C428" s="31">
        <v>1</v>
      </c>
      <c r="D428" s="32" t="s">
        <v>7145</v>
      </c>
      <c r="E428" s="33" t="s">
        <v>7146</v>
      </c>
      <c r="F428" s="34">
        <v>41689</v>
      </c>
      <c r="G428" s="35" t="s">
        <v>7147</v>
      </c>
      <c r="H428" s="30" t="s">
        <v>3904</v>
      </c>
      <c r="I428" s="36">
        <v>10500</v>
      </c>
      <c r="J428" s="30" t="s">
        <v>1781</v>
      </c>
      <c r="K428" s="37" t="s">
        <v>17</v>
      </c>
      <c r="L428" s="38" t="s">
        <v>5205</v>
      </c>
      <c r="M428" s="39">
        <v>100</v>
      </c>
      <c r="N428" s="40">
        <v>49.896000000000001</v>
      </c>
    </row>
    <row r="429" spans="1:14" s="42" customFormat="1" ht="16.7" customHeight="1">
      <c r="A429" s="29" t="s">
        <v>7141</v>
      </c>
      <c r="B429" s="30" t="s">
        <v>10</v>
      </c>
      <c r="C429" s="31">
        <v>2</v>
      </c>
      <c r="D429" s="32" t="s">
        <v>3872</v>
      </c>
      <c r="E429" s="33" t="s">
        <v>7142</v>
      </c>
      <c r="F429" s="34">
        <v>41691</v>
      </c>
      <c r="G429" s="35" t="s">
        <v>7143</v>
      </c>
      <c r="H429" s="30" t="s">
        <v>5665</v>
      </c>
      <c r="I429" s="36">
        <v>10500</v>
      </c>
      <c r="J429" s="30" t="s">
        <v>1781</v>
      </c>
      <c r="K429" s="37" t="s">
        <v>17</v>
      </c>
      <c r="L429" s="38" t="s">
        <v>5205</v>
      </c>
      <c r="M429" s="39">
        <v>100</v>
      </c>
      <c r="N429" s="40">
        <v>49.896000000000001</v>
      </c>
    </row>
    <row r="430" spans="1:14" s="42" customFormat="1" ht="16.7" customHeight="1">
      <c r="A430" s="29" t="s">
        <v>7137</v>
      </c>
      <c r="B430" s="30" t="s">
        <v>283</v>
      </c>
      <c r="C430" s="31">
        <v>1</v>
      </c>
      <c r="D430" s="32" t="s">
        <v>7138</v>
      </c>
      <c r="E430" s="33" t="s">
        <v>7139</v>
      </c>
      <c r="F430" s="34">
        <v>41695</v>
      </c>
      <c r="G430" s="35" t="s">
        <v>7140</v>
      </c>
      <c r="H430" s="30" t="s">
        <v>3862</v>
      </c>
      <c r="I430" s="36">
        <v>11600</v>
      </c>
      <c r="J430" s="30" t="s">
        <v>1781</v>
      </c>
      <c r="K430" s="37" t="s">
        <v>17</v>
      </c>
      <c r="L430" s="38" t="s">
        <v>5205</v>
      </c>
      <c r="M430" s="39">
        <v>110</v>
      </c>
      <c r="N430" s="40">
        <v>55.123199999999997</v>
      </c>
    </row>
    <row r="431" spans="1:14" s="42" customFormat="1" ht="16.7" customHeight="1">
      <c r="A431" s="29" t="s">
        <v>7133</v>
      </c>
      <c r="B431" s="30" t="s">
        <v>10</v>
      </c>
      <c r="C431" s="31">
        <v>2</v>
      </c>
      <c r="D431" s="32" t="s">
        <v>7134</v>
      </c>
      <c r="E431" s="33" t="s">
        <v>7135</v>
      </c>
      <c r="F431" s="34">
        <v>41696</v>
      </c>
      <c r="G431" s="35" t="s">
        <v>7136</v>
      </c>
      <c r="H431" s="30" t="s">
        <v>5665</v>
      </c>
      <c r="I431" s="36">
        <v>10500</v>
      </c>
      <c r="J431" s="30" t="s">
        <v>1781</v>
      </c>
      <c r="K431" s="37" t="s">
        <v>17</v>
      </c>
      <c r="L431" s="38" t="s">
        <v>5205</v>
      </c>
      <c r="M431" s="39">
        <v>100</v>
      </c>
      <c r="N431" s="40">
        <v>49.896000000000001</v>
      </c>
    </row>
    <row r="432" spans="1:14" s="42" customFormat="1" ht="16.7" customHeight="1">
      <c r="A432" s="29" t="s">
        <v>7130</v>
      </c>
      <c r="B432" s="30" t="s">
        <v>283</v>
      </c>
      <c r="C432" s="31">
        <v>1</v>
      </c>
      <c r="D432" s="32" t="s">
        <v>6278</v>
      </c>
      <c r="E432" s="33" t="s">
        <v>7131</v>
      </c>
      <c r="F432" s="34">
        <v>41698</v>
      </c>
      <c r="G432" s="35" t="s">
        <v>7132</v>
      </c>
      <c r="H432" s="30" t="s">
        <v>287</v>
      </c>
      <c r="I432" s="36">
        <v>16400</v>
      </c>
      <c r="J432" s="30" t="s">
        <v>1781</v>
      </c>
      <c r="K432" s="37" t="s">
        <v>17</v>
      </c>
      <c r="L432" s="38" t="s">
        <v>5205</v>
      </c>
      <c r="M432" s="39">
        <v>155</v>
      </c>
      <c r="N432" s="40">
        <v>77.9328</v>
      </c>
    </row>
    <row r="433" spans="1:14" s="42" customFormat="1" ht="16.7" customHeight="1">
      <c r="A433" s="29" t="s">
        <v>7127</v>
      </c>
      <c r="B433" s="30" t="s">
        <v>283</v>
      </c>
      <c r="C433" s="31">
        <v>1</v>
      </c>
      <c r="D433" s="32" t="s">
        <v>5566</v>
      </c>
      <c r="E433" s="33" t="s">
        <v>7128</v>
      </c>
      <c r="F433" s="34">
        <v>41698</v>
      </c>
      <c r="G433" s="35" t="s">
        <v>7129</v>
      </c>
      <c r="H433" s="30" t="s">
        <v>287</v>
      </c>
      <c r="I433" s="36">
        <v>10500</v>
      </c>
      <c r="J433" s="30" t="s">
        <v>1781</v>
      </c>
      <c r="K433" s="37" t="s">
        <v>17</v>
      </c>
      <c r="L433" s="38" t="s">
        <v>5205</v>
      </c>
      <c r="M433" s="39">
        <v>100</v>
      </c>
      <c r="N433" s="40">
        <v>49.896000000000001</v>
      </c>
    </row>
    <row r="434" spans="1:14" s="42" customFormat="1" ht="16.7" customHeight="1">
      <c r="A434" s="29" t="s">
        <v>7123</v>
      </c>
      <c r="B434" s="30" t="s">
        <v>283</v>
      </c>
      <c r="C434" s="31">
        <v>1</v>
      </c>
      <c r="D434" s="32" t="s">
        <v>7124</v>
      </c>
      <c r="E434" s="33" t="s">
        <v>7125</v>
      </c>
      <c r="F434" s="34">
        <v>41703</v>
      </c>
      <c r="G434" s="35" t="s">
        <v>7126</v>
      </c>
      <c r="H434" s="30" t="s">
        <v>3883</v>
      </c>
      <c r="I434" s="36">
        <v>8200</v>
      </c>
      <c r="J434" s="30" t="s">
        <v>1781</v>
      </c>
      <c r="K434" s="37" t="s">
        <v>17</v>
      </c>
      <c r="L434" s="38" t="s">
        <v>5205</v>
      </c>
      <c r="M434" s="39">
        <v>80</v>
      </c>
      <c r="N434" s="40">
        <v>38.9664</v>
      </c>
    </row>
    <row r="435" spans="1:14" s="42" customFormat="1" ht="16.7" customHeight="1">
      <c r="A435" s="29" t="s">
        <v>7119</v>
      </c>
      <c r="B435" s="30" t="s">
        <v>283</v>
      </c>
      <c r="C435" s="31">
        <v>2</v>
      </c>
      <c r="D435" s="32" t="s">
        <v>7120</v>
      </c>
      <c r="E435" s="33" t="s">
        <v>7121</v>
      </c>
      <c r="F435" s="34">
        <v>41704</v>
      </c>
      <c r="G435" s="35" t="s">
        <v>7122</v>
      </c>
      <c r="H435" s="30" t="s">
        <v>2769</v>
      </c>
      <c r="I435" s="36">
        <v>25200</v>
      </c>
      <c r="J435" s="30" t="s">
        <v>1781</v>
      </c>
      <c r="K435" s="37" t="s">
        <v>17</v>
      </c>
      <c r="L435" s="38" t="s">
        <v>5205</v>
      </c>
      <c r="M435" s="39">
        <v>240</v>
      </c>
      <c r="N435" s="40">
        <v>119.7504</v>
      </c>
    </row>
    <row r="436" spans="1:14" s="42" customFormat="1" ht="16.7" customHeight="1">
      <c r="A436" s="29" t="s">
        <v>7115</v>
      </c>
      <c r="B436" s="30" t="s">
        <v>283</v>
      </c>
      <c r="C436" s="31">
        <v>1</v>
      </c>
      <c r="D436" s="32" t="s">
        <v>7116</v>
      </c>
      <c r="E436" s="33" t="s">
        <v>7117</v>
      </c>
      <c r="F436" s="34">
        <v>41705</v>
      </c>
      <c r="G436" s="35" t="s">
        <v>7118</v>
      </c>
      <c r="H436" s="30" t="s">
        <v>716</v>
      </c>
      <c r="I436" s="36">
        <v>14000</v>
      </c>
      <c r="J436" s="30" t="s">
        <v>1781</v>
      </c>
      <c r="K436" s="37" t="s">
        <v>17</v>
      </c>
      <c r="L436" s="38" t="s">
        <v>5205</v>
      </c>
      <c r="M436" s="39">
        <v>135</v>
      </c>
      <c r="N436" s="40">
        <v>66.527999999999992</v>
      </c>
    </row>
    <row r="437" spans="1:14" s="42" customFormat="1" ht="16.7" customHeight="1">
      <c r="A437" s="29" t="s">
        <v>7111</v>
      </c>
      <c r="B437" s="30" t="s">
        <v>283</v>
      </c>
      <c r="C437" s="31">
        <v>1</v>
      </c>
      <c r="D437" s="32" t="s">
        <v>7112</v>
      </c>
      <c r="E437" s="33" t="s">
        <v>7113</v>
      </c>
      <c r="F437" s="34">
        <v>41709</v>
      </c>
      <c r="G437" s="35" t="s">
        <v>7114</v>
      </c>
      <c r="H437" s="30" t="s">
        <v>3904</v>
      </c>
      <c r="I437" s="36">
        <v>8200</v>
      </c>
      <c r="J437" s="30" t="s">
        <v>1781</v>
      </c>
      <c r="K437" s="37" t="s">
        <v>17</v>
      </c>
      <c r="L437" s="38" t="s">
        <v>5205</v>
      </c>
      <c r="M437" s="39">
        <v>80</v>
      </c>
      <c r="N437" s="40">
        <v>38.9664</v>
      </c>
    </row>
    <row r="438" spans="1:14" s="42" customFormat="1" ht="16.7" customHeight="1">
      <c r="A438" s="29" t="s">
        <v>7108</v>
      </c>
      <c r="B438" s="30" t="s">
        <v>283</v>
      </c>
      <c r="C438" s="31">
        <v>1</v>
      </c>
      <c r="D438" s="32" t="s">
        <v>5469</v>
      </c>
      <c r="E438" s="33" t="s">
        <v>7109</v>
      </c>
      <c r="F438" s="34">
        <v>41712</v>
      </c>
      <c r="G438" s="35" t="s">
        <v>7110</v>
      </c>
      <c r="H438" s="30" t="s">
        <v>5472</v>
      </c>
      <c r="I438" s="36">
        <v>7100</v>
      </c>
      <c r="J438" s="30" t="s">
        <v>1781</v>
      </c>
      <c r="K438" s="37" t="s">
        <v>17</v>
      </c>
      <c r="L438" s="38" t="s">
        <v>5205</v>
      </c>
      <c r="M438" s="39">
        <v>65</v>
      </c>
      <c r="N438" s="40">
        <v>33.739199999999997</v>
      </c>
    </row>
    <row r="439" spans="1:14" s="42" customFormat="1" ht="16.7" customHeight="1">
      <c r="A439" s="29" t="s">
        <v>7105</v>
      </c>
      <c r="B439" s="30" t="s">
        <v>283</v>
      </c>
      <c r="C439" s="31">
        <v>1</v>
      </c>
      <c r="D439" s="32" t="s">
        <v>3901</v>
      </c>
      <c r="E439" s="33" t="s">
        <v>7106</v>
      </c>
      <c r="F439" s="34">
        <v>41716</v>
      </c>
      <c r="G439" s="35" t="s">
        <v>7107</v>
      </c>
      <c r="H439" s="30" t="s">
        <v>3904</v>
      </c>
      <c r="I439" s="36">
        <v>9400</v>
      </c>
      <c r="J439" s="30" t="s">
        <v>1781</v>
      </c>
      <c r="K439" s="37" t="s">
        <v>17</v>
      </c>
      <c r="L439" s="38" t="s">
        <v>5205</v>
      </c>
      <c r="M439" s="39">
        <v>90</v>
      </c>
      <c r="N439" s="40">
        <v>44.668799999999997</v>
      </c>
    </row>
    <row r="440" spans="1:14" s="42" customFormat="1" ht="16.7" customHeight="1">
      <c r="A440" s="29" t="s">
        <v>7101</v>
      </c>
      <c r="B440" s="30" t="s">
        <v>283</v>
      </c>
      <c r="C440" s="31">
        <v>1</v>
      </c>
      <c r="D440" s="32" t="s">
        <v>7102</v>
      </c>
      <c r="E440" s="33" t="s">
        <v>7103</v>
      </c>
      <c r="F440" s="34">
        <v>41723</v>
      </c>
      <c r="G440" s="35" t="s">
        <v>7104</v>
      </c>
      <c r="H440" s="30" t="s">
        <v>5817</v>
      </c>
      <c r="I440" s="36">
        <v>10500</v>
      </c>
      <c r="J440" s="30" t="s">
        <v>1781</v>
      </c>
      <c r="K440" s="37" t="s">
        <v>17</v>
      </c>
      <c r="L440" s="38" t="s">
        <v>5205</v>
      </c>
      <c r="M440" s="39">
        <v>100</v>
      </c>
      <c r="N440" s="40">
        <v>49.896000000000001</v>
      </c>
    </row>
    <row r="441" spans="1:14" s="42" customFormat="1" ht="16.7" customHeight="1">
      <c r="A441" s="29" t="s">
        <v>7094</v>
      </c>
      <c r="B441" s="30" t="s">
        <v>283</v>
      </c>
      <c r="C441" s="31">
        <v>1</v>
      </c>
      <c r="D441" s="32" t="s">
        <v>6907</v>
      </c>
      <c r="E441" s="33" t="s">
        <v>7095</v>
      </c>
      <c r="F441" s="34">
        <v>41724</v>
      </c>
      <c r="G441" s="35" t="s">
        <v>7096</v>
      </c>
      <c r="H441" s="30" t="s">
        <v>7097</v>
      </c>
      <c r="I441" s="36">
        <v>8200</v>
      </c>
      <c r="J441" s="30" t="s">
        <v>1781</v>
      </c>
      <c r="K441" s="37" t="s">
        <v>17</v>
      </c>
      <c r="L441" s="38" t="s">
        <v>5205</v>
      </c>
      <c r="M441" s="39">
        <v>80</v>
      </c>
      <c r="N441" s="40">
        <v>38.9664</v>
      </c>
    </row>
    <row r="442" spans="1:14" s="42" customFormat="1" ht="16.7" customHeight="1">
      <c r="A442" s="29" t="s">
        <v>7098</v>
      </c>
      <c r="B442" s="30" t="s">
        <v>283</v>
      </c>
      <c r="C442" s="31">
        <v>1</v>
      </c>
      <c r="D442" s="32" t="s">
        <v>6305</v>
      </c>
      <c r="E442" s="33" t="s">
        <v>7099</v>
      </c>
      <c r="F442" s="34">
        <v>41724</v>
      </c>
      <c r="G442" s="35" t="s">
        <v>7100</v>
      </c>
      <c r="H442" s="30" t="s">
        <v>3904</v>
      </c>
      <c r="I442" s="36">
        <v>10500</v>
      </c>
      <c r="J442" s="30" t="s">
        <v>1781</v>
      </c>
      <c r="K442" s="37" t="s">
        <v>17</v>
      </c>
      <c r="L442" s="38" t="s">
        <v>5205</v>
      </c>
      <c r="M442" s="39">
        <v>100</v>
      </c>
      <c r="N442" s="40">
        <v>49.896000000000001</v>
      </c>
    </row>
    <row r="443" spans="1:14" s="42" customFormat="1" ht="16.7" customHeight="1">
      <c r="A443" s="29" t="s">
        <v>7078</v>
      </c>
      <c r="B443" s="30" t="s">
        <v>283</v>
      </c>
      <c r="C443" s="31">
        <v>1</v>
      </c>
      <c r="D443" s="32" t="s">
        <v>3858</v>
      </c>
      <c r="E443" s="33" t="s">
        <v>7079</v>
      </c>
      <c r="F443" s="34">
        <v>41726</v>
      </c>
      <c r="G443" s="35" t="s">
        <v>7080</v>
      </c>
      <c r="H443" s="30" t="s">
        <v>716</v>
      </c>
      <c r="I443" s="36">
        <v>14000</v>
      </c>
      <c r="J443" s="30" t="s">
        <v>1781</v>
      </c>
      <c r="K443" s="37" t="s">
        <v>17</v>
      </c>
      <c r="L443" s="38" t="s">
        <v>5205</v>
      </c>
      <c r="M443" s="39">
        <v>135</v>
      </c>
      <c r="N443" s="40">
        <v>66.527999999999992</v>
      </c>
    </row>
    <row r="444" spans="1:14" s="42" customFormat="1" ht="16.7" customHeight="1">
      <c r="A444" s="29" t="s">
        <v>7081</v>
      </c>
      <c r="B444" s="30" t="s">
        <v>283</v>
      </c>
      <c r="C444" s="31">
        <v>1</v>
      </c>
      <c r="D444" s="32" t="s">
        <v>7082</v>
      </c>
      <c r="E444" s="33" t="s">
        <v>7083</v>
      </c>
      <c r="F444" s="34">
        <v>41726</v>
      </c>
      <c r="G444" s="35" t="s">
        <v>7084</v>
      </c>
      <c r="H444" s="30" t="s">
        <v>3883</v>
      </c>
      <c r="I444" s="36">
        <v>10500</v>
      </c>
      <c r="J444" s="30" t="s">
        <v>1781</v>
      </c>
      <c r="K444" s="37" t="s">
        <v>17</v>
      </c>
      <c r="L444" s="38" t="s">
        <v>5205</v>
      </c>
      <c r="M444" s="39">
        <v>100</v>
      </c>
      <c r="N444" s="40">
        <v>49.896000000000001</v>
      </c>
    </row>
    <row r="445" spans="1:14" s="42" customFormat="1" ht="16.7" customHeight="1">
      <c r="A445" s="29" t="s">
        <v>7085</v>
      </c>
      <c r="B445" s="30" t="s">
        <v>283</v>
      </c>
      <c r="C445" s="31">
        <v>1</v>
      </c>
      <c r="D445" s="32" t="s">
        <v>7086</v>
      </c>
      <c r="E445" s="33" t="s">
        <v>7087</v>
      </c>
      <c r="F445" s="34">
        <v>41726</v>
      </c>
      <c r="G445" s="35" t="s">
        <v>7088</v>
      </c>
      <c r="H445" s="30" t="s">
        <v>3875</v>
      </c>
      <c r="I445" s="36">
        <v>7100</v>
      </c>
      <c r="J445" s="30" t="s">
        <v>1781</v>
      </c>
      <c r="K445" s="37" t="s">
        <v>17</v>
      </c>
      <c r="L445" s="38" t="s">
        <v>5205</v>
      </c>
      <c r="M445" s="39">
        <v>65</v>
      </c>
      <c r="N445" s="40">
        <v>33.739199999999997</v>
      </c>
    </row>
    <row r="446" spans="1:14" s="42" customFormat="1" ht="16.7" customHeight="1">
      <c r="A446" s="29" t="s">
        <v>7089</v>
      </c>
      <c r="B446" s="30" t="s">
        <v>6619</v>
      </c>
      <c r="C446" s="31">
        <v>4</v>
      </c>
      <c r="D446" s="32" t="s">
        <v>7090</v>
      </c>
      <c r="E446" s="33" t="s">
        <v>7091</v>
      </c>
      <c r="F446" s="34">
        <v>41726</v>
      </c>
      <c r="G446" s="35" t="s">
        <v>7092</v>
      </c>
      <c r="H446" s="30" t="s">
        <v>6816</v>
      </c>
      <c r="I446" s="36">
        <v>29000</v>
      </c>
      <c r="J446" s="30" t="s">
        <v>1781</v>
      </c>
      <c r="K446" s="37" t="s">
        <v>17</v>
      </c>
      <c r="L446" s="38" t="s">
        <v>5606</v>
      </c>
      <c r="M446" s="39">
        <v>275</v>
      </c>
      <c r="N446" s="40">
        <v>137.80799999999999</v>
      </c>
    </row>
    <row r="447" spans="1:14" s="42" customFormat="1" ht="16.7" customHeight="1">
      <c r="A447" s="29" t="s">
        <v>7070</v>
      </c>
      <c r="B447" s="30" t="s">
        <v>283</v>
      </c>
      <c r="C447" s="31">
        <v>1</v>
      </c>
      <c r="D447" s="32" t="s">
        <v>7071</v>
      </c>
      <c r="E447" s="33" t="s">
        <v>7072</v>
      </c>
      <c r="F447" s="34">
        <v>41730</v>
      </c>
      <c r="G447" s="35" t="s">
        <v>7073</v>
      </c>
      <c r="H447" s="30" t="s">
        <v>3904</v>
      </c>
      <c r="I447" s="36">
        <v>9400</v>
      </c>
      <c r="J447" s="30" t="s">
        <v>1781</v>
      </c>
      <c r="K447" s="37" t="s">
        <v>17</v>
      </c>
      <c r="L447" s="38" t="s">
        <v>5205</v>
      </c>
      <c r="M447" s="39">
        <v>90</v>
      </c>
      <c r="N447" s="40">
        <v>44.668799999999997</v>
      </c>
    </row>
    <row r="448" spans="1:14" s="42" customFormat="1" ht="16.7" customHeight="1">
      <c r="A448" s="29" t="s">
        <v>7066</v>
      </c>
      <c r="B448" s="30" t="s">
        <v>283</v>
      </c>
      <c r="C448" s="31">
        <v>1</v>
      </c>
      <c r="D448" s="32" t="s">
        <v>7067</v>
      </c>
      <c r="E448" s="33" t="s">
        <v>7068</v>
      </c>
      <c r="F448" s="34">
        <v>41730</v>
      </c>
      <c r="G448" s="35" t="s">
        <v>7069</v>
      </c>
      <c r="H448" s="30" t="s">
        <v>287</v>
      </c>
      <c r="I448" s="36">
        <v>9400</v>
      </c>
      <c r="J448" s="30" t="s">
        <v>1781</v>
      </c>
      <c r="K448" s="37" t="s">
        <v>17</v>
      </c>
      <c r="L448" s="38" t="s">
        <v>5205</v>
      </c>
      <c r="M448" s="39">
        <v>90</v>
      </c>
      <c r="N448" s="40">
        <v>44.668799999999997</v>
      </c>
    </row>
    <row r="449" spans="1:14" s="42" customFormat="1" ht="16.7" customHeight="1">
      <c r="A449" s="29" t="s">
        <v>7074</v>
      </c>
      <c r="B449" s="30" t="s">
        <v>283</v>
      </c>
      <c r="C449" s="31">
        <v>2</v>
      </c>
      <c r="D449" s="32" t="s">
        <v>7075</v>
      </c>
      <c r="E449" s="33" t="s">
        <v>7076</v>
      </c>
      <c r="F449" s="34">
        <v>41730</v>
      </c>
      <c r="G449" s="35" t="s">
        <v>7077</v>
      </c>
      <c r="H449" s="30" t="s">
        <v>3875</v>
      </c>
      <c r="I449" s="36">
        <v>16400</v>
      </c>
      <c r="J449" s="30" t="s">
        <v>1781</v>
      </c>
      <c r="K449" s="37" t="s">
        <v>17</v>
      </c>
      <c r="L449" s="38" t="s">
        <v>5205</v>
      </c>
      <c r="M449" s="39">
        <v>155</v>
      </c>
      <c r="N449" s="40">
        <v>77.9328</v>
      </c>
    </row>
    <row r="450" spans="1:14" s="42" customFormat="1" ht="16.7" customHeight="1">
      <c r="A450" s="29" t="s">
        <v>7062</v>
      </c>
      <c r="B450" s="30" t="s">
        <v>283</v>
      </c>
      <c r="C450" s="31">
        <v>1</v>
      </c>
      <c r="D450" s="32" t="s">
        <v>7063</v>
      </c>
      <c r="E450" s="33" t="s">
        <v>7064</v>
      </c>
      <c r="F450" s="34">
        <v>41731</v>
      </c>
      <c r="G450" s="35" t="s">
        <v>7065</v>
      </c>
      <c r="H450" s="30" t="s">
        <v>3904</v>
      </c>
      <c r="I450" s="36">
        <v>7700</v>
      </c>
      <c r="J450" s="30" t="s">
        <v>1781</v>
      </c>
      <c r="K450" s="37" t="s">
        <v>17</v>
      </c>
      <c r="L450" s="38" t="s">
        <v>5205</v>
      </c>
      <c r="M450" s="39">
        <v>75</v>
      </c>
      <c r="N450" s="40">
        <v>36.590400000000002</v>
      </c>
    </row>
    <row r="451" spans="1:14" s="42" customFormat="1" ht="16.7" customHeight="1">
      <c r="A451" s="29" t="s">
        <v>7059</v>
      </c>
      <c r="B451" s="30" t="s">
        <v>10</v>
      </c>
      <c r="C451" s="31">
        <v>2</v>
      </c>
      <c r="D451" s="32" t="s">
        <v>951</v>
      </c>
      <c r="E451" s="33" t="s">
        <v>7060</v>
      </c>
      <c r="F451" s="34">
        <v>41732</v>
      </c>
      <c r="G451" s="35" t="s">
        <v>7061</v>
      </c>
      <c r="H451" s="30" t="s">
        <v>287</v>
      </c>
      <c r="I451" s="36">
        <v>14000</v>
      </c>
      <c r="J451" s="30" t="s">
        <v>1781</v>
      </c>
      <c r="K451" s="37" t="s">
        <v>17</v>
      </c>
      <c r="L451" s="38" t="s">
        <v>5205</v>
      </c>
      <c r="M451" s="39">
        <v>135</v>
      </c>
      <c r="N451" s="40">
        <v>66.527999999999992</v>
      </c>
    </row>
    <row r="452" spans="1:14" s="42" customFormat="1" ht="16.7" customHeight="1">
      <c r="A452" s="29" t="s">
        <v>7054</v>
      </c>
      <c r="B452" s="30" t="s">
        <v>283</v>
      </c>
      <c r="C452" s="31">
        <v>1</v>
      </c>
      <c r="D452" s="32" t="s">
        <v>7055</v>
      </c>
      <c r="E452" s="33" t="s">
        <v>7056</v>
      </c>
      <c r="F452" s="34">
        <v>41736</v>
      </c>
      <c r="G452" s="35" t="s">
        <v>7057</v>
      </c>
      <c r="H452" s="30" t="s">
        <v>7058</v>
      </c>
      <c r="I452" s="36">
        <v>4200</v>
      </c>
      <c r="J452" s="30" t="s">
        <v>1781</v>
      </c>
      <c r="K452" s="37" t="s">
        <v>17</v>
      </c>
      <c r="L452" s="38" t="s">
        <v>5205</v>
      </c>
      <c r="M452" s="39">
        <v>40</v>
      </c>
      <c r="N452" s="40">
        <v>19.958400000000001</v>
      </c>
    </row>
    <row r="453" spans="1:14" s="42" customFormat="1" ht="16.7" customHeight="1">
      <c r="A453" s="29" t="s">
        <v>7047</v>
      </c>
      <c r="B453" s="30" t="s">
        <v>283</v>
      </c>
      <c r="C453" s="31">
        <v>1</v>
      </c>
      <c r="D453" s="32" t="s">
        <v>6384</v>
      </c>
      <c r="E453" s="33" t="s">
        <v>7048</v>
      </c>
      <c r="F453" s="34">
        <v>41737</v>
      </c>
      <c r="G453" s="35" t="s">
        <v>7049</v>
      </c>
      <c r="H453" s="30" t="s">
        <v>3904</v>
      </c>
      <c r="I453" s="36">
        <v>9400</v>
      </c>
      <c r="J453" s="30" t="s">
        <v>1781</v>
      </c>
      <c r="K453" s="37" t="s">
        <v>17</v>
      </c>
      <c r="L453" s="38" t="s">
        <v>5205</v>
      </c>
      <c r="M453" s="39">
        <v>90</v>
      </c>
      <c r="N453" s="40">
        <v>44.668799999999997</v>
      </c>
    </row>
    <row r="454" spans="1:14" s="42" customFormat="1" ht="16.7" customHeight="1">
      <c r="A454" s="29" t="s">
        <v>7050</v>
      </c>
      <c r="B454" s="30" t="s">
        <v>283</v>
      </c>
      <c r="C454" s="31">
        <v>1</v>
      </c>
      <c r="D454" s="32" t="s">
        <v>7051</v>
      </c>
      <c r="E454" s="33" t="s">
        <v>7052</v>
      </c>
      <c r="F454" s="34">
        <v>41737</v>
      </c>
      <c r="G454" s="35" t="s">
        <v>7053</v>
      </c>
      <c r="H454" s="30" t="s">
        <v>3875</v>
      </c>
      <c r="I454" s="36">
        <v>9400</v>
      </c>
      <c r="J454" s="30" t="s">
        <v>1781</v>
      </c>
      <c r="K454" s="37" t="s">
        <v>17</v>
      </c>
      <c r="L454" s="38" t="s">
        <v>5205</v>
      </c>
      <c r="M454" s="39">
        <v>90</v>
      </c>
      <c r="N454" s="40">
        <v>44.668799999999997</v>
      </c>
    </row>
    <row r="455" spans="1:14" s="42" customFormat="1" ht="16.7" customHeight="1">
      <c r="A455" s="29" t="s">
        <v>7044</v>
      </c>
      <c r="B455" s="30" t="s">
        <v>283</v>
      </c>
      <c r="C455" s="31">
        <v>1</v>
      </c>
      <c r="D455" s="32" t="s">
        <v>4591</v>
      </c>
      <c r="E455" s="33" t="s">
        <v>7045</v>
      </c>
      <c r="F455" s="34">
        <v>41738</v>
      </c>
      <c r="G455" s="35" t="s">
        <v>7046</v>
      </c>
      <c r="H455" s="30" t="s">
        <v>716</v>
      </c>
      <c r="I455" s="36">
        <v>14000</v>
      </c>
      <c r="J455" s="30" t="s">
        <v>1781</v>
      </c>
      <c r="K455" s="37" t="s">
        <v>17</v>
      </c>
      <c r="L455" s="38" t="s">
        <v>5205</v>
      </c>
      <c r="M455" s="39">
        <v>135</v>
      </c>
      <c r="N455" s="40">
        <v>66.527999999999992</v>
      </c>
    </row>
    <row r="456" spans="1:14" s="42" customFormat="1" ht="16.7" customHeight="1">
      <c r="A456" s="29" t="s">
        <v>7040</v>
      </c>
      <c r="B456" s="30" t="s">
        <v>283</v>
      </c>
      <c r="C456" s="31">
        <v>1</v>
      </c>
      <c r="D456" s="32" t="s">
        <v>7041</v>
      </c>
      <c r="E456" s="33" t="s">
        <v>7042</v>
      </c>
      <c r="F456" s="34">
        <v>41739</v>
      </c>
      <c r="G456" s="35" t="s">
        <v>7043</v>
      </c>
      <c r="H456" s="30" t="s">
        <v>3904</v>
      </c>
      <c r="I456" s="36">
        <v>8200</v>
      </c>
      <c r="J456" s="30" t="s">
        <v>1781</v>
      </c>
      <c r="K456" s="37" t="s">
        <v>17</v>
      </c>
      <c r="L456" s="38" t="s">
        <v>5205</v>
      </c>
      <c r="M456" s="39">
        <v>80</v>
      </c>
      <c r="N456" s="40">
        <v>38.9664</v>
      </c>
    </row>
    <row r="457" spans="1:14" s="42" customFormat="1" ht="16.7" customHeight="1">
      <c r="A457" s="29" t="s">
        <v>7036</v>
      </c>
      <c r="B457" s="30" t="s">
        <v>283</v>
      </c>
      <c r="C457" s="31">
        <v>1</v>
      </c>
      <c r="D457" s="32" t="s">
        <v>5461</v>
      </c>
      <c r="E457" s="33" t="s">
        <v>7037</v>
      </c>
      <c r="F457" s="34">
        <v>41740</v>
      </c>
      <c r="G457" s="35" t="s">
        <v>7038</v>
      </c>
      <c r="H457" s="30" t="s">
        <v>3904</v>
      </c>
      <c r="I457" s="36">
        <v>7100</v>
      </c>
      <c r="J457" s="30" t="s">
        <v>1781</v>
      </c>
      <c r="K457" s="37" t="s">
        <v>17</v>
      </c>
      <c r="L457" s="38" t="s">
        <v>5205</v>
      </c>
      <c r="M457" s="39">
        <v>65</v>
      </c>
      <c r="N457" s="40">
        <v>33.739199999999997</v>
      </c>
    </row>
    <row r="458" spans="1:14" s="42" customFormat="1" ht="16.7" customHeight="1">
      <c r="A458" s="29" t="s">
        <v>7032</v>
      </c>
      <c r="B458" s="30" t="s">
        <v>283</v>
      </c>
      <c r="C458" s="31">
        <v>1</v>
      </c>
      <c r="D458" s="32" t="s">
        <v>7033</v>
      </c>
      <c r="E458" s="33" t="s">
        <v>7034</v>
      </c>
      <c r="F458" s="34">
        <v>41746</v>
      </c>
      <c r="G458" s="35" t="s">
        <v>7035</v>
      </c>
      <c r="H458" s="30" t="s">
        <v>287</v>
      </c>
      <c r="I458" s="36">
        <v>11700</v>
      </c>
      <c r="J458" s="30" t="s">
        <v>1781</v>
      </c>
      <c r="K458" s="37" t="s">
        <v>17</v>
      </c>
      <c r="L458" s="38" t="s">
        <v>5205</v>
      </c>
      <c r="M458" s="39">
        <v>110</v>
      </c>
      <c r="N458" s="40">
        <v>55.598399999999998</v>
      </c>
    </row>
    <row r="459" spans="1:14" s="42" customFormat="1" ht="16.7" customHeight="1">
      <c r="A459" s="29" t="s">
        <v>7029</v>
      </c>
      <c r="B459" s="30" t="s">
        <v>283</v>
      </c>
      <c r="C459" s="31">
        <v>1</v>
      </c>
      <c r="D459" s="32" t="s">
        <v>4744</v>
      </c>
      <c r="E459" s="33" t="s">
        <v>7030</v>
      </c>
      <c r="F459" s="34">
        <v>41746</v>
      </c>
      <c r="G459" s="35" t="s">
        <v>7031</v>
      </c>
      <c r="H459" s="30" t="s">
        <v>3875</v>
      </c>
      <c r="I459" s="36">
        <v>17600</v>
      </c>
      <c r="J459" s="30" t="s">
        <v>1781</v>
      </c>
      <c r="K459" s="37" t="s">
        <v>17</v>
      </c>
      <c r="L459" s="38" t="s">
        <v>5205</v>
      </c>
      <c r="M459" s="39">
        <v>165</v>
      </c>
      <c r="N459" s="40">
        <v>83.635199999999998</v>
      </c>
    </row>
    <row r="460" spans="1:14" s="42" customFormat="1" ht="16.7" customHeight="1">
      <c r="A460" s="29" t="s">
        <v>7022</v>
      </c>
      <c r="B460" s="30" t="s">
        <v>10</v>
      </c>
      <c r="C460" s="31">
        <v>1</v>
      </c>
      <c r="D460" s="32" t="s">
        <v>7023</v>
      </c>
      <c r="E460" s="33" t="s">
        <v>7024</v>
      </c>
      <c r="F460" s="34">
        <v>41753</v>
      </c>
      <c r="G460" s="35" t="s">
        <v>7025</v>
      </c>
      <c r="H460" s="30" t="s">
        <v>242</v>
      </c>
      <c r="I460" s="36">
        <v>9400</v>
      </c>
      <c r="J460" s="30" t="s">
        <v>1781</v>
      </c>
      <c r="K460" s="37" t="s">
        <v>17</v>
      </c>
      <c r="L460" s="38" t="s">
        <v>18</v>
      </c>
      <c r="M460" s="39">
        <v>90</v>
      </c>
      <c r="N460" s="40">
        <v>44.668799999999997</v>
      </c>
    </row>
    <row r="461" spans="1:14" s="42" customFormat="1" ht="16.7" customHeight="1">
      <c r="A461" s="29" t="s">
        <v>7026</v>
      </c>
      <c r="B461" s="30" t="s">
        <v>283</v>
      </c>
      <c r="C461" s="31">
        <v>1</v>
      </c>
      <c r="D461" s="32" t="s">
        <v>4780</v>
      </c>
      <c r="E461" s="33" t="s">
        <v>7027</v>
      </c>
      <c r="F461" s="34">
        <v>41753</v>
      </c>
      <c r="G461" s="35" t="s">
        <v>7028</v>
      </c>
      <c r="H461" s="30" t="s">
        <v>4620</v>
      </c>
      <c r="I461" s="36">
        <v>11700</v>
      </c>
      <c r="J461" s="48" t="s">
        <v>1781</v>
      </c>
      <c r="K461" s="37" t="s">
        <v>17</v>
      </c>
      <c r="L461" s="38" t="s">
        <v>5205</v>
      </c>
      <c r="M461" s="39">
        <v>110</v>
      </c>
      <c r="N461" s="40">
        <v>55.598399999999998</v>
      </c>
    </row>
    <row r="462" spans="1:14" s="42" customFormat="1" ht="16.7" customHeight="1">
      <c r="A462" s="29" t="s">
        <v>7018</v>
      </c>
      <c r="B462" s="30" t="s">
        <v>283</v>
      </c>
      <c r="C462" s="31">
        <v>1</v>
      </c>
      <c r="D462" s="32" t="s">
        <v>7019</v>
      </c>
      <c r="E462" s="33" t="s">
        <v>7020</v>
      </c>
      <c r="F462" s="34">
        <v>41758</v>
      </c>
      <c r="G462" s="35" t="s">
        <v>7021</v>
      </c>
      <c r="H462" s="30" t="s">
        <v>4537</v>
      </c>
      <c r="I462" s="36">
        <v>10500</v>
      </c>
      <c r="J462" s="48" t="s">
        <v>1781</v>
      </c>
      <c r="K462" s="37" t="s">
        <v>17</v>
      </c>
      <c r="L462" s="38" t="s">
        <v>5205</v>
      </c>
      <c r="M462" s="39">
        <v>100</v>
      </c>
      <c r="N462" s="40">
        <v>49.896000000000001</v>
      </c>
    </row>
    <row r="463" spans="1:14" s="42" customFormat="1" ht="16.7" customHeight="1">
      <c r="A463" s="29" t="s">
        <v>7015</v>
      </c>
      <c r="B463" s="30" t="s">
        <v>283</v>
      </c>
      <c r="C463" s="31">
        <v>1</v>
      </c>
      <c r="D463" s="32" t="s">
        <v>7016</v>
      </c>
      <c r="E463" s="33" t="s">
        <v>7013</v>
      </c>
      <c r="F463" s="34">
        <v>41767</v>
      </c>
      <c r="G463" s="35" t="s">
        <v>7017</v>
      </c>
      <c r="H463" s="30" t="s">
        <v>287</v>
      </c>
      <c r="I463" s="36">
        <v>10500</v>
      </c>
      <c r="J463" s="30" t="s">
        <v>1781</v>
      </c>
      <c r="K463" s="37" t="s">
        <v>17</v>
      </c>
      <c r="L463" s="38" t="s">
        <v>5205</v>
      </c>
      <c r="M463" s="39">
        <v>100</v>
      </c>
      <c r="N463" s="40">
        <v>49.896000000000001</v>
      </c>
    </row>
    <row r="464" spans="1:14" s="42" customFormat="1" ht="16.7" customHeight="1">
      <c r="A464" s="29" t="s">
        <v>7011</v>
      </c>
      <c r="B464" s="30" t="s">
        <v>283</v>
      </c>
      <c r="C464" s="31">
        <v>1</v>
      </c>
      <c r="D464" s="32" t="s">
        <v>7012</v>
      </c>
      <c r="E464" s="33" t="s">
        <v>7013</v>
      </c>
      <c r="F464" s="34">
        <v>41767</v>
      </c>
      <c r="G464" s="35" t="s">
        <v>7014</v>
      </c>
      <c r="H464" s="30" t="s">
        <v>287</v>
      </c>
      <c r="I464" s="36">
        <v>10500</v>
      </c>
      <c r="J464" s="30" t="s">
        <v>1781</v>
      </c>
      <c r="K464" s="37" t="s">
        <v>17</v>
      </c>
      <c r="L464" s="38" t="s">
        <v>5205</v>
      </c>
      <c r="M464" s="39">
        <v>100</v>
      </c>
      <c r="N464" s="40">
        <v>49.896000000000001</v>
      </c>
    </row>
    <row r="465" spans="1:14" s="42" customFormat="1" ht="16.7" customHeight="1">
      <c r="A465" s="29" t="s">
        <v>7007</v>
      </c>
      <c r="B465" s="30" t="s">
        <v>283</v>
      </c>
      <c r="C465" s="31">
        <v>1</v>
      </c>
      <c r="D465" s="32" t="s">
        <v>7008</v>
      </c>
      <c r="E465" s="33" t="s">
        <v>7009</v>
      </c>
      <c r="F465" s="34">
        <v>41775</v>
      </c>
      <c r="G465" s="35" t="s">
        <v>7010</v>
      </c>
      <c r="H465" s="30" t="s">
        <v>3883</v>
      </c>
      <c r="I465" s="36">
        <v>7100</v>
      </c>
      <c r="J465" s="30" t="s">
        <v>1781</v>
      </c>
      <c r="K465" s="37" t="s">
        <v>17</v>
      </c>
      <c r="L465" s="38" t="s">
        <v>5205</v>
      </c>
      <c r="M465" s="39">
        <v>65</v>
      </c>
      <c r="N465" s="40">
        <v>33.739199999999997</v>
      </c>
    </row>
    <row r="466" spans="1:14" s="42" customFormat="1" ht="16.7" customHeight="1">
      <c r="A466" s="29" t="s">
        <v>7003</v>
      </c>
      <c r="B466" s="30" t="s">
        <v>2765</v>
      </c>
      <c r="C466" s="31">
        <v>2</v>
      </c>
      <c r="D466" s="32" t="s">
        <v>683</v>
      </c>
      <c r="E466" s="33" t="s">
        <v>7004</v>
      </c>
      <c r="F466" s="34">
        <v>41775</v>
      </c>
      <c r="G466" s="35" t="s">
        <v>7005</v>
      </c>
      <c r="H466" s="30" t="s">
        <v>7006</v>
      </c>
      <c r="I466" s="36">
        <v>12900</v>
      </c>
      <c r="J466" s="30" t="s">
        <v>1781</v>
      </c>
      <c r="K466" s="37" t="s">
        <v>17</v>
      </c>
      <c r="L466" s="38" t="s">
        <v>687</v>
      </c>
      <c r="M466" s="39">
        <v>120</v>
      </c>
      <c r="N466" s="40">
        <v>61.300799999999995</v>
      </c>
    </row>
    <row r="467" spans="1:14" s="42" customFormat="1" ht="16.7" customHeight="1">
      <c r="A467" s="29" t="s">
        <v>6999</v>
      </c>
      <c r="B467" s="30" t="s">
        <v>283</v>
      </c>
      <c r="C467" s="31">
        <v>1</v>
      </c>
      <c r="D467" s="32" t="s">
        <v>7000</v>
      </c>
      <c r="E467" s="33" t="s">
        <v>7001</v>
      </c>
      <c r="F467" s="34">
        <v>41775</v>
      </c>
      <c r="G467" s="35" t="s">
        <v>7002</v>
      </c>
      <c r="H467" s="30" t="s">
        <v>2769</v>
      </c>
      <c r="I467" s="36">
        <v>11700</v>
      </c>
      <c r="J467" s="30" t="s">
        <v>1781</v>
      </c>
      <c r="K467" s="37" t="s">
        <v>17</v>
      </c>
      <c r="L467" s="38" t="s">
        <v>5205</v>
      </c>
      <c r="M467" s="39">
        <v>110</v>
      </c>
      <c r="N467" s="40">
        <v>55.598399999999998</v>
      </c>
    </row>
    <row r="468" spans="1:14" s="42" customFormat="1" ht="16.7" customHeight="1">
      <c r="A468" s="29" t="s">
        <v>6995</v>
      </c>
      <c r="B468" s="49" t="s">
        <v>283</v>
      </c>
      <c r="C468" s="50">
        <v>1</v>
      </c>
      <c r="D468" s="51" t="s">
        <v>6996</v>
      </c>
      <c r="E468" s="52" t="s">
        <v>6997</v>
      </c>
      <c r="F468" s="53">
        <v>41779</v>
      </c>
      <c r="G468" s="54" t="s">
        <v>6998</v>
      </c>
      <c r="H468" s="49" t="s">
        <v>3904</v>
      </c>
      <c r="I468" s="55">
        <v>9400</v>
      </c>
      <c r="J468" s="49" t="s">
        <v>1781</v>
      </c>
      <c r="K468" s="37" t="s">
        <v>17</v>
      </c>
      <c r="L468" s="56" t="s">
        <v>5205</v>
      </c>
      <c r="M468" s="39">
        <v>90</v>
      </c>
      <c r="N468" s="40">
        <v>44.668799999999997</v>
      </c>
    </row>
    <row r="469" spans="1:14" s="42" customFormat="1" ht="16.7" customHeight="1">
      <c r="A469" s="29" t="s">
        <v>6992</v>
      </c>
      <c r="B469" s="49" t="s">
        <v>283</v>
      </c>
      <c r="C469" s="50">
        <v>1</v>
      </c>
      <c r="D469" s="51" t="s">
        <v>5403</v>
      </c>
      <c r="E469" s="52" t="s">
        <v>6993</v>
      </c>
      <c r="F469" s="53">
        <v>41779</v>
      </c>
      <c r="G469" s="54" t="s">
        <v>6994</v>
      </c>
      <c r="H469" s="49" t="s">
        <v>3904</v>
      </c>
      <c r="I469" s="55">
        <v>8200</v>
      </c>
      <c r="J469" s="49" t="s">
        <v>1781</v>
      </c>
      <c r="K469" s="37" t="s">
        <v>17</v>
      </c>
      <c r="L469" s="56" t="s">
        <v>5205</v>
      </c>
      <c r="M469" s="39">
        <v>80</v>
      </c>
      <c r="N469" s="40">
        <v>38.9664</v>
      </c>
    </row>
    <row r="470" spans="1:14" s="42" customFormat="1" ht="16.7" customHeight="1">
      <c r="A470" s="29" t="s">
        <v>6989</v>
      </c>
      <c r="B470" s="49" t="s">
        <v>283</v>
      </c>
      <c r="C470" s="50">
        <v>1</v>
      </c>
      <c r="D470" s="51" t="s">
        <v>5520</v>
      </c>
      <c r="E470" s="52" t="s">
        <v>6990</v>
      </c>
      <c r="F470" s="53">
        <v>41780</v>
      </c>
      <c r="G470" s="54" t="s">
        <v>6991</v>
      </c>
      <c r="H470" s="49" t="s">
        <v>3904</v>
      </c>
      <c r="I470" s="55">
        <v>11700</v>
      </c>
      <c r="J470" s="49" t="s">
        <v>1781</v>
      </c>
      <c r="K470" s="37" t="s">
        <v>17</v>
      </c>
      <c r="L470" s="56" t="s">
        <v>5205</v>
      </c>
      <c r="M470" s="39">
        <v>110</v>
      </c>
      <c r="N470" s="40">
        <v>55.598399999999998</v>
      </c>
    </row>
    <row r="471" spans="1:14" s="42" customFormat="1" ht="16.7" customHeight="1">
      <c r="A471" s="29" t="s">
        <v>6986</v>
      </c>
      <c r="B471" s="49" t="s">
        <v>283</v>
      </c>
      <c r="C471" s="50">
        <v>1</v>
      </c>
      <c r="D471" s="51" t="s">
        <v>3872</v>
      </c>
      <c r="E471" s="52" t="s">
        <v>6987</v>
      </c>
      <c r="F471" s="53">
        <v>41780</v>
      </c>
      <c r="G471" s="54" t="s">
        <v>6988</v>
      </c>
      <c r="H471" s="49" t="s">
        <v>3875</v>
      </c>
      <c r="I471" s="55">
        <v>11600</v>
      </c>
      <c r="J471" s="49" t="s">
        <v>1781</v>
      </c>
      <c r="K471" s="37" t="s">
        <v>17</v>
      </c>
      <c r="L471" s="56" t="s">
        <v>5205</v>
      </c>
      <c r="M471" s="39">
        <v>110</v>
      </c>
      <c r="N471" s="40">
        <v>55.123199999999997</v>
      </c>
    </row>
    <row r="472" spans="1:14" s="42" customFormat="1" ht="16.7" customHeight="1">
      <c r="A472" s="29" t="s">
        <v>6983</v>
      </c>
      <c r="B472" s="49" t="s">
        <v>283</v>
      </c>
      <c r="C472" s="50">
        <v>1</v>
      </c>
      <c r="D472" s="51" t="s">
        <v>4092</v>
      </c>
      <c r="E472" s="52" t="s">
        <v>6984</v>
      </c>
      <c r="F472" s="53">
        <v>41781</v>
      </c>
      <c r="G472" s="54" t="s">
        <v>6985</v>
      </c>
      <c r="H472" s="49" t="s">
        <v>6171</v>
      </c>
      <c r="I472" s="55">
        <v>10500</v>
      </c>
      <c r="J472" s="49" t="s">
        <v>1781</v>
      </c>
      <c r="K472" s="37" t="s">
        <v>17</v>
      </c>
      <c r="L472" s="56" t="s">
        <v>5205</v>
      </c>
      <c r="M472" s="39">
        <v>100</v>
      </c>
      <c r="N472" s="40">
        <v>49.896000000000001</v>
      </c>
    </row>
    <row r="473" spans="1:14" s="42" customFormat="1" ht="16.7" customHeight="1">
      <c r="A473" s="29" t="s">
        <v>6972</v>
      </c>
      <c r="B473" s="49" t="s">
        <v>10</v>
      </c>
      <c r="C473" s="50">
        <v>2</v>
      </c>
      <c r="D473" s="51" t="s">
        <v>6973</v>
      </c>
      <c r="E473" s="52" t="s">
        <v>6974</v>
      </c>
      <c r="F473" s="53">
        <v>41782</v>
      </c>
      <c r="G473" s="54" t="s">
        <v>6975</v>
      </c>
      <c r="H473" s="49" t="s">
        <v>3883</v>
      </c>
      <c r="I473" s="55">
        <v>15800</v>
      </c>
      <c r="J473" s="49" t="s">
        <v>1781</v>
      </c>
      <c r="K473" s="37" t="s">
        <v>17</v>
      </c>
      <c r="L473" s="56" t="s">
        <v>5205</v>
      </c>
      <c r="M473" s="39">
        <v>150</v>
      </c>
      <c r="N473" s="40">
        <v>75.081599999999995</v>
      </c>
    </row>
    <row r="474" spans="1:14" s="42" customFormat="1" ht="16.7" customHeight="1">
      <c r="A474" s="29" t="s">
        <v>6979</v>
      </c>
      <c r="B474" s="49" t="s">
        <v>10</v>
      </c>
      <c r="C474" s="50">
        <v>2</v>
      </c>
      <c r="D474" s="51" t="s">
        <v>6980</v>
      </c>
      <c r="E474" s="52" t="s">
        <v>6981</v>
      </c>
      <c r="F474" s="53">
        <v>41782</v>
      </c>
      <c r="G474" s="54" t="s">
        <v>6982</v>
      </c>
      <c r="H474" s="49" t="s">
        <v>287</v>
      </c>
      <c r="I474" s="55">
        <v>14000</v>
      </c>
      <c r="J474" s="49" t="s">
        <v>1781</v>
      </c>
      <c r="K474" s="37" t="s">
        <v>17</v>
      </c>
      <c r="L474" s="56" t="s">
        <v>5205</v>
      </c>
      <c r="M474" s="39">
        <v>135</v>
      </c>
      <c r="N474" s="40">
        <v>66.527999999999992</v>
      </c>
    </row>
    <row r="475" spans="1:14" s="42" customFormat="1" ht="16.7" customHeight="1">
      <c r="A475" s="29" t="s">
        <v>6976</v>
      </c>
      <c r="B475" s="49" t="s">
        <v>283</v>
      </c>
      <c r="C475" s="50">
        <v>1</v>
      </c>
      <c r="D475" s="51" t="s">
        <v>6421</v>
      </c>
      <c r="E475" s="52" t="s">
        <v>6977</v>
      </c>
      <c r="F475" s="53">
        <v>41782</v>
      </c>
      <c r="G475" s="54" t="s">
        <v>6978</v>
      </c>
      <c r="H475" s="49" t="s">
        <v>3883</v>
      </c>
      <c r="I475" s="55">
        <v>8200</v>
      </c>
      <c r="J475" s="49" t="s">
        <v>1781</v>
      </c>
      <c r="K475" s="37" t="s">
        <v>17</v>
      </c>
      <c r="L475" s="56" t="s">
        <v>5205</v>
      </c>
      <c r="M475" s="39">
        <v>80</v>
      </c>
      <c r="N475" s="40">
        <v>38.9664</v>
      </c>
    </row>
    <row r="476" spans="1:14" s="42" customFormat="1" ht="16.7" customHeight="1">
      <c r="A476" s="29" t="s">
        <v>6969</v>
      </c>
      <c r="B476" s="49" t="s">
        <v>283</v>
      </c>
      <c r="C476" s="50">
        <v>1</v>
      </c>
      <c r="D476" s="51" t="s">
        <v>4183</v>
      </c>
      <c r="E476" s="52" t="s">
        <v>6970</v>
      </c>
      <c r="F476" s="53">
        <v>41786</v>
      </c>
      <c r="G476" s="54" t="s">
        <v>6971</v>
      </c>
      <c r="H476" s="49" t="s">
        <v>4184</v>
      </c>
      <c r="I476" s="55">
        <v>7100</v>
      </c>
      <c r="J476" s="49" t="s">
        <v>1781</v>
      </c>
      <c r="K476" s="37" t="s">
        <v>17</v>
      </c>
      <c r="L476" s="56" t="s">
        <v>5205</v>
      </c>
      <c r="M476" s="39">
        <v>65</v>
      </c>
      <c r="N476" s="40">
        <v>33.739199999999997</v>
      </c>
    </row>
    <row r="477" spans="1:14" s="42" customFormat="1" ht="16.7" customHeight="1">
      <c r="A477" s="29" t="s">
        <v>6965</v>
      </c>
      <c r="B477" s="49" t="s">
        <v>283</v>
      </c>
      <c r="C477" s="50">
        <v>1</v>
      </c>
      <c r="D477" s="51" t="s">
        <v>6966</v>
      </c>
      <c r="E477" s="52" t="s">
        <v>6967</v>
      </c>
      <c r="F477" s="53">
        <v>41788</v>
      </c>
      <c r="G477" s="54" t="s">
        <v>6968</v>
      </c>
      <c r="H477" s="49" t="s">
        <v>3904</v>
      </c>
      <c r="I477" s="55">
        <v>9900</v>
      </c>
      <c r="J477" s="49" t="s">
        <v>1781</v>
      </c>
      <c r="K477" s="37" t="s">
        <v>17</v>
      </c>
      <c r="L477" s="56" t="s">
        <v>5205</v>
      </c>
      <c r="M477" s="39">
        <v>95</v>
      </c>
      <c r="N477" s="40">
        <v>47.044800000000002</v>
      </c>
    </row>
    <row r="478" spans="1:14" s="42" customFormat="1" ht="16.7" customHeight="1">
      <c r="A478" s="29" t="s">
        <v>6961</v>
      </c>
      <c r="B478" s="49" t="s">
        <v>283</v>
      </c>
      <c r="C478" s="50">
        <v>1</v>
      </c>
      <c r="D478" s="51" t="s">
        <v>6962</v>
      </c>
      <c r="E478" s="52" t="s">
        <v>6963</v>
      </c>
      <c r="F478" s="53">
        <v>41789</v>
      </c>
      <c r="G478" s="54" t="s">
        <v>6964</v>
      </c>
      <c r="H478" s="49" t="s">
        <v>3904</v>
      </c>
      <c r="I478" s="55">
        <v>9400</v>
      </c>
      <c r="J478" s="49" t="s">
        <v>1781</v>
      </c>
      <c r="K478" s="37" t="s">
        <v>17</v>
      </c>
      <c r="L478" s="56" t="s">
        <v>5205</v>
      </c>
      <c r="M478" s="39">
        <v>90</v>
      </c>
      <c r="N478" s="40">
        <v>44.668799999999997</v>
      </c>
    </row>
    <row r="479" spans="1:14" s="42" customFormat="1" ht="16.7" customHeight="1">
      <c r="A479" s="29" t="s">
        <v>6957</v>
      </c>
      <c r="B479" s="49" t="s">
        <v>283</v>
      </c>
      <c r="C479" s="50">
        <v>1</v>
      </c>
      <c r="D479" s="51" t="s">
        <v>6958</v>
      </c>
      <c r="E479" s="52" t="s">
        <v>6959</v>
      </c>
      <c r="F479" s="53">
        <v>41793</v>
      </c>
      <c r="G479" s="54" t="s">
        <v>6960</v>
      </c>
      <c r="H479" s="49" t="s">
        <v>3883</v>
      </c>
      <c r="I479" s="55">
        <v>5900</v>
      </c>
      <c r="J479" s="49" t="s">
        <v>1781</v>
      </c>
      <c r="K479" s="37" t="s">
        <v>17</v>
      </c>
      <c r="L479" s="56" t="s">
        <v>5205</v>
      </c>
      <c r="M479" s="39">
        <v>55</v>
      </c>
      <c r="N479" s="40">
        <v>28.036799999999999</v>
      </c>
    </row>
    <row r="480" spans="1:14" s="42" customFormat="1" ht="16.7" customHeight="1">
      <c r="A480" s="29" t="s">
        <v>6954</v>
      </c>
      <c r="B480" s="49" t="s">
        <v>283</v>
      </c>
      <c r="C480" s="50">
        <v>1</v>
      </c>
      <c r="D480" s="51" t="s">
        <v>5492</v>
      </c>
      <c r="E480" s="52" t="s">
        <v>6955</v>
      </c>
      <c r="F480" s="53">
        <v>41793</v>
      </c>
      <c r="G480" s="54" t="s">
        <v>6956</v>
      </c>
      <c r="H480" s="49" t="s">
        <v>4195</v>
      </c>
      <c r="I480" s="55">
        <v>9400</v>
      </c>
      <c r="J480" s="49" t="s">
        <v>1781</v>
      </c>
      <c r="K480" s="37" t="s">
        <v>17</v>
      </c>
      <c r="L480" s="56" t="s">
        <v>5205</v>
      </c>
      <c r="M480" s="39">
        <v>90</v>
      </c>
      <c r="N480" s="40">
        <v>44.668799999999997</v>
      </c>
    </row>
    <row r="481" spans="1:14" s="42" customFormat="1" ht="16.7" customHeight="1">
      <c r="A481" s="29" t="s">
        <v>6950</v>
      </c>
      <c r="B481" s="49" t="s">
        <v>283</v>
      </c>
      <c r="C481" s="50">
        <v>1</v>
      </c>
      <c r="D481" s="51" t="s">
        <v>6951</v>
      </c>
      <c r="E481" s="52" t="s">
        <v>6952</v>
      </c>
      <c r="F481" s="53">
        <v>41794</v>
      </c>
      <c r="G481" s="54" t="s">
        <v>6953</v>
      </c>
      <c r="H481" s="49" t="s">
        <v>3875</v>
      </c>
      <c r="I481" s="55">
        <v>10800</v>
      </c>
      <c r="J481" s="49" t="s">
        <v>1781</v>
      </c>
      <c r="K481" s="37" t="s">
        <v>17</v>
      </c>
      <c r="L481" s="56" t="s">
        <v>306</v>
      </c>
      <c r="M481" s="39">
        <v>100</v>
      </c>
      <c r="N481" s="40">
        <v>51.321599999999997</v>
      </c>
    </row>
    <row r="482" spans="1:14" s="42" customFormat="1" ht="16.7" customHeight="1">
      <c r="A482" s="29" t="s">
        <v>6943</v>
      </c>
      <c r="B482" s="49" t="s">
        <v>283</v>
      </c>
      <c r="C482" s="50">
        <v>1</v>
      </c>
      <c r="D482" s="51" t="s">
        <v>6209</v>
      </c>
      <c r="E482" s="52" t="s">
        <v>6944</v>
      </c>
      <c r="F482" s="53">
        <v>41800</v>
      </c>
      <c r="G482" s="54" t="s">
        <v>6945</v>
      </c>
      <c r="H482" s="49" t="s">
        <v>3904</v>
      </c>
      <c r="I482" s="55">
        <v>9400</v>
      </c>
      <c r="J482" s="49" t="s">
        <v>1781</v>
      </c>
      <c r="K482" s="37" t="s">
        <v>17</v>
      </c>
      <c r="L482" s="56" t="s">
        <v>5205</v>
      </c>
      <c r="M482" s="39">
        <v>90</v>
      </c>
      <c r="N482" s="40">
        <v>44.668799999999997</v>
      </c>
    </row>
    <row r="483" spans="1:14" s="42" customFormat="1" ht="16.7" customHeight="1">
      <c r="A483" s="29" t="s">
        <v>6946</v>
      </c>
      <c r="B483" s="49" t="s">
        <v>283</v>
      </c>
      <c r="C483" s="50">
        <v>1</v>
      </c>
      <c r="D483" s="51" t="s">
        <v>6947</v>
      </c>
      <c r="E483" s="52" t="s">
        <v>6948</v>
      </c>
      <c r="F483" s="53">
        <v>41800</v>
      </c>
      <c r="G483" s="54" t="s">
        <v>6949</v>
      </c>
      <c r="H483" s="49" t="s">
        <v>4645</v>
      </c>
      <c r="I483" s="55">
        <v>11700</v>
      </c>
      <c r="J483" s="49" t="s">
        <v>1781</v>
      </c>
      <c r="K483" s="37" t="s">
        <v>17</v>
      </c>
      <c r="L483" s="56" t="s">
        <v>5205</v>
      </c>
      <c r="M483" s="39">
        <v>110</v>
      </c>
      <c r="N483" s="40">
        <v>55.598399999999998</v>
      </c>
    </row>
    <row r="484" spans="1:14" s="42" customFormat="1" ht="16.7" customHeight="1">
      <c r="A484" s="29" t="s">
        <v>6939</v>
      </c>
      <c r="B484" s="49" t="s">
        <v>283</v>
      </c>
      <c r="C484" s="50">
        <v>1</v>
      </c>
      <c r="D484" s="51" t="s">
        <v>6940</v>
      </c>
      <c r="E484" s="52" t="s">
        <v>6941</v>
      </c>
      <c r="F484" s="53">
        <v>41800</v>
      </c>
      <c r="G484" s="54" t="s">
        <v>6942</v>
      </c>
      <c r="H484" s="49" t="s">
        <v>716</v>
      </c>
      <c r="I484" s="55">
        <v>14000</v>
      </c>
      <c r="J484" s="49" t="s">
        <v>1781</v>
      </c>
      <c r="K484" s="37" t="s">
        <v>17</v>
      </c>
      <c r="L484" s="56" t="s">
        <v>5205</v>
      </c>
      <c r="M484" s="39">
        <v>135</v>
      </c>
      <c r="N484" s="40">
        <v>66.527999999999992</v>
      </c>
    </row>
    <row r="485" spans="1:14" s="42" customFormat="1" ht="16.7" customHeight="1">
      <c r="A485" s="29" t="s">
        <v>6936</v>
      </c>
      <c r="B485" s="49" t="s">
        <v>283</v>
      </c>
      <c r="C485" s="50">
        <v>1</v>
      </c>
      <c r="D485" s="51" t="s">
        <v>4180</v>
      </c>
      <c r="E485" s="52" t="s">
        <v>6937</v>
      </c>
      <c r="F485" s="53">
        <v>41807</v>
      </c>
      <c r="G485" s="54" t="s">
        <v>6938</v>
      </c>
      <c r="H485" s="49" t="s">
        <v>2287</v>
      </c>
      <c r="I485" s="55">
        <v>9400</v>
      </c>
      <c r="J485" s="49" t="s">
        <v>1781</v>
      </c>
      <c r="K485" s="37" t="s">
        <v>17</v>
      </c>
      <c r="L485" s="56" t="s">
        <v>5205</v>
      </c>
      <c r="M485" s="39">
        <v>90</v>
      </c>
      <c r="N485" s="40">
        <v>44.668799999999997</v>
      </c>
    </row>
    <row r="486" spans="1:14" s="42" customFormat="1" ht="16.7" customHeight="1">
      <c r="A486" s="29" t="s">
        <v>6933</v>
      </c>
      <c r="B486" s="49" t="s">
        <v>283</v>
      </c>
      <c r="C486" s="50">
        <v>1</v>
      </c>
      <c r="D486" s="51" t="s">
        <v>4780</v>
      </c>
      <c r="E486" s="52" t="s">
        <v>6934</v>
      </c>
      <c r="F486" s="53">
        <v>41808</v>
      </c>
      <c r="G486" s="54" t="s">
        <v>6935</v>
      </c>
      <c r="H486" s="49" t="s">
        <v>4620</v>
      </c>
      <c r="I486" s="55">
        <v>10500</v>
      </c>
      <c r="J486" s="49" t="s">
        <v>1781</v>
      </c>
      <c r="K486" s="37" t="s">
        <v>17</v>
      </c>
      <c r="L486" s="56" t="s">
        <v>5205</v>
      </c>
      <c r="M486" s="39">
        <v>100</v>
      </c>
      <c r="N486" s="40">
        <v>49.896000000000001</v>
      </c>
    </row>
    <row r="487" spans="1:14" s="42" customFormat="1" ht="16.7" customHeight="1">
      <c r="A487" s="29" t="s">
        <v>6930</v>
      </c>
      <c r="B487" s="49" t="s">
        <v>283</v>
      </c>
      <c r="C487" s="50">
        <v>1</v>
      </c>
      <c r="D487" s="51" t="s">
        <v>6149</v>
      </c>
      <c r="E487" s="52" t="s">
        <v>6931</v>
      </c>
      <c r="F487" s="53">
        <v>41808</v>
      </c>
      <c r="G487" s="54" t="s">
        <v>6932</v>
      </c>
      <c r="H487" s="49" t="s">
        <v>2769</v>
      </c>
      <c r="I487" s="55">
        <v>11700</v>
      </c>
      <c r="J487" s="49" t="s">
        <v>1781</v>
      </c>
      <c r="K487" s="37" t="s">
        <v>17</v>
      </c>
      <c r="L487" s="56" t="s">
        <v>5205</v>
      </c>
      <c r="M487" s="39">
        <v>110</v>
      </c>
      <c r="N487" s="40">
        <v>55.598399999999998</v>
      </c>
    </row>
    <row r="488" spans="1:14" s="42" customFormat="1" ht="16.7" customHeight="1">
      <c r="A488" s="29" t="s">
        <v>6924</v>
      </c>
      <c r="B488" s="49" t="s">
        <v>283</v>
      </c>
      <c r="C488" s="50">
        <v>1</v>
      </c>
      <c r="D488" s="51" t="s">
        <v>6925</v>
      </c>
      <c r="E488" s="52" t="s">
        <v>6926</v>
      </c>
      <c r="F488" s="53">
        <v>41809</v>
      </c>
      <c r="G488" s="54" t="s">
        <v>6927</v>
      </c>
      <c r="H488" s="49" t="s">
        <v>2769</v>
      </c>
      <c r="I488" s="55">
        <v>9900</v>
      </c>
      <c r="J488" s="49" t="s">
        <v>1781</v>
      </c>
      <c r="K488" s="37" t="s">
        <v>17</v>
      </c>
      <c r="L488" s="56" t="s">
        <v>5205</v>
      </c>
      <c r="M488" s="39">
        <v>95</v>
      </c>
      <c r="N488" s="40">
        <v>47.044800000000002</v>
      </c>
    </row>
    <row r="489" spans="1:14" s="42" customFormat="1" ht="16.7" customHeight="1">
      <c r="A489" s="29" t="s">
        <v>6928</v>
      </c>
      <c r="B489" s="49" t="s">
        <v>283</v>
      </c>
      <c r="C489" s="50">
        <v>1</v>
      </c>
      <c r="D489" s="51" t="s">
        <v>4889</v>
      </c>
      <c r="E489" s="52" t="s">
        <v>4815</v>
      </c>
      <c r="F489" s="53">
        <v>41809</v>
      </c>
      <c r="G489" s="54" t="s">
        <v>6929</v>
      </c>
      <c r="H489" s="49" t="s">
        <v>3875</v>
      </c>
      <c r="I489" s="55">
        <v>9400</v>
      </c>
      <c r="J489" s="49" t="s">
        <v>1781</v>
      </c>
      <c r="K489" s="37" t="s">
        <v>17</v>
      </c>
      <c r="L489" s="56" t="s">
        <v>5205</v>
      </c>
      <c r="M489" s="39">
        <v>90</v>
      </c>
      <c r="N489" s="40">
        <v>44.668799999999997</v>
      </c>
    </row>
    <row r="490" spans="1:14" s="42" customFormat="1" ht="16.7" customHeight="1">
      <c r="A490" s="29" t="s">
        <v>6921</v>
      </c>
      <c r="B490" s="49" t="s">
        <v>78</v>
      </c>
      <c r="C490" s="50">
        <v>2</v>
      </c>
      <c r="D490" s="51" t="s">
        <v>951</v>
      </c>
      <c r="E490" s="52" t="s">
        <v>6922</v>
      </c>
      <c r="F490" s="53">
        <v>41810</v>
      </c>
      <c r="G490" s="57" t="s">
        <v>6923</v>
      </c>
      <c r="H490" s="49" t="s">
        <v>287</v>
      </c>
      <c r="I490" s="55">
        <v>26800</v>
      </c>
      <c r="J490" s="49" t="s">
        <v>1781</v>
      </c>
      <c r="K490" s="37" t="s">
        <v>17</v>
      </c>
      <c r="L490" s="56" t="s">
        <v>5205</v>
      </c>
      <c r="M490" s="39">
        <v>255</v>
      </c>
      <c r="N490" s="40">
        <v>127.3536</v>
      </c>
    </row>
    <row r="491" spans="1:14" s="42" customFormat="1" ht="16.7" customHeight="1">
      <c r="A491" s="29" t="s">
        <v>6911</v>
      </c>
      <c r="B491" s="30" t="s">
        <v>2765</v>
      </c>
      <c r="C491" s="31">
        <v>1</v>
      </c>
      <c r="D491" s="32" t="s">
        <v>6912</v>
      </c>
      <c r="E491" s="33" t="s">
        <v>6913</v>
      </c>
      <c r="F491" s="34">
        <v>41814</v>
      </c>
      <c r="G491" s="35" t="s">
        <v>6914</v>
      </c>
      <c r="H491" s="30" t="s">
        <v>6915</v>
      </c>
      <c r="I491" s="36">
        <v>9400</v>
      </c>
      <c r="J491" s="30" t="s">
        <v>1781</v>
      </c>
      <c r="K491" s="37" t="s">
        <v>17</v>
      </c>
      <c r="L491" s="38" t="s">
        <v>5606</v>
      </c>
      <c r="M491" s="39">
        <v>90</v>
      </c>
      <c r="N491" s="40">
        <v>44.668799999999997</v>
      </c>
    </row>
    <row r="492" spans="1:14" s="42" customFormat="1" ht="16.7" customHeight="1">
      <c r="A492" s="29" t="s">
        <v>6916</v>
      </c>
      <c r="B492" s="30" t="s">
        <v>2765</v>
      </c>
      <c r="C492" s="31">
        <v>1</v>
      </c>
      <c r="D492" s="32" t="s">
        <v>6917</v>
      </c>
      <c r="E492" s="33" t="s">
        <v>6918</v>
      </c>
      <c r="F492" s="34">
        <v>41814</v>
      </c>
      <c r="G492" s="35" t="s">
        <v>6919</v>
      </c>
      <c r="H492" s="30" t="s">
        <v>6920</v>
      </c>
      <c r="I492" s="36">
        <v>8200</v>
      </c>
      <c r="J492" s="30" t="s">
        <v>1781</v>
      </c>
      <c r="K492" s="37" t="s">
        <v>17</v>
      </c>
      <c r="L492" s="38" t="s">
        <v>5606</v>
      </c>
      <c r="M492" s="39">
        <v>80</v>
      </c>
      <c r="N492" s="40">
        <v>38.9664</v>
      </c>
    </row>
    <row r="493" spans="1:14" s="42" customFormat="1" ht="16.7" customHeight="1">
      <c r="A493" s="29" t="s">
        <v>6908</v>
      </c>
      <c r="B493" s="49" t="s">
        <v>10</v>
      </c>
      <c r="C493" s="50">
        <v>2</v>
      </c>
      <c r="D493" s="51" t="s">
        <v>6699</v>
      </c>
      <c r="E493" s="52" t="s">
        <v>6909</v>
      </c>
      <c r="F493" s="53">
        <v>41814</v>
      </c>
      <c r="G493" s="54" t="s">
        <v>6910</v>
      </c>
      <c r="H493" s="49" t="s">
        <v>3875</v>
      </c>
      <c r="I493" s="55">
        <v>10500</v>
      </c>
      <c r="J493" s="49" t="s">
        <v>1781</v>
      </c>
      <c r="K493" s="37" t="s">
        <v>17</v>
      </c>
      <c r="L493" s="56" t="s">
        <v>5205</v>
      </c>
      <c r="M493" s="39">
        <v>100</v>
      </c>
      <c r="N493" s="40">
        <v>49.896000000000001</v>
      </c>
    </row>
    <row r="494" spans="1:14" s="42" customFormat="1" ht="16.7" customHeight="1">
      <c r="A494" s="29" t="s">
        <v>6904</v>
      </c>
      <c r="B494" s="49" t="s">
        <v>283</v>
      </c>
      <c r="C494" s="50">
        <v>1</v>
      </c>
      <c r="D494" s="51" t="s">
        <v>3861</v>
      </c>
      <c r="E494" s="52" t="s">
        <v>6905</v>
      </c>
      <c r="F494" s="53">
        <v>41816</v>
      </c>
      <c r="G494" s="54" t="s">
        <v>6906</v>
      </c>
      <c r="H494" s="49" t="s">
        <v>3862</v>
      </c>
      <c r="I494" s="55">
        <v>11700</v>
      </c>
      <c r="J494" s="49" t="s">
        <v>1781</v>
      </c>
      <c r="K494" s="37" t="s">
        <v>17</v>
      </c>
      <c r="L494" s="56" t="s">
        <v>5205</v>
      </c>
      <c r="M494" s="39">
        <v>110</v>
      </c>
      <c r="N494" s="40">
        <v>55.598399999999998</v>
      </c>
    </row>
    <row r="495" spans="1:14" s="42" customFormat="1" ht="16.7" customHeight="1">
      <c r="A495" s="29" t="s">
        <v>6901</v>
      </c>
      <c r="B495" s="49" t="s">
        <v>283</v>
      </c>
      <c r="C495" s="50">
        <v>1</v>
      </c>
      <c r="D495" s="51" t="s">
        <v>4058</v>
      </c>
      <c r="E495" s="52" t="s">
        <v>6902</v>
      </c>
      <c r="F495" s="53">
        <v>41816</v>
      </c>
      <c r="G495" s="54" t="s">
        <v>6903</v>
      </c>
      <c r="H495" s="49" t="s">
        <v>3862</v>
      </c>
      <c r="I495" s="55">
        <v>5900</v>
      </c>
      <c r="J495" s="49" t="s">
        <v>1781</v>
      </c>
      <c r="K495" s="37" t="s">
        <v>17</v>
      </c>
      <c r="L495" s="56" t="s">
        <v>5205</v>
      </c>
      <c r="M495" s="39">
        <v>55</v>
      </c>
      <c r="N495" s="40">
        <v>28.036799999999999</v>
      </c>
    </row>
    <row r="496" spans="1:14" s="42" customFormat="1" ht="16.7" customHeight="1">
      <c r="A496" s="29" t="s">
        <v>6891</v>
      </c>
      <c r="B496" s="49" t="s">
        <v>283</v>
      </c>
      <c r="C496" s="50">
        <v>1</v>
      </c>
      <c r="D496" s="51" t="s">
        <v>5170</v>
      </c>
      <c r="E496" s="52" t="s">
        <v>10284</v>
      </c>
      <c r="F496" s="53">
        <v>41817</v>
      </c>
      <c r="G496" s="54" t="s">
        <v>6892</v>
      </c>
      <c r="H496" s="49" t="s">
        <v>3904</v>
      </c>
      <c r="I496" s="55">
        <v>8200</v>
      </c>
      <c r="J496" s="49" t="s">
        <v>1781</v>
      </c>
      <c r="K496" s="37" t="s">
        <v>17</v>
      </c>
      <c r="L496" s="56" t="s">
        <v>5205</v>
      </c>
      <c r="M496" s="39">
        <v>80</v>
      </c>
      <c r="N496" s="40">
        <v>38.9664</v>
      </c>
    </row>
    <row r="497" spans="1:14" s="42" customFormat="1" ht="16.7" customHeight="1">
      <c r="A497" s="29" t="s">
        <v>6893</v>
      </c>
      <c r="B497" s="49" t="s">
        <v>283</v>
      </c>
      <c r="C497" s="50">
        <v>1</v>
      </c>
      <c r="D497" s="51" t="s">
        <v>6894</v>
      </c>
      <c r="E497" s="52" t="s">
        <v>6895</v>
      </c>
      <c r="F497" s="53">
        <v>41817</v>
      </c>
      <c r="G497" s="54" t="s">
        <v>6896</v>
      </c>
      <c r="H497" s="49" t="s">
        <v>5295</v>
      </c>
      <c r="I497" s="55">
        <v>8200</v>
      </c>
      <c r="J497" s="49" t="s">
        <v>1781</v>
      </c>
      <c r="K497" s="37" t="s">
        <v>17</v>
      </c>
      <c r="L497" s="56" t="s">
        <v>5205</v>
      </c>
      <c r="M497" s="39">
        <v>80</v>
      </c>
      <c r="N497" s="40">
        <v>38.9664</v>
      </c>
    </row>
    <row r="498" spans="1:14" s="42" customFormat="1" ht="16.7" customHeight="1">
      <c r="A498" s="29" t="s">
        <v>6897</v>
      </c>
      <c r="B498" s="49" t="s">
        <v>283</v>
      </c>
      <c r="C498" s="50">
        <v>1</v>
      </c>
      <c r="D498" s="51" t="s">
        <v>6898</v>
      </c>
      <c r="E498" s="52" t="s">
        <v>6899</v>
      </c>
      <c r="F498" s="53">
        <v>41817</v>
      </c>
      <c r="G498" s="54" t="s">
        <v>6900</v>
      </c>
      <c r="H498" s="49" t="s">
        <v>3875</v>
      </c>
      <c r="I498" s="55">
        <v>8200</v>
      </c>
      <c r="J498" s="49" t="s">
        <v>1781</v>
      </c>
      <c r="K498" s="37" t="s">
        <v>17</v>
      </c>
      <c r="L498" s="56" t="s">
        <v>5205</v>
      </c>
      <c r="M498" s="39">
        <v>80</v>
      </c>
      <c r="N498" s="40">
        <v>38.9664</v>
      </c>
    </row>
    <row r="499" spans="1:14" s="42" customFormat="1" ht="16.7" customHeight="1">
      <c r="A499" s="29" t="s">
        <v>6888</v>
      </c>
      <c r="B499" s="49" t="s">
        <v>283</v>
      </c>
      <c r="C499" s="50">
        <v>1</v>
      </c>
      <c r="D499" s="51" t="s">
        <v>6153</v>
      </c>
      <c r="E499" s="52" t="s">
        <v>6889</v>
      </c>
      <c r="F499" s="53">
        <v>41821</v>
      </c>
      <c r="G499" s="54" t="s">
        <v>6890</v>
      </c>
      <c r="H499" s="49" t="s">
        <v>3904</v>
      </c>
      <c r="I499" s="55">
        <v>9400</v>
      </c>
      <c r="J499" s="49" t="s">
        <v>1781</v>
      </c>
      <c r="K499" s="37" t="s">
        <v>17</v>
      </c>
      <c r="L499" s="56" t="s">
        <v>5205</v>
      </c>
      <c r="M499" s="39">
        <v>90</v>
      </c>
      <c r="N499" s="40">
        <v>44.668799999999997</v>
      </c>
    </row>
    <row r="500" spans="1:14" s="42" customFormat="1" ht="16.7" customHeight="1">
      <c r="A500" s="29" t="s">
        <v>6885</v>
      </c>
      <c r="B500" s="49" t="s">
        <v>283</v>
      </c>
      <c r="C500" s="50">
        <v>1</v>
      </c>
      <c r="D500" s="51" t="s">
        <v>3901</v>
      </c>
      <c r="E500" s="52" t="s">
        <v>6886</v>
      </c>
      <c r="F500" s="53">
        <v>41828</v>
      </c>
      <c r="G500" s="54" t="s">
        <v>6887</v>
      </c>
      <c r="H500" s="49" t="s">
        <v>3904</v>
      </c>
      <c r="I500" s="55">
        <v>8200</v>
      </c>
      <c r="J500" s="49" t="s">
        <v>1781</v>
      </c>
      <c r="K500" s="37" t="s">
        <v>17</v>
      </c>
      <c r="L500" s="56" t="s">
        <v>5205</v>
      </c>
      <c r="M500" s="39">
        <v>80</v>
      </c>
      <c r="N500" s="40">
        <v>38.9664</v>
      </c>
    </row>
    <row r="501" spans="1:14" s="42" customFormat="1" ht="16.7" customHeight="1">
      <c r="A501" s="29" t="s">
        <v>6882</v>
      </c>
      <c r="B501" s="49" t="s">
        <v>283</v>
      </c>
      <c r="C501" s="50">
        <v>1</v>
      </c>
      <c r="D501" s="51" t="s">
        <v>5395</v>
      </c>
      <c r="E501" s="52" t="s">
        <v>6883</v>
      </c>
      <c r="F501" s="53">
        <v>41828</v>
      </c>
      <c r="G501" s="54" t="s">
        <v>6884</v>
      </c>
      <c r="H501" s="49" t="s">
        <v>287</v>
      </c>
      <c r="I501" s="55">
        <v>11700</v>
      </c>
      <c r="J501" s="49" t="s">
        <v>1781</v>
      </c>
      <c r="K501" s="37" t="s">
        <v>17</v>
      </c>
      <c r="L501" s="56" t="s">
        <v>5205</v>
      </c>
      <c r="M501" s="39">
        <v>110</v>
      </c>
      <c r="N501" s="40">
        <v>55.598399999999998</v>
      </c>
    </row>
    <row r="502" spans="1:14" s="42" customFormat="1" ht="16.7" customHeight="1">
      <c r="A502" s="29" t="s">
        <v>6878</v>
      </c>
      <c r="B502" s="49" t="s">
        <v>283</v>
      </c>
      <c r="C502" s="50">
        <v>1</v>
      </c>
      <c r="D502" s="51" t="s">
        <v>6879</v>
      </c>
      <c r="E502" s="52" t="s">
        <v>6880</v>
      </c>
      <c r="F502" s="53">
        <v>41829</v>
      </c>
      <c r="G502" s="54" t="s">
        <v>6881</v>
      </c>
      <c r="H502" s="49" t="s">
        <v>3862</v>
      </c>
      <c r="I502" s="55">
        <v>9400</v>
      </c>
      <c r="J502" s="49" t="s">
        <v>1781</v>
      </c>
      <c r="K502" s="37" t="s">
        <v>17</v>
      </c>
      <c r="L502" s="56" t="s">
        <v>5205</v>
      </c>
      <c r="M502" s="39">
        <v>90</v>
      </c>
      <c r="N502" s="40">
        <v>44.668799999999997</v>
      </c>
    </row>
    <row r="503" spans="1:14" s="42" customFormat="1" ht="16.7" customHeight="1">
      <c r="A503" s="29" t="s">
        <v>6875</v>
      </c>
      <c r="B503" s="49" t="s">
        <v>283</v>
      </c>
      <c r="C503" s="50">
        <v>1</v>
      </c>
      <c r="D503" s="51" t="s">
        <v>4920</v>
      </c>
      <c r="E503" s="52" t="s">
        <v>6876</v>
      </c>
      <c r="F503" s="53">
        <v>41830</v>
      </c>
      <c r="G503" s="54" t="s">
        <v>6877</v>
      </c>
      <c r="H503" s="49" t="s">
        <v>3904</v>
      </c>
      <c r="I503" s="55">
        <v>9400</v>
      </c>
      <c r="J503" s="49" t="s">
        <v>1781</v>
      </c>
      <c r="K503" s="37" t="s">
        <v>17</v>
      </c>
      <c r="L503" s="56" t="s">
        <v>5205</v>
      </c>
      <c r="M503" s="39">
        <v>90</v>
      </c>
      <c r="N503" s="40">
        <v>44.668799999999997</v>
      </c>
    </row>
    <row r="504" spans="1:14" s="42" customFormat="1" ht="16.7" customHeight="1">
      <c r="A504" s="29" t="s">
        <v>6871</v>
      </c>
      <c r="B504" s="49" t="s">
        <v>283</v>
      </c>
      <c r="C504" s="50">
        <v>1</v>
      </c>
      <c r="D504" s="51" t="s">
        <v>6872</v>
      </c>
      <c r="E504" s="58" t="s">
        <v>10285</v>
      </c>
      <c r="F504" s="53">
        <v>41831</v>
      </c>
      <c r="G504" s="54" t="s">
        <v>6873</v>
      </c>
      <c r="H504" s="49" t="s">
        <v>6874</v>
      </c>
      <c r="I504" s="55">
        <v>9400</v>
      </c>
      <c r="J504" s="49" t="s">
        <v>1781</v>
      </c>
      <c r="K504" s="37" t="s">
        <v>17</v>
      </c>
      <c r="L504" s="56" t="s">
        <v>5205</v>
      </c>
      <c r="M504" s="39">
        <v>90</v>
      </c>
      <c r="N504" s="40">
        <v>44.668799999999997</v>
      </c>
    </row>
    <row r="505" spans="1:14" s="42" customFormat="1" ht="16.7" customHeight="1">
      <c r="A505" s="29" t="s">
        <v>6867</v>
      </c>
      <c r="B505" s="49" t="s">
        <v>283</v>
      </c>
      <c r="C505" s="50">
        <v>1</v>
      </c>
      <c r="D505" s="51" t="s">
        <v>6868</v>
      </c>
      <c r="E505" s="52" t="s">
        <v>6869</v>
      </c>
      <c r="F505" s="53">
        <v>41835</v>
      </c>
      <c r="G505" s="54" t="s">
        <v>6870</v>
      </c>
      <c r="H505" s="49" t="s">
        <v>287</v>
      </c>
      <c r="I505" s="55">
        <v>9400</v>
      </c>
      <c r="J505" s="49" t="s">
        <v>1781</v>
      </c>
      <c r="K505" s="37" t="s">
        <v>17</v>
      </c>
      <c r="L505" s="56" t="s">
        <v>5205</v>
      </c>
      <c r="M505" s="39">
        <v>90</v>
      </c>
      <c r="N505" s="40">
        <v>44.668799999999997</v>
      </c>
    </row>
    <row r="506" spans="1:14" s="42" customFormat="1" ht="16.7" customHeight="1">
      <c r="A506" s="29" t="s">
        <v>6863</v>
      </c>
      <c r="B506" s="49" t="s">
        <v>283</v>
      </c>
      <c r="C506" s="50">
        <v>1</v>
      </c>
      <c r="D506" s="51" t="s">
        <v>6864</v>
      </c>
      <c r="E506" s="52" t="s">
        <v>6865</v>
      </c>
      <c r="F506" s="53">
        <v>41836</v>
      </c>
      <c r="G506" s="54" t="s">
        <v>6866</v>
      </c>
      <c r="H506" s="49" t="s">
        <v>3904</v>
      </c>
      <c r="I506" s="55">
        <v>9400</v>
      </c>
      <c r="J506" s="49" t="s">
        <v>1781</v>
      </c>
      <c r="K506" s="37" t="s">
        <v>17</v>
      </c>
      <c r="L506" s="56" t="s">
        <v>5205</v>
      </c>
      <c r="M506" s="39">
        <v>90</v>
      </c>
      <c r="N506" s="40">
        <v>44.668799999999997</v>
      </c>
    </row>
    <row r="507" spans="1:14" s="42" customFormat="1" ht="16.7" customHeight="1">
      <c r="A507" s="29" t="s">
        <v>6860</v>
      </c>
      <c r="B507" s="49" t="s">
        <v>283</v>
      </c>
      <c r="C507" s="50">
        <v>1</v>
      </c>
      <c r="D507" s="51" t="s">
        <v>5886</v>
      </c>
      <c r="E507" s="52" t="s">
        <v>6861</v>
      </c>
      <c r="F507" s="53">
        <v>41836</v>
      </c>
      <c r="G507" s="54" t="s">
        <v>6862</v>
      </c>
      <c r="H507" s="49" t="s">
        <v>668</v>
      </c>
      <c r="I507" s="55">
        <v>8200</v>
      </c>
      <c r="J507" s="49" t="s">
        <v>1781</v>
      </c>
      <c r="K507" s="37" t="s">
        <v>17</v>
      </c>
      <c r="L507" s="56" t="s">
        <v>5205</v>
      </c>
      <c r="M507" s="39">
        <v>80</v>
      </c>
      <c r="N507" s="40">
        <v>38.9664</v>
      </c>
    </row>
    <row r="508" spans="1:14" s="42" customFormat="1" ht="16.7" customHeight="1">
      <c r="A508" s="29" t="s">
        <v>6856</v>
      </c>
      <c r="B508" s="30" t="s">
        <v>2765</v>
      </c>
      <c r="C508" s="31">
        <v>1</v>
      </c>
      <c r="D508" s="32" t="s">
        <v>6857</v>
      </c>
      <c r="E508" s="33" t="s">
        <v>6858</v>
      </c>
      <c r="F508" s="34">
        <v>41842</v>
      </c>
      <c r="G508" s="35" t="s">
        <v>6859</v>
      </c>
      <c r="H508" s="30" t="s">
        <v>4231</v>
      </c>
      <c r="I508" s="36">
        <v>10500</v>
      </c>
      <c r="J508" s="30" t="s">
        <v>1781</v>
      </c>
      <c r="K508" s="37" t="s">
        <v>17</v>
      </c>
      <c r="L508" s="38" t="s">
        <v>5606</v>
      </c>
      <c r="M508" s="39">
        <v>100</v>
      </c>
      <c r="N508" s="40">
        <v>49.896000000000001</v>
      </c>
    </row>
    <row r="509" spans="1:14" s="42" customFormat="1" ht="16.7" customHeight="1">
      <c r="A509" s="29" t="s">
        <v>6852</v>
      </c>
      <c r="B509" s="30" t="s">
        <v>10</v>
      </c>
      <c r="C509" s="31">
        <v>1</v>
      </c>
      <c r="D509" s="32" t="s">
        <v>6853</v>
      </c>
      <c r="E509" s="33" t="s">
        <v>6854</v>
      </c>
      <c r="F509" s="34">
        <v>41842</v>
      </c>
      <c r="G509" s="35" t="s">
        <v>6855</v>
      </c>
      <c r="H509" s="30" t="s">
        <v>324</v>
      </c>
      <c r="I509" s="36">
        <v>8700</v>
      </c>
      <c r="J509" s="30" t="s">
        <v>1781</v>
      </c>
      <c r="K509" s="37" t="s">
        <v>17</v>
      </c>
      <c r="L509" s="38" t="s">
        <v>18</v>
      </c>
      <c r="M509" s="39">
        <v>80</v>
      </c>
      <c r="N509" s="40">
        <v>41.342399999999998</v>
      </c>
    </row>
    <row r="510" spans="1:14" s="42" customFormat="1" ht="16.7" customHeight="1">
      <c r="A510" s="29" t="s">
        <v>6848</v>
      </c>
      <c r="B510" s="30" t="s">
        <v>2765</v>
      </c>
      <c r="C510" s="31">
        <v>1</v>
      </c>
      <c r="D510" s="32" t="s">
        <v>6849</v>
      </c>
      <c r="E510" s="33" t="s">
        <v>6850</v>
      </c>
      <c r="F510" s="34">
        <v>41843</v>
      </c>
      <c r="G510" s="35" t="s">
        <v>6851</v>
      </c>
      <c r="H510" s="30" t="s">
        <v>4231</v>
      </c>
      <c r="I510" s="36">
        <v>11700</v>
      </c>
      <c r="J510" s="30" t="s">
        <v>1781</v>
      </c>
      <c r="K510" s="37" t="s">
        <v>17</v>
      </c>
      <c r="L510" s="38" t="s">
        <v>5606</v>
      </c>
      <c r="M510" s="39">
        <v>110</v>
      </c>
      <c r="N510" s="40">
        <v>55.598399999999998</v>
      </c>
    </row>
    <row r="511" spans="1:14" s="42" customFormat="1" ht="16.7" customHeight="1">
      <c r="A511" s="29" t="s">
        <v>6841</v>
      </c>
      <c r="B511" s="49" t="s">
        <v>283</v>
      </c>
      <c r="C511" s="50">
        <v>1</v>
      </c>
      <c r="D511" s="51" t="s">
        <v>6842</v>
      </c>
      <c r="E511" s="52" t="s">
        <v>6843</v>
      </c>
      <c r="F511" s="53">
        <v>41845</v>
      </c>
      <c r="G511" s="54" t="s">
        <v>6844</v>
      </c>
      <c r="H511" s="49" t="s">
        <v>3904</v>
      </c>
      <c r="I511" s="55">
        <v>7100</v>
      </c>
      <c r="J511" s="49" t="s">
        <v>1781</v>
      </c>
      <c r="K511" s="37" t="s">
        <v>17</v>
      </c>
      <c r="L511" s="56" t="s">
        <v>5205</v>
      </c>
      <c r="M511" s="39">
        <v>65</v>
      </c>
      <c r="N511" s="40">
        <v>33.739199999999997</v>
      </c>
    </row>
    <row r="512" spans="1:14" s="42" customFormat="1" ht="16.7" customHeight="1">
      <c r="A512" s="29" t="s">
        <v>6845</v>
      </c>
      <c r="B512" s="49" t="s">
        <v>283</v>
      </c>
      <c r="C512" s="50">
        <v>1</v>
      </c>
      <c r="D512" s="51" t="s">
        <v>4772</v>
      </c>
      <c r="E512" s="52" t="s">
        <v>6846</v>
      </c>
      <c r="F512" s="53">
        <v>41845</v>
      </c>
      <c r="G512" s="54" t="s">
        <v>6847</v>
      </c>
      <c r="H512" s="49" t="s">
        <v>4645</v>
      </c>
      <c r="I512" s="55">
        <v>5900</v>
      </c>
      <c r="J512" s="49" t="s">
        <v>1781</v>
      </c>
      <c r="K512" s="37" t="s">
        <v>17</v>
      </c>
      <c r="L512" s="56" t="s">
        <v>5205</v>
      </c>
      <c r="M512" s="39">
        <v>55</v>
      </c>
      <c r="N512" s="40">
        <v>28.036799999999999</v>
      </c>
    </row>
    <row r="513" spans="1:14" s="42" customFormat="1" ht="16.7" customHeight="1">
      <c r="A513" s="29" t="s">
        <v>6837</v>
      </c>
      <c r="B513" s="49" t="s">
        <v>283</v>
      </c>
      <c r="C513" s="50">
        <v>1</v>
      </c>
      <c r="D513" s="51" t="s">
        <v>6838</v>
      </c>
      <c r="E513" s="52" t="s">
        <v>6839</v>
      </c>
      <c r="F513" s="53">
        <v>41849</v>
      </c>
      <c r="G513" s="54" t="s">
        <v>6840</v>
      </c>
      <c r="H513" s="49" t="s">
        <v>3904</v>
      </c>
      <c r="I513" s="55">
        <v>9400</v>
      </c>
      <c r="J513" s="49" t="s">
        <v>1781</v>
      </c>
      <c r="K513" s="37" t="s">
        <v>17</v>
      </c>
      <c r="L513" s="56" t="s">
        <v>5205</v>
      </c>
      <c r="M513" s="39">
        <v>90</v>
      </c>
      <c r="N513" s="40">
        <v>44.668799999999997</v>
      </c>
    </row>
    <row r="514" spans="1:14" s="42" customFormat="1" ht="16.7" customHeight="1">
      <c r="A514" s="29" t="s">
        <v>6833</v>
      </c>
      <c r="B514" s="49" t="s">
        <v>283</v>
      </c>
      <c r="C514" s="50">
        <v>1</v>
      </c>
      <c r="D514" s="51" t="s">
        <v>6834</v>
      </c>
      <c r="E514" s="52" t="s">
        <v>6835</v>
      </c>
      <c r="F514" s="53">
        <v>41850</v>
      </c>
      <c r="G514" s="54" t="s">
        <v>6836</v>
      </c>
      <c r="H514" s="49" t="s">
        <v>3904</v>
      </c>
      <c r="I514" s="55">
        <v>14000</v>
      </c>
      <c r="J514" s="49" t="s">
        <v>1781</v>
      </c>
      <c r="K514" s="37" t="s">
        <v>17</v>
      </c>
      <c r="L514" s="56" t="s">
        <v>5205</v>
      </c>
      <c r="M514" s="39">
        <v>135</v>
      </c>
      <c r="N514" s="40">
        <v>66.527999999999992</v>
      </c>
    </row>
    <row r="515" spans="1:14" s="42" customFormat="1" ht="16.7" customHeight="1">
      <c r="A515" s="29" t="s">
        <v>6830</v>
      </c>
      <c r="B515" s="49" t="s">
        <v>78</v>
      </c>
      <c r="C515" s="31">
        <v>6</v>
      </c>
      <c r="D515" s="51" t="s">
        <v>5058</v>
      </c>
      <c r="E515" s="52" t="s">
        <v>6831</v>
      </c>
      <c r="F515" s="53">
        <v>41850</v>
      </c>
      <c r="G515" s="54" t="s">
        <v>6832</v>
      </c>
      <c r="H515" s="49" t="s">
        <v>287</v>
      </c>
      <c r="I515" s="55">
        <v>41500</v>
      </c>
      <c r="J515" s="49" t="s">
        <v>1781</v>
      </c>
      <c r="K515" s="37" t="s">
        <v>17</v>
      </c>
      <c r="L515" s="56" t="s">
        <v>5205</v>
      </c>
      <c r="M515" s="39">
        <v>395</v>
      </c>
      <c r="N515" s="40">
        <v>197.208</v>
      </c>
    </row>
    <row r="516" spans="1:14" s="42" customFormat="1" ht="16.7" customHeight="1">
      <c r="A516" s="29" t="s">
        <v>6827</v>
      </c>
      <c r="B516" s="59" t="s">
        <v>10</v>
      </c>
      <c r="C516" s="60">
        <v>2</v>
      </c>
      <c r="D516" s="61" t="s">
        <v>4749</v>
      </c>
      <c r="E516" s="62" t="s">
        <v>6828</v>
      </c>
      <c r="F516" s="63">
        <v>41857</v>
      </c>
      <c r="G516" s="64" t="s">
        <v>6829</v>
      </c>
      <c r="H516" s="59" t="s">
        <v>3856</v>
      </c>
      <c r="I516" s="65">
        <v>10500</v>
      </c>
      <c r="J516" s="59" t="s">
        <v>1781</v>
      </c>
      <c r="K516" s="37" t="s">
        <v>17</v>
      </c>
      <c r="L516" s="66" t="s">
        <v>5205</v>
      </c>
      <c r="M516" s="39">
        <v>100</v>
      </c>
      <c r="N516" s="40">
        <v>49.896000000000001</v>
      </c>
    </row>
    <row r="517" spans="1:14" s="42" customFormat="1" ht="16.7" customHeight="1">
      <c r="A517" s="29" t="s">
        <v>6823</v>
      </c>
      <c r="B517" s="59" t="s">
        <v>283</v>
      </c>
      <c r="C517" s="60">
        <v>1</v>
      </c>
      <c r="D517" s="61" t="s">
        <v>6824</v>
      </c>
      <c r="E517" s="62" t="s">
        <v>6825</v>
      </c>
      <c r="F517" s="63">
        <v>41858</v>
      </c>
      <c r="G517" s="64" t="s">
        <v>6826</v>
      </c>
      <c r="H517" s="59" t="s">
        <v>2769</v>
      </c>
      <c r="I517" s="65">
        <v>9400</v>
      </c>
      <c r="J517" s="59" t="s">
        <v>1781</v>
      </c>
      <c r="K517" s="37" t="s">
        <v>17</v>
      </c>
      <c r="L517" s="66" t="s">
        <v>5205</v>
      </c>
      <c r="M517" s="39">
        <v>90</v>
      </c>
      <c r="N517" s="40">
        <v>44.668799999999997</v>
      </c>
    </row>
    <row r="518" spans="1:14" s="42" customFormat="1" ht="16.7" customHeight="1">
      <c r="A518" s="29" t="s">
        <v>6820</v>
      </c>
      <c r="B518" s="59" t="s">
        <v>283</v>
      </c>
      <c r="C518" s="60">
        <v>1</v>
      </c>
      <c r="D518" s="61" t="s">
        <v>5094</v>
      </c>
      <c r="E518" s="62" t="s">
        <v>6821</v>
      </c>
      <c r="F518" s="63">
        <v>41858</v>
      </c>
      <c r="G518" s="64" t="s">
        <v>6822</v>
      </c>
      <c r="H518" s="59" t="s">
        <v>2769</v>
      </c>
      <c r="I518" s="65">
        <v>9400</v>
      </c>
      <c r="J518" s="59" t="s">
        <v>1781</v>
      </c>
      <c r="K518" s="37" t="s">
        <v>17</v>
      </c>
      <c r="L518" s="66" t="s">
        <v>5205</v>
      </c>
      <c r="M518" s="39">
        <v>90</v>
      </c>
      <c r="N518" s="40">
        <v>44.668799999999997</v>
      </c>
    </row>
    <row r="519" spans="1:14" s="42" customFormat="1" ht="16.7" customHeight="1">
      <c r="A519" s="29" t="s">
        <v>6817</v>
      </c>
      <c r="B519" s="59" t="s">
        <v>10</v>
      </c>
      <c r="C519" s="60">
        <v>2</v>
      </c>
      <c r="D519" s="61" t="s">
        <v>5312</v>
      </c>
      <c r="E519" s="62" t="s">
        <v>6818</v>
      </c>
      <c r="F519" s="63">
        <v>41863</v>
      </c>
      <c r="G519" s="64" t="s">
        <v>6819</v>
      </c>
      <c r="H519" s="59" t="s">
        <v>3904</v>
      </c>
      <c r="I519" s="65">
        <v>15200</v>
      </c>
      <c r="J519" s="59" t="s">
        <v>1781</v>
      </c>
      <c r="K519" s="37" t="s">
        <v>17</v>
      </c>
      <c r="L519" s="66" t="s">
        <v>5205</v>
      </c>
      <c r="M519" s="39">
        <v>145</v>
      </c>
      <c r="N519" s="40">
        <v>72.230400000000003</v>
      </c>
    </row>
    <row r="520" spans="1:14" s="42" customFormat="1" ht="16.7" customHeight="1">
      <c r="A520" s="29" t="s">
        <v>6808</v>
      </c>
      <c r="B520" s="59" t="s">
        <v>283</v>
      </c>
      <c r="C520" s="60">
        <v>1</v>
      </c>
      <c r="D520" s="61" t="s">
        <v>6805</v>
      </c>
      <c r="E520" s="62" t="s">
        <v>6809</v>
      </c>
      <c r="F520" s="63">
        <v>41865</v>
      </c>
      <c r="G520" s="64" t="s">
        <v>6810</v>
      </c>
      <c r="H520" s="59" t="s">
        <v>716</v>
      </c>
      <c r="I520" s="65">
        <v>14000</v>
      </c>
      <c r="J520" s="59" t="s">
        <v>1781</v>
      </c>
      <c r="K520" s="37" t="s">
        <v>17</v>
      </c>
      <c r="L520" s="66" t="s">
        <v>5205</v>
      </c>
      <c r="M520" s="39">
        <v>135</v>
      </c>
      <c r="N520" s="40">
        <v>66.527999999999992</v>
      </c>
    </row>
    <row r="521" spans="1:14" s="42" customFormat="1" ht="16.7" customHeight="1">
      <c r="A521" s="29" t="s">
        <v>6804</v>
      </c>
      <c r="B521" s="59" t="s">
        <v>283</v>
      </c>
      <c r="C521" s="60">
        <v>1</v>
      </c>
      <c r="D521" s="61" t="s">
        <v>6805</v>
      </c>
      <c r="E521" s="62" t="s">
        <v>6806</v>
      </c>
      <c r="F521" s="63">
        <v>41865</v>
      </c>
      <c r="G521" s="64" t="s">
        <v>6807</v>
      </c>
      <c r="H521" s="59" t="s">
        <v>716</v>
      </c>
      <c r="I521" s="65">
        <v>27600</v>
      </c>
      <c r="J521" s="59" t="s">
        <v>1781</v>
      </c>
      <c r="K521" s="37" t="s">
        <v>17</v>
      </c>
      <c r="L521" s="66" t="s">
        <v>5205</v>
      </c>
      <c r="M521" s="39">
        <v>260</v>
      </c>
      <c r="N521" s="40">
        <v>131.15520000000001</v>
      </c>
    </row>
    <row r="522" spans="1:14" s="42" customFormat="1" ht="16.7" customHeight="1">
      <c r="A522" s="29" t="s">
        <v>6811</v>
      </c>
      <c r="B522" s="59" t="s">
        <v>283</v>
      </c>
      <c r="C522" s="60">
        <v>1</v>
      </c>
      <c r="D522" s="61" t="s">
        <v>6812</v>
      </c>
      <c r="E522" s="62" t="s">
        <v>6813</v>
      </c>
      <c r="F522" s="63">
        <v>41865</v>
      </c>
      <c r="G522" s="64" t="s">
        <v>6814</v>
      </c>
      <c r="H522" s="59" t="s">
        <v>6815</v>
      </c>
      <c r="I522" s="65">
        <v>10500</v>
      </c>
      <c r="J522" s="59" t="s">
        <v>1781</v>
      </c>
      <c r="K522" s="37" t="s">
        <v>17</v>
      </c>
      <c r="L522" s="66" t="s">
        <v>5205</v>
      </c>
      <c r="M522" s="39">
        <v>100</v>
      </c>
      <c r="N522" s="40">
        <v>49.896000000000001</v>
      </c>
    </row>
    <row r="523" spans="1:14" s="42" customFormat="1" ht="16.7" customHeight="1">
      <c r="A523" s="29" t="s">
        <v>6796</v>
      </c>
      <c r="B523" s="59" t="s">
        <v>283</v>
      </c>
      <c r="C523" s="60">
        <v>1</v>
      </c>
      <c r="D523" s="61" t="s">
        <v>6797</v>
      </c>
      <c r="E523" s="62" t="s">
        <v>6798</v>
      </c>
      <c r="F523" s="63">
        <v>41870</v>
      </c>
      <c r="G523" s="64" t="s">
        <v>6799</v>
      </c>
      <c r="H523" s="59" t="s">
        <v>707</v>
      </c>
      <c r="I523" s="65">
        <v>11600</v>
      </c>
      <c r="J523" s="59" t="s">
        <v>1781</v>
      </c>
      <c r="K523" s="37" t="s">
        <v>17</v>
      </c>
      <c r="L523" s="66" t="s">
        <v>5205</v>
      </c>
      <c r="M523" s="39">
        <v>110</v>
      </c>
      <c r="N523" s="40">
        <v>55.123199999999997</v>
      </c>
    </row>
    <row r="524" spans="1:14" s="42" customFormat="1" ht="16.7" customHeight="1">
      <c r="A524" s="29" t="s">
        <v>6793</v>
      </c>
      <c r="B524" s="59" t="s">
        <v>283</v>
      </c>
      <c r="C524" s="60">
        <v>1</v>
      </c>
      <c r="D524" s="61" t="s">
        <v>4905</v>
      </c>
      <c r="E524" s="62" t="s">
        <v>6794</v>
      </c>
      <c r="F524" s="63">
        <v>41870</v>
      </c>
      <c r="G524" s="64" t="s">
        <v>6795</v>
      </c>
      <c r="H524" s="59" t="s">
        <v>287</v>
      </c>
      <c r="I524" s="65">
        <v>9900</v>
      </c>
      <c r="J524" s="59" t="s">
        <v>1781</v>
      </c>
      <c r="K524" s="37" t="s">
        <v>17</v>
      </c>
      <c r="L524" s="66" t="s">
        <v>5205</v>
      </c>
      <c r="M524" s="39">
        <v>95</v>
      </c>
      <c r="N524" s="40">
        <v>47.044800000000002</v>
      </c>
    </row>
    <row r="525" spans="1:14" s="42" customFormat="1" ht="16.7" customHeight="1">
      <c r="A525" s="29" t="s">
        <v>6800</v>
      </c>
      <c r="B525" s="59" t="s">
        <v>283</v>
      </c>
      <c r="C525" s="60">
        <v>1</v>
      </c>
      <c r="D525" s="61" t="s">
        <v>6801</v>
      </c>
      <c r="E525" s="62" t="s">
        <v>6802</v>
      </c>
      <c r="F525" s="63">
        <v>41870</v>
      </c>
      <c r="G525" s="64" t="s">
        <v>6803</v>
      </c>
      <c r="H525" s="59" t="s">
        <v>2287</v>
      </c>
      <c r="I525" s="65">
        <v>10500</v>
      </c>
      <c r="J525" s="59" t="s">
        <v>1781</v>
      </c>
      <c r="K525" s="37" t="s">
        <v>17</v>
      </c>
      <c r="L525" s="66" t="s">
        <v>5205</v>
      </c>
      <c r="M525" s="39">
        <v>100</v>
      </c>
      <c r="N525" s="40">
        <v>49.896000000000001</v>
      </c>
    </row>
    <row r="526" spans="1:14" s="42" customFormat="1" ht="16.7" customHeight="1">
      <c r="A526" s="29" t="s">
        <v>6790</v>
      </c>
      <c r="B526" s="59" t="s">
        <v>92</v>
      </c>
      <c r="C526" s="60">
        <v>1</v>
      </c>
      <c r="D526" s="61" t="s">
        <v>284</v>
      </c>
      <c r="E526" s="62" t="s">
        <v>6791</v>
      </c>
      <c r="F526" s="63">
        <v>41870</v>
      </c>
      <c r="G526" s="64" t="s">
        <v>6792</v>
      </c>
      <c r="H526" s="59" t="s">
        <v>287</v>
      </c>
      <c r="I526" s="65">
        <v>30000</v>
      </c>
      <c r="J526" s="59" t="s">
        <v>1781</v>
      </c>
      <c r="K526" s="37" t="s">
        <v>17</v>
      </c>
      <c r="L526" s="66" t="s">
        <v>5205</v>
      </c>
      <c r="M526" s="39">
        <v>285</v>
      </c>
      <c r="N526" s="40">
        <v>142.56</v>
      </c>
    </row>
    <row r="527" spans="1:14" s="42" customFormat="1" ht="16.7" customHeight="1">
      <c r="A527" s="29" t="s">
        <v>6787</v>
      </c>
      <c r="B527" s="59" t="s">
        <v>92</v>
      </c>
      <c r="C527" s="60">
        <v>1</v>
      </c>
      <c r="D527" s="61" t="s">
        <v>284</v>
      </c>
      <c r="E527" s="62" t="s">
        <v>6788</v>
      </c>
      <c r="F527" s="63">
        <v>41870</v>
      </c>
      <c r="G527" s="64" t="s">
        <v>6789</v>
      </c>
      <c r="H527" s="59" t="s">
        <v>287</v>
      </c>
      <c r="I527" s="65">
        <v>30000</v>
      </c>
      <c r="J527" s="59" t="s">
        <v>1781</v>
      </c>
      <c r="K527" s="37" t="s">
        <v>17</v>
      </c>
      <c r="L527" s="66" t="s">
        <v>5205</v>
      </c>
      <c r="M527" s="39">
        <v>285</v>
      </c>
      <c r="N527" s="40">
        <v>142.56</v>
      </c>
    </row>
    <row r="528" spans="1:14" s="42" customFormat="1" ht="16.7" customHeight="1">
      <c r="A528" s="29" t="s">
        <v>6783</v>
      </c>
      <c r="B528" s="59" t="s">
        <v>283</v>
      </c>
      <c r="C528" s="60">
        <v>1</v>
      </c>
      <c r="D528" s="61" t="s">
        <v>6784</v>
      </c>
      <c r="E528" s="62" t="s">
        <v>6785</v>
      </c>
      <c r="F528" s="63">
        <v>41871</v>
      </c>
      <c r="G528" s="64" t="s">
        <v>6786</v>
      </c>
      <c r="H528" s="59" t="s">
        <v>3875</v>
      </c>
      <c r="I528" s="65">
        <v>10500</v>
      </c>
      <c r="J528" s="59" t="s">
        <v>1781</v>
      </c>
      <c r="K528" s="37" t="s">
        <v>17</v>
      </c>
      <c r="L528" s="66" t="s">
        <v>5205</v>
      </c>
      <c r="M528" s="39">
        <v>100</v>
      </c>
      <c r="N528" s="40">
        <v>49.896000000000001</v>
      </c>
    </row>
    <row r="529" spans="1:14" s="42" customFormat="1" ht="16.7" customHeight="1">
      <c r="A529" s="29" t="s">
        <v>6780</v>
      </c>
      <c r="B529" s="59" t="s">
        <v>283</v>
      </c>
      <c r="C529" s="60">
        <v>1</v>
      </c>
      <c r="D529" s="61" t="s">
        <v>5187</v>
      </c>
      <c r="E529" s="62" t="s">
        <v>6781</v>
      </c>
      <c r="F529" s="63">
        <v>41872</v>
      </c>
      <c r="G529" s="64" t="s">
        <v>6782</v>
      </c>
      <c r="H529" s="59" t="s">
        <v>3904</v>
      </c>
      <c r="I529" s="65">
        <v>11700</v>
      </c>
      <c r="J529" s="59" t="s">
        <v>1781</v>
      </c>
      <c r="K529" s="37" t="s">
        <v>17</v>
      </c>
      <c r="L529" s="66" t="s">
        <v>5205</v>
      </c>
      <c r="M529" s="39">
        <v>110</v>
      </c>
      <c r="N529" s="40">
        <v>55.598399999999998</v>
      </c>
    </row>
    <row r="530" spans="1:14" s="42" customFormat="1" ht="16.7" customHeight="1">
      <c r="A530" s="29" t="s">
        <v>6777</v>
      </c>
      <c r="B530" s="59" t="s">
        <v>283</v>
      </c>
      <c r="C530" s="60">
        <v>1</v>
      </c>
      <c r="D530" s="61" t="s">
        <v>683</v>
      </c>
      <c r="E530" s="62" t="s">
        <v>6778</v>
      </c>
      <c r="F530" s="63">
        <v>41872</v>
      </c>
      <c r="G530" s="64" t="s">
        <v>6779</v>
      </c>
      <c r="H530" s="59" t="s">
        <v>3856</v>
      </c>
      <c r="I530" s="65">
        <v>10500</v>
      </c>
      <c r="J530" s="59" t="s">
        <v>1781</v>
      </c>
      <c r="K530" s="37" t="s">
        <v>17</v>
      </c>
      <c r="L530" s="66" t="s">
        <v>687</v>
      </c>
      <c r="M530" s="39">
        <v>100</v>
      </c>
      <c r="N530" s="40">
        <v>49.896000000000001</v>
      </c>
    </row>
    <row r="531" spans="1:14" s="42" customFormat="1" ht="16.7" customHeight="1">
      <c r="A531" s="29" t="s">
        <v>6771</v>
      </c>
      <c r="B531" s="59" t="s">
        <v>283</v>
      </c>
      <c r="C531" s="60">
        <v>1</v>
      </c>
      <c r="D531" s="61" t="s">
        <v>5576</v>
      </c>
      <c r="E531" s="62" t="s">
        <v>6772</v>
      </c>
      <c r="F531" s="63">
        <v>41873</v>
      </c>
      <c r="G531" s="64" t="s">
        <v>6773</v>
      </c>
      <c r="H531" s="59" t="s">
        <v>3904</v>
      </c>
      <c r="I531" s="65">
        <v>8200</v>
      </c>
      <c r="J531" s="59" t="s">
        <v>1781</v>
      </c>
      <c r="K531" s="37" t="s">
        <v>17</v>
      </c>
      <c r="L531" s="66" t="s">
        <v>5205</v>
      </c>
      <c r="M531" s="39">
        <v>80</v>
      </c>
      <c r="N531" s="40">
        <v>38.9664</v>
      </c>
    </row>
    <row r="532" spans="1:14" s="42" customFormat="1" ht="16.7" customHeight="1">
      <c r="A532" s="29" t="s">
        <v>6768</v>
      </c>
      <c r="B532" s="59" t="s">
        <v>283</v>
      </c>
      <c r="C532" s="60">
        <v>1</v>
      </c>
      <c r="D532" s="61" t="s">
        <v>6328</v>
      </c>
      <c r="E532" s="62" t="s">
        <v>6769</v>
      </c>
      <c r="F532" s="63">
        <v>41873</v>
      </c>
      <c r="G532" s="64" t="s">
        <v>6770</v>
      </c>
      <c r="H532" s="59" t="s">
        <v>3904</v>
      </c>
      <c r="I532" s="65">
        <v>8200</v>
      </c>
      <c r="J532" s="59" t="s">
        <v>1781</v>
      </c>
      <c r="K532" s="37" t="s">
        <v>17</v>
      </c>
      <c r="L532" s="66" t="s">
        <v>5205</v>
      </c>
      <c r="M532" s="39">
        <v>80</v>
      </c>
      <c r="N532" s="40">
        <v>38.9664</v>
      </c>
    </row>
    <row r="533" spans="1:14" s="42" customFormat="1" ht="16.7" customHeight="1">
      <c r="A533" s="29" t="s">
        <v>6763</v>
      </c>
      <c r="B533" s="59" t="s">
        <v>283</v>
      </c>
      <c r="C533" s="60">
        <v>1</v>
      </c>
      <c r="D533" s="61" t="s">
        <v>6764</v>
      </c>
      <c r="E533" s="62" t="s">
        <v>6765</v>
      </c>
      <c r="F533" s="63">
        <v>41873</v>
      </c>
      <c r="G533" s="64" t="s">
        <v>6766</v>
      </c>
      <c r="H533" s="59" t="s">
        <v>6767</v>
      </c>
      <c r="I533" s="65">
        <v>10500</v>
      </c>
      <c r="J533" s="59" t="s">
        <v>1781</v>
      </c>
      <c r="K533" s="37" t="s">
        <v>17</v>
      </c>
      <c r="L533" s="66" t="s">
        <v>5205</v>
      </c>
      <c r="M533" s="39">
        <v>100</v>
      </c>
      <c r="N533" s="40">
        <v>49.896000000000001</v>
      </c>
    </row>
    <row r="534" spans="1:14" s="42" customFormat="1" ht="16.7" customHeight="1">
      <c r="A534" s="29" t="s">
        <v>6774</v>
      </c>
      <c r="B534" s="59" t="s">
        <v>283</v>
      </c>
      <c r="C534" s="60">
        <v>1</v>
      </c>
      <c r="D534" s="61" t="s">
        <v>6421</v>
      </c>
      <c r="E534" s="62" t="s">
        <v>6775</v>
      </c>
      <c r="F534" s="63">
        <v>41873</v>
      </c>
      <c r="G534" s="64" t="s">
        <v>6776</v>
      </c>
      <c r="H534" s="59" t="s">
        <v>3883</v>
      </c>
      <c r="I534" s="65">
        <v>10500</v>
      </c>
      <c r="J534" s="59" t="s">
        <v>1781</v>
      </c>
      <c r="K534" s="37" t="s">
        <v>17</v>
      </c>
      <c r="L534" s="66" t="s">
        <v>5205</v>
      </c>
      <c r="M534" s="39">
        <v>100</v>
      </c>
      <c r="N534" s="40">
        <v>49.896000000000001</v>
      </c>
    </row>
    <row r="535" spans="1:14" s="42" customFormat="1" ht="16.7" customHeight="1">
      <c r="A535" s="29" t="s">
        <v>6759</v>
      </c>
      <c r="B535" s="59" t="s">
        <v>283</v>
      </c>
      <c r="C535" s="60">
        <v>1</v>
      </c>
      <c r="D535" s="61" t="s">
        <v>6760</v>
      </c>
      <c r="E535" s="62" t="s">
        <v>6761</v>
      </c>
      <c r="F535" s="63">
        <v>41876</v>
      </c>
      <c r="G535" s="64" t="s">
        <v>6762</v>
      </c>
      <c r="H535" s="59" t="s">
        <v>3862</v>
      </c>
      <c r="I535" s="65">
        <v>8800</v>
      </c>
      <c r="J535" s="59" t="s">
        <v>1781</v>
      </c>
      <c r="K535" s="37" t="s">
        <v>17</v>
      </c>
      <c r="L535" s="66" t="s">
        <v>5205</v>
      </c>
      <c r="M535" s="39">
        <v>85</v>
      </c>
      <c r="N535" s="40">
        <v>41.817599999999999</v>
      </c>
    </row>
    <row r="536" spans="1:14" s="42" customFormat="1" ht="16.7" customHeight="1">
      <c r="A536" s="29" t="s">
        <v>6755</v>
      </c>
      <c r="B536" s="59" t="s">
        <v>283</v>
      </c>
      <c r="C536" s="60">
        <v>1</v>
      </c>
      <c r="D536" s="61" t="s">
        <v>6756</v>
      </c>
      <c r="E536" s="62" t="s">
        <v>6757</v>
      </c>
      <c r="F536" s="63">
        <v>41877</v>
      </c>
      <c r="G536" s="64" t="s">
        <v>6758</v>
      </c>
      <c r="H536" s="59" t="s">
        <v>3862</v>
      </c>
      <c r="I536" s="65">
        <v>11700</v>
      </c>
      <c r="J536" s="59" t="s">
        <v>1781</v>
      </c>
      <c r="K536" s="37" t="s">
        <v>17</v>
      </c>
      <c r="L536" s="66" t="s">
        <v>18</v>
      </c>
      <c r="M536" s="39">
        <v>110</v>
      </c>
      <c r="N536" s="40">
        <v>55.598399999999998</v>
      </c>
    </row>
    <row r="537" spans="1:14" s="42" customFormat="1" ht="16.7" customHeight="1">
      <c r="A537" s="29" t="s">
        <v>6751</v>
      </c>
      <c r="B537" s="59" t="s">
        <v>10</v>
      </c>
      <c r="C537" s="60">
        <v>2</v>
      </c>
      <c r="D537" s="61" t="s">
        <v>6752</v>
      </c>
      <c r="E537" s="62" t="s">
        <v>6753</v>
      </c>
      <c r="F537" s="63">
        <v>41877</v>
      </c>
      <c r="G537" s="64" t="s">
        <v>6754</v>
      </c>
      <c r="H537" s="59" t="s">
        <v>4645</v>
      </c>
      <c r="I537" s="65">
        <v>16400</v>
      </c>
      <c r="J537" s="59" t="s">
        <v>1781</v>
      </c>
      <c r="K537" s="37" t="s">
        <v>17</v>
      </c>
      <c r="L537" s="66" t="s">
        <v>5205</v>
      </c>
      <c r="M537" s="39">
        <v>155</v>
      </c>
      <c r="N537" s="40">
        <v>77.9328</v>
      </c>
    </row>
    <row r="538" spans="1:14" s="42" customFormat="1" ht="16.7" customHeight="1">
      <c r="A538" s="29" t="s">
        <v>6748</v>
      </c>
      <c r="B538" s="59" t="s">
        <v>92</v>
      </c>
      <c r="C538" s="60">
        <v>1</v>
      </c>
      <c r="D538" s="61" t="s">
        <v>5566</v>
      </c>
      <c r="E538" s="62" t="s">
        <v>6749</v>
      </c>
      <c r="F538" s="63">
        <v>41877</v>
      </c>
      <c r="G538" s="64" t="s">
        <v>6750</v>
      </c>
      <c r="H538" s="59" t="s">
        <v>287</v>
      </c>
      <c r="I538" s="65">
        <v>43700</v>
      </c>
      <c r="J538" s="59" t="s">
        <v>1781</v>
      </c>
      <c r="K538" s="37" t="s">
        <v>17</v>
      </c>
      <c r="L538" s="66" t="s">
        <v>5205</v>
      </c>
      <c r="M538" s="39">
        <v>415</v>
      </c>
      <c r="N538" s="40">
        <v>207.66239999999999</v>
      </c>
    </row>
    <row r="539" spans="1:14" s="42" customFormat="1" ht="16.7" customHeight="1">
      <c r="A539" s="29" t="s">
        <v>6744</v>
      </c>
      <c r="B539" s="59" t="s">
        <v>283</v>
      </c>
      <c r="C539" s="60">
        <v>1</v>
      </c>
      <c r="D539" s="61" t="s">
        <v>6745</v>
      </c>
      <c r="E539" s="62" t="s">
        <v>6746</v>
      </c>
      <c r="F539" s="63">
        <v>41878</v>
      </c>
      <c r="G539" s="64" t="s">
        <v>6747</v>
      </c>
      <c r="H539" s="59" t="s">
        <v>3904</v>
      </c>
      <c r="I539" s="65">
        <v>10500</v>
      </c>
      <c r="J539" s="59" t="s">
        <v>1781</v>
      </c>
      <c r="K539" s="37" t="s">
        <v>17</v>
      </c>
      <c r="L539" s="66" t="s">
        <v>5205</v>
      </c>
      <c r="M539" s="39">
        <v>100</v>
      </c>
      <c r="N539" s="40">
        <v>49.896000000000001</v>
      </c>
    </row>
    <row r="540" spans="1:14" s="42" customFormat="1" ht="16.7" customHeight="1">
      <c r="A540" s="29" t="s">
        <v>6740</v>
      </c>
      <c r="B540" s="59" t="s">
        <v>283</v>
      </c>
      <c r="C540" s="60">
        <v>1</v>
      </c>
      <c r="D540" s="61" t="s">
        <v>6741</v>
      </c>
      <c r="E540" s="62" t="s">
        <v>6742</v>
      </c>
      <c r="F540" s="63">
        <v>41878</v>
      </c>
      <c r="G540" s="64" t="s">
        <v>6743</v>
      </c>
      <c r="H540" s="59" t="s">
        <v>3904</v>
      </c>
      <c r="I540" s="65">
        <v>7700</v>
      </c>
      <c r="J540" s="59" t="s">
        <v>1781</v>
      </c>
      <c r="K540" s="37" t="s">
        <v>17</v>
      </c>
      <c r="L540" s="66" t="s">
        <v>5205</v>
      </c>
      <c r="M540" s="39">
        <v>75</v>
      </c>
      <c r="N540" s="40">
        <v>36.590400000000002</v>
      </c>
    </row>
    <row r="541" spans="1:14" s="42" customFormat="1" ht="16.7" customHeight="1">
      <c r="A541" s="29" t="s">
        <v>6733</v>
      </c>
      <c r="B541" s="59" t="s">
        <v>283</v>
      </c>
      <c r="C541" s="60">
        <v>1</v>
      </c>
      <c r="D541" s="61" t="s">
        <v>6734</v>
      </c>
      <c r="E541" s="62" t="s">
        <v>6735</v>
      </c>
      <c r="F541" s="63">
        <v>41879</v>
      </c>
      <c r="G541" s="64" t="s">
        <v>6736</v>
      </c>
      <c r="H541" s="59" t="s">
        <v>3904</v>
      </c>
      <c r="I541" s="65">
        <v>10500</v>
      </c>
      <c r="J541" s="59" t="s">
        <v>1781</v>
      </c>
      <c r="K541" s="37" t="s">
        <v>17</v>
      </c>
      <c r="L541" s="66" t="s">
        <v>5205</v>
      </c>
      <c r="M541" s="39">
        <v>100</v>
      </c>
      <c r="N541" s="40">
        <v>49.896000000000001</v>
      </c>
    </row>
    <row r="542" spans="1:14" s="42" customFormat="1" ht="16.7" customHeight="1">
      <c r="A542" s="29" t="s">
        <v>6737</v>
      </c>
      <c r="B542" s="59" t="s">
        <v>283</v>
      </c>
      <c r="C542" s="60">
        <v>1</v>
      </c>
      <c r="D542" s="61" t="s">
        <v>6578</v>
      </c>
      <c r="E542" s="62" t="s">
        <v>6738</v>
      </c>
      <c r="F542" s="63">
        <v>41879</v>
      </c>
      <c r="G542" s="64" t="s">
        <v>6739</v>
      </c>
      <c r="H542" s="59" t="s">
        <v>3875</v>
      </c>
      <c r="I542" s="65">
        <v>8200</v>
      </c>
      <c r="J542" s="59" t="s">
        <v>1781</v>
      </c>
      <c r="K542" s="37" t="s">
        <v>17</v>
      </c>
      <c r="L542" s="66" t="s">
        <v>5205</v>
      </c>
      <c r="M542" s="39">
        <v>80</v>
      </c>
      <c r="N542" s="40">
        <v>38.9664</v>
      </c>
    </row>
    <row r="543" spans="1:14" s="42" customFormat="1" ht="16.7" customHeight="1">
      <c r="A543" s="29" t="s">
        <v>6728</v>
      </c>
      <c r="B543" s="59" t="s">
        <v>283</v>
      </c>
      <c r="C543" s="60">
        <v>2</v>
      </c>
      <c r="D543" s="61" t="s">
        <v>6729</v>
      </c>
      <c r="E543" s="62" t="s">
        <v>6730</v>
      </c>
      <c r="F543" s="63">
        <v>41880</v>
      </c>
      <c r="G543" s="64" t="s">
        <v>6731</v>
      </c>
      <c r="H543" s="59" t="s">
        <v>6732</v>
      </c>
      <c r="I543" s="65">
        <v>23400</v>
      </c>
      <c r="J543" s="59" t="s">
        <v>1781</v>
      </c>
      <c r="K543" s="37" t="s">
        <v>17</v>
      </c>
      <c r="L543" s="66" t="s">
        <v>5205</v>
      </c>
      <c r="M543" s="39">
        <v>220</v>
      </c>
      <c r="N543" s="40">
        <v>111.1968</v>
      </c>
    </row>
    <row r="544" spans="1:14" s="42" customFormat="1" ht="16.7" customHeight="1">
      <c r="A544" s="29" t="s">
        <v>6724</v>
      </c>
      <c r="B544" s="59" t="s">
        <v>283</v>
      </c>
      <c r="C544" s="60">
        <v>1</v>
      </c>
      <c r="D544" s="61" t="s">
        <v>6725</v>
      </c>
      <c r="E544" s="62" t="s">
        <v>6726</v>
      </c>
      <c r="F544" s="63">
        <v>41883</v>
      </c>
      <c r="G544" s="64" t="s">
        <v>6727</v>
      </c>
      <c r="H544" s="59" t="s">
        <v>2769</v>
      </c>
      <c r="I544" s="65">
        <v>15200</v>
      </c>
      <c r="J544" s="59" t="s">
        <v>1781</v>
      </c>
      <c r="K544" s="37" t="s">
        <v>17</v>
      </c>
      <c r="L544" s="66" t="s">
        <v>5205</v>
      </c>
      <c r="M544" s="39">
        <v>145</v>
      </c>
      <c r="N544" s="40">
        <v>72.230400000000003</v>
      </c>
    </row>
    <row r="545" spans="1:14" s="42" customFormat="1" ht="16.7" customHeight="1">
      <c r="A545" s="29" t="s">
        <v>6717</v>
      </c>
      <c r="B545" s="59" t="s">
        <v>283</v>
      </c>
      <c r="C545" s="60">
        <v>1</v>
      </c>
      <c r="D545" s="61" t="s">
        <v>6718</v>
      </c>
      <c r="E545" s="62" t="s">
        <v>6719</v>
      </c>
      <c r="F545" s="63">
        <v>41884</v>
      </c>
      <c r="G545" s="64" t="s">
        <v>6720</v>
      </c>
      <c r="H545" s="59" t="s">
        <v>287</v>
      </c>
      <c r="I545" s="65">
        <v>13500</v>
      </c>
      <c r="J545" s="59" t="s">
        <v>1781</v>
      </c>
      <c r="K545" s="37" t="s">
        <v>17</v>
      </c>
      <c r="L545" s="66" t="s">
        <v>5205</v>
      </c>
      <c r="M545" s="39">
        <v>130</v>
      </c>
      <c r="N545" s="40">
        <v>64.152000000000001</v>
      </c>
    </row>
    <row r="546" spans="1:14" s="42" customFormat="1" ht="16.7" customHeight="1">
      <c r="A546" s="29" t="s">
        <v>6721</v>
      </c>
      <c r="B546" s="59" t="s">
        <v>283</v>
      </c>
      <c r="C546" s="60">
        <v>1</v>
      </c>
      <c r="D546" s="61" t="s">
        <v>3867</v>
      </c>
      <c r="E546" s="62" t="s">
        <v>6722</v>
      </c>
      <c r="F546" s="63">
        <v>41884</v>
      </c>
      <c r="G546" s="64" t="s">
        <v>6723</v>
      </c>
      <c r="H546" s="59" t="s">
        <v>3870</v>
      </c>
      <c r="I546" s="65">
        <v>11700</v>
      </c>
      <c r="J546" s="59" t="s">
        <v>1781</v>
      </c>
      <c r="K546" s="37" t="s">
        <v>17</v>
      </c>
      <c r="L546" s="66" t="s">
        <v>5205</v>
      </c>
      <c r="M546" s="39">
        <v>110</v>
      </c>
      <c r="N546" s="40">
        <v>55.598399999999998</v>
      </c>
    </row>
    <row r="547" spans="1:14" s="42" customFormat="1" ht="16.7" customHeight="1">
      <c r="A547" s="29" t="s">
        <v>6710</v>
      </c>
      <c r="B547" s="59" t="s">
        <v>283</v>
      </c>
      <c r="C547" s="60">
        <v>1</v>
      </c>
      <c r="D547" s="61" t="s">
        <v>6711</v>
      </c>
      <c r="E547" s="62" t="s">
        <v>6712</v>
      </c>
      <c r="F547" s="63">
        <v>41885</v>
      </c>
      <c r="G547" s="64" t="s">
        <v>6713</v>
      </c>
      <c r="H547" s="59" t="s">
        <v>3904</v>
      </c>
      <c r="I547" s="65">
        <v>9400</v>
      </c>
      <c r="J547" s="59" t="s">
        <v>1781</v>
      </c>
      <c r="K547" s="37" t="s">
        <v>17</v>
      </c>
      <c r="L547" s="66" t="s">
        <v>5205</v>
      </c>
      <c r="M547" s="39">
        <v>90</v>
      </c>
      <c r="N547" s="40">
        <v>44.668799999999997</v>
      </c>
    </row>
    <row r="548" spans="1:14" s="42" customFormat="1" ht="16.7" customHeight="1">
      <c r="A548" s="29" t="s">
        <v>6714</v>
      </c>
      <c r="B548" s="59" t="s">
        <v>283</v>
      </c>
      <c r="C548" s="60">
        <v>2</v>
      </c>
      <c r="D548" s="61" t="s">
        <v>4744</v>
      </c>
      <c r="E548" s="62" t="s">
        <v>6715</v>
      </c>
      <c r="F548" s="63">
        <v>41885</v>
      </c>
      <c r="G548" s="64" t="s">
        <v>6716</v>
      </c>
      <c r="H548" s="59" t="s">
        <v>3875</v>
      </c>
      <c r="I548" s="65">
        <v>18700</v>
      </c>
      <c r="J548" s="59" t="s">
        <v>1781</v>
      </c>
      <c r="K548" s="37" t="s">
        <v>17</v>
      </c>
      <c r="L548" s="66" t="s">
        <v>5205</v>
      </c>
      <c r="M548" s="39">
        <v>175</v>
      </c>
      <c r="N548" s="40">
        <v>88.862399999999994</v>
      </c>
    </row>
    <row r="549" spans="1:14" s="42" customFormat="1" ht="16.7" customHeight="1">
      <c r="A549" s="29" t="s">
        <v>6706</v>
      </c>
      <c r="B549" s="59" t="s">
        <v>283</v>
      </c>
      <c r="C549" s="60">
        <v>1</v>
      </c>
      <c r="D549" s="61" t="s">
        <v>6707</v>
      </c>
      <c r="E549" s="62" t="s">
        <v>6708</v>
      </c>
      <c r="F549" s="63">
        <v>41886</v>
      </c>
      <c r="G549" s="64" t="s">
        <v>6709</v>
      </c>
      <c r="H549" s="59" t="s">
        <v>3904</v>
      </c>
      <c r="I549" s="65">
        <v>9900</v>
      </c>
      <c r="J549" s="59" t="s">
        <v>1781</v>
      </c>
      <c r="K549" s="37" t="s">
        <v>17</v>
      </c>
      <c r="L549" s="66" t="s">
        <v>5205</v>
      </c>
      <c r="M549" s="39">
        <v>95</v>
      </c>
      <c r="N549" s="40">
        <v>47.044800000000002</v>
      </c>
    </row>
    <row r="550" spans="1:14" s="42" customFormat="1" ht="16.7" customHeight="1">
      <c r="A550" s="29" t="s">
        <v>6700</v>
      </c>
      <c r="B550" s="59" t="s">
        <v>283</v>
      </c>
      <c r="C550" s="60">
        <v>1</v>
      </c>
      <c r="D550" s="61" t="s">
        <v>5058</v>
      </c>
      <c r="E550" s="62" t="s">
        <v>6701</v>
      </c>
      <c r="F550" s="63">
        <v>41894</v>
      </c>
      <c r="G550" s="64" t="s">
        <v>6702</v>
      </c>
      <c r="H550" s="59" t="s">
        <v>287</v>
      </c>
      <c r="I550" s="65">
        <v>11700</v>
      </c>
      <c r="J550" s="59" t="s">
        <v>1781</v>
      </c>
      <c r="K550" s="37" t="s">
        <v>17</v>
      </c>
      <c r="L550" s="66" t="s">
        <v>5205</v>
      </c>
      <c r="M550" s="39">
        <v>110</v>
      </c>
      <c r="N550" s="40">
        <v>55.598399999999998</v>
      </c>
    </row>
    <row r="551" spans="1:14" s="42" customFormat="1" ht="16.7" customHeight="1">
      <c r="A551" s="29" t="s">
        <v>6703</v>
      </c>
      <c r="B551" s="59" t="s">
        <v>283</v>
      </c>
      <c r="C551" s="60">
        <v>1</v>
      </c>
      <c r="D551" s="61" t="s">
        <v>683</v>
      </c>
      <c r="E551" s="62" t="s">
        <v>6704</v>
      </c>
      <c r="F551" s="63">
        <v>41894</v>
      </c>
      <c r="G551" s="64" t="s">
        <v>6705</v>
      </c>
      <c r="H551" s="59" t="s">
        <v>3883</v>
      </c>
      <c r="I551" s="65">
        <v>9900</v>
      </c>
      <c r="J551" s="59" t="s">
        <v>1781</v>
      </c>
      <c r="K551" s="37" t="s">
        <v>17</v>
      </c>
      <c r="L551" s="66" t="s">
        <v>687</v>
      </c>
      <c r="M551" s="39">
        <v>95</v>
      </c>
      <c r="N551" s="40">
        <v>47.044800000000002</v>
      </c>
    </row>
    <row r="552" spans="1:14" s="42" customFormat="1" ht="16.7" customHeight="1">
      <c r="A552" s="29" t="s">
        <v>6693</v>
      </c>
      <c r="B552" s="59" t="s">
        <v>283</v>
      </c>
      <c r="C552" s="60">
        <v>1</v>
      </c>
      <c r="D552" s="61" t="s">
        <v>5032</v>
      </c>
      <c r="E552" s="62" t="s">
        <v>6694</v>
      </c>
      <c r="F552" s="63">
        <v>41898</v>
      </c>
      <c r="G552" s="64" t="s">
        <v>6695</v>
      </c>
      <c r="H552" s="59" t="s">
        <v>3904</v>
      </c>
      <c r="I552" s="65">
        <v>9400</v>
      </c>
      <c r="J552" s="59" t="s">
        <v>1781</v>
      </c>
      <c r="K552" s="37" t="s">
        <v>17</v>
      </c>
      <c r="L552" s="66" t="s">
        <v>5205</v>
      </c>
      <c r="M552" s="39">
        <v>90</v>
      </c>
      <c r="N552" s="40">
        <v>44.668799999999997</v>
      </c>
    </row>
    <row r="553" spans="1:14" s="42" customFormat="1" ht="16.7" customHeight="1">
      <c r="A553" s="29" t="s">
        <v>6696</v>
      </c>
      <c r="B553" s="59" t="s">
        <v>283</v>
      </c>
      <c r="C553" s="60">
        <v>1</v>
      </c>
      <c r="D553" s="61" t="s">
        <v>5769</v>
      </c>
      <c r="E553" s="62" t="s">
        <v>6697</v>
      </c>
      <c r="F553" s="63">
        <v>41898</v>
      </c>
      <c r="G553" s="64" t="s">
        <v>6698</v>
      </c>
      <c r="H553" s="59" t="s">
        <v>2287</v>
      </c>
      <c r="I553" s="65">
        <v>12900</v>
      </c>
      <c r="J553" s="59" t="s">
        <v>1781</v>
      </c>
      <c r="K553" s="37" t="s">
        <v>17</v>
      </c>
      <c r="L553" s="66" t="s">
        <v>5205</v>
      </c>
      <c r="M553" s="39">
        <v>120</v>
      </c>
      <c r="N553" s="40">
        <v>61.300799999999995</v>
      </c>
    </row>
    <row r="554" spans="1:14" s="42" customFormat="1" ht="16.7" customHeight="1">
      <c r="A554" s="29" t="s">
        <v>6689</v>
      </c>
      <c r="B554" s="59" t="s">
        <v>283</v>
      </c>
      <c r="C554" s="60">
        <v>1</v>
      </c>
      <c r="D554" s="61" t="s">
        <v>6690</v>
      </c>
      <c r="E554" s="62" t="s">
        <v>6691</v>
      </c>
      <c r="F554" s="63">
        <v>41899</v>
      </c>
      <c r="G554" s="64" t="s">
        <v>6692</v>
      </c>
      <c r="H554" s="59" t="s">
        <v>4645</v>
      </c>
      <c r="I554" s="65">
        <v>10500</v>
      </c>
      <c r="J554" s="59" t="s">
        <v>1781</v>
      </c>
      <c r="K554" s="37" t="s">
        <v>17</v>
      </c>
      <c r="L554" s="66" t="s">
        <v>5205</v>
      </c>
      <c r="M554" s="39">
        <v>100</v>
      </c>
      <c r="N554" s="40">
        <v>49.896000000000001</v>
      </c>
    </row>
    <row r="555" spans="1:14" s="42" customFormat="1" ht="16.7" customHeight="1">
      <c r="A555" s="29" t="s">
        <v>6685</v>
      </c>
      <c r="B555" s="59" t="s">
        <v>283</v>
      </c>
      <c r="C555" s="60">
        <v>1</v>
      </c>
      <c r="D555" s="61" t="s">
        <v>6686</v>
      </c>
      <c r="E555" s="62" t="s">
        <v>6687</v>
      </c>
      <c r="F555" s="63">
        <v>41899</v>
      </c>
      <c r="G555" s="64" t="s">
        <v>6688</v>
      </c>
      <c r="H555" s="59" t="s">
        <v>4620</v>
      </c>
      <c r="I555" s="65">
        <v>8200</v>
      </c>
      <c r="J555" s="59" t="s">
        <v>1781</v>
      </c>
      <c r="K555" s="37" t="s">
        <v>17</v>
      </c>
      <c r="L555" s="66" t="s">
        <v>5205</v>
      </c>
      <c r="M555" s="39">
        <v>80</v>
      </c>
      <c r="N555" s="40">
        <v>38.9664</v>
      </c>
    </row>
    <row r="556" spans="1:14" s="42" customFormat="1" ht="16.7" customHeight="1">
      <c r="A556" s="29" t="s">
        <v>6681</v>
      </c>
      <c r="B556" s="59" t="s">
        <v>283</v>
      </c>
      <c r="C556" s="60">
        <v>1</v>
      </c>
      <c r="D556" s="61" t="s">
        <v>6682</v>
      </c>
      <c r="E556" s="62" t="s">
        <v>6683</v>
      </c>
      <c r="F556" s="63">
        <v>41900</v>
      </c>
      <c r="G556" s="64" t="s">
        <v>6684</v>
      </c>
      <c r="H556" s="59" t="s">
        <v>2769</v>
      </c>
      <c r="I556" s="65">
        <v>9400</v>
      </c>
      <c r="J556" s="59" t="s">
        <v>1781</v>
      </c>
      <c r="K556" s="37" t="s">
        <v>17</v>
      </c>
      <c r="L556" s="66" t="s">
        <v>5205</v>
      </c>
      <c r="M556" s="39">
        <v>90</v>
      </c>
      <c r="N556" s="40">
        <v>44.668799999999997</v>
      </c>
    </row>
    <row r="557" spans="1:14" s="42" customFormat="1" ht="16.7" customHeight="1">
      <c r="A557" s="29" t="s">
        <v>6675</v>
      </c>
      <c r="B557" s="59" t="s">
        <v>283</v>
      </c>
      <c r="C557" s="60">
        <v>1</v>
      </c>
      <c r="D557" s="61" t="s">
        <v>5166</v>
      </c>
      <c r="E557" s="62" t="s">
        <v>6676</v>
      </c>
      <c r="F557" s="63">
        <v>41901</v>
      </c>
      <c r="G557" s="64" t="s">
        <v>6677</v>
      </c>
      <c r="H557" s="59" t="s">
        <v>287</v>
      </c>
      <c r="I557" s="65">
        <v>9900</v>
      </c>
      <c r="J557" s="59" t="s">
        <v>1781</v>
      </c>
      <c r="K557" s="37" t="s">
        <v>17</v>
      </c>
      <c r="L557" s="66" t="s">
        <v>5205</v>
      </c>
      <c r="M557" s="39">
        <v>95</v>
      </c>
      <c r="N557" s="40">
        <v>47.044800000000002</v>
      </c>
    </row>
    <row r="558" spans="1:14" s="42" customFormat="1" ht="16.7" customHeight="1">
      <c r="A558" s="29" t="s">
        <v>6678</v>
      </c>
      <c r="B558" s="59" t="s">
        <v>283</v>
      </c>
      <c r="C558" s="60">
        <v>1</v>
      </c>
      <c r="D558" s="61" t="s">
        <v>683</v>
      </c>
      <c r="E558" s="62" t="s">
        <v>6679</v>
      </c>
      <c r="F558" s="63">
        <v>41901</v>
      </c>
      <c r="G558" s="64" t="s">
        <v>6680</v>
      </c>
      <c r="H558" s="59" t="s">
        <v>3875</v>
      </c>
      <c r="I558" s="65">
        <v>9900</v>
      </c>
      <c r="J558" s="59" t="s">
        <v>1781</v>
      </c>
      <c r="K558" s="37" t="s">
        <v>17</v>
      </c>
      <c r="L558" s="66" t="s">
        <v>687</v>
      </c>
      <c r="M558" s="39">
        <v>95</v>
      </c>
      <c r="N558" s="40">
        <v>47.044800000000002</v>
      </c>
    </row>
    <row r="559" spans="1:14" s="42" customFormat="1" ht="16.7" customHeight="1">
      <c r="A559" s="29" t="s">
        <v>6668</v>
      </c>
      <c r="B559" s="59" t="s">
        <v>283</v>
      </c>
      <c r="C559" s="60">
        <v>1</v>
      </c>
      <c r="D559" s="61" t="s">
        <v>4943</v>
      </c>
      <c r="E559" s="62" t="s">
        <v>6669</v>
      </c>
      <c r="F559" s="63">
        <v>41905</v>
      </c>
      <c r="G559" s="64" t="s">
        <v>6670</v>
      </c>
      <c r="H559" s="59" t="s">
        <v>3904</v>
      </c>
      <c r="I559" s="65">
        <v>8200</v>
      </c>
      <c r="J559" s="59" t="s">
        <v>1781</v>
      </c>
      <c r="K559" s="37" t="s">
        <v>17</v>
      </c>
      <c r="L559" s="66" t="s">
        <v>5205</v>
      </c>
      <c r="M559" s="39">
        <v>80</v>
      </c>
      <c r="N559" s="40">
        <v>38.9664</v>
      </c>
    </row>
    <row r="560" spans="1:14" s="42" customFormat="1" ht="16.7" customHeight="1">
      <c r="A560" s="29" t="s">
        <v>6671</v>
      </c>
      <c r="B560" s="59" t="s">
        <v>78</v>
      </c>
      <c r="C560" s="60">
        <v>2</v>
      </c>
      <c r="D560" s="61" t="s">
        <v>6672</v>
      </c>
      <c r="E560" s="62" t="s">
        <v>6673</v>
      </c>
      <c r="F560" s="63">
        <v>41905</v>
      </c>
      <c r="G560" s="64" t="s">
        <v>6674</v>
      </c>
      <c r="H560" s="59" t="s">
        <v>648</v>
      </c>
      <c r="I560" s="65">
        <v>29800</v>
      </c>
      <c r="J560" s="59" t="s">
        <v>1781</v>
      </c>
      <c r="K560" s="37" t="s">
        <v>17</v>
      </c>
      <c r="L560" s="66" t="s">
        <v>5205</v>
      </c>
      <c r="M560" s="39">
        <v>280</v>
      </c>
      <c r="N560" s="40">
        <v>141.6096</v>
      </c>
    </row>
    <row r="561" spans="1:14" s="42" customFormat="1" ht="16.7" customHeight="1">
      <c r="A561" s="29" t="s">
        <v>6660</v>
      </c>
      <c r="B561" s="59" t="s">
        <v>283</v>
      </c>
      <c r="C561" s="60">
        <v>1</v>
      </c>
      <c r="D561" s="61" t="s">
        <v>6661</v>
      </c>
      <c r="E561" s="62" t="s">
        <v>6662</v>
      </c>
      <c r="F561" s="63">
        <v>41914</v>
      </c>
      <c r="G561" s="64" t="s">
        <v>6663</v>
      </c>
      <c r="H561" s="59" t="s">
        <v>3904</v>
      </c>
      <c r="I561" s="65">
        <v>11700</v>
      </c>
      <c r="J561" s="59" t="s">
        <v>1781</v>
      </c>
      <c r="K561" s="37" t="s">
        <v>17</v>
      </c>
      <c r="L561" s="66" t="s">
        <v>5205</v>
      </c>
      <c r="M561" s="39">
        <v>110</v>
      </c>
      <c r="N561" s="40">
        <v>55.598399999999998</v>
      </c>
    </row>
    <row r="562" spans="1:14" s="42" customFormat="1" ht="16.7" customHeight="1">
      <c r="A562" s="29" t="s">
        <v>6664</v>
      </c>
      <c r="B562" s="59" t="s">
        <v>283</v>
      </c>
      <c r="C562" s="60">
        <v>1</v>
      </c>
      <c r="D562" s="61" t="s">
        <v>5949</v>
      </c>
      <c r="E562" s="62" t="s">
        <v>6665</v>
      </c>
      <c r="F562" s="63">
        <v>41914</v>
      </c>
      <c r="G562" s="64" t="s">
        <v>6666</v>
      </c>
      <c r="H562" s="59" t="s">
        <v>287</v>
      </c>
      <c r="I562" s="65">
        <v>11700</v>
      </c>
      <c r="J562" s="59" t="s">
        <v>1781</v>
      </c>
      <c r="K562" s="37" t="s">
        <v>17</v>
      </c>
      <c r="L562" s="66" t="s">
        <v>5205</v>
      </c>
      <c r="M562" s="39">
        <v>110</v>
      </c>
      <c r="N562" s="40">
        <v>55.598399999999998</v>
      </c>
    </row>
    <row r="563" spans="1:14" s="42" customFormat="1" ht="16.7" customHeight="1">
      <c r="A563" s="29" t="s">
        <v>6656</v>
      </c>
      <c r="B563" s="59" t="s">
        <v>283</v>
      </c>
      <c r="C563" s="60">
        <v>1</v>
      </c>
      <c r="D563" s="61" t="s">
        <v>6657</v>
      </c>
      <c r="E563" s="62" t="s">
        <v>6658</v>
      </c>
      <c r="F563" s="63">
        <v>41919</v>
      </c>
      <c r="G563" s="64" t="s">
        <v>6659</v>
      </c>
      <c r="H563" s="59" t="s">
        <v>3904</v>
      </c>
      <c r="I563" s="65">
        <v>7100</v>
      </c>
      <c r="J563" s="59" t="s">
        <v>1781</v>
      </c>
      <c r="K563" s="37" t="s">
        <v>17</v>
      </c>
      <c r="L563" s="66" t="s">
        <v>5205</v>
      </c>
      <c r="M563" s="39">
        <v>65</v>
      </c>
      <c r="N563" s="40">
        <v>33.739199999999997</v>
      </c>
    </row>
    <row r="564" spans="1:14" s="42" customFormat="1" ht="16.7" customHeight="1">
      <c r="A564" s="29" t="s">
        <v>6652</v>
      </c>
      <c r="B564" s="59" t="s">
        <v>283</v>
      </c>
      <c r="C564" s="60">
        <v>1</v>
      </c>
      <c r="D564" s="61" t="s">
        <v>6653</v>
      </c>
      <c r="E564" s="62" t="s">
        <v>6654</v>
      </c>
      <c r="F564" s="63">
        <v>41919</v>
      </c>
      <c r="G564" s="64" t="s">
        <v>6655</v>
      </c>
      <c r="H564" s="59" t="s">
        <v>716</v>
      </c>
      <c r="I564" s="65">
        <v>11700</v>
      </c>
      <c r="J564" s="59" t="s">
        <v>1781</v>
      </c>
      <c r="K564" s="37" t="s">
        <v>17</v>
      </c>
      <c r="L564" s="66" t="s">
        <v>5205</v>
      </c>
      <c r="M564" s="39">
        <v>110</v>
      </c>
      <c r="N564" s="40">
        <v>55.598399999999998</v>
      </c>
    </row>
    <row r="565" spans="1:14" s="42" customFormat="1" ht="16.7" customHeight="1">
      <c r="A565" s="29" t="s">
        <v>6649</v>
      </c>
      <c r="B565" s="59" t="s">
        <v>283</v>
      </c>
      <c r="C565" s="60">
        <v>1</v>
      </c>
      <c r="D565" s="61" t="s">
        <v>4370</v>
      </c>
      <c r="E565" s="62" t="s">
        <v>6650</v>
      </c>
      <c r="F565" s="63">
        <v>41920</v>
      </c>
      <c r="G565" s="64" t="s">
        <v>6651</v>
      </c>
      <c r="H565" s="59" t="s">
        <v>3904</v>
      </c>
      <c r="I565" s="65">
        <v>8200</v>
      </c>
      <c r="J565" s="59" t="s">
        <v>1781</v>
      </c>
      <c r="K565" s="37" t="s">
        <v>17</v>
      </c>
      <c r="L565" s="66" t="s">
        <v>5205</v>
      </c>
      <c r="M565" s="39">
        <v>80</v>
      </c>
      <c r="N565" s="40">
        <v>38.9664</v>
      </c>
    </row>
    <row r="566" spans="1:14" s="42" customFormat="1" ht="16.7" customHeight="1">
      <c r="A566" s="29" t="s">
        <v>6645</v>
      </c>
      <c r="B566" s="59" t="s">
        <v>283</v>
      </c>
      <c r="C566" s="60">
        <v>1</v>
      </c>
      <c r="D566" s="61" t="s">
        <v>6646</v>
      </c>
      <c r="E566" s="62" t="s">
        <v>6647</v>
      </c>
      <c r="F566" s="63">
        <v>41920</v>
      </c>
      <c r="G566" s="64" t="s">
        <v>6648</v>
      </c>
      <c r="H566" s="59" t="s">
        <v>3875</v>
      </c>
      <c r="I566" s="65">
        <v>10500</v>
      </c>
      <c r="J566" s="59" t="s">
        <v>1781</v>
      </c>
      <c r="K566" s="37" t="s">
        <v>17</v>
      </c>
      <c r="L566" s="66" t="s">
        <v>5205</v>
      </c>
      <c r="M566" s="39">
        <v>100</v>
      </c>
      <c r="N566" s="40">
        <v>49.896000000000001</v>
      </c>
    </row>
    <row r="567" spans="1:14" s="42" customFormat="1" ht="16.7" customHeight="1">
      <c r="A567" s="29" t="s">
        <v>6641</v>
      </c>
      <c r="B567" s="59" t="s">
        <v>283</v>
      </c>
      <c r="C567" s="60">
        <v>1</v>
      </c>
      <c r="D567" s="61" t="s">
        <v>6642</v>
      </c>
      <c r="E567" s="62" t="s">
        <v>6643</v>
      </c>
      <c r="F567" s="63">
        <v>41925</v>
      </c>
      <c r="G567" s="64" t="s">
        <v>6644</v>
      </c>
      <c r="H567" s="59" t="s">
        <v>4645</v>
      </c>
      <c r="I567" s="65">
        <v>17600</v>
      </c>
      <c r="J567" s="59" t="s">
        <v>1781</v>
      </c>
      <c r="K567" s="37" t="s">
        <v>17</v>
      </c>
      <c r="L567" s="66" t="s">
        <v>5205</v>
      </c>
      <c r="M567" s="39">
        <v>165</v>
      </c>
      <c r="N567" s="40">
        <v>83.635199999999998</v>
      </c>
    </row>
    <row r="568" spans="1:14" s="42" customFormat="1" ht="16.7" customHeight="1">
      <c r="A568" s="29" t="s">
        <v>6633</v>
      </c>
      <c r="B568" s="59" t="s">
        <v>283</v>
      </c>
      <c r="C568" s="60">
        <v>1</v>
      </c>
      <c r="D568" s="61" t="s">
        <v>6634</v>
      </c>
      <c r="E568" s="62" t="s">
        <v>6635</v>
      </c>
      <c r="F568" s="63">
        <v>41926</v>
      </c>
      <c r="G568" s="64" t="s">
        <v>6636</v>
      </c>
      <c r="H568" s="59" t="s">
        <v>3904</v>
      </c>
      <c r="I568" s="65">
        <v>9400</v>
      </c>
      <c r="J568" s="59" t="s">
        <v>1781</v>
      </c>
      <c r="K568" s="37" t="s">
        <v>17</v>
      </c>
      <c r="L568" s="66" t="s">
        <v>5205</v>
      </c>
      <c r="M568" s="39">
        <v>90</v>
      </c>
      <c r="N568" s="40">
        <v>44.668799999999997</v>
      </c>
    </row>
    <row r="569" spans="1:14" s="42" customFormat="1" ht="16.7" customHeight="1">
      <c r="A569" s="29" t="s">
        <v>6630</v>
      </c>
      <c r="B569" s="59" t="s">
        <v>283</v>
      </c>
      <c r="C569" s="60">
        <v>1</v>
      </c>
      <c r="D569" s="61" t="s">
        <v>5331</v>
      </c>
      <c r="E569" s="62" t="s">
        <v>6631</v>
      </c>
      <c r="F569" s="63">
        <v>41926</v>
      </c>
      <c r="G569" s="64" t="s">
        <v>6632</v>
      </c>
      <c r="H569" s="59" t="s">
        <v>3904</v>
      </c>
      <c r="I569" s="65">
        <v>8200</v>
      </c>
      <c r="J569" s="59" t="s">
        <v>1781</v>
      </c>
      <c r="K569" s="37" t="s">
        <v>17</v>
      </c>
      <c r="L569" s="66" t="s">
        <v>5205</v>
      </c>
      <c r="M569" s="39">
        <v>80</v>
      </c>
      <c r="N569" s="40">
        <v>38.9664</v>
      </c>
    </row>
    <row r="570" spans="1:14" s="42" customFormat="1" ht="16.7" customHeight="1">
      <c r="A570" s="29" t="s">
        <v>6637</v>
      </c>
      <c r="B570" s="59" t="s">
        <v>283</v>
      </c>
      <c r="C570" s="60">
        <v>1</v>
      </c>
      <c r="D570" s="61" t="s">
        <v>6638</v>
      </c>
      <c r="E570" s="62" t="s">
        <v>6639</v>
      </c>
      <c r="F570" s="63">
        <v>41926</v>
      </c>
      <c r="G570" s="64" t="s">
        <v>6640</v>
      </c>
      <c r="H570" s="59" t="s">
        <v>4184</v>
      </c>
      <c r="I570" s="65">
        <v>9900</v>
      </c>
      <c r="J570" s="59" t="s">
        <v>1781</v>
      </c>
      <c r="K570" s="37" t="s">
        <v>17</v>
      </c>
      <c r="L570" s="66" t="s">
        <v>5205</v>
      </c>
      <c r="M570" s="39">
        <v>95</v>
      </c>
      <c r="N570" s="40">
        <v>47.044800000000002</v>
      </c>
    </row>
    <row r="571" spans="1:14" s="42" customFormat="1" ht="16.7" customHeight="1">
      <c r="A571" s="29" t="s">
        <v>6626</v>
      </c>
      <c r="B571" s="59" t="s">
        <v>283</v>
      </c>
      <c r="C571" s="60">
        <v>1</v>
      </c>
      <c r="D571" s="61" t="s">
        <v>6627</v>
      </c>
      <c r="E571" s="62" t="s">
        <v>6628</v>
      </c>
      <c r="F571" s="63">
        <v>41927</v>
      </c>
      <c r="G571" s="64" t="s">
        <v>6629</v>
      </c>
      <c r="H571" s="59" t="s">
        <v>3883</v>
      </c>
      <c r="I571" s="65">
        <v>8200</v>
      </c>
      <c r="J571" s="59" t="s">
        <v>1781</v>
      </c>
      <c r="K571" s="37" t="s">
        <v>17</v>
      </c>
      <c r="L571" s="66" t="s">
        <v>5205</v>
      </c>
      <c r="M571" s="39">
        <v>80</v>
      </c>
      <c r="N571" s="40">
        <v>38.9664</v>
      </c>
    </row>
    <row r="572" spans="1:14" s="42" customFormat="1" ht="16.7" customHeight="1">
      <c r="A572" s="29" t="s">
        <v>6618</v>
      </c>
      <c r="B572" s="59" t="s">
        <v>6619</v>
      </c>
      <c r="C572" s="60">
        <v>3</v>
      </c>
      <c r="D572" s="61" t="s">
        <v>5661</v>
      </c>
      <c r="E572" s="62" t="s">
        <v>6620</v>
      </c>
      <c r="F572" s="63">
        <v>41928</v>
      </c>
      <c r="G572" s="64" t="s">
        <v>6621</v>
      </c>
      <c r="H572" s="59" t="s">
        <v>716</v>
      </c>
      <c r="I572" s="65">
        <v>32700</v>
      </c>
      <c r="J572" s="59" t="s">
        <v>1781</v>
      </c>
      <c r="K572" s="37" t="s">
        <v>17</v>
      </c>
      <c r="L572" s="66" t="s">
        <v>5205</v>
      </c>
      <c r="M572" s="39">
        <v>310</v>
      </c>
      <c r="N572" s="40">
        <v>155.3904</v>
      </c>
    </row>
    <row r="573" spans="1:14" s="42" customFormat="1" ht="16.7" customHeight="1">
      <c r="A573" s="29" t="s">
        <v>6622</v>
      </c>
      <c r="B573" s="59" t="s">
        <v>283</v>
      </c>
      <c r="C573" s="60">
        <v>1</v>
      </c>
      <c r="D573" s="61" t="s">
        <v>6623</v>
      </c>
      <c r="E573" s="62" t="s">
        <v>6624</v>
      </c>
      <c r="F573" s="63">
        <v>41928</v>
      </c>
      <c r="G573" s="64" t="s">
        <v>6625</v>
      </c>
      <c r="H573" s="59" t="s">
        <v>2287</v>
      </c>
      <c r="I573" s="65">
        <v>7100</v>
      </c>
      <c r="J573" s="59" t="s">
        <v>1781</v>
      </c>
      <c r="K573" s="37" t="s">
        <v>17</v>
      </c>
      <c r="L573" s="66" t="s">
        <v>5205</v>
      </c>
      <c r="M573" s="39">
        <v>65</v>
      </c>
      <c r="N573" s="40">
        <v>33.739199999999997</v>
      </c>
    </row>
    <row r="574" spans="1:14" s="42" customFormat="1" ht="16.7" customHeight="1">
      <c r="A574" s="29" t="s">
        <v>6610</v>
      </c>
      <c r="B574" s="59" t="s">
        <v>283</v>
      </c>
      <c r="C574" s="60">
        <v>1</v>
      </c>
      <c r="D574" s="61" t="s">
        <v>6611</v>
      </c>
      <c r="E574" s="62" t="s">
        <v>6612</v>
      </c>
      <c r="F574" s="63">
        <v>41929</v>
      </c>
      <c r="G574" s="64" t="s">
        <v>6613</v>
      </c>
      <c r="H574" s="59" t="s">
        <v>3856</v>
      </c>
      <c r="I574" s="65">
        <v>9400</v>
      </c>
      <c r="J574" s="59" t="s">
        <v>1781</v>
      </c>
      <c r="K574" s="37" t="s">
        <v>17</v>
      </c>
      <c r="L574" s="66" t="s">
        <v>5205</v>
      </c>
      <c r="M574" s="39">
        <v>90</v>
      </c>
      <c r="N574" s="40">
        <v>44.668799999999997</v>
      </c>
    </row>
    <row r="575" spans="1:14" s="42" customFormat="1" ht="16.7" customHeight="1">
      <c r="A575" s="29" t="s">
        <v>6614</v>
      </c>
      <c r="B575" s="59" t="s">
        <v>283</v>
      </c>
      <c r="C575" s="60">
        <v>1</v>
      </c>
      <c r="D575" s="61" t="s">
        <v>6615</v>
      </c>
      <c r="E575" s="62" t="s">
        <v>6616</v>
      </c>
      <c r="F575" s="63">
        <v>41929</v>
      </c>
      <c r="G575" s="64" t="s">
        <v>6617</v>
      </c>
      <c r="H575" s="59" t="s">
        <v>2287</v>
      </c>
      <c r="I575" s="65">
        <v>10500</v>
      </c>
      <c r="J575" s="59" t="s">
        <v>1781</v>
      </c>
      <c r="K575" s="37" t="s">
        <v>17</v>
      </c>
      <c r="L575" s="66" t="s">
        <v>5205</v>
      </c>
      <c r="M575" s="39">
        <v>100</v>
      </c>
      <c r="N575" s="40">
        <v>49.896000000000001</v>
      </c>
    </row>
    <row r="576" spans="1:14" s="42" customFormat="1" ht="16.7" customHeight="1">
      <c r="A576" s="29" t="s">
        <v>6605</v>
      </c>
      <c r="B576" s="59" t="s">
        <v>283</v>
      </c>
      <c r="C576" s="60">
        <v>1</v>
      </c>
      <c r="D576" s="61" t="s">
        <v>6606</v>
      </c>
      <c r="E576" s="62" t="s">
        <v>6607</v>
      </c>
      <c r="F576" s="63">
        <v>41932</v>
      </c>
      <c r="G576" s="64" t="s">
        <v>6608</v>
      </c>
      <c r="H576" s="59" t="s">
        <v>6609</v>
      </c>
      <c r="I576" s="65">
        <v>11700</v>
      </c>
      <c r="J576" s="59" t="s">
        <v>1781</v>
      </c>
      <c r="K576" s="37" t="s">
        <v>17</v>
      </c>
      <c r="L576" s="66" t="s">
        <v>5205</v>
      </c>
      <c r="M576" s="39">
        <v>110</v>
      </c>
      <c r="N576" s="40">
        <v>55.598399999999998</v>
      </c>
    </row>
    <row r="577" spans="1:14" s="42" customFormat="1" ht="16.7" customHeight="1">
      <c r="A577" s="29" t="s">
        <v>6601</v>
      </c>
      <c r="B577" s="59" t="s">
        <v>10</v>
      </c>
      <c r="C577" s="60">
        <v>2</v>
      </c>
      <c r="D577" s="61" t="s">
        <v>6602</v>
      </c>
      <c r="E577" s="62" t="s">
        <v>6603</v>
      </c>
      <c r="F577" s="63">
        <v>41934</v>
      </c>
      <c r="G577" s="64" t="s">
        <v>6604</v>
      </c>
      <c r="H577" s="59" t="s">
        <v>716</v>
      </c>
      <c r="I577" s="65">
        <v>15200</v>
      </c>
      <c r="J577" s="59" t="s">
        <v>1781</v>
      </c>
      <c r="K577" s="37" t="s">
        <v>17</v>
      </c>
      <c r="L577" s="66" t="s">
        <v>5205</v>
      </c>
      <c r="M577" s="39">
        <v>145</v>
      </c>
      <c r="N577" s="40">
        <v>72.230400000000003</v>
      </c>
    </row>
    <row r="578" spans="1:14" s="42" customFormat="1" ht="16.7" customHeight="1">
      <c r="A578" s="29" t="s">
        <v>6596</v>
      </c>
      <c r="B578" s="59" t="s">
        <v>283</v>
      </c>
      <c r="C578" s="60">
        <v>1</v>
      </c>
      <c r="D578" s="61" t="s">
        <v>6597</v>
      </c>
      <c r="E578" s="62" t="s">
        <v>6598</v>
      </c>
      <c r="F578" s="63">
        <v>41935</v>
      </c>
      <c r="G578" s="64" t="s">
        <v>6599</v>
      </c>
      <c r="H578" s="59" t="s">
        <v>6600</v>
      </c>
      <c r="I578" s="65">
        <v>10500</v>
      </c>
      <c r="J578" s="59" t="s">
        <v>1781</v>
      </c>
      <c r="K578" s="37" t="s">
        <v>17</v>
      </c>
      <c r="L578" s="66" t="s">
        <v>5205</v>
      </c>
      <c r="M578" s="39">
        <v>100</v>
      </c>
      <c r="N578" s="40">
        <v>49.896000000000001</v>
      </c>
    </row>
    <row r="579" spans="1:14" s="42" customFormat="1" ht="16.7" customHeight="1">
      <c r="A579" s="29" t="s">
        <v>6592</v>
      </c>
      <c r="B579" s="59" t="s">
        <v>283</v>
      </c>
      <c r="C579" s="60">
        <v>1</v>
      </c>
      <c r="D579" s="61" t="s">
        <v>6593</v>
      </c>
      <c r="E579" s="62" t="s">
        <v>6594</v>
      </c>
      <c r="F579" s="63">
        <v>41940</v>
      </c>
      <c r="G579" s="64" t="s">
        <v>6595</v>
      </c>
      <c r="H579" s="59" t="s">
        <v>4645</v>
      </c>
      <c r="I579" s="65">
        <v>3000</v>
      </c>
      <c r="J579" s="59" t="s">
        <v>1781</v>
      </c>
      <c r="K579" s="37" t="s">
        <v>17</v>
      </c>
      <c r="L579" s="66" t="s">
        <v>5205</v>
      </c>
      <c r="M579" s="39">
        <v>30</v>
      </c>
      <c r="N579" s="40">
        <v>14.256</v>
      </c>
    </row>
    <row r="580" spans="1:14" s="42" customFormat="1" ht="16.7" customHeight="1">
      <c r="A580" s="29" t="s">
        <v>6589</v>
      </c>
      <c r="B580" s="59" t="s">
        <v>283</v>
      </c>
      <c r="C580" s="60">
        <v>1</v>
      </c>
      <c r="D580" s="61" t="s">
        <v>5058</v>
      </c>
      <c r="E580" s="62" t="s">
        <v>6590</v>
      </c>
      <c r="F580" s="63">
        <v>41940</v>
      </c>
      <c r="G580" s="64" t="s">
        <v>6591</v>
      </c>
      <c r="H580" s="59" t="s">
        <v>287</v>
      </c>
      <c r="I580" s="65">
        <v>11700</v>
      </c>
      <c r="J580" s="59" t="s">
        <v>1781</v>
      </c>
      <c r="K580" s="37" t="s">
        <v>17</v>
      </c>
      <c r="L580" s="66" t="s">
        <v>5205</v>
      </c>
      <c r="M580" s="39">
        <v>110</v>
      </c>
      <c r="N580" s="40">
        <v>55.598399999999998</v>
      </c>
    </row>
    <row r="581" spans="1:14" s="42" customFormat="1" ht="16.7" customHeight="1">
      <c r="A581" s="29" t="s">
        <v>6585</v>
      </c>
      <c r="B581" s="59" t="s">
        <v>283</v>
      </c>
      <c r="C581" s="60">
        <v>1</v>
      </c>
      <c r="D581" s="61" t="s">
        <v>6586</v>
      </c>
      <c r="E581" s="62" t="s">
        <v>6587</v>
      </c>
      <c r="F581" s="63">
        <v>41940</v>
      </c>
      <c r="G581" s="64" t="s">
        <v>6588</v>
      </c>
      <c r="H581" s="59" t="s">
        <v>287</v>
      </c>
      <c r="I581" s="65">
        <v>9900</v>
      </c>
      <c r="J581" s="59" t="s">
        <v>1781</v>
      </c>
      <c r="K581" s="37" t="s">
        <v>17</v>
      </c>
      <c r="L581" s="66" t="s">
        <v>5205</v>
      </c>
      <c r="M581" s="39">
        <v>95</v>
      </c>
      <c r="N581" s="40">
        <v>47.044800000000002</v>
      </c>
    </row>
    <row r="582" spans="1:14" s="42" customFormat="1" ht="16.7" customHeight="1">
      <c r="A582" s="29" t="s">
        <v>6581</v>
      </c>
      <c r="B582" s="59" t="s">
        <v>283</v>
      </c>
      <c r="C582" s="60">
        <v>1</v>
      </c>
      <c r="D582" s="61" t="s">
        <v>6582</v>
      </c>
      <c r="E582" s="62" t="s">
        <v>6583</v>
      </c>
      <c r="F582" s="63">
        <v>41942</v>
      </c>
      <c r="G582" s="64" t="s">
        <v>6584</v>
      </c>
      <c r="H582" s="59" t="s">
        <v>3875</v>
      </c>
      <c r="I582" s="65">
        <v>7100</v>
      </c>
      <c r="J582" s="59" t="s">
        <v>1781</v>
      </c>
      <c r="K582" s="37" t="s">
        <v>17</v>
      </c>
      <c r="L582" s="66" t="s">
        <v>5205</v>
      </c>
      <c r="M582" s="39">
        <v>65</v>
      </c>
      <c r="N582" s="40">
        <v>33.739199999999997</v>
      </c>
    </row>
    <row r="583" spans="1:14" s="42" customFormat="1" ht="16.7" customHeight="1">
      <c r="A583" s="29" t="s">
        <v>6573</v>
      </c>
      <c r="B583" s="59" t="s">
        <v>283</v>
      </c>
      <c r="C583" s="60">
        <v>1</v>
      </c>
      <c r="D583" s="61" t="s">
        <v>6574</v>
      </c>
      <c r="E583" s="62" t="s">
        <v>6575</v>
      </c>
      <c r="F583" s="63">
        <v>41947</v>
      </c>
      <c r="G583" s="64" t="s">
        <v>6576</v>
      </c>
      <c r="H583" s="59" t="s">
        <v>2769</v>
      </c>
      <c r="I583" s="65">
        <v>15200</v>
      </c>
      <c r="J583" s="59" t="s">
        <v>1781</v>
      </c>
      <c r="K583" s="37" t="s">
        <v>17</v>
      </c>
      <c r="L583" s="66" t="s">
        <v>5205</v>
      </c>
      <c r="M583" s="39">
        <v>145</v>
      </c>
      <c r="N583" s="40">
        <v>72.230400000000003</v>
      </c>
    </row>
    <row r="584" spans="1:14" s="42" customFormat="1" ht="16.7" customHeight="1">
      <c r="A584" s="29" t="s">
        <v>6577</v>
      </c>
      <c r="B584" s="59" t="s">
        <v>283</v>
      </c>
      <c r="C584" s="60">
        <v>1</v>
      </c>
      <c r="D584" s="61" t="s">
        <v>6578</v>
      </c>
      <c r="E584" s="62" t="s">
        <v>6579</v>
      </c>
      <c r="F584" s="63">
        <v>41947</v>
      </c>
      <c r="G584" s="64" t="s">
        <v>6580</v>
      </c>
      <c r="H584" s="59" t="s">
        <v>3875</v>
      </c>
      <c r="I584" s="65">
        <v>11700</v>
      </c>
      <c r="J584" s="59" t="s">
        <v>1781</v>
      </c>
      <c r="K584" s="37" t="s">
        <v>17</v>
      </c>
      <c r="L584" s="66" t="s">
        <v>5205</v>
      </c>
      <c r="M584" s="39">
        <v>110</v>
      </c>
      <c r="N584" s="40">
        <v>55.598399999999998</v>
      </c>
    </row>
    <row r="585" spans="1:14" s="42" customFormat="1" ht="16.7" customHeight="1">
      <c r="A585" s="29" t="s">
        <v>6570</v>
      </c>
      <c r="B585" s="59" t="s">
        <v>283</v>
      </c>
      <c r="C585" s="60">
        <v>1</v>
      </c>
      <c r="D585" s="61" t="s">
        <v>6223</v>
      </c>
      <c r="E585" s="62" t="s">
        <v>6571</v>
      </c>
      <c r="F585" s="63">
        <v>41949</v>
      </c>
      <c r="G585" s="64" t="s">
        <v>6572</v>
      </c>
      <c r="H585" s="59" t="s">
        <v>3904</v>
      </c>
      <c r="I585" s="65">
        <v>9400</v>
      </c>
      <c r="J585" s="59" t="s">
        <v>1781</v>
      </c>
      <c r="K585" s="37" t="s">
        <v>17</v>
      </c>
      <c r="L585" s="66" t="s">
        <v>5205</v>
      </c>
      <c r="M585" s="39">
        <v>90</v>
      </c>
      <c r="N585" s="40">
        <v>44.668799999999997</v>
      </c>
    </row>
    <row r="586" spans="1:14" s="42" customFormat="1" ht="16.7" customHeight="1">
      <c r="A586" s="29" t="s">
        <v>6567</v>
      </c>
      <c r="B586" s="59" t="s">
        <v>283</v>
      </c>
      <c r="C586" s="60">
        <v>1</v>
      </c>
      <c r="D586" s="61" t="s">
        <v>6384</v>
      </c>
      <c r="E586" s="62" t="s">
        <v>6568</v>
      </c>
      <c r="F586" s="63">
        <v>41950</v>
      </c>
      <c r="G586" s="64" t="s">
        <v>6569</v>
      </c>
      <c r="H586" s="59" t="s">
        <v>4620</v>
      </c>
      <c r="I586" s="65">
        <v>11700</v>
      </c>
      <c r="J586" s="59" t="s">
        <v>1781</v>
      </c>
      <c r="K586" s="37" t="s">
        <v>17</v>
      </c>
      <c r="L586" s="66" t="s">
        <v>5205</v>
      </c>
      <c r="M586" s="39">
        <v>110</v>
      </c>
      <c r="N586" s="40">
        <v>55.598399999999998</v>
      </c>
    </row>
    <row r="587" spans="1:14" s="42" customFormat="1" ht="16.7" customHeight="1">
      <c r="A587" s="29" t="s">
        <v>6547</v>
      </c>
      <c r="B587" s="59" t="s">
        <v>283</v>
      </c>
      <c r="C587" s="60">
        <v>1</v>
      </c>
      <c r="D587" s="61" t="s">
        <v>5032</v>
      </c>
      <c r="E587" s="62" t="s">
        <v>6548</v>
      </c>
      <c r="F587" s="63">
        <v>41954</v>
      </c>
      <c r="G587" s="64" t="s">
        <v>6549</v>
      </c>
      <c r="H587" s="59" t="s">
        <v>3904</v>
      </c>
      <c r="I587" s="65">
        <v>9400</v>
      </c>
      <c r="J587" s="59" t="s">
        <v>1781</v>
      </c>
      <c r="K587" s="37" t="s">
        <v>17</v>
      </c>
      <c r="L587" s="66" t="s">
        <v>5205</v>
      </c>
      <c r="M587" s="39">
        <v>90</v>
      </c>
      <c r="N587" s="40">
        <v>44.668799999999997</v>
      </c>
    </row>
    <row r="588" spans="1:14" s="42" customFormat="1" ht="16.7" customHeight="1">
      <c r="A588" s="29" t="s">
        <v>6564</v>
      </c>
      <c r="B588" s="59" t="s">
        <v>283</v>
      </c>
      <c r="C588" s="60">
        <v>1</v>
      </c>
      <c r="D588" s="61" t="s">
        <v>6555</v>
      </c>
      <c r="E588" s="62" t="s">
        <v>6565</v>
      </c>
      <c r="F588" s="63">
        <v>41954</v>
      </c>
      <c r="G588" s="64" t="s">
        <v>6566</v>
      </c>
      <c r="H588" s="59" t="s">
        <v>5295</v>
      </c>
      <c r="I588" s="65">
        <v>8700</v>
      </c>
      <c r="J588" s="59" t="s">
        <v>1781</v>
      </c>
      <c r="K588" s="37" t="s">
        <v>17</v>
      </c>
      <c r="L588" s="66" t="s">
        <v>5205</v>
      </c>
      <c r="M588" s="39">
        <v>80</v>
      </c>
      <c r="N588" s="40">
        <v>41.342399999999998</v>
      </c>
    </row>
    <row r="589" spans="1:14" s="42" customFormat="1" ht="16.7" customHeight="1">
      <c r="A589" s="29" t="s">
        <v>6554</v>
      </c>
      <c r="B589" s="59" t="s">
        <v>283</v>
      </c>
      <c r="C589" s="60">
        <v>1</v>
      </c>
      <c r="D589" s="61" t="s">
        <v>6555</v>
      </c>
      <c r="E589" s="62" t="s">
        <v>6556</v>
      </c>
      <c r="F589" s="63">
        <v>41954</v>
      </c>
      <c r="G589" s="64" t="s">
        <v>6557</v>
      </c>
      <c r="H589" s="59" t="s">
        <v>5295</v>
      </c>
      <c r="I589" s="65">
        <v>8700</v>
      </c>
      <c r="J589" s="59" t="s">
        <v>1781</v>
      </c>
      <c r="K589" s="37" t="s">
        <v>17</v>
      </c>
      <c r="L589" s="66" t="s">
        <v>5205</v>
      </c>
      <c r="M589" s="39">
        <v>80</v>
      </c>
      <c r="N589" s="40">
        <v>41.342399999999998</v>
      </c>
    </row>
    <row r="590" spans="1:14" s="42" customFormat="1" ht="16.7" customHeight="1">
      <c r="A590" s="29" t="s">
        <v>6558</v>
      </c>
      <c r="B590" s="59" t="s">
        <v>283</v>
      </c>
      <c r="C590" s="60">
        <v>1</v>
      </c>
      <c r="D590" s="61" t="s">
        <v>6555</v>
      </c>
      <c r="E590" s="62" t="s">
        <v>6559</v>
      </c>
      <c r="F590" s="63">
        <v>41954</v>
      </c>
      <c r="G590" s="64" t="s">
        <v>6560</v>
      </c>
      <c r="H590" s="59" t="s">
        <v>5295</v>
      </c>
      <c r="I590" s="65">
        <v>9400</v>
      </c>
      <c r="J590" s="59" t="s">
        <v>1781</v>
      </c>
      <c r="K590" s="37" t="s">
        <v>17</v>
      </c>
      <c r="L590" s="66" t="s">
        <v>5205</v>
      </c>
      <c r="M590" s="39">
        <v>90</v>
      </c>
      <c r="N590" s="40">
        <v>44.668799999999997</v>
      </c>
    </row>
    <row r="591" spans="1:14" s="42" customFormat="1" ht="16.7" customHeight="1">
      <c r="A591" s="29" t="s">
        <v>6550</v>
      </c>
      <c r="B591" s="59" t="s">
        <v>283</v>
      </c>
      <c r="C591" s="60">
        <v>1</v>
      </c>
      <c r="D591" s="61" t="s">
        <v>6551</v>
      </c>
      <c r="E591" s="62" t="s">
        <v>6552</v>
      </c>
      <c r="F591" s="63">
        <v>41954</v>
      </c>
      <c r="G591" s="64" t="s">
        <v>6553</v>
      </c>
      <c r="H591" s="59" t="s">
        <v>5295</v>
      </c>
      <c r="I591" s="65">
        <v>9400</v>
      </c>
      <c r="J591" s="59" t="s">
        <v>1781</v>
      </c>
      <c r="K591" s="37" t="s">
        <v>17</v>
      </c>
      <c r="L591" s="66" t="s">
        <v>5205</v>
      </c>
      <c r="M591" s="39">
        <v>90</v>
      </c>
      <c r="N591" s="40">
        <v>44.668799999999997</v>
      </c>
    </row>
    <row r="592" spans="1:14" s="42" customFormat="1" ht="16.7" customHeight="1">
      <c r="A592" s="29" t="s">
        <v>6561</v>
      </c>
      <c r="B592" s="59" t="s">
        <v>283</v>
      </c>
      <c r="C592" s="60">
        <v>1</v>
      </c>
      <c r="D592" s="61" t="s">
        <v>6551</v>
      </c>
      <c r="E592" s="62" t="s">
        <v>6562</v>
      </c>
      <c r="F592" s="63">
        <v>41954</v>
      </c>
      <c r="G592" s="64" t="s">
        <v>6563</v>
      </c>
      <c r="H592" s="59" t="s">
        <v>5295</v>
      </c>
      <c r="I592" s="65">
        <v>9400</v>
      </c>
      <c r="J592" s="59" t="s">
        <v>1781</v>
      </c>
      <c r="K592" s="37" t="s">
        <v>17</v>
      </c>
      <c r="L592" s="66" t="s">
        <v>5205</v>
      </c>
      <c r="M592" s="39">
        <v>90</v>
      </c>
      <c r="N592" s="40">
        <v>44.668799999999997</v>
      </c>
    </row>
    <row r="593" spans="1:14" s="42" customFormat="1" ht="16.7" customHeight="1">
      <c r="A593" s="29" t="s">
        <v>6544</v>
      </c>
      <c r="B593" s="59" t="s">
        <v>283</v>
      </c>
      <c r="C593" s="60">
        <v>1</v>
      </c>
      <c r="D593" s="61" t="s">
        <v>5430</v>
      </c>
      <c r="E593" s="62" t="s">
        <v>6545</v>
      </c>
      <c r="F593" s="63">
        <v>41956</v>
      </c>
      <c r="G593" s="64" t="s">
        <v>6546</v>
      </c>
      <c r="H593" s="59" t="s">
        <v>3862</v>
      </c>
      <c r="I593" s="65">
        <v>9400</v>
      </c>
      <c r="J593" s="59" t="s">
        <v>1781</v>
      </c>
      <c r="K593" s="37" t="s">
        <v>17</v>
      </c>
      <c r="L593" s="66" t="s">
        <v>5205</v>
      </c>
      <c r="M593" s="39">
        <v>90</v>
      </c>
      <c r="N593" s="40">
        <v>44.668799999999997</v>
      </c>
    </row>
    <row r="594" spans="1:14" s="42" customFormat="1" ht="16.7" customHeight="1">
      <c r="A594" s="29" t="s">
        <v>6532</v>
      </c>
      <c r="B594" s="59" t="s">
        <v>283</v>
      </c>
      <c r="C594" s="60">
        <v>1</v>
      </c>
      <c r="D594" s="61" t="s">
        <v>6533</v>
      </c>
      <c r="E594" s="62" t="s">
        <v>6534</v>
      </c>
      <c r="F594" s="63">
        <v>41957</v>
      </c>
      <c r="G594" s="64" t="s">
        <v>6535</v>
      </c>
      <c r="H594" s="59" t="s">
        <v>287</v>
      </c>
      <c r="I594" s="65">
        <v>9900</v>
      </c>
      <c r="J594" s="59" t="s">
        <v>1781</v>
      </c>
      <c r="K594" s="37" t="s">
        <v>17</v>
      </c>
      <c r="L594" s="66" t="s">
        <v>5205</v>
      </c>
      <c r="M594" s="39">
        <v>95</v>
      </c>
      <c r="N594" s="40">
        <v>47.044800000000002</v>
      </c>
    </row>
    <row r="595" spans="1:14" s="42" customFormat="1" ht="16.7" customHeight="1">
      <c r="A595" s="29" t="s">
        <v>6540</v>
      </c>
      <c r="B595" s="59" t="s">
        <v>283</v>
      </c>
      <c r="C595" s="60">
        <v>1</v>
      </c>
      <c r="D595" s="61" t="s">
        <v>6541</v>
      </c>
      <c r="E595" s="62" t="s">
        <v>6542</v>
      </c>
      <c r="F595" s="63">
        <v>41957</v>
      </c>
      <c r="G595" s="64" t="s">
        <v>6543</v>
      </c>
      <c r="H595" s="59" t="s">
        <v>2287</v>
      </c>
      <c r="I595" s="65">
        <v>28100</v>
      </c>
      <c r="J595" s="59" t="s">
        <v>1781</v>
      </c>
      <c r="K595" s="37" t="s">
        <v>17</v>
      </c>
      <c r="L595" s="66" t="s">
        <v>5205</v>
      </c>
      <c r="M595" s="39">
        <v>265</v>
      </c>
      <c r="N595" s="40">
        <v>133.53119999999998</v>
      </c>
    </row>
    <row r="596" spans="1:14" s="42" customFormat="1" ht="16.7" customHeight="1">
      <c r="A596" s="29" t="s">
        <v>6536</v>
      </c>
      <c r="B596" s="59" t="s">
        <v>283</v>
      </c>
      <c r="C596" s="60">
        <v>1</v>
      </c>
      <c r="D596" s="61" t="s">
        <v>5886</v>
      </c>
      <c r="E596" s="62" t="s">
        <v>6537</v>
      </c>
      <c r="F596" s="63">
        <v>41957</v>
      </c>
      <c r="G596" s="64" t="s">
        <v>6538</v>
      </c>
      <c r="H596" s="59" t="s">
        <v>6539</v>
      </c>
      <c r="I596" s="65">
        <v>8200</v>
      </c>
      <c r="J596" s="59" t="s">
        <v>1781</v>
      </c>
      <c r="K596" s="37" t="s">
        <v>17</v>
      </c>
      <c r="L596" s="66" t="s">
        <v>5205</v>
      </c>
      <c r="M596" s="39">
        <v>80</v>
      </c>
      <c r="N596" s="40">
        <v>38.9664</v>
      </c>
    </row>
    <row r="597" spans="1:14" s="42" customFormat="1" ht="16.7" customHeight="1">
      <c r="A597" s="29" t="s">
        <v>6525</v>
      </c>
      <c r="B597" s="59" t="s">
        <v>10</v>
      </c>
      <c r="C597" s="60">
        <v>2</v>
      </c>
      <c r="D597" s="61" t="s">
        <v>683</v>
      </c>
      <c r="E597" s="62" t="s">
        <v>6526</v>
      </c>
      <c r="F597" s="63">
        <v>41961</v>
      </c>
      <c r="G597" s="64" t="s">
        <v>6527</v>
      </c>
      <c r="H597" s="59" t="s">
        <v>3904</v>
      </c>
      <c r="I597" s="65">
        <v>11700</v>
      </c>
      <c r="J597" s="59" t="s">
        <v>1781</v>
      </c>
      <c r="K597" s="37" t="s">
        <v>17</v>
      </c>
      <c r="L597" s="66" t="s">
        <v>687</v>
      </c>
      <c r="M597" s="39">
        <v>110</v>
      </c>
      <c r="N597" s="40">
        <v>55.598399999999998</v>
      </c>
    </row>
    <row r="598" spans="1:14" s="42" customFormat="1" ht="16.7" customHeight="1">
      <c r="A598" s="29" t="s">
        <v>6521</v>
      </c>
      <c r="B598" s="59" t="s">
        <v>283</v>
      </c>
      <c r="C598" s="60">
        <v>1</v>
      </c>
      <c r="D598" s="61" t="s">
        <v>6522</v>
      </c>
      <c r="E598" s="62" t="s">
        <v>6523</v>
      </c>
      <c r="F598" s="63">
        <v>41961</v>
      </c>
      <c r="G598" s="64" t="s">
        <v>6524</v>
      </c>
      <c r="H598" s="59" t="s">
        <v>3904</v>
      </c>
      <c r="I598" s="65">
        <v>10500</v>
      </c>
      <c r="J598" s="59" t="s">
        <v>1781</v>
      </c>
      <c r="K598" s="37" t="s">
        <v>17</v>
      </c>
      <c r="L598" s="66" t="s">
        <v>5205</v>
      </c>
      <c r="M598" s="39">
        <v>100</v>
      </c>
      <c r="N598" s="40">
        <v>49.896000000000001</v>
      </c>
    </row>
    <row r="599" spans="1:14" s="42" customFormat="1" ht="16.7" customHeight="1">
      <c r="A599" s="29" t="s">
        <v>6528</v>
      </c>
      <c r="B599" s="59" t="s">
        <v>283</v>
      </c>
      <c r="C599" s="60">
        <v>1</v>
      </c>
      <c r="D599" s="61" t="s">
        <v>6529</v>
      </c>
      <c r="E599" s="62" t="s">
        <v>6530</v>
      </c>
      <c r="F599" s="63">
        <v>41961</v>
      </c>
      <c r="G599" s="64" t="s">
        <v>6531</v>
      </c>
      <c r="H599" s="59" t="s">
        <v>4738</v>
      </c>
      <c r="I599" s="65">
        <v>11700</v>
      </c>
      <c r="J599" s="59" t="s">
        <v>1781</v>
      </c>
      <c r="K599" s="37" t="s">
        <v>17</v>
      </c>
      <c r="L599" s="66" t="s">
        <v>5205</v>
      </c>
      <c r="M599" s="39">
        <v>110</v>
      </c>
      <c r="N599" s="40">
        <v>55.598399999999998</v>
      </c>
    </row>
    <row r="600" spans="1:14" s="42" customFormat="1" ht="16.7" customHeight="1">
      <c r="A600" s="29" t="s">
        <v>6516</v>
      </c>
      <c r="B600" s="59" t="s">
        <v>283</v>
      </c>
      <c r="C600" s="60">
        <v>1</v>
      </c>
      <c r="D600" s="61" t="s">
        <v>6517</v>
      </c>
      <c r="E600" s="62" t="s">
        <v>6518</v>
      </c>
      <c r="F600" s="63">
        <v>41962</v>
      </c>
      <c r="G600" s="64" t="s">
        <v>6519</v>
      </c>
      <c r="H600" s="59" t="s">
        <v>6520</v>
      </c>
      <c r="I600" s="65">
        <v>8800</v>
      </c>
      <c r="J600" s="59" t="s">
        <v>1781</v>
      </c>
      <c r="K600" s="37" t="s">
        <v>17</v>
      </c>
      <c r="L600" s="66" t="s">
        <v>5205</v>
      </c>
      <c r="M600" s="39">
        <v>85</v>
      </c>
      <c r="N600" s="40">
        <v>41.817599999999999</v>
      </c>
    </row>
    <row r="601" spans="1:14" s="42" customFormat="1" ht="16.7" customHeight="1">
      <c r="A601" s="29" t="s">
        <v>6513</v>
      </c>
      <c r="B601" s="59" t="s">
        <v>283</v>
      </c>
      <c r="C601" s="60">
        <v>1</v>
      </c>
      <c r="D601" s="61" t="s">
        <v>5170</v>
      </c>
      <c r="E601" s="62" t="s">
        <v>6514</v>
      </c>
      <c r="F601" s="63">
        <v>41963</v>
      </c>
      <c r="G601" s="64" t="s">
        <v>6515</v>
      </c>
      <c r="H601" s="59" t="s">
        <v>3904</v>
      </c>
      <c r="I601" s="65">
        <v>8200</v>
      </c>
      <c r="J601" s="59" t="s">
        <v>1781</v>
      </c>
      <c r="K601" s="37" t="s">
        <v>17</v>
      </c>
      <c r="L601" s="66" t="s">
        <v>5205</v>
      </c>
      <c r="M601" s="39">
        <v>80</v>
      </c>
      <c r="N601" s="40">
        <v>38.9664</v>
      </c>
    </row>
    <row r="602" spans="1:14" s="42" customFormat="1" ht="16.7" customHeight="1">
      <c r="A602" s="29" t="s">
        <v>6502</v>
      </c>
      <c r="B602" s="59" t="s">
        <v>283</v>
      </c>
      <c r="C602" s="60">
        <v>1</v>
      </c>
      <c r="D602" s="61" t="s">
        <v>6503</v>
      </c>
      <c r="E602" s="62" t="s">
        <v>6504</v>
      </c>
      <c r="F602" s="63">
        <v>41964</v>
      </c>
      <c r="G602" s="64" t="s">
        <v>6505</v>
      </c>
      <c r="H602" s="59" t="s">
        <v>3904</v>
      </c>
      <c r="I602" s="65">
        <v>10500</v>
      </c>
      <c r="J602" s="59" t="s">
        <v>1781</v>
      </c>
      <c r="K602" s="37" t="s">
        <v>17</v>
      </c>
      <c r="L602" s="66" t="s">
        <v>5205</v>
      </c>
      <c r="M602" s="39">
        <v>100</v>
      </c>
      <c r="N602" s="40">
        <v>49.896000000000001</v>
      </c>
    </row>
    <row r="603" spans="1:14" s="42" customFormat="1" ht="16.7" customHeight="1">
      <c r="A603" s="29" t="s">
        <v>6510</v>
      </c>
      <c r="B603" s="59" t="s">
        <v>283</v>
      </c>
      <c r="C603" s="60">
        <v>1</v>
      </c>
      <c r="D603" s="61" t="s">
        <v>6507</v>
      </c>
      <c r="E603" s="62" t="s">
        <v>6511</v>
      </c>
      <c r="F603" s="63">
        <v>41964</v>
      </c>
      <c r="G603" s="64" t="s">
        <v>6512</v>
      </c>
      <c r="H603" s="59" t="s">
        <v>2287</v>
      </c>
      <c r="I603" s="65">
        <v>11700</v>
      </c>
      <c r="J603" s="59" t="s">
        <v>1781</v>
      </c>
      <c r="K603" s="37" t="s">
        <v>17</v>
      </c>
      <c r="L603" s="66" t="s">
        <v>5205</v>
      </c>
      <c r="M603" s="39">
        <v>110</v>
      </c>
      <c r="N603" s="40">
        <v>55.598399999999998</v>
      </c>
    </row>
    <row r="604" spans="1:14" s="42" customFormat="1" ht="16.7" customHeight="1">
      <c r="A604" s="29" t="s">
        <v>6506</v>
      </c>
      <c r="B604" s="59" t="s">
        <v>283</v>
      </c>
      <c r="C604" s="60">
        <v>1</v>
      </c>
      <c r="D604" s="61" t="s">
        <v>6507</v>
      </c>
      <c r="E604" s="62" t="s">
        <v>6508</v>
      </c>
      <c r="F604" s="63">
        <v>41964</v>
      </c>
      <c r="G604" s="64" t="s">
        <v>6509</v>
      </c>
      <c r="H604" s="59" t="s">
        <v>2287</v>
      </c>
      <c r="I604" s="65">
        <v>11700</v>
      </c>
      <c r="J604" s="59" t="s">
        <v>1781</v>
      </c>
      <c r="K604" s="37" t="s">
        <v>17</v>
      </c>
      <c r="L604" s="66" t="s">
        <v>5205</v>
      </c>
      <c r="M604" s="39">
        <v>110</v>
      </c>
      <c r="N604" s="40">
        <v>55.598399999999998</v>
      </c>
    </row>
    <row r="605" spans="1:14" s="42" customFormat="1" ht="16.7" customHeight="1">
      <c r="A605" s="29" t="s">
        <v>6499</v>
      </c>
      <c r="B605" s="59" t="s">
        <v>283</v>
      </c>
      <c r="C605" s="60">
        <v>1</v>
      </c>
      <c r="D605" s="61" t="s">
        <v>4060</v>
      </c>
      <c r="E605" s="62" t="s">
        <v>6500</v>
      </c>
      <c r="F605" s="63">
        <v>41968</v>
      </c>
      <c r="G605" s="64" t="s">
        <v>6501</v>
      </c>
      <c r="H605" s="59" t="s">
        <v>3904</v>
      </c>
      <c r="I605" s="65">
        <v>10500</v>
      </c>
      <c r="J605" s="59" t="s">
        <v>1781</v>
      </c>
      <c r="K605" s="37" t="s">
        <v>17</v>
      </c>
      <c r="L605" s="66" t="s">
        <v>5205</v>
      </c>
      <c r="M605" s="39">
        <v>100</v>
      </c>
      <c r="N605" s="40">
        <v>49.896000000000001</v>
      </c>
    </row>
    <row r="606" spans="1:14" s="42" customFormat="1" ht="16.7" customHeight="1">
      <c r="A606" s="29" t="s">
        <v>6495</v>
      </c>
      <c r="B606" s="59" t="s">
        <v>283</v>
      </c>
      <c r="C606" s="60">
        <v>1</v>
      </c>
      <c r="D606" s="61" t="s">
        <v>5814</v>
      </c>
      <c r="E606" s="62" t="s">
        <v>6496</v>
      </c>
      <c r="F606" s="63">
        <v>41969</v>
      </c>
      <c r="G606" s="64" t="s">
        <v>6497</v>
      </c>
      <c r="H606" s="59" t="s">
        <v>6498</v>
      </c>
      <c r="I606" s="65">
        <v>9900</v>
      </c>
      <c r="J606" s="59" t="s">
        <v>1781</v>
      </c>
      <c r="K606" s="37" t="s">
        <v>17</v>
      </c>
      <c r="L606" s="66" t="s">
        <v>5205</v>
      </c>
      <c r="M606" s="39">
        <v>95</v>
      </c>
      <c r="N606" s="40">
        <v>47.044800000000002</v>
      </c>
    </row>
    <row r="607" spans="1:14" s="42" customFormat="1" ht="16.7" customHeight="1">
      <c r="A607" s="29" t="s">
        <v>6492</v>
      </c>
      <c r="B607" s="59" t="s">
        <v>283</v>
      </c>
      <c r="C607" s="60">
        <v>1</v>
      </c>
      <c r="D607" s="61" t="s">
        <v>6388</v>
      </c>
      <c r="E607" s="62" t="s">
        <v>6493</v>
      </c>
      <c r="F607" s="63">
        <v>41969</v>
      </c>
      <c r="G607" s="64" t="s">
        <v>6494</v>
      </c>
      <c r="H607" s="59" t="s">
        <v>3875</v>
      </c>
      <c r="I607" s="65">
        <v>10500</v>
      </c>
      <c r="J607" s="59" t="s">
        <v>1781</v>
      </c>
      <c r="K607" s="37" t="s">
        <v>17</v>
      </c>
      <c r="L607" s="66" t="s">
        <v>5205</v>
      </c>
      <c r="M607" s="39">
        <v>100</v>
      </c>
      <c r="N607" s="40">
        <v>49.896000000000001</v>
      </c>
    </row>
    <row r="608" spans="1:14" s="42" customFormat="1" ht="16.7" customHeight="1">
      <c r="A608" s="29" t="s">
        <v>6488</v>
      </c>
      <c r="B608" s="59" t="s">
        <v>283</v>
      </c>
      <c r="C608" s="60">
        <v>1</v>
      </c>
      <c r="D608" s="61" t="s">
        <v>6489</v>
      </c>
      <c r="E608" s="62" t="s">
        <v>6490</v>
      </c>
      <c r="F608" s="63">
        <v>41970</v>
      </c>
      <c r="G608" s="64" t="s">
        <v>6491</v>
      </c>
      <c r="H608" s="59" t="s">
        <v>3904</v>
      </c>
      <c r="I608" s="65">
        <v>5900</v>
      </c>
      <c r="J608" s="59" t="s">
        <v>1781</v>
      </c>
      <c r="K608" s="37" t="s">
        <v>17</v>
      </c>
      <c r="L608" s="66" t="s">
        <v>5205</v>
      </c>
      <c r="M608" s="39">
        <v>55</v>
      </c>
      <c r="N608" s="40">
        <v>28.036799999999999</v>
      </c>
    </row>
    <row r="609" spans="1:14" s="42" customFormat="1" ht="16.7" customHeight="1">
      <c r="A609" s="29" t="s">
        <v>6481</v>
      </c>
      <c r="B609" s="59" t="s">
        <v>10</v>
      </c>
      <c r="C609" s="60">
        <v>3</v>
      </c>
      <c r="D609" s="61" t="s">
        <v>6482</v>
      </c>
      <c r="E609" s="62" t="s">
        <v>6483</v>
      </c>
      <c r="F609" s="63">
        <v>41971</v>
      </c>
      <c r="G609" s="64" t="s">
        <v>6484</v>
      </c>
      <c r="H609" s="59" t="s">
        <v>716</v>
      </c>
      <c r="I609" s="65">
        <v>19000</v>
      </c>
      <c r="J609" s="59" t="s">
        <v>1781</v>
      </c>
      <c r="K609" s="37" t="s">
        <v>17</v>
      </c>
      <c r="L609" s="66" t="s">
        <v>5205</v>
      </c>
      <c r="M609" s="39">
        <v>180</v>
      </c>
      <c r="N609" s="40">
        <v>90.287999999999997</v>
      </c>
    </row>
    <row r="610" spans="1:14" s="42" customFormat="1" ht="16.7" customHeight="1">
      <c r="A610" s="29" t="s">
        <v>6485</v>
      </c>
      <c r="B610" s="59" t="s">
        <v>283</v>
      </c>
      <c r="C610" s="60">
        <v>1</v>
      </c>
      <c r="D610" s="61" t="s">
        <v>6486</v>
      </c>
      <c r="E610" s="62" t="s">
        <v>10286</v>
      </c>
      <c r="F610" s="63">
        <v>41971</v>
      </c>
      <c r="G610" s="64" t="s">
        <v>6487</v>
      </c>
      <c r="H610" s="59" t="s">
        <v>3883</v>
      </c>
      <c r="I610" s="65">
        <v>11700</v>
      </c>
      <c r="J610" s="59" t="s">
        <v>1781</v>
      </c>
      <c r="K610" s="37" t="s">
        <v>17</v>
      </c>
      <c r="L610" s="66" t="s">
        <v>5205</v>
      </c>
      <c r="M610" s="39">
        <v>110</v>
      </c>
      <c r="N610" s="40">
        <v>55.598399999999998</v>
      </c>
    </row>
    <row r="611" spans="1:14" s="42" customFormat="1" ht="16.7" customHeight="1">
      <c r="A611" s="29" t="s">
        <v>6477</v>
      </c>
      <c r="B611" s="59" t="s">
        <v>283</v>
      </c>
      <c r="C611" s="60">
        <v>1</v>
      </c>
      <c r="D611" s="61" t="s">
        <v>6478</v>
      </c>
      <c r="E611" s="62" t="s">
        <v>6479</v>
      </c>
      <c r="F611" s="63">
        <v>41974</v>
      </c>
      <c r="G611" s="64" t="s">
        <v>6480</v>
      </c>
      <c r="H611" s="59" t="s">
        <v>3862</v>
      </c>
      <c r="I611" s="65">
        <v>8800</v>
      </c>
      <c r="J611" s="59" t="s">
        <v>1781</v>
      </c>
      <c r="K611" s="37" t="s">
        <v>17</v>
      </c>
      <c r="L611" s="66" t="s">
        <v>5205</v>
      </c>
      <c r="M611" s="39">
        <v>85</v>
      </c>
      <c r="N611" s="40">
        <v>41.817599999999999</v>
      </c>
    </row>
    <row r="612" spans="1:14" s="42" customFormat="1" ht="16.7" customHeight="1">
      <c r="A612" s="29" t="s">
        <v>6473</v>
      </c>
      <c r="B612" s="59" t="s">
        <v>283</v>
      </c>
      <c r="C612" s="60">
        <v>1</v>
      </c>
      <c r="D612" s="61" t="s">
        <v>6474</v>
      </c>
      <c r="E612" s="62" t="s">
        <v>6475</v>
      </c>
      <c r="F612" s="63">
        <v>41975</v>
      </c>
      <c r="G612" s="64" t="s">
        <v>6476</v>
      </c>
      <c r="H612" s="59" t="s">
        <v>3875</v>
      </c>
      <c r="I612" s="65">
        <v>9400</v>
      </c>
      <c r="J612" s="59" t="s">
        <v>1781</v>
      </c>
      <c r="K612" s="37" t="s">
        <v>17</v>
      </c>
      <c r="L612" s="66" t="s">
        <v>5205</v>
      </c>
      <c r="M612" s="39">
        <v>90</v>
      </c>
      <c r="N612" s="40">
        <v>44.668799999999997</v>
      </c>
    </row>
    <row r="613" spans="1:14" s="42" customFormat="1" ht="16.7" customHeight="1">
      <c r="A613" s="29" t="s">
        <v>6470</v>
      </c>
      <c r="B613" s="59" t="s">
        <v>283</v>
      </c>
      <c r="C613" s="60">
        <v>1</v>
      </c>
      <c r="D613" s="61" t="s">
        <v>6471</v>
      </c>
      <c r="E613" s="62" t="s">
        <v>10287</v>
      </c>
      <c r="F613" s="63">
        <v>41976</v>
      </c>
      <c r="G613" s="64" t="s">
        <v>6472</v>
      </c>
      <c r="H613" s="59" t="s">
        <v>6171</v>
      </c>
      <c r="I613" s="65">
        <v>7100</v>
      </c>
      <c r="J613" s="59" t="s">
        <v>1781</v>
      </c>
      <c r="K613" s="37" t="s">
        <v>17</v>
      </c>
      <c r="L613" s="66" t="s">
        <v>5205</v>
      </c>
      <c r="M613" s="39">
        <v>65</v>
      </c>
      <c r="N613" s="40">
        <v>33.739199999999997</v>
      </c>
    </row>
    <row r="614" spans="1:14" s="42" customFormat="1" ht="16.7" customHeight="1">
      <c r="A614" s="29" t="s">
        <v>6467</v>
      </c>
      <c r="B614" s="59" t="s">
        <v>283</v>
      </c>
      <c r="C614" s="60">
        <v>1</v>
      </c>
      <c r="D614" s="61" t="s">
        <v>1060</v>
      </c>
      <c r="E614" s="62" t="s">
        <v>6468</v>
      </c>
      <c r="F614" s="63">
        <v>41976</v>
      </c>
      <c r="G614" s="64" t="s">
        <v>6469</v>
      </c>
      <c r="H614" s="59" t="s">
        <v>2769</v>
      </c>
      <c r="I614" s="65">
        <v>8200</v>
      </c>
      <c r="J614" s="59" t="s">
        <v>1781</v>
      </c>
      <c r="K614" s="37" t="s">
        <v>17</v>
      </c>
      <c r="L614" s="66" t="s">
        <v>5205</v>
      </c>
      <c r="M614" s="39">
        <v>80</v>
      </c>
      <c r="N614" s="40">
        <v>38.9664</v>
      </c>
    </row>
    <row r="615" spans="1:14" s="42" customFormat="1" ht="16.7" customHeight="1">
      <c r="A615" s="29" t="s">
        <v>6459</v>
      </c>
      <c r="B615" s="59" t="s">
        <v>10</v>
      </c>
      <c r="C615" s="60">
        <v>2</v>
      </c>
      <c r="D615" s="61" t="s">
        <v>4749</v>
      </c>
      <c r="E615" s="62" t="s">
        <v>6460</v>
      </c>
      <c r="F615" s="63">
        <v>41978</v>
      </c>
      <c r="G615" s="64" t="s">
        <v>6461</v>
      </c>
      <c r="H615" s="59" t="s">
        <v>6462</v>
      </c>
      <c r="I615" s="65">
        <v>5300</v>
      </c>
      <c r="J615" s="59" t="s">
        <v>1781</v>
      </c>
      <c r="K615" s="37" t="s">
        <v>17</v>
      </c>
      <c r="L615" s="66" t="s">
        <v>5205</v>
      </c>
      <c r="M615" s="39">
        <v>50</v>
      </c>
      <c r="N615" s="40">
        <v>25.185600000000001</v>
      </c>
    </row>
    <row r="616" spans="1:14" s="42" customFormat="1" ht="16.7" customHeight="1">
      <c r="A616" s="29" t="s">
        <v>6463</v>
      </c>
      <c r="B616" s="59" t="s">
        <v>283</v>
      </c>
      <c r="C616" s="60">
        <v>1</v>
      </c>
      <c r="D616" s="61" t="s">
        <v>6464</v>
      </c>
      <c r="E616" s="62" t="s">
        <v>6465</v>
      </c>
      <c r="F616" s="63">
        <v>41978</v>
      </c>
      <c r="G616" s="64" t="s">
        <v>6466</v>
      </c>
      <c r="H616" s="59" t="s">
        <v>4620</v>
      </c>
      <c r="I616" s="65">
        <v>10500</v>
      </c>
      <c r="J616" s="59" t="s">
        <v>1781</v>
      </c>
      <c r="K616" s="37" t="s">
        <v>17</v>
      </c>
      <c r="L616" s="66" t="s">
        <v>5205</v>
      </c>
      <c r="M616" s="39">
        <v>100</v>
      </c>
      <c r="N616" s="40">
        <v>49.896000000000001</v>
      </c>
    </row>
    <row r="617" spans="1:14" s="42" customFormat="1" ht="16.7" customHeight="1">
      <c r="A617" s="29" t="s">
        <v>6455</v>
      </c>
      <c r="B617" s="59" t="s">
        <v>283</v>
      </c>
      <c r="C617" s="60">
        <v>1</v>
      </c>
      <c r="D617" s="61" t="s">
        <v>6456</v>
      </c>
      <c r="E617" s="62" t="s">
        <v>6457</v>
      </c>
      <c r="F617" s="63">
        <v>41982</v>
      </c>
      <c r="G617" s="64" t="s">
        <v>6458</v>
      </c>
      <c r="H617" s="59" t="s">
        <v>3904</v>
      </c>
      <c r="I617" s="65">
        <v>9900</v>
      </c>
      <c r="J617" s="59" t="s">
        <v>1781</v>
      </c>
      <c r="K617" s="37" t="s">
        <v>17</v>
      </c>
      <c r="L617" s="66" t="s">
        <v>5205</v>
      </c>
      <c r="M617" s="39">
        <v>95</v>
      </c>
      <c r="N617" s="40">
        <v>47.044800000000002</v>
      </c>
    </row>
    <row r="618" spans="1:14" s="42" customFormat="1" ht="16.7" customHeight="1">
      <c r="A618" s="29" t="s">
        <v>6451</v>
      </c>
      <c r="B618" s="59" t="s">
        <v>283</v>
      </c>
      <c r="C618" s="60">
        <v>1</v>
      </c>
      <c r="D618" s="61" t="s">
        <v>6452</v>
      </c>
      <c r="E618" s="62" t="s">
        <v>6453</v>
      </c>
      <c r="F618" s="63">
        <v>41982</v>
      </c>
      <c r="G618" s="64" t="s">
        <v>6454</v>
      </c>
      <c r="H618" s="59" t="s">
        <v>4184</v>
      </c>
      <c r="I618" s="65">
        <v>11700</v>
      </c>
      <c r="J618" s="59" t="s">
        <v>1781</v>
      </c>
      <c r="K618" s="37" t="s">
        <v>17</v>
      </c>
      <c r="L618" s="66" t="s">
        <v>5205</v>
      </c>
      <c r="M618" s="39">
        <v>110</v>
      </c>
      <c r="N618" s="40">
        <v>55.598399999999998</v>
      </c>
    </row>
    <row r="619" spans="1:14" s="42" customFormat="1" ht="16.7" customHeight="1">
      <c r="A619" s="29" t="s">
        <v>6446</v>
      </c>
      <c r="B619" s="59" t="s">
        <v>283</v>
      </c>
      <c r="C619" s="60">
        <v>1</v>
      </c>
      <c r="D619" s="61" t="s">
        <v>6395</v>
      </c>
      <c r="E619" s="62" t="s">
        <v>6447</v>
      </c>
      <c r="F619" s="63">
        <v>41985</v>
      </c>
      <c r="G619" s="64" t="s">
        <v>6448</v>
      </c>
      <c r="H619" s="59" t="s">
        <v>3904</v>
      </c>
      <c r="I619" s="65">
        <v>8200</v>
      </c>
      <c r="J619" s="59" t="s">
        <v>1781</v>
      </c>
      <c r="K619" s="37" t="s">
        <v>17</v>
      </c>
      <c r="L619" s="66" t="s">
        <v>5205</v>
      </c>
      <c r="M619" s="39">
        <v>80</v>
      </c>
      <c r="N619" s="40">
        <v>38.9664</v>
      </c>
    </row>
    <row r="620" spans="1:14" s="42" customFormat="1" ht="16.7" customHeight="1">
      <c r="A620" s="29" t="s">
        <v>6443</v>
      </c>
      <c r="B620" s="59" t="s">
        <v>283</v>
      </c>
      <c r="C620" s="60">
        <v>1</v>
      </c>
      <c r="D620" s="61" t="s">
        <v>5032</v>
      </c>
      <c r="E620" s="62" t="s">
        <v>6444</v>
      </c>
      <c r="F620" s="63">
        <v>41985</v>
      </c>
      <c r="G620" s="64" t="s">
        <v>6445</v>
      </c>
      <c r="H620" s="59" t="s">
        <v>3904</v>
      </c>
      <c r="I620" s="65">
        <v>8200</v>
      </c>
      <c r="J620" s="59" t="s">
        <v>1781</v>
      </c>
      <c r="K620" s="37" t="s">
        <v>17</v>
      </c>
      <c r="L620" s="66" t="s">
        <v>5205</v>
      </c>
      <c r="M620" s="39">
        <v>80</v>
      </c>
      <c r="N620" s="40">
        <v>38.9664</v>
      </c>
    </row>
    <row r="621" spans="1:14" s="42" customFormat="1" ht="16.7" customHeight="1">
      <c r="A621" s="29" t="s">
        <v>6439</v>
      </c>
      <c r="B621" s="59" t="s">
        <v>10</v>
      </c>
      <c r="C621" s="60">
        <v>1</v>
      </c>
      <c r="D621" s="61" t="s">
        <v>6440</v>
      </c>
      <c r="E621" s="62" t="s">
        <v>6441</v>
      </c>
      <c r="F621" s="63">
        <v>41985</v>
      </c>
      <c r="G621" s="64" t="s">
        <v>6442</v>
      </c>
      <c r="H621" s="59" t="s">
        <v>716</v>
      </c>
      <c r="I621" s="65">
        <v>19000</v>
      </c>
      <c r="J621" s="59" t="s">
        <v>1781</v>
      </c>
      <c r="K621" s="37" t="s">
        <v>17</v>
      </c>
      <c r="L621" s="66" t="s">
        <v>5205</v>
      </c>
      <c r="M621" s="39">
        <v>180</v>
      </c>
      <c r="N621" s="40">
        <v>90.287999999999997</v>
      </c>
    </row>
    <row r="622" spans="1:14" s="42" customFormat="1" ht="16.7" customHeight="1">
      <c r="A622" s="29" t="s">
        <v>6449</v>
      </c>
      <c r="B622" s="59" t="s">
        <v>10</v>
      </c>
      <c r="C622" s="60">
        <v>2</v>
      </c>
      <c r="D622" s="61" t="s">
        <v>6048</v>
      </c>
      <c r="E622" s="62" t="s">
        <v>10288</v>
      </c>
      <c r="F622" s="63">
        <v>41985</v>
      </c>
      <c r="G622" s="64" t="s">
        <v>6450</v>
      </c>
      <c r="H622" s="59" t="s">
        <v>287</v>
      </c>
      <c r="I622" s="65">
        <v>14000</v>
      </c>
      <c r="J622" s="59" t="s">
        <v>1781</v>
      </c>
      <c r="K622" s="37" t="s">
        <v>17</v>
      </c>
      <c r="L622" s="66" t="s">
        <v>5205</v>
      </c>
      <c r="M622" s="39">
        <v>135</v>
      </c>
      <c r="N622" s="40">
        <v>66.527999999999992</v>
      </c>
    </row>
    <row r="623" spans="1:14" s="42" customFormat="1" ht="16.7" customHeight="1">
      <c r="A623" s="29" t="s">
        <v>6428</v>
      </c>
      <c r="B623" s="49" t="s">
        <v>283</v>
      </c>
      <c r="C623" s="50">
        <v>1</v>
      </c>
      <c r="D623" s="51" t="s">
        <v>6429</v>
      </c>
      <c r="E623" s="52" t="s">
        <v>6430</v>
      </c>
      <c r="F623" s="53">
        <v>41989</v>
      </c>
      <c r="G623" s="54" t="s">
        <v>6431</v>
      </c>
      <c r="H623" s="49" t="s">
        <v>3904</v>
      </c>
      <c r="I623" s="67">
        <v>17600</v>
      </c>
      <c r="J623" s="49" t="s">
        <v>1781</v>
      </c>
      <c r="K623" s="37" t="s">
        <v>17</v>
      </c>
      <c r="L623" s="56" t="s">
        <v>5205</v>
      </c>
      <c r="M623" s="39">
        <v>165</v>
      </c>
      <c r="N623" s="40">
        <v>83.635199999999998</v>
      </c>
    </row>
    <row r="624" spans="1:14" s="42" customFormat="1" ht="16.7" customHeight="1">
      <c r="A624" s="29" t="s">
        <v>6432</v>
      </c>
      <c r="B624" s="49" t="s">
        <v>283</v>
      </c>
      <c r="C624" s="50">
        <v>1</v>
      </c>
      <c r="D624" s="51" t="s">
        <v>6417</v>
      </c>
      <c r="E624" s="52" t="s">
        <v>6433</v>
      </c>
      <c r="F624" s="53">
        <v>41989</v>
      </c>
      <c r="G624" s="54" t="s">
        <v>6434</v>
      </c>
      <c r="H624" s="49" t="s">
        <v>4878</v>
      </c>
      <c r="I624" s="67">
        <v>10500</v>
      </c>
      <c r="J624" s="49" t="s">
        <v>1781</v>
      </c>
      <c r="K624" s="37" t="s">
        <v>17</v>
      </c>
      <c r="L624" s="56" t="s">
        <v>5205</v>
      </c>
      <c r="M624" s="39">
        <v>100</v>
      </c>
      <c r="N624" s="40">
        <v>49.896000000000001</v>
      </c>
    </row>
    <row r="625" spans="1:14" s="42" customFormat="1" ht="16.7" customHeight="1">
      <c r="A625" s="29" t="s">
        <v>6435</v>
      </c>
      <c r="B625" s="49" t="s">
        <v>283</v>
      </c>
      <c r="C625" s="50">
        <v>1</v>
      </c>
      <c r="D625" s="51" t="s">
        <v>6436</v>
      </c>
      <c r="E625" s="52" t="s">
        <v>6437</v>
      </c>
      <c r="F625" s="53">
        <v>41989</v>
      </c>
      <c r="G625" s="54" t="s">
        <v>6438</v>
      </c>
      <c r="H625" s="49" t="s">
        <v>3875</v>
      </c>
      <c r="I625" s="67">
        <v>9400</v>
      </c>
      <c r="J625" s="49" t="s">
        <v>1781</v>
      </c>
      <c r="K625" s="37" t="s">
        <v>17</v>
      </c>
      <c r="L625" s="56" t="s">
        <v>5205</v>
      </c>
      <c r="M625" s="39">
        <v>90</v>
      </c>
      <c r="N625" s="40">
        <v>44.668799999999997</v>
      </c>
    </row>
    <row r="626" spans="1:14" s="42" customFormat="1" ht="16.7" customHeight="1">
      <c r="A626" s="29" t="s">
        <v>6420</v>
      </c>
      <c r="B626" s="49" t="s">
        <v>283</v>
      </c>
      <c r="C626" s="50">
        <v>1</v>
      </c>
      <c r="D626" s="51" t="s">
        <v>6421</v>
      </c>
      <c r="E626" s="52" t="s">
        <v>6422</v>
      </c>
      <c r="F626" s="53">
        <v>41992</v>
      </c>
      <c r="G626" s="54" t="s">
        <v>6423</v>
      </c>
      <c r="H626" s="49" t="s">
        <v>3883</v>
      </c>
      <c r="I626" s="67">
        <v>8200</v>
      </c>
      <c r="J626" s="49" t="s">
        <v>1781</v>
      </c>
      <c r="K626" s="37" t="s">
        <v>17</v>
      </c>
      <c r="L626" s="56" t="s">
        <v>5205</v>
      </c>
      <c r="M626" s="39">
        <v>80</v>
      </c>
      <c r="N626" s="40">
        <v>38.9664</v>
      </c>
    </row>
    <row r="627" spans="1:14" s="42" customFormat="1" ht="16.7" customHeight="1">
      <c r="A627" s="29" t="s">
        <v>6424</v>
      </c>
      <c r="B627" s="49" t="s">
        <v>283</v>
      </c>
      <c r="C627" s="50">
        <v>1</v>
      </c>
      <c r="D627" s="51" t="s">
        <v>6425</v>
      </c>
      <c r="E627" s="52" t="s">
        <v>6426</v>
      </c>
      <c r="F627" s="53">
        <v>41992</v>
      </c>
      <c r="G627" s="54" t="s">
        <v>6427</v>
      </c>
      <c r="H627" s="49" t="s">
        <v>5295</v>
      </c>
      <c r="I627" s="67">
        <v>21100</v>
      </c>
      <c r="J627" s="49" t="s">
        <v>1781</v>
      </c>
      <c r="K627" s="37" t="s">
        <v>17</v>
      </c>
      <c r="L627" s="56" t="s">
        <v>5205</v>
      </c>
      <c r="M627" s="39">
        <v>200</v>
      </c>
      <c r="N627" s="40">
        <v>100.2672</v>
      </c>
    </row>
    <row r="628" spans="1:14" s="42" customFormat="1" ht="16.7" customHeight="1">
      <c r="A628" s="29" t="s">
        <v>6416</v>
      </c>
      <c r="B628" s="49" t="s">
        <v>10</v>
      </c>
      <c r="C628" s="50">
        <v>2</v>
      </c>
      <c r="D628" s="51" t="s">
        <v>6417</v>
      </c>
      <c r="E628" s="52" t="s">
        <v>6418</v>
      </c>
      <c r="F628" s="53">
        <v>41996</v>
      </c>
      <c r="G628" s="54" t="s">
        <v>6419</v>
      </c>
      <c r="H628" s="49" t="s">
        <v>3904</v>
      </c>
      <c r="I628" s="67">
        <v>15200</v>
      </c>
      <c r="J628" s="49" t="s">
        <v>1781</v>
      </c>
      <c r="K628" s="37" t="s">
        <v>17</v>
      </c>
      <c r="L628" s="56" t="s">
        <v>5205</v>
      </c>
      <c r="M628" s="39">
        <v>145</v>
      </c>
      <c r="N628" s="40">
        <v>72.230400000000003</v>
      </c>
    </row>
    <row r="629" spans="1:14" s="42" customFormat="1" ht="16.7" customHeight="1">
      <c r="A629" s="29" t="s">
        <v>6413</v>
      </c>
      <c r="B629" s="49" t="s">
        <v>10</v>
      </c>
      <c r="C629" s="50">
        <v>2</v>
      </c>
      <c r="D629" s="51" t="s">
        <v>6392</v>
      </c>
      <c r="E629" s="52" t="s">
        <v>6414</v>
      </c>
      <c r="F629" s="53">
        <v>41996</v>
      </c>
      <c r="G629" s="54" t="s">
        <v>6415</v>
      </c>
      <c r="H629" s="49" t="s">
        <v>287</v>
      </c>
      <c r="I629" s="67">
        <v>22300</v>
      </c>
      <c r="J629" s="49" t="s">
        <v>1781</v>
      </c>
      <c r="K629" s="37" t="s">
        <v>17</v>
      </c>
      <c r="L629" s="56" t="s">
        <v>5205</v>
      </c>
      <c r="M629" s="39">
        <v>210</v>
      </c>
      <c r="N629" s="40">
        <v>105.9696</v>
      </c>
    </row>
    <row r="630" spans="1:14" s="42" customFormat="1" ht="16.7" customHeight="1">
      <c r="A630" s="29" t="s">
        <v>6410</v>
      </c>
      <c r="B630" s="30" t="s">
        <v>283</v>
      </c>
      <c r="C630" s="50">
        <v>2</v>
      </c>
      <c r="D630" s="51" t="s">
        <v>6392</v>
      </c>
      <c r="E630" s="52" t="s">
        <v>6411</v>
      </c>
      <c r="F630" s="53">
        <v>41996</v>
      </c>
      <c r="G630" s="54" t="s">
        <v>6412</v>
      </c>
      <c r="H630" s="49" t="s">
        <v>287</v>
      </c>
      <c r="I630" s="67">
        <v>14000</v>
      </c>
      <c r="J630" s="49" t="s">
        <v>1781</v>
      </c>
      <c r="K630" s="37" t="s">
        <v>17</v>
      </c>
      <c r="L630" s="56" t="s">
        <v>5205</v>
      </c>
      <c r="M630" s="39">
        <v>135</v>
      </c>
      <c r="N630" s="40">
        <v>66.527999999999992</v>
      </c>
    </row>
    <row r="631" spans="1:14" s="42" customFormat="1" ht="16.7" customHeight="1">
      <c r="A631" s="29" t="s">
        <v>6407</v>
      </c>
      <c r="B631" s="49" t="s">
        <v>283</v>
      </c>
      <c r="C631" s="50">
        <v>1</v>
      </c>
      <c r="D631" s="51" t="s">
        <v>5461</v>
      </c>
      <c r="E631" s="52" t="s">
        <v>6408</v>
      </c>
      <c r="F631" s="53">
        <v>41997</v>
      </c>
      <c r="G631" s="54" t="s">
        <v>6409</v>
      </c>
      <c r="H631" s="49" t="s">
        <v>3904</v>
      </c>
      <c r="I631" s="67">
        <v>9400</v>
      </c>
      <c r="J631" s="49" t="s">
        <v>1781</v>
      </c>
      <c r="K631" s="37" t="s">
        <v>17</v>
      </c>
      <c r="L631" s="56" t="s">
        <v>5205</v>
      </c>
      <c r="M631" s="39">
        <v>90</v>
      </c>
      <c r="N631" s="40">
        <v>44.668799999999997</v>
      </c>
    </row>
    <row r="632" spans="1:14" s="42" customFormat="1" ht="16.7" customHeight="1">
      <c r="A632" s="29" t="s">
        <v>6404</v>
      </c>
      <c r="B632" s="49" t="s">
        <v>283</v>
      </c>
      <c r="C632" s="50">
        <v>1</v>
      </c>
      <c r="D632" s="51" t="s">
        <v>6401</v>
      </c>
      <c r="E632" s="52" t="s">
        <v>6405</v>
      </c>
      <c r="F632" s="53">
        <v>41999</v>
      </c>
      <c r="G632" s="54" t="s">
        <v>6406</v>
      </c>
      <c r="H632" s="49" t="s">
        <v>2769</v>
      </c>
      <c r="I632" s="67">
        <v>8700</v>
      </c>
      <c r="J632" s="49" t="s">
        <v>1781</v>
      </c>
      <c r="K632" s="37" t="s">
        <v>17</v>
      </c>
      <c r="L632" s="56" t="s">
        <v>5205</v>
      </c>
      <c r="M632" s="39">
        <v>80</v>
      </c>
      <c r="N632" s="40">
        <v>41.342399999999998</v>
      </c>
    </row>
    <row r="633" spans="1:14" s="42" customFormat="1" ht="16.7" customHeight="1">
      <c r="A633" s="29" t="s">
        <v>6400</v>
      </c>
      <c r="B633" s="49" t="s">
        <v>283</v>
      </c>
      <c r="C633" s="50">
        <v>1</v>
      </c>
      <c r="D633" s="51" t="s">
        <v>6401</v>
      </c>
      <c r="E633" s="52" t="s">
        <v>6402</v>
      </c>
      <c r="F633" s="53">
        <v>41999</v>
      </c>
      <c r="G633" s="54" t="s">
        <v>6403</v>
      </c>
      <c r="H633" s="49" t="s">
        <v>2769</v>
      </c>
      <c r="I633" s="67">
        <v>8700</v>
      </c>
      <c r="J633" s="49" t="s">
        <v>1781</v>
      </c>
      <c r="K633" s="37" t="s">
        <v>17</v>
      </c>
      <c r="L633" s="56" t="s">
        <v>5205</v>
      </c>
      <c r="M633" s="39">
        <v>80</v>
      </c>
      <c r="N633" s="40">
        <v>41.342399999999998</v>
      </c>
    </row>
    <row r="634" spans="1:14" s="42" customFormat="1" ht="16.7" customHeight="1">
      <c r="A634" s="29" t="s">
        <v>6396</v>
      </c>
      <c r="B634" s="49" t="s">
        <v>283</v>
      </c>
      <c r="C634" s="50">
        <v>1</v>
      </c>
      <c r="D634" s="51" t="s">
        <v>6397</v>
      </c>
      <c r="E634" s="52" t="s">
        <v>6398</v>
      </c>
      <c r="F634" s="53">
        <v>41999</v>
      </c>
      <c r="G634" s="54" t="s">
        <v>6399</v>
      </c>
      <c r="H634" s="49" t="s">
        <v>2769</v>
      </c>
      <c r="I634" s="67">
        <v>7700</v>
      </c>
      <c r="J634" s="49" t="s">
        <v>1781</v>
      </c>
      <c r="K634" s="37" t="s">
        <v>17</v>
      </c>
      <c r="L634" s="56" t="s">
        <v>5205</v>
      </c>
      <c r="M634" s="39">
        <v>75</v>
      </c>
      <c r="N634" s="40">
        <v>36.590400000000002</v>
      </c>
    </row>
    <row r="635" spans="1:14" s="42" customFormat="1" ht="16.7" customHeight="1">
      <c r="A635" s="29" t="s">
        <v>6391</v>
      </c>
      <c r="B635" s="49" t="s">
        <v>92</v>
      </c>
      <c r="C635" s="50">
        <v>1</v>
      </c>
      <c r="D635" s="51" t="s">
        <v>6392</v>
      </c>
      <c r="E635" s="52" t="s">
        <v>6393</v>
      </c>
      <c r="F635" s="53">
        <v>42003</v>
      </c>
      <c r="G635" s="54" t="s">
        <v>6394</v>
      </c>
      <c r="H635" s="49" t="s">
        <v>287</v>
      </c>
      <c r="I635" s="67">
        <v>26200</v>
      </c>
      <c r="J635" s="49" t="s">
        <v>1781</v>
      </c>
      <c r="K635" s="37" t="s">
        <v>17</v>
      </c>
      <c r="L635" s="56" t="s">
        <v>5205</v>
      </c>
      <c r="M635" s="39">
        <v>250</v>
      </c>
      <c r="N635" s="40">
        <v>124.50239999999999</v>
      </c>
    </row>
    <row r="636" spans="1:14" s="42" customFormat="1" ht="16.7" customHeight="1">
      <c r="A636" s="29" t="s">
        <v>6387</v>
      </c>
      <c r="B636" s="30" t="s">
        <v>283</v>
      </c>
      <c r="C636" s="31">
        <v>1</v>
      </c>
      <c r="D636" s="32" t="s">
        <v>6388</v>
      </c>
      <c r="E636" s="33" t="s">
        <v>6389</v>
      </c>
      <c r="F636" s="34">
        <v>42013</v>
      </c>
      <c r="G636" s="35" t="s">
        <v>6390</v>
      </c>
      <c r="H636" s="30" t="s">
        <v>5111</v>
      </c>
      <c r="I636" s="36">
        <v>10500</v>
      </c>
      <c r="J636" s="48" t="s">
        <v>1781</v>
      </c>
      <c r="K636" s="37" t="s">
        <v>17</v>
      </c>
      <c r="L636" s="38" t="s">
        <v>5205</v>
      </c>
      <c r="M636" s="39">
        <v>100</v>
      </c>
      <c r="N636" s="40">
        <v>49.896000000000001</v>
      </c>
    </row>
    <row r="637" spans="1:14" s="42" customFormat="1" ht="16.7" customHeight="1">
      <c r="A637" s="29" t="s">
        <v>6383</v>
      </c>
      <c r="B637" s="30" t="s">
        <v>283</v>
      </c>
      <c r="C637" s="31">
        <v>1</v>
      </c>
      <c r="D637" s="32" t="s">
        <v>6384</v>
      </c>
      <c r="E637" s="33" t="s">
        <v>6385</v>
      </c>
      <c r="F637" s="34">
        <v>42017</v>
      </c>
      <c r="G637" s="35" t="s">
        <v>6386</v>
      </c>
      <c r="H637" s="30" t="s">
        <v>3904</v>
      </c>
      <c r="I637" s="36">
        <v>9400</v>
      </c>
      <c r="J637" s="48" t="s">
        <v>1781</v>
      </c>
      <c r="K637" s="37" t="s">
        <v>17</v>
      </c>
      <c r="L637" s="38" t="s">
        <v>5205</v>
      </c>
      <c r="M637" s="39">
        <v>90</v>
      </c>
      <c r="N637" s="40">
        <v>44.668799999999997</v>
      </c>
    </row>
    <row r="638" spans="1:14" s="42" customFormat="1" ht="16.7" customHeight="1">
      <c r="A638" s="29" t="s">
        <v>6380</v>
      </c>
      <c r="B638" s="30" t="s">
        <v>283</v>
      </c>
      <c r="C638" s="31">
        <v>1</v>
      </c>
      <c r="D638" s="32" t="s">
        <v>4485</v>
      </c>
      <c r="E638" s="33" t="s">
        <v>6381</v>
      </c>
      <c r="F638" s="34">
        <v>42017</v>
      </c>
      <c r="G638" s="35" t="s">
        <v>6382</v>
      </c>
      <c r="H638" s="30" t="s">
        <v>287</v>
      </c>
      <c r="I638" s="36">
        <v>9900</v>
      </c>
      <c r="J638" s="48" t="s">
        <v>1781</v>
      </c>
      <c r="K638" s="37" t="s">
        <v>17</v>
      </c>
      <c r="L638" s="38" t="s">
        <v>5205</v>
      </c>
      <c r="M638" s="39">
        <v>95</v>
      </c>
      <c r="N638" s="40">
        <v>47.044800000000002</v>
      </c>
    </row>
    <row r="639" spans="1:14" s="42" customFormat="1" ht="16.7" customHeight="1">
      <c r="A639" s="29" t="s">
        <v>6377</v>
      </c>
      <c r="B639" s="30" t="s">
        <v>283</v>
      </c>
      <c r="C639" s="31">
        <v>1</v>
      </c>
      <c r="D639" s="32" t="s">
        <v>683</v>
      </c>
      <c r="E639" s="33" t="s">
        <v>6378</v>
      </c>
      <c r="F639" s="34">
        <v>42019</v>
      </c>
      <c r="G639" s="35" t="s">
        <v>6379</v>
      </c>
      <c r="H639" s="30" t="s">
        <v>4706</v>
      </c>
      <c r="I639" s="36">
        <v>9400</v>
      </c>
      <c r="J639" s="48" t="s">
        <v>1781</v>
      </c>
      <c r="K639" s="37" t="s">
        <v>17</v>
      </c>
      <c r="L639" s="38" t="s">
        <v>687</v>
      </c>
      <c r="M639" s="39">
        <v>90</v>
      </c>
      <c r="N639" s="40">
        <v>44.668799999999997</v>
      </c>
    </row>
    <row r="640" spans="1:14" s="42" customFormat="1" ht="16.7" customHeight="1">
      <c r="A640" s="29" t="s">
        <v>6368</v>
      </c>
      <c r="B640" s="30" t="s">
        <v>283</v>
      </c>
      <c r="C640" s="31">
        <v>1</v>
      </c>
      <c r="D640" s="32" t="s">
        <v>6369</v>
      </c>
      <c r="E640" s="33" t="s">
        <v>6370</v>
      </c>
      <c r="F640" s="34">
        <v>42020</v>
      </c>
      <c r="G640" s="35" t="s">
        <v>6371</v>
      </c>
      <c r="H640" s="30" t="s">
        <v>4645</v>
      </c>
      <c r="I640" s="36">
        <v>9400</v>
      </c>
      <c r="J640" s="48" t="s">
        <v>1781</v>
      </c>
      <c r="K640" s="37" t="s">
        <v>17</v>
      </c>
      <c r="L640" s="38" t="s">
        <v>5205</v>
      </c>
      <c r="M640" s="39">
        <v>90</v>
      </c>
      <c r="N640" s="40">
        <v>44.668799999999997</v>
      </c>
    </row>
    <row r="641" spans="1:14" s="42" customFormat="1" ht="16.7" customHeight="1">
      <c r="A641" s="29" t="s">
        <v>6372</v>
      </c>
      <c r="B641" s="30" t="s">
        <v>283</v>
      </c>
      <c r="C641" s="31">
        <v>1</v>
      </c>
      <c r="D641" s="32" t="s">
        <v>6373</v>
      </c>
      <c r="E641" s="33" t="s">
        <v>6374</v>
      </c>
      <c r="F641" s="34">
        <v>42020</v>
      </c>
      <c r="G641" s="35" t="s">
        <v>6375</v>
      </c>
      <c r="H641" s="30" t="s">
        <v>6376</v>
      </c>
      <c r="I641" s="36">
        <v>11700</v>
      </c>
      <c r="J641" s="48" t="s">
        <v>1781</v>
      </c>
      <c r="K641" s="37" t="s">
        <v>17</v>
      </c>
      <c r="L641" s="38" t="s">
        <v>5205</v>
      </c>
      <c r="M641" s="39">
        <v>110</v>
      </c>
      <c r="N641" s="40">
        <v>55.598399999999998</v>
      </c>
    </row>
    <row r="642" spans="1:14" s="42" customFormat="1" ht="16.7" customHeight="1">
      <c r="A642" s="29" t="s">
        <v>6364</v>
      </c>
      <c r="B642" s="30" t="s">
        <v>283</v>
      </c>
      <c r="C642" s="31">
        <v>1</v>
      </c>
      <c r="D642" s="32" t="s">
        <v>6365</v>
      </c>
      <c r="E642" s="33" t="s">
        <v>6366</v>
      </c>
      <c r="F642" s="34">
        <v>42020</v>
      </c>
      <c r="G642" s="35" t="s">
        <v>6367</v>
      </c>
      <c r="H642" s="30" t="s">
        <v>3856</v>
      </c>
      <c r="I642" s="36">
        <v>9400</v>
      </c>
      <c r="J642" s="48" t="s">
        <v>1781</v>
      </c>
      <c r="K642" s="37" t="s">
        <v>17</v>
      </c>
      <c r="L642" s="38" t="s">
        <v>5205</v>
      </c>
      <c r="M642" s="39">
        <v>90</v>
      </c>
      <c r="N642" s="40">
        <v>44.668799999999997</v>
      </c>
    </row>
    <row r="643" spans="1:14" s="42" customFormat="1" ht="16.7" customHeight="1">
      <c r="A643" s="29" t="s">
        <v>6360</v>
      </c>
      <c r="B643" s="30" t="s">
        <v>283</v>
      </c>
      <c r="C643" s="31">
        <v>1</v>
      </c>
      <c r="D643" s="32" t="s">
        <v>6361</v>
      </c>
      <c r="E643" s="33" t="s">
        <v>6362</v>
      </c>
      <c r="F643" s="34">
        <v>42024</v>
      </c>
      <c r="G643" s="35" t="s">
        <v>6363</v>
      </c>
      <c r="H643" s="30" t="s">
        <v>2287</v>
      </c>
      <c r="I643" s="36">
        <v>8200</v>
      </c>
      <c r="J643" s="30" t="s">
        <v>1781</v>
      </c>
      <c r="K643" s="37" t="s">
        <v>17</v>
      </c>
      <c r="L643" s="38" t="s">
        <v>5205</v>
      </c>
      <c r="M643" s="39">
        <v>80</v>
      </c>
      <c r="N643" s="40">
        <v>38.9664</v>
      </c>
    </row>
    <row r="644" spans="1:14" s="42" customFormat="1" ht="16.7" customHeight="1">
      <c r="A644" s="29" t="s">
        <v>6356</v>
      </c>
      <c r="B644" s="30" t="s">
        <v>283</v>
      </c>
      <c r="C644" s="31">
        <v>1</v>
      </c>
      <c r="D644" s="32" t="s">
        <v>6357</v>
      </c>
      <c r="E644" s="33" t="s">
        <v>6358</v>
      </c>
      <c r="F644" s="34">
        <v>42026</v>
      </c>
      <c r="G644" s="35" t="s">
        <v>6359</v>
      </c>
      <c r="H644" s="30" t="s">
        <v>3875</v>
      </c>
      <c r="I644" s="36">
        <v>9400</v>
      </c>
      <c r="J644" s="30" t="s">
        <v>1781</v>
      </c>
      <c r="K644" s="37" t="s">
        <v>17</v>
      </c>
      <c r="L644" s="38" t="s">
        <v>5205</v>
      </c>
      <c r="M644" s="39">
        <v>90</v>
      </c>
      <c r="N644" s="40">
        <v>44.668799999999997</v>
      </c>
    </row>
    <row r="645" spans="1:14" s="42" customFormat="1" ht="16.7" customHeight="1">
      <c r="A645" s="29" t="s">
        <v>6347</v>
      </c>
      <c r="B645" s="30" t="s">
        <v>283</v>
      </c>
      <c r="C645" s="31">
        <v>1</v>
      </c>
      <c r="D645" s="32" t="s">
        <v>6348</v>
      </c>
      <c r="E645" s="33" t="s">
        <v>6349</v>
      </c>
      <c r="F645" s="34">
        <v>42027</v>
      </c>
      <c r="G645" s="35" t="s">
        <v>6350</v>
      </c>
      <c r="H645" s="30" t="s">
        <v>3904</v>
      </c>
      <c r="I645" s="36">
        <v>9900</v>
      </c>
      <c r="J645" s="30" t="s">
        <v>1781</v>
      </c>
      <c r="K645" s="37" t="s">
        <v>17</v>
      </c>
      <c r="L645" s="38" t="s">
        <v>5205</v>
      </c>
      <c r="M645" s="39">
        <v>95</v>
      </c>
      <c r="N645" s="40">
        <v>47.044800000000002</v>
      </c>
    </row>
    <row r="646" spans="1:14" s="42" customFormat="1" ht="16.7" customHeight="1">
      <c r="A646" s="29" t="s">
        <v>6343</v>
      </c>
      <c r="B646" s="30" t="s">
        <v>283</v>
      </c>
      <c r="C646" s="31">
        <v>1</v>
      </c>
      <c r="D646" s="32" t="s">
        <v>683</v>
      </c>
      <c r="E646" s="33" t="s">
        <v>6344</v>
      </c>
      <c r="F646" s="34">
        <v>42027</v>
      </c>
      <c r="G646" s="35" t="s">
        <v>6345</v>
      </c>
      <c r="H646" s="30" t="s">
        <v>6346</v>
      </c>
      <c r="I646" s="36">
        <v>10500</v>
      </c>
      <c r="J646" s="30" t="s">
        <v>1781</v>
      </c>
      <c r="K646" s="37" t="s">
        <v>17</v>
      </c>
      <c r="L646" s="38" t="s">
        <v>687</v>
      </c>
      <c r="M646" s="39">
        <v>100</v>
      </c>
      <c r="N646" s="40">
        <v>49.896000000000001</v>
      </c>
    </row>
    <row r="647" spans="1:14" s="42" customFormat="1" ht="16.7" customHeight="1">
      <c r="A647" s="29" t="s">
        <v>6351</v>
      </c>
      <c r="B647" s="30" t="s">
        <v>283</v>
      </c>
      <c r="C647" s="31">
        <v>1</v>
      </c>
      <c r="D647" s="32" t="s">
        <v>6352</v>
      </c>
      <c r="E647" s="33" t="s">
        <v>6353</v>
      </c>
      <c r="F647" s="34">
        <v>42027</v>
      </c>
      <c r="G647" s="35" t="s">
        <v>6354</v>
      </c>
      <c r="H647" s="30" t="s">
        <v>6355</v>
      </c>
      <c r="I647" s="36">
        <v>10500</v>
      </c>
      <c r="J647" s="30" t="s">
        <v>1781</v>
      </c>
      <c r="K647" s="37" t="s">
        <v>17</v>
      </c>
      <c r="L647" s="38" t="s">
        <v>5205</v>
      </c>
      <c r="M647" s="39">
        <v>100</v>
      </c>
      <c r="N647" s="40">
        <v>49.896000000000001</v>
      </c>
    </row>
    <row r="648" spans="1:14" s="42" customFormat="1" ht="16.7" customHeight="1">
      <c r="A648" s="29" t="s">
        <v>6340</v>
      </c>
      <c r="B648" s="30" t="s">
        <v>283</v>
      </c>
      <c r="C648" s="31">
        <v>1</v>
      </c>
      <c r="D648" s="32" t="s">
        <v>5170</v>
      </c>
      <c r="E648" s="33" t="s">
        <v>6341</v>
      </c>
      <c r="F648" s="34">
        <v>42031</v>
      </c>
      <c r="G648" s="35" t="s">
        <v>6342</v>
      </c>
      <c r="H648" s="30" t="s">
        <v>3904</v>
      </c>
      <c r="I648" s="36">
        <v>14000</v>
      </c>
      <c r="J648" s="30" t="s">
        <v>1781</v>
      </c>
      <c r="K648" s="37" t="s">
        <v>17</v>
      </c>
      <c r="L648" s="38" t="s">
        <v>5205</v>
      </c>
      <c r="M648" s="39">
        <v>135</v>
      </c>
      <c r="N648" s="40">
        <v>66.527999999999992</v>
      </c>
    </row>
    <row r="649" spans="1:14" s="42" customFormat="1" ht="16.7" customHeight="1">
      <c r="A649" s="29" t="s">
        <v>6335</v>
      </c>
      <c r="B649" s="30" t="s">
        <v>283</v>
      </c>
      <c r="C649" s="31">
        <v>1</v>
      </c>
      <c r="D649" s="32" t="s">
        <v>6336</v>
      </c>
      <c r="E649" s="33" t="s">
        <v>6337</v>
      </c>
      <c r="F649" s="34">
        <v>42032</v>
      </c>
      <c r="G649" s="35" t="s">
        <v>6338</v>
      </c>
      <c r="H649" s="30" t="s">
        <v>6339</v>
      </c>
      <c r="I649" s="36">
        <v>8800</v>
      </c>
      <c r="J649" s="30" t="s">
        <v>1781</v>
      </c>
      <c r="K649" s="37" t="s">
        <v>17</v>
      </c>
      <c r="L649" s="38" t="s">
        <v>5205</v>
      </c>
      <c r="M649" s="39">
        <v>85</v>
      </c>
      <c r="N649" s="40">
        <v>41.817599999999999</v>
      </c>
    </row>
    <row r="650" spans="1:14" s="42" customFormat="1" ht="16.7" customHeight="1">
      <c r="A650" s="29" t="s">
        <v>6331</v>
      </c>
      <c r="B650" s="30" t="s">
        <v>283</v>
      </c>
      <c r="C650" s="31">
        <v>1</v>
      </c>
      <c r="D650" s="32" t="s">
        <v>6332</v>
      </c>
      <c r="E650" s="33" t="s">
        <v>6333</v>
      </c>
      <c r="F650" s="34">
        <v>42033</v>
      </c>
      <c r="G650" s="35" t="s">
        <v>6334</v>
      </c>
      <c r="H650" s="30" t="s">
        <v>3904</v>
      </c>
      <c r="I650" s="36">
        <v>8200</v>
      </c>
      <c r="J650" s="30" t="s">
        <v>1781</v>
      </c>
      <c r="K650" s="37" t="s">
        <v>17</v>
      </c>
      <c r="L650" s="38" t="s">
        <v>5205</v>
      </c>
      <c r="M650" s="39">
        <v>80</v>
      </c>
      <c r="N650" s="40">
        <v>38.9664</v>
      </c>
    </row>
    <row r="651" spans="1:14" s="42" customFormat="1" ht="16.7" customHeight="1">
      <c r="A651" s="29" t="s">
        <v>6327</v>
      </c>
      <c r="B651" s="30" t="s">
        <v>283</v>
      </c>
      <c r="C651" s="31">
        <v>1</v>
      </c>
      <c r="D651" s="32" t="s">
        <v>6328</v>
      </c>
      <c r="E651" s="33" t="s">
        <v>6329</v>
      </c>
      <c r="F651" s="34">
        <v>42034</v>
      </c>
      <c r="G651" s="35" t="s">
        <v>6330</v>
      </c>
      <c r="H651" s="30" t="s">
        <v>3904</v>
      </c>
      <c r="I651" s="36">
        <v>8200</v>
      </c>
      <c r="J651" s="30" t="s">
        <v>1781</v>
      </c>
      <c r="K651" s="37" t="s">
        <v>17</v>
      </c>
      <c r="L651" s="38" t="s">
        <v>5205</v>
      </c>
      <c r="M651" s="39">
        <v>80</v>
      </c>
      <c r="N651" s="40">
        <v>38.9664</v>
      </c>
    </row>
    <row r="652" spans="1:14" s="42" customFormat="1" ht="16.7" customHeight="1">
      <c r="A652" s="29" t="s">
        <v>6323</v>
      </c>
      <c r="B652" s="30" t="s">
        <v>283</v>
      </c>
      <c r="C652" s="31">
        <v>1</v>
      </c>
      <c r="D652" s="32" t="s">
        <v>6324</v>
      </c>
      <c r="E652" s="33" t="s">
        <v>6325</v>
      </c>
      <c r="F652" s="34">
        <v>42034</v>
      </c>
      <c r="G652" s="35" t="s">
        <v>6326</v>
      </c>
      <c r="H652" s="30" t="s">
        <v>2769</v>
      </c>
      <c r="I652" s="36">
        <v>8700</v>
      </c>
      <c r="J652" s="30" t="s">
        <v>1781</v>
      </c>
      <c r="K652" s="37" t="s">
        <v>17</v>
      </c>
      <c r="L652" s="38" t="s">
        <v>5205</v>
      </c>
      <c r="M652" s="39">
        <v>80</v>
      </c>
      <c r="N652" s="40">
        <v>41.342399999999998</v>
      </c>
    </row>
    <row r="653" spans="1:14" s="42" customFormat="1" ht="16.7" customHeight="1">
      <c r="A653" s="29" t="s">
        <v>6319</v>
      </c>
      <c r="B653" s="30" t="s">
        <v>283</v>
      </c>
      <c r="C653" s="31">
        <v>1</v>
      </c>
      <c r="D653" s="32" t="s">
        <v>6320</v>
      </c>
      <c r="E653" s="33" t="s">
        <v>6321</v>
      </c>
      <c r="F653" s="34">
        <v>42034</v>
      </c>
      <c r="G653" s="35" t="s">
        <v>6322</v>
      </c>
      <c r="H653" s="30" t="s">
        <v>2769</v>
      </c>
      <c r="I653" s="36">
        <v>9400</v>
      </c>
      <c r="J653" s="30" t="s">
        <v>1781</v>
      </c>
      <c r="K653" s="37" t="s">
        <v>17</v>
      </c>
      <c r="L653" s="38" t="s">
        <v>5205</v>
      </c>
      <c r="M653" s="39">
        <v>90</v>
      </c>
      <c r="N653" s="40">
        <v>44.668799999999997</v>
      </c>
    </row>
    <row r="654" spans="1:14" s="42" customFormat="1" ht="16.7" customHeight="1">
      <c r="A654" s="29" t="s">
        <v>6312</v>
      </c>
      <c r="B654" s="30" t="s">
        <v>283</v>
      </c>
      <c r="C654" s="31">
        <v>1</v>
      </c>
      <c r="D654" s="32" t="s">
        <v>6313</v>
      </c>
      <c r="E654" s="33" t="s">
        <v>6314</v>
      </c>
      <c r="F654" s="34">
        <v>42038</v>
      </c>
      <c r="G654" s="35" t="s">
        <v>6315</v>
      </c>
      <c r="H654" s="30" t="s">
        <v>3904</v>
      </c>
      <c r="I654" s="36">
        <v>9400</v>
      </c>
      <c r="J654" s="30" t="s">
        <v>1781</v>
      </c>
      <c r="K654" s="37" t="s">
        <v>17</v>
      </c>
      <c r="L654" s="38" t="s">
        <v>5205</v>
      </c>
      <c r="M654" s="39">
        <v>90</v>
      </c>
      <c r="N654" s="40">
        <v>44.668799999999997</v>
      </c>
    </row>
    <row r="655" spans="1:14" s="42" customFormat="1" ht="16.7" customHeight="1">
      <c r="A655" s="29" t="s">
        <v>6316</v>
      </c>
      <c r="B655" s="30" t="s">
        <v>283</v>
      </c>
      <c r="C655" s="31">
        <v>1</v>
      </c>
      <c r="D655" s="32" t="s">
        <v>683</v>
      </c>
      <c r="E655" s="33" t="s">
        <v>6317</v>
      </c>
      <c r="F655" s="34">
        <v>42038</v>
      </c>
      <c r="G655" s="35" t="s">
        <v>6318</v>
      </c>
      <c r="H655" s="30" t="s">
        <v>3875</v>
      </c>
      <c r="I655" s="36">
        <v>9400</v>
      </c>
      <c r="J655" s="30" t="s">
        <v>1781</v>
      </c>
      <c r="K655" s="37" t="s">
        <v>17</v>
      </c>
      <c r="L655" s="38" t="s">
        <v>687</v>
      </c>
      <c r="M655" s="39">
        <v>90</v>
      </c>
      <c r="N655" s="40">
        <v>44.668799999999997</v>
      </c>
    </row>
    <row r="656" spans="1:14" s="42" customFormat="1" ht="16.7" customHeight="1">
      <c r="A656" s="29" t="s">
        <v>6308</v>
      </c>
      <c r="B656" s="30" t="s">
        <v>10</v>
      </c>
      <c r="C656" s="31">
        <v>12</v>
      </c>
      <c r="D656" s="32" t="s">
        <v>4749</v>
      </c>
      <c r="E656" s="33" t="s">
        <v>6309</v>
      </c>
      <c r="F656" s="34">
        <v>42041</v>
      </c>
      <c r="G656" s="35" t="s">
        <v>6310</v>
      </c>
      <c r="H656" s="30" t="s">
        <v>6311</v>
      </c>
      <c r="I656" s="36">
        <v>23400</v>
      </c>
      <c r="J656" s="30" t="s">
        <v>1781</v>
      </c>
      <c r="K656" s="37" t="s">
        <v>17</v>
      </c>
      <c r="L656" s="38" t="s">
        <v>5205</v>
      </c>
      <c r="M656" s="39">
        <v>220</v>
      </c>
      <c r="N656" s="40">
        <v>111.1968</v>
      </c>
    </row>
    <row r="657" spans="1:14" s="42" customFormat="1" ht="16.7" customHeight="1">
      <c r="A657" s="29" t="s">
        <v>6304</v>
      </c>
      <c r="B657" s="30" t="s">
        <v>283</v>
      </c>
      <c r="C657" s="31">
        <v>1</v>
      </c>
      <c r="D657" s="32" t="s">
        <v>6305</v>
      </c>
      <c r="E657" s="33" t="s">
        <v>6306</v>
      </c>
      <c r="F657" s="34">
        <v>42045</v>
      </c>
      <c r="G657" s="35" t="s">
        <v>6307</v>
      </c>
      <c r="H657" s="30" t="s">
        <v>4878</v>
      </c>
      <c r="I657" s="36">
        <v>10500</v>
      </c>
      <c r="J657" s="30" t="s">
        <v>1781</v>
      </c>
      <c r="K657" s="37" t="s">
        <v>17</v>
      </c>
      <c r="L657" s="38" t="s">
        <v>5205</v>
      </c>
      <c r="M657" s="39">
        <v>100</v>
      </c>
      <c r="N657" s="40">
        <v>49.896000000000001</v>
      </c>
    </row>
    <row r="658" spans="1:14" s="42" customFormat="1" ht="16.7" customHeight="1">
      <c r="A658" s="29" t="s">
        <v>6301</v>
      </c>
      <c r="B658" s="30" t="s">
        <v>283</v>
      </c>
      <c r="C658" s="31">
        <v>1</v>
      </c>
      <c r="D658" s="32" t="s">
        <v>683</v>
      </c>
      <c r="E658" s="33" t="s">
        <v>6302</v>
      </c>
      <c r="F658" s="34">
        <v>42045</v>
      </c>
      <c r="G658" s="35" t="s">
        <v>6303</v>
      </c>
      <c r="H658" s="30" t="s">
        <v>2769</v>
      </c>
      <c r="I658" s="36">
        <v>9900</v>
      </c>
      <c r="J658" s="30" t="s">
        <v>1781</v>
      </c>
      <c r="K658" s="37" t="s">
        <v>17</v>
      </c>
      <c r="L658" s="38" t="s">
        <v>687</v>
      </c>
      <c r="M658" s="39">
        <v>95</v>
      </c>
      <c r="N658" s="40">
        <v>47.044800000000002</v>
      </c>
    </row>
    <row r="659" spans="1:14" s="42" customFormat="1" ht="16.7" customHeight="1">
      <c r="A659" s="29" t="s">
        <v>6293</v>
      </c>
      <c r="B659" s="30" t="s">
        <v>283</v>
      </c>
      <c r="C659" s="31">
        <v>1</v>
      </c>
      <c r="D659" s="32" t="s">
        <v>6294</v>
      </c>
      <c r="E659" s="33" t="s">
        <v>6295</v>
      </c>
      <c r="F659" s="34">
        <v>42046</v>
      </c>
      <c r="G659" s="35" t="s">
        <v>6296</v>
      </c>
      <c r="H659" s="30" t="s">
        <v>6297</v>
      </c>
      <c r="I659" s="36">
        <v>11600</v>
      </c>
      <c r="J659" s="30" t="s">
        <v>1781</v>
      </c>
      <c r="K659" s="37" t="s">
        <v>17</v>
      </c>
      <c r="L659" s="38" t="s">
        <v>5205</v>
      </c>
      <c r="M659" s="39">
        <v>110</v>
      </c>
      <c r="N659" s="40">
        <v>55.123199999999997</v>
      </c>
    </row>
    <row r="660" spans="1:14" s="42" customFormat="1" ht="16.7" customHeight="1">
      <c r="A660" s="29" t="s">
        <v>6298</v>
      </c>
      <c r="B660" s="30" t="s">
        <v>10</v>
      </c>
      <c r="C660" s="31">
        <v>2</v>
      </c>
      <c r="D660" s="32" t="s">
        <v>6289</v>
      </c>
      <c r="E660" s="33" t="s">
        <v>6299</v>
      </c>
      <c r="F660" s="34">
        <v>42046</v>
      </c>
      <c r="G660" s="35" t="s">
        <v>6300</v>
      </c>
      <c r="H660" s="30" t="s">
        <v>6292</v>
      </c>
      <c r="I660" s="36">
        <v>14000</v>
      </c>
      <c r="J660" s="30" t="s">
        <v>1781</v>
      </c>
      <c r="K660" s="37" t="s">
        <v>17</v>
      </c>
      <c r="L660" s="38" t="s">
        <v>5205</v>
      </c>
      <c r="M660" s="39">
        <v>135</v>
      </c>
      <c r="N660" s="40">
        <v>66.527999999999992</v>
      </c>
    </row>
    <row r="661" spans="1:14" s="42" customFormat="1" ht="16.7" customHeight="1">
      <c r="A661" s="29" t="s">
        <v>6288</v>
      </c>
      <c r="B661" s="30" t="s">
        <v>283</v>
      </c>
      <c r="C661" s="31">
        <v>2</v>
      </c>
      <c r="D661" s="32" t="s">
        <v>6289</v>
      </c>
      <c r="E661" s="33" t="s">
        <v>6290</v>
      </c>
      <c r="F661" s="34">
        <v>42046</v>
      </c>
      <c r="G661" s="35" t="s">
        <v>6291</v>
      </c>
      <c r="H661" s="30" t="s">
        <v>6292</v>
      </c>
      <c r="I661" s="36">
        <v>14000</v>
      </c>
      <c r="J661" s="30" t="s">
        <v>1781</v>
      </c>
      <c r="K661" s="37" t="s">
        <v>17</v>
      </c>
      <c r="L661" s="38" t="s">
        <v>5205</v>
      </c>
      <c r="M661" s="39">
        <v>135</v>
      </c>
      <c r="N661" s="40">
        <v>66.527999999999992</v>
      </c>
    </row>
    <row r="662" spans="1:14" s="42" customFormat="1" ht="16.7" customHeight="1">
      <c r="A662" s="29" t="s">
        <v>6284</v>
      </c>
      <c r="B662" s="30" t="s">
        <v>283</v>
      </c>
      <c r="C662" s="31">
        <v>1</v>
      </c>
      <c r="D662" s="32" t="s">
        <v>6285</v>
      </c>
      <c r="E662" s="33" t="s">
        <v>6286</v>
      </c>
      <c r="F662" s="34">
        <v>42046</v>
      </c>
      <c r="G662" s="35" t="s">
        <v>6287</v>
      </c>
      <c r="H662" s="30" t="s">
        <v>2769</v>
      </c>
      <c r="I662" s="36">
        <v>7700</v>
      </c>
      <c r="J662" s="30" t="s">
        <v>1781</v>
      </c>
      <c r="K662" s="37" t="s">
        <v>17</v>
      </c>
      <c r="L662" s="38" t="s">
        <v>5205</v>
      </c>
      <c r="M662" s="39">
        <v>75</v>
      </c>
      <c r="N662" s="40">
        <v>36.590400000000002</v>
      </c>
    </row>
    <row r="663" spans="1:14" s="42" customFormat="1" ht="16.7" customHeight="1">
      <c r="A663" s="29" t="s">
        <v>6281</v>
      </c>
      <c r="B663" s="30" t="s">
        <v>10</v>
      </c>
      <c r="C663" s="31">
        <v>2</v>
      </c>
      <c r="D663" s="32" t="s">
        <v>6278</v>
      </c>
      <c r="E663" s="33" t="s">
        <v>6282</v>
      </c>
      <c r="F663" s="34">
        <v>42047</v>
      </c>
      <c r="G663" s="35" t="s">
        <v>6283</v>
      </c>
      <c r="H663" s="30" t="s">
        <v>287</v>
      </c>
      <c r="I663" s="36">
        <v>18700</v>
      </c>
      <c r="J663" s="30" t="s">
        <v>1781</v>
      </c>
      <c r="K663" s="37" t="s">
        <v>17</v>
      </c>
      <c r="L663" s="38" t="s">
        <v>5205</v>
      </c>
      <c r="M663" s="39">
        <v>175</v>
      </c>
      <c r="N663" s="40">
        <v>88.862399999999994</v>
      </c>
    </row>
    <row r="664" spans="1:14" s="42" customFormat="1" ht="16.7" customHeight="1">
      <c r="A664" s="29" t="s">
        <v>6277</v>
      </c>
      <c r="B664" s="30" t="s">
        <v>283</v>
      </c>
      <c r="C664" s="31">
        <v>2</v>
      </c>
      <c r="D664" s="32" t="s">
        <v>6278</v>
      </c>
      <c r="E664" s="33" t="s">
        <v>6279</v>
      </c>
      <c r="F664" s="34">
        <v>42047</v>
      </c>
      <c r="G664" s="35" t="s">
        <v>6280</v>
      </c>
      <c r="H664" s="30" t="s">
        <v>287</v>
      </c>
      <c r="I664" s="36">
        <v>18700</v>
      </c>
      <c r="J664" s="30" t="s">
        <v>1781</v>
      </c>
      <c r="K664" s="37" t="s">
        <v>17</v>
      </c>
      <c r="L664" s="38" t="s">
        <v>5205</v>
      </c>
      <c r="M664" s="39">
        <v>175</v>
      </c>
      <c r="N664" s="40">
        <v>88.862399999999994</v>
      </c>
    </row>
    <row r="665" spans="1:14" s="42" customFormat="1" ht="16.7" customHeight="1">
      <c r="A665" s="29" t="s">
        <v>6270</v>
      </c>
      <c r="B665" s="30" t="s">
        <v>283</v>
      </c>
      <c r="C665" s="31">
        <v>1</v>
      </c>
      <c r="D665" s="32" t="s">
        <v>6271</v>
      </c>
      <c r="E665" s="33" t="s">
        <v>6272</v>
      </c>
      <c r="F665" s="34">
        <v>42048</v>
      </c>
      <c r="G665" s="35" t="s">
        <v>6273</v>
      </c>
      <c r="H665" s="30" t="s">
        <v>6138</v>
      </c>
      <c r="I665" s="36">
        <v>8700</v>
      </c>
      <c r="J665" s="30" t="s">
        <v>1781</v>
      </c>
      <c r="K665" s="37" t="s">
        <v>17</v>
      </c>
      <c r="L665" s="38" t="s">
        <v>5205</v>
      </c>
      <c r="M665" s="39">
        <v>80</v>
      </c>
      <c r="N665" s="40">
        <v>41.342399999999998</v>
      </c>
    </row>
    <row r="666" spans="1:14" s="42" customFormat="1" ht="16.7" customHeight="1">
      <c r="A666" s="29" t="s">
        <v>6274</v>
      </c>
      <c r="B666" s="30" t="s">
        <v>283</v>
      </c>
      <c r="C666" s="31">
        <v>1</v>
      </c>
      <c r="D666" s="32" t="s">
        <v>5953</v>
      </c>
      <c r="E666" s="33" t="s">
        <v>6275</v>
      </c>
      <c r="F666" s="34">
        <v>42048</v>
      </c>
      <c r="G666" s="35" t="s">
        <v>6276</v>
      </c>
      <c r="H666" s="30" t="s">
        <v>3904</v>
      </c>
      <c r="I666" s="36">
        <v>9900</v>
      </c>
      <c r="J666" s="30" t="s">
        <v>1781</v>
      </c>
      <c r="K666" s="37" t="s">
        <v>17</v>
      </c>
      <c r="L666" s="38" t="s">
        <v>5205</v>
      </c>
      <c r="M666" s="39">
        <v>95</v>
      </c>
      <c r="N666" s="40">
        <v>47.044800000000002</v>
      </c>
    </row>
    <row r="667" spans="1:14" s="42" customFormat="1" ht="16.7" customHeight="1">
      <c r="A667" s="29" t="s">
        <v>6262</v>
      </c>
      <c r="B667" s="30" t="s">
        <v>283</v>
      </c>
      <c r="C667" s="31">
        <v>1</v>
      </c>
      <c r="D667" s="32" t="s">
        <v>683</v>
      </c>
      <c r="E667" s="33" t="s">
        <v>6263</v>
      </c>
      <c r="F667" s="34">
        <v>42051</v>
      </c>
      <c r="G667" s="35" t="s">
        <v>6264</v>
      </c>
      <c r="H667" s="30" t="s">
        <v>3862</v>
      </c>
      <c r="I667" s="36">
        <v>10500</v>
      </c>
      <c r="J667" s="30" t="s">
        <v>1781</v>
      </c>
      <c r="K667" s="37" t="s">
        <v>17</v>
      </c>
      <c r="L667" s="38" t="s">
        <v>687</v>
      </c>
      <c r="M667" s="39">
        <v>100</v>
      </c>
      <c r="N667" s="40">
        <v>49.896000000000001</v>
      </c>
    </row>
    <row r="668" spans="1:14" s="42" customFormat="1" ht="16.7" customHeight="1">
      <c r="A668" s="29" t="s">
        <v>6265</v>
      </c>
      <c r="B668" s="30" t="s">
        <v>283</v>
      </c>
      <c r="C668" s="31">
        <v>1</v>
      </c>
      <c r="D668" s="32" t="s">
        <v>6266</v>
      </c>
      <c r="E668" s="33" t="s">
        <v>6267</v>
      </c>
      <c r="F668" s="34">
        <v>42051</v>
      </c>
      <c r="G668" s="35" t="s">
        <v>6268</v>
      </c>
      <c r="H668" s="30" t="s">
        <v>6269</v>
      </c>
      <c r="I668" s="36">
        <v>11700</v>
      </c>
      <c r="J668" s="30" t="s">
        <v>1781</v>
      </c>
      <c r="K668" s="37" t="s">
        <v>17</v>
      </c>
      <c r="L668" s="38" t="s">
        <v>5205</v>
      </c>
      <c r="M668" s="39">
        <v>110</v>
      </c>
      <c r="N668" s="40">
        <v>55.598399999999998</v>
      </c>
    </row>
    <row r="669" spans="1:14" s="42" customFormat="1" ht="16.7" customHeight="1">
      <c r="A669" s="29" t="s">
        <v>6259</v>
      </c>
      <c r="B669" s="30" t="s">
        <v>283</v>
      </c>
      <c r="C669" s="31">
        <v>1</v>
      </c>
      <c r="D669" s="32" t="s">
        <v>6082</v>
      </c>
      <c r="E669" s="33" t="s">
        <v>6260</v>
      </c>
      <c r="F669" s="34">
        <v>42052</v>
      </c>
      <c r="G669" s="35" t="s">
        <v>6261</v>
      </c>
      <c r="H669" s="30" t="s">
        <v>3904</v>
      </c>
      <c r="I669" s="36">
        <v>10500</v>
      </c>
      <c r="J669" s="30" t="s">
        <v>1781</v>
      </c>
      <c r="K669" s="37" t="s">
        <v>17</v>
      </c>
      <c r="L669" s="38" t="s">
        <v>5205</v>
      </c>
      <c r="M669" s="39">
        <v>100</v>
      </c>
      <c r="N669" s="40">
        <v>49.896000000000001</v>
      </c>
    </row>
    <row r="670" spans="1:14" s="42" customFormat="1" ht="16.7" customHeight="1">
      <c r="A670" s="29" t="s">
        <v>6248</v>
      </c>
      <c r="B670" s="30" t="s">
        <v>283</v>
      </c>
      <c r="C670" s="31">
        <v>1</v>
      </c>
      <c r="D670" s="32" t="s">
        <v>4930</v>
      </c>
      <c r="E670" s="33" t="s">
        <v>6249</v>
      </c>
      <c r="F670" s="34">
        <v>42059</v>
      </c>
      <c r="G670" s="35" t="s">
        <v>6250</v>
      </c>
      <c r="H670" s="30" t="s">
        <v>3904</v>
      </c>
      <c r="I670" s="36">
        <v>9400</v>
      </c>
      <c r="J670" s="30" t="s">
        <v>1781</v>
      </c>
      <c r="K670" s="37" t="s">
        <v>17</v>
      </c>
      <c r="L670" s="38" t="s">
        <v>5205</v>
      </c>
      <c r="M670" s="39">
        <v>90</v>
      </c>
      <c r="N670" s="40">
        <v>44.668799999999997</v>
      </c>
    </row>
    <row r="671" spans="1:14" s="42" customFormat="1" ht="16.7" customHeight="1">
      <c r="A671" s="29" t="s">
        <v>6254</v>
      </c>
      <c r="B671" s="30" t="s">
        <v>283</v>
      </c>
      <c r="C671" s="31">
        <v>1</v>
      </c>
      <c r="D671" s="32" t="s">
        <v>6255</v>
      </c>
      <c r="E671" s="33" t="s">
        <v>6256</v>
      </c>
      <c r="F671" s="34">
        <v>42059</v>
      </c>
      <c r="G671" s="35" t="s">
        <v>6257</v>
      </c>
      <c r="H671" s="30" t="s">
        <v>6258</v>
      </c>
      <c r="I671" s="36">
        <v>8200</v>
      </c>
      <c r="J671" s="30" t="s">
        <v>1781</v>
      </c>
      <c r="K671" s="37" t="s">
        <v>17</v>
      </c>
      <c r="L671" s="38" t="s">
        <v>5205</v>
      </c>
      <c r="M671" s="39">
        <v>80</v>
      </c>
      <c r="N671" s="40">
        <v>38.9664</v>
      </c>
    </row>
    <row r="672" spans="1:14" s="42" customFormat="1" ht="16.7" customHeight="1">
      <c r="A672" s="29" t="s">
        <v>6251</v>
      </c>
      <c r="B672" s="30" t="s">
        <v>283</v>
      </c>
      <c r="C672" s="31">
        <v>1</v>
      </c>
      <c r="D672" s="32" t="s">
        <v>4183</v>
      </c>
      <c r="E672" s="33" t="s">
        <v>6252</v>
      </c>
      <c r="F672" s="34">
        <v>42059</v>
      </c>
      <c r="G672" s="35" t="s">
        <v>6253</v>
      </c>
      <c r="H672" s="30" t="s">
        <v>4184</v>
      </c>
      <c r="I672" s="36">
        <v>7700</v>
      </c>
      <c r="J672" s="30" t="s">
        <v>1781</v>
      </c>
      <c r="K672" s="37" t="s">
        <v>17</v>
      </c>
      <c r="L672" s="38" t="s">
        <v>5205</v>
      </c>
      <c r="M672" s="39">
        <v>75</v>
      </c>
      <c r="N672" s="40">
        <v>36.590400000000002</v>
      </c>
    </row>
    <row r="673" spans="1:14" s="42" customFormat="1" ht="16.7" customHeight="1">
      <c r="A673" s="29" t="s">
        <v>6243</v>
      </c>
      <c r="B673" s="30" t="s">
        <v>283</v>
      </c>
      <c r="C673" s="31">
        <v>1</v>
      </c>
      <c r="D673" s="32" t="s">
        <v>6244</v>
      </c>
      <c r="E673" s="33" t="s">
        <v>6245</v>
      </c>
      <c r="F673" s="34">
        <v>42065</v>
      </c>
      <c r="G673" s="35" t="s">
        <v>6246</v>
      </c>
      <c r="H673" s="30" t="s">
        <v>6247</v>
      </c>
      <c r="I673" s="36">
        <v>11100</v>
      </c>
      <c r="J673" s="30" t="s">
        <v>1781</v>
      </c>
      <c r="K673" s="37" t="s">
        <v>17</v>
      </c>
      <c r="L673" s="38" t="s">
        <v>5205</v>
      </c>
      <c r="M673" s="39">
        <v>105</v>
      </c>
      <c r="N673" s="40">
        <v>52.747199999999999</v>
      </c>
    </row>
    <row r="674" spans="1:14" s="42" customFormat="1" ht="16.7" customHeight="1">
      <c r="A674" s="29" t="s">
        <v>6236</v>
      </c>
      <c r="B674" s="30" t="s">
        <v>283</v>
      </c>
      <c r="C674" s="31">
        <v>1</v>
      </c>
      <c r="D674" s="32" t="s">
        <v>4477</v>
      </c>
      <c r="E674" s="33" t="s">
        <v>6237</v>
      </c>
      <c r="F674" s="34">
        <v>42067</v>
      </c>
      <c r="G674" s="35" t="s">
        <v>6238</v>
      </c>
      <c r="H674" s="30" t="s">
        <v>3904</v>
      </c>
      <c r="I674" s="36">
        <v>14000</v>
      </c>
      <c r="J674" s="30" t="s">
        <v>1781</v>
      </c>
      <c r="K674" s="37" t="s">
        <v>17</v>
      </c>
      <c r="L674" s="38" t="s">
        <v>5205</v>
      </c>
      <c r="M674" s="39">
        <v>135</v>
      </c>
      <c r="N674" s="40">
        <v>66.527999999999992</v>
      </c>
    </row>
    <row r="675" spans="1:14" s="42" customFormat="1" ht="16.7" customHeight="1">
      <c r="A675" s="29" t="s">
        <v>6233</v>
      </c>
      <c r="B675" s="30" t="s">
        <v>283</v>
      </c>
      <c r="C675" s="31">
        <v>1</v>
      </c>
      <c r="D675" s="32" t="s">
        <v>4658</v>
      </c>
      <c r="E675" s="33" t="s">
        <v>6234</v>
      </c>
      <c r="F675" s="34">
        <v>42067</v>
      </c>
      <c r="G675" s="35" t="s">
        <v>6235</v>
      </c>
      <c r="H675" s="30" t="s">
        <v>3904</v>
      </c>
      <c r="I675" s="36">
        <v>11700</v>
      </c>
      <c r="J675" s="30" t="s">
        <v>1781</v>
      </c>
      <c r="K675" s="37" t="s">
        <v>17</v>
      </c>
      <c r="L675" s="38" t="s">
        <v>5205</v>
      </c>
      <c r="M675" s="39">
        <v>110</v>
      </c>
      <c r="N675" s="40">
        <v>55.598399999999998</v>
      </c>
    </row>
    <row r="676" spans="1:14" s="42" customFormat="1" ht="16.7" customHeight="1">
      <c r="A676" s="29" t="s">
        <v>6239</v>
      </c>
      <c r="B676" s="30" t="s">
        <v>283</v>
      </c>
      <c r="C676" s="31">
        <v>1</v>
      </c>
      <c r="D676" s="32" t="s">
        <v>6240</v>
      </c>
      <c r="E676" s="33" t="s">
        <v>6241</v>
      </c>
      <c r="F676" s="34">
        <v>42067</v>
      </c>
      <c r="G676" s="35" t="s">
        <v>6242</v>
      </c>
      <c r="H676" s="30" t="s">
        <v>3875</v>
      </c>
      <c r="I676" s="36">
        <v>6500</v>
      </c>
      <c r="J676" s="30" t="s">
        <v>1781</v>
      </c>
      <c r="K676" s="37" t="s">
        <v>17</v>
      </c>
      <c r="L676" s="38" t="s">
        <v>5205</v>
      </c>
      <c r="M676" s="39">
        <v>60</v>
      </c>
      <c r="N676" s="40">
        <v>30.887999999999998</v>
      </c>
    </row>
    <row r="677" spans="1:14" s="42" customFormat="1" ht="16.7" customHeight="1">
      <c r="A677" s="29" t="s">
        <v>6229</v>
      </c>
      <c r="B677" s="30" t="s">
        <v>283</v>
      </c>
      <c r="C677" s="31">
        <v>1</v>
      </c>
      <c r="D677" s="32" t="s">
        <v>6230</v>
      </c>
      <c r="E677" s="33" t="s">
        <v>6231</v>
      </c>
      <c r="F677" s="34">
        <v>42067</v>
      </c>
      <c r="G677" s="35" t="s">
        <v>6232</v>
      </c>
      <c r="H677" s="30" t="s">
        <v>2769</v>
      </c>
      <c r="I677" s="36">
        <v>5900</v>
      </c>
      <c r="J677" s="30" t="s">
        <v>1781</v>
      </c>
      <c r="K677" s="37" t="s">
        <v>17</v>
      </c>
      <c r="L677" s="38" t="s">
        <v>5205</v>
      </c>
      <c r="M677" s="39">
        <v>55</v>
      </c>
      <c r="N677" s="40">
        <v>28.036799999999999</v>
      </c>
    </row>
    <row r="678" spans="1:14" s="42" customFormat="1" ht="16.7" customHeight="1">
      <c r="A678" s="29" t="s">
        <v>6226</v>
      </c>
      <c r="B678" s="30" t="s">
        <v>283</v>
      </c>
      <c r="C678" s="31">
        <v>1</v>
      </c>
      <c r="D678" s="32" t="s">
        <v>4849</v>
      </c>
      <c r="E678" s="33" t="s">
        <v>6227</v>
      </c>
      <c r="F678" s="34">
        <v>42068</v>
      </c>
      <c r="G678" s="35" t="s">
        <v>6228</v>
      </c>
      <c r="H678" s="30" t="s">
        <v>3904</v>
      </c>
      <c r="I678" s="36">
        <v>7700</v>
      </c>
      <c r="J678" s="30" t="s">
        <v>1781</v>
      </c>
      <c r="K678" s="37" t="s">
        <v>17</v>
      </c>
      <c r="L678" s="38" t="s">
        <v>5205</v>
      </c>
      <c r="M678" s="39">
        <v>75</v>
      </c>
      <c r="N678" s="40">
        <v>36.590400000000002</v>
      </c>
    </row>
    <row r="679" spans="1:14" s="42" customFormat="1" ht="16.7" customHeight="1">
      <c r="A679" s="29" t="s">
        <v>6222</v>
      </c>
      <c r="B679" s="30" t="s">
        <v>283</v>
      </c>
      <c r="C679" s="31">
        <v>1</v>
      </c>
      <c r="D679" s="32" t="s">
        <v>6223</v>
      </c>
      <c r="E679" s="33" t="s">
        <v>6224</v>
      </c>
      <c r="F679" s="34">
        <v>42069</v>
      </c>
      <c r="G679" s="35" t="s">
        <v>6225</v>
      </c>
      <c r="H679" s="30" t="s">
        <v>3904</v>
      </c>
      <c r="I679" s="36">
        <v>9400</v>
      </c>
      <c r="J679" s="30" t="s">
        <v>1781</v>
      </c>
      <c r="K679" s="37" t="s">
        <v>17</v>
      </c>
      <c r="L679" s="38" t="s">
        <v>5205</v>
      </c>
      <c r="M679" s="39">
        <v>90</v>
      </c>
      <c r="N679" s="40">
        <v>44.668799999999997</v>
      </c>
    </row>
    <row r="680" spans="1:14" s="42" customFormat="1" ht="16.7" customHeight="1">
      <c r="A680" s="29" t="s">
        <v>6218</v>
      </c>
      <c r="B680" s="30" t="s">
        <v>283</v>
      </c>
      <c r="C680" s="31">
        <v>1</v>
      </c>
      <c r="D680" s="32" t="s">
        <v>6219</v>
      </c>
      <c r="E680" s="33" t="s">
        <v>6220</v>
      </c>
      <c r="F680" s="34">
        <v>42069</v>
      </c>
      <c r="G680" s="35" t="s">
        <v>6221</v>
      </c>
      <c r="H680" s="30" t="s">
        <v>4620</v>
      </c>
      <c r="I680" s="36">
        <v>7100</v>
      </c>
      <c r="J680" s="30" t="s">
        <v>1781</v>
      </c>
      <c r="K680" s="37" t="s">
        <v>17</v>
      </c>
      <c r="L680" s="38" t="s">
        <v>5205</v>
      </c>
      <c r="M680" s="39">
        <v>65</v>
      </c>
      <c r="N680" s="40">
        <v>33.739199999999997</v>
      </c>
    </row>
    <row r="681" spans="1:14" s="42" customFormat="1" ht="16.7" customHeight="1">
      <c r="A681" s="29" t="s">
        <v>6215</v>
      </c>
      <c r="B681" s="30" t="s">
        <v>283</v>
      </c>
      <c r="C681" s="31">
        <v>1</v>
      </c>
      <c r="D681" s="32" t="s">
        <v>683</v>
      </c>
      <c r="E681" s="33" t="s">
        <v>6216</v>
      </c>
      <c r="F681" s="34">
        <v>42072</v>
      </c>
      <c r="G681" s="35" t="s">
        <v>6217</v>
      </c>
      <c r="H681" s="30" t="s">
        <v>3856</v>
      </c>
      <c r="I681" s="36">
        <v>10500</v>
      </c>
      <c r="J681" s="30" t="s">
        <v>1781</v>
      </c>
      <c r="K681" s="37" t="s">
        <v>17</v>
      </c>
      <c r="L681" s="38" t="s">
        <v>687</v>
      </c>
      <c r="M681" s="39">
        <v>100</v>
      </c>
      <c r="N681" s="40">
        <v>49.896000000000001</v>
      </c>
    </row>
    <row r="682" spans="1:14" s="42" customFormat="1" ht="16.7" customHeight="1">
      <c r="A682" s="29" t="s">
        <v>6208</v>
      </c>
      <c r="B682" s="30" t="s">
        <v>283</v>
      </c>
      <c r="C682" s="31">
        <v>1</v>
      </c>
      <c r="D682" s="32" t="s">
        <v>6209</v>
      </c>
      <c r="E682" s="33" t="s">
        <v>6210</v>
      </c>
      <c r="F682" s="34">
        <v>42073</v>
      </c>
      <c r="G682" s="35" t="s">
        <v>6211</v>
      </c>
      <c r="H682" s="30" t="s">
        <v>3904</v>
      </c>
      <c r="I682" s="36">
        <v>9400</v>
      </c>
      <c r="J682" s="30" t="s">
        <v>1781</v>
      </c>
      <c r="K682" s="37" t="s">
        <v>17</v>
      </c>
      <c r="L682" s="38" t="s">
        <v>5205</v>
      </c>
      <c r="M682" s="39">
        <v>90</v>
      </c>
      <c r="N682" s="40">
        <v>44.668799999999997</v>
      </c>
    </row>
    <row r="683" spans="1:14" s="42" customFormat="1" ht="16.7" customHeight="1">
      <c r="A683" s="29" t="s">
        <v>6212</v>
      </c>
      <c r="B683" s="30" t="s">
        <v>283</v>
      </c>
      <c r="C683" s="31">
        <v>1</v>
      </c>
      <c r="D683" s="32" t="s">
        <v>6161</v>
      </c>
      <c r="E683" s="33" t="s">
        <v>6213</v>
      </c>
      <c r="F683" s="34">
        <v>42073</v>
      </c>
      <c r="G683" s="35" t="s">
        <v>6214</v>
      </c>
      <c r="H683" s="30" t="s">
        <v>287</v>
      </c>
      <c r="I683" s="36">
        <v>9900</v>
      </c>
      <c r="J683" s="30" t="s">
        <v>1781</v>
      </c>
      <c r="K683" s="37" t="s">
        <v>17</v>
      </c>
      <c r="L683" s="38" t="s">
        <v>5205</v>
      </c>
      <c r="M683" s="39">
        <v>95</v>
      </c>
      <c r="N683" s="40">
        <v>47.044800000000002</v>
      </c>
    </row>
    <row r="684" spans="1:14" s="42" customFormat="1" ht="16.7" customHeight="1">
      <c r="A684" s="29" t="s">
        <v>6204</v>
      </c>
      <c r="B684" s="30" t="s">
        <v>283</v>
      </c>
      <c r="C684" s="31">
        <v>1</v>
      </c>
      <c r="D684" s="32" t="s">
        <v>6205</v>
      </c>
      <c r="E684" s="33" t="s">
        <v>6206</v>
      </c>
      <c r="F684" s="34">
        <v>42076</v>
      </c>
      <c r="G684" s="35" t="s">
        <v>6207</v>
      </c>
      <c r="H684" s="30" t="s">
        <v>3904</v>
      </c>
      <c r="I684" s="36">
        <v>8800</v>
      </c>
      <c r="J684" s="30" t="s">
        <v>1781</v>
      </c>
      <c r="K684" s="37" t="s">
        <v>17</v>
      </c>
      <c r="L684" s="38" t="s">
        <v>5205</v>
      </c>
      <c r="M684" s="39">
        <v>85</v>
      </c>
      <c r="N684" s="40">
        <v>41.817599999999999</v>
      </c>
    </row>
    <row r="685" spans="1:14" s="42" customFormat="1" ht="16.7" customHeight="1">
      <c r="A685" s="29" t="s">
        <v>6200</v>
      </c>
      <c r="B685" s="30" t="s">
        <v>283</v>
      </c>
      <c r="C685" s="31">
        <v>1</v>
      </c>
      <c r="D685" s="32" t="s">
        <v>6201</v>
      </c>
      <c r="E685" s="33" t="s">
        <v>6202</v>
      </c>
      <c r="F685" s="34">
        <v>42076</v>
      </c>
      <c r="G685" s="35" t="s">
        <v>6203</v>
      </c>
      <c r="H685" s="30" t="s">
        <v>4195</v>
      </c>
      <c r="I685" s="36">
        <v>9400</v>
      </c>
      <c r="J685" s="30" t="s">
        <v>1781</v>
      </c>
      <c r="K685" s="37" t="s">
        <v>17</v>
      </c>
      <c r="L685" s="38" t="s">
        <v>5205</v>
      </c>
      <c r="M685" s="39">
        <v>90</v>
      </c>
      <c r="N685" s="40">
        <v>44.668799999999997</v>
      </c>
    </row>
    <row r="686" spans="1:14" s="42" customFormat="1" ht="16.7" customHeight="1">
      <c r="A686" s="29" t="s">
        <v>6196</v>
      </c>
      <c r="B686" s="30" t="s">
        <v>283</v>
      </c>
      <c r="C686" s="31">
        <v>1</v>
      </c>
      <c r="D686" s="32" t="s">
        <v>6197</v>
      </c>
      <c r="E686" s="33" t="s">
        <v>6198</v>
      </c>
      <c r="F686" s="34">
        <v>42080</v>
      </c>
      <c r="G686" s="35" t="s">
        <v>6199</v>
      </c>
      <c r="H686" s="30" t="s">
        <v>3904</v>
      </c>
      <c r="I686" s="36">
        <v>11700</v>
      </c>
      <c r="J686" s="30" t="s">
        <v>1781</v>
      </c>
      <c r="K686" s="37" t="s">
        <v>17</v>
      </c>
      <c r="L686" s="38" t="s">
        <v>5205</v>
      </c>
      <c r="M686" s="39">
        <v>110</v>
      </c>
      <c r="N686" s="40">
        <v>55.598399999999998</v>
      </c>
    </row>
    <row r="687" spans="1:14" s="42" customFormat="1" ht="16.7" customHeight="1">
      <c r="A687" s="29" t="s">
        <v>6192</v>
      </c>
      <c r="B687" s="30" t="s">
        <v>283</v>
      </c>
      <c r="C687" s="31">
        <v>1</v>
      </c>
      <c r="D687" s="32" t="s">
        <v>6193</v>
      </c>
      <c r="E687" s="33" t="s">
        <v>6194</v>
      </c>
      <c r="F687" s="34">
        <v>42080</v>
      </c>
      <c r="G687" s="35" t="s">
        <v>6195</v>
      </c>
      <c r="H687" s="30" t="s">
        <v>3904</v>
      </c>
      <c r="I687" s="36">
        <v>5900</v>
      </c>
      <c r="J687" s="30" t="s">
        <v>1781</v>
      </c>
      <c r="K687" s="37" t="s">
        <v>17</v>
      </c>
      <c r="L687" s="38" t="s">
        <v>5205</v>
      </c>
      <c r="M687" s="39">
        <v>55</v>
      </c>
      <c r="N687" s="40">
        <v>28.036799999999999</v>
      </c>
    </row>
    <row r="688" spans="1:14" s="42" customFormat="1" ht="16.7" customHeight="1">
      <c r="A688" s="29" t="s">
        <v>6186</v>
      </c>
      <c r="B688" s="30" t="s">
        <v>283</v>
      </c>
      <c r="C688" s="31">
        <v>1</v>
      </c>
      <c r="D688" s="32" t="s">
        <v>6187</v>
      </c>
      <c r="E688" s="33" t="s">
        <v>6188</v>
      </c>
      <c r="F688" s="34">
        <v>42081</v>
      </c>
      <c r="G688" s="35" t="s">
        <v>6189</v>
      </c>
      <c r="H688" s="30" t="s">
        <v>3904</v>
      </c>
      <c r="I688" s="36">
        <v>9400</v>
      </c>
      <c r="J688" s="30" t="s">
        <v>1781</v>
      </c>
      <c r="K688" s="37" t="s">
        <v>17</v>
      </c>
      <c r="L688" s="38" t="s">
        <v>5205</v>
      </c>
      <c r="M688" s="39">
        <v>90</v>
      </c>
      <c r="N688" s="40">
        <v>44.668799999999997</v>
      </c>
    </row>
    <row r="689" spans="1:14" s="42" customFormat="1" ht="16.7" customHeight="1">
      <c r="A689" s="29" t="s">
        <v>6182</v>
      </c>
      <c r="B689" s="30" t="s">
        <v>283</v>
      </c>
      <c r="C689" s="31">
        <v>1</v>
      </c>
      <c r="D689" s="32" t="s">
        <v>6183</v>
      </c>
      <c r="E689" s="33" t="s">
        <v>6184</v>
      </c>
      <c r="F689" s="34">
        <v>42081</v>
      </c>
      <c r="G689" s="35" t="s">
        <v>6185</v>
      </c>
      <c r="H689" s="30" t="s">
        <v>3904</v>
      </c>
      <c r="I689" s="36">
        <v>7100</v>
      </c>
      <c r="J689" s="30" t="s">
        <v>1781</v>
      </c>
      <c r="K689" s="37" t="s">
        <v>17</v>
      </c>
      <c r="L689" s="38" t="s">
        <v>5205</v>
      </c>
      <c r="M689" s="39">
        <v>65</v>
      </c>
      <c r="N689" s="40">
        <v>33.739199999999997</v>
      </c>
    </row>
    <row r="690" spans="1:14" s="42" customFormat="1" ht="16.7" customHeight="1">
      <c r="A690" s="29" t="s">
        <v>6190</v>
      </c>
      <c r="B690" s="30" t="s">
        <v>8907</v>
      </c>
      <c r="C690" s="31">
        <v>1</v>
      </c>
      <c r="D690" s="32" t="s">
        <v>6183</v>
      </c>
      <c r="E690" s="33" t="s">
        <v>6184</v>
      </c>
      <c r="F690" s="34">
        <v>42081</v>
      </c>
      <c r="G690" s="35" t="s">
        <v>6191</v>
      </c>
      <c r="H690" s="30" t="s">
        <v>3904</v>
      </c>
      <c r="I690" s="36">
        <v>19700</v>
      </c>
      <c r="J690" s="30" t="s">
        <v>1781</v>
      </c>
      <c r="K690" s="37" t="s">
        <v>17</v>
      </c>
      <c r="L690" s="38" t="s">
        <v>5205</v>
      </c>
      <c r="M690" s="39">
        <v>185</v>
      </c>
      <c r="N690" s="40">
        <v>93.614400000000003</v>
      </c>
    </row>
    <row r="691" spans="1:14" s="42" customFormat="1" ht="16.7" customHeight="1">
      <c r="A691" s="29" t="s">
        <v>6178</v>
      </c>
      <c r="B691" s="30" t="s">
        <v>283</v>
      </c>
      <c r="C691" s="31">
        <v>1</v>
      </c>
      <c r="D691" s="32" t="s">
        <v>6179</v>
      </c>
      <c r="E691" s="33" t="s">
        <v>6180</v>
      </c>
      <c r="F691" s="34">
        <v>42081</v>
      </c>
      <c r="G691" s="35" t="s">
        <v>6181</v>
      </c>
      <c r="H691" s="30" t="s">
        <v>2769</v>
      </c>
      <c r="I691" s="36">
        <v>9400</v>
      </c>
      <c r="J691" s="30" t="s">
        <v>1781</v>
      </c>
      <c r="K691" s="37" t="s">
        <v>17</v>
      </c>
      <c r="L691" s="38" t="s">
        <v>5205</v>
      </c>
      <c r="M691" s="39">
        <v>90</v>
      </c>
      <c r="N691" s="40">
        <v>44.668799999999997</v>
      </c>
    </row>
    <row r="692" spans="1:14" s="42" customFormat="1" ht="16.7" customHeight="1">
      <c r="A692" s="29" t="s">
        <v>6172</v>
      </c>
      <c r="B692" s="30" t="s">
        <v>283</v>
      </c>
      <c r="C692" s="31">
        <v>2</v>
      </c>
      <c r="D692" s="32" t="s">
        <v>683</v>
      </c>
      <c r="E692" s="33" t="s">
        <v>6173</v>
      </c>
      <c r="F692" s="34">
        <v>42082</v>
      </c>
      <c r="G692" s="35" t="s">
        <v>6174</v>
      </c>
      <c r="H692" s="30" t="s">
        <v>5665</v>
      </c>
      <c r="I692" s="36">
        <v>5900</v>
      </c>
      <c r="J692" s="30" t="s">
        <v>1781</v>
      </c>
      <c r="K692" s="37" t="s">
        <v>17</v>
      </c>
      <c r="L692" s="38" t="s">
        <v>687</v>
      </c>
      <c r="M692" s="39">
        <v>55</v>
      </c>
      <c r="N692" s="40">
        <v>28.036799999999999</v>
      </c>
    </row>
    <row r="693" spans="1:14" s="42" customFormat="1" ht="16.7" customHeight="1">
      <c r="A693" s="29" t="s">
        <v>6175</v>
      </c>
      <c r="B693" s="30" t="s">
        <v>283</v>
      </c>
      <c r="C693" s="31">
        <v>1</v>
      </c>
      <c r="D693" s="32" t="s">
        <v>4821</v>
      </c>
      <c r="E693" s="33" t="s">
        <v>6176</v>
      </c>
      <c r="F693" s="34">
        <v>42082</v>
      </c>
      <c r="G693" s="35" t="s">
        <v>6177</v>
      </c>
      <c r="H693" s="30" t="s">
        <v>287</v>
      </c>
      <c r="I693" s="36">
        <v>9900</v>
      </c>
      <c r="J693" s="30" t="s">
        <v>1781</v>
      </c>
      <c r="K693" s="37" t="s">
        <v>17</v>
      </c>
      <c r="L693" s="38" t="s">
        <v>5205</v>
      </c>
      <c r="M693" s="39">
        <v>95</v>
      </c>
      <c r="N693" s="40">
        <v>47.044800000000002</v>
      </c>
    </row>
    <row r="694" spans="1:14" s="42" customFormat="1" ht="16.7" customHeight="1">
      <c r="A694" s="29" t="s">
        <v>6164</v>
      </c>
      <c r="B694" s="30" t="s">
        <v>283</v>
      </c>
      <c r="C694" s="31">
        <v>1</v>
      </c>
      <c r="D694" s="32" t="s">
        <v>6165</v>
      </c>
      <c r="E694" s="33" t="s">
        <v>6166</v>
      </c>
      <c r="F694" s="34">
        <v>42083</v>
      </c>
      <c r="G694" s="35" t="s">
        <v>6167</v>
      </c>
      <c r="H694" s="30" t="s">
        <v>3862</v>
      </c>
      <c r="I694" s="36">
        <v>4700</v>
      </c>
      <c r="J694" s="30" t="s">
        <v>1781</v>
      </c>
      <c r="K694" s="37" t="s">
        <v>17</v>
      </c>
      <c r="L694" s="38" t="s">
        <v>5205</v>
      </c>
      <c r="M694" s="39">
        <v>45</v>
      </c>
      <c r="N694" s="40">
        <v>22.334399999999999</v>
      </c>
    </row>
    <row r="695" spans="1:14" s="42" customFormat="1" ht="16.7" customHeight="1">
      <c r="A695" s="29" t="s">
        <v>6168</v>
      </c>
      <c r="B695" s="30" t="s">
        <v>646</v>
      </c>
      <c r="C695" s="31">
        <v>2</v>
      </c>
      <c r="D695" s="32" t="s">
        <v>4092</v>
      </c>
      <c r="E695" s="33" t="s">
        <v>6169</v>
      </c>
      <c r="F695" s="34">
        <v>42083</v>
      </c>
      <c r="G695" s="35" t="s">
        <v>6170</v>
      </c>
      <c r="H695" s="30" t="s">
        <v>6171</v>
      </c>
      <c r="I695" s="36">
        <v>35400</v>
      </c>
      <c r="J695" s="30" t="s">
        <v>1781</v>
      </c>
      <c r="K695" s="37" t="s">
        <v>17</v>
      </c>
      <c r="L695" s="38" t="s">
        <v>5205</v>
      </c>
      <c r="M695" s="39">
        <v>335</v>
      </c>
      <c r="N695" s="40">
        <v>168.2208</v>
      </c>
    </row>
    <row r="696" spans="1:14" s="42" customFormat="1" ht="16.7" customHeight="1">
      <c r="A696" s="29" t="s">
        <v>6160</v>
      </c>
      <c r="B696" s="30" t="s">
        <v>283</v>
      </c>
      <c r="C696" s="31">
        <v>1</v>
      </c>
      <c r="D696" s="32" t="s">
        <v>6161</v>
      </c>
      <c r="E696" s="33" t="s">
        <v>6162</v>
      </c>
      <c r="F696" s="34">
        <v>42087</v>
      </c>
      <c r="G696" s="35" t="s">
        <v>6163</v>
      </c>
      <c r="H696" s="30" t="s">
        <v>287</v>
      </c>
      <c r="I696" s="36">
        <v>12900</v>
      </c>
      <c r="J696" s="30" t="s">
        <v>1781</v>
      </c>
      <c r="K696" s="37" t="s">
        <v>17</v>
      </c>
      <c r="L696" s="38" t="s">
        <v>5205</v>
      </c>
      <c r="M696" s="39">
        <v>120</v>
      </c>
      <c r="N696" s="40">
        <v>61.300799999999995</v>
      </c>
    </row>
    <row r="697" spans="1:14" s="42" customFormat="1" ht="16.7" customHeight="1">
      <c r="A697" s="29" t="s">
        <v>6156</v>
      </c>
      <c r="B697" s="30" t="s">
        <v>283</v>
      </c>
      <c r="C697" s="31">
        <v>1</v>
      </c>
      <c r="D697" s="32" t="s">
        <v>6157</v>
      </c>
      <c r="E697" s="33" t="s">
        <v>6158</v>
      </c>
      <c r="F697" s="34">
        <v>42088</v>
      </c>
      <c r="G697" s="35" t="s">
        <v>6159</v>
      </c>
      <c r="H697" s="30" t="s">
        <v>4706</v>
      </c>
      <c r="I697" s="36">
        <v>10500</v>
      </c>
      <c r="J697" s="30" t="s">
        <v>1781</v>
      </c>
      <c r="K697" s="37" t="s">
        <v>17</v>
      </c>
      <c r="L697" s="38" t="s">
        <v>5205</v>
      </c>
      <c r="M697" s="39">
        <v>100</v>
      </c>
      <c r="N697" s="40">
        <v>49.896000000000001</v>
      </c>
    </row>
    <row r="698" spans="1:14" s="42" customFormat="1" ht="16.7" customHeight="1">
      <c r="A698" s="29" t="s">
        <v>6152</v>
      </c>
      <c r="B698" s="30" t="s">
        <v>283</v>
      </c>
      <c r="C698" s="31">
        <v>1</v>
      </c>
      <c r="D698" s="32" t="s">
        <v>6153</v>
      </c>
      <c r="E698" s="33" t="s">
        <v>6154</v>
      </c>
      <c r="F698" s="34">
        <v>42090</v>
      </c>
      <c r="G698" s="35" t="s">
        <v>6155</v>
      </c>
      <c r="H698" s="30" t="s">
        <v>3904</v>
      </c>
      <c r="I698" s="36">
        <v>9400</v>
      </c>
      <c r="J698" s="30" t="s">
        <v>1781</v>
      </c>
      <c r="K698" s="37" t="s">
        <v>17</v>
      </c>
      <c r="L698" s="38" t="s">
        <v>5205</v>
      </c>
      <c r="M698" s="39">
        <v>90</v>
      </c>
      <c r="N698" s="40">
        <v>44.668799999999997</v>
      </c>
    </row>
    <row r="699" spans="1:14" s="42" customFormat="1" ht="16.7" customHeight="1">
      <c r="A699" s="29" t="s">
        <v>6148</v>
      </c>
      <c r="B699" s="30" t="s">
        <v>283</v>
      </c>
      <c r="C699" s="31">
        <v>1</v>
      </c>
      <c r="D699" s="32" t="s">
        <v>6149</v>
      </c>
      <c r="E699" s="33" t="s">
        <v>6150</v>
      </c>
      <c r="F699" s="34">
        <v>42090</v>
      </c>
      <c r="G699" s="35" t="s">
        <v>6151</v>
      </c>
      <c r="H699" s="30" t="s">
        <v>2769</v>
      </c>
      <c r="I699" s="36">
        <v>11700</v>
      </c>
      <c r="J699" s="30" t="s">
        <v>1781</v>
      </c>
      <c r="K699" s="37" t="s">
        <v>17</v>
      </c>
      <c r="L699" s="38" t="s">
        <v>5205</v>
      </c>
      <c r="M699" s="39">
        <v>110</v>
      </c>
      <c r="N699" s="40">
        <v>55.598399999999998</v>
      </c>
    </row>
    <row r="700" spans="1:14" s="42" customFormat="1" ht="16.7" customHeight="1">
      <c r="A700" s="29" t="s">
        <v>6145</v>
      </c>
      <c r="B700" s="30" t="s">
        <v>283</v>
      </c>
      <c r="C700" s="31">
        <v>1</v>
      </c>
      <c r="D700" s="32" t="s">
        <v>284</v>
      </c>
      <c r="E700" s="33" t="s">
        <v>6146</v>
      </c>
      <c r="F700" s="34">
        <v>42094</v>
      </c>
      <c r="G700" s="35" t="s">
        <v>6147</v>
      </c>
      <c r="H700" s="30" t="s">
        <v>287</v>
      </c>
      <c r="I700" s="36">
        <v>11700</v>
      </c>
      <c r="J700" s="30" t="s">
        <v>1781</v>
      </c>
      <c r="K700" s="37" t="s">
        <v>17</v>
      </c>
      <c r="L700" s="38" t="s">
        <v>5205</v>
      </c>
      <c r="M700" s="39">
        <v>110</v>
      </c>
      <c r="N700" s="40">
        <v>55.598399999999998</v>
      </c>
    </row>
    <row r="701" spans="1:14" s="42" customFormat="1" ht="16.7" customHeight="1">
      <c r="A701" s="29" t="s">
        <v>6142</v>
      </c>
      <c r="B701" s="30" t="s">
        <v>283</v>
      </c>
      <c r="C701" s="31">
        <v>1</v>
      </c>
      <c r="D701" s="32" t="s">
        <v>284</v>
      </c>
      <c r="E701" s="33" t="s">
        <v>6143</v>
      </c>
      <c r="F701" s="34">
        <v>42094</v>
      </c>
      <c r="G701" s="35" t="s">
        <v>6144</v>
      </c>
      <c r="H701" s="30" t="s">
        <v>287</v>
      </c>
      <c r="I701" s="36">
        <v>11700</v>
      </c>
      <c r="J701" s="30" t="s">
        <v>1781</v>
      </c>
      <c r="K701" s="37" t="s">
        <v>17</v>
      </c>
      <c r="L701" s="38" t="s">
        <v>5205</v>
      </c>
      <c r="M701" s="39">
        <v>110</v>
      </c>
      <c r="N701" s="40">
        <v>55.598399999999998</v>
      </c>
    </row>
    <row r="702" spans="1:14" s="42" customFormat="1" ht="16.7" customHeight="1">
      <c r="A702" s="29" t="s">
        <v>6135</v>
      </c>
      <c r="B702" s="30" t="s">
        <v>283</v>
      </c>
      <c r="C702" s="31">
        <v>1</v>
      </c>
      <c r="D702" s="32" t="s">
        <v>683</v>
      </c>
      <c r="E702" s="33" t="s">
        <v>6136</v>
      </c>
      <c r="F702" s="34">
        <v>42095</v>
      </c>
      <c r="G702" s="35" t="s">
        <v>6137</v>
      </c>
      <c r="H702" s="30" t="s">
        <v>6138</v>
      </c>
      <c r="I702" s="36">
        <v>10500</v>
      </c>
      <c r="J702" s="30" t="s">
        <v>1781</v>
      </c>
      <c r="K702" s="37" t="s">
        <v>17</v>
      </c>
      <c r="L702" s="38" t="s">
        <v>687</v>
      </c>
      <c r="M702" s="39">
        <v>100</v>
      </c>
      <c r="N702" s="40">
        <v>49.896000000000001</v>
      </c>
    </row>
    <row r="703" spans="1:14" s="42" customFormat="1" ht="16.7" customHeight="1">
      <c r="A703" s="29" t="s">
        <v>6139</v>
      </c>
      <c r="B703" s="30" t="s">
        <v>283</v>
      </c>
      <c r="C703" s="31">
        <v>1</v>
      </c>
      <c r="D703" s="32" t="s">
        <v>683</v>
      </c>
      <c r="E703" s="33" t="s">
        <v>6140</v>
      </c>
      <c r="F703" s="34">
        <v>42095</v>
      </c>
      <c r="G703" s="35" t="s">
        <v>6141</v>
      </c>
      <c r="H703" s="30" t="s">
        <v>3875</v>
      </c>
      <c r="I703" s="36">
        <v>9400</v>
      </c>
      <c r="J703" s="30" t="s">
        <v>1781</v>
      </c>
      <c r="K703" s="37" t="s">
        <v>17</v>
      </c>
      <c r="L703" s="38" t="s">
        <v>687</v>
      </c>
      <c r="M703" s="39">
        <v>90</v>
      </c>
      <c r="N703" s="40">
        <v>44.668799999999997</v>
      </c>
    </row>
    <row r="704" spans="1:14" s="42" customFormat="1" ht="16.7" customHeight="1">
      <c r="A704" s="29" t="s">
        <v>6131</v>
      </c>
      <c r="B704" s="30" t="s">
        <v>283</v>
      </c>
      <c r="C704" s="31">
        <v>1</v>
      </c>
      <c r="D704" s="32" t="s">
        <v>6132</v>
      </c>
      <c r="E704" s="33" t="s">
        <v>6133</v>
      </c>
      <c r="F704" s="34">
        <v>42096</v>
      </c>
      <c r="G704" s="35" t="s">
        <v>6134</v>
      </c>
      <c r="H704" s="30" t="s">
        <v>2769</v>
      </c>
      <c r="I704" s="36">
        <v>10500</v>
      </c>
      <c r="J704" s="30" t="s">
        <v>1781</v>
      </c>
      <c r="K704" s="37" t="s">
        <v>17</v>
      </c>
      <c r="L704" s="38" t="s">
        <v>5205</v>
      </c>
      <c r="M704" s="39">
        <v>100</v>
      </c>
      <c r="N704" s="40">
        <v>49.896000000000001</v>
      </c>
    </row>
    <row r="705" spans="1:14" s="42" customFormat="1" ht="16.7" customHeight="1">
      <c r="A705" s="29" t="s">
        <v>6128</v>
      </c>
      <c r="B705" s="30" t="s">
        <v>283</v>
      </c>
      <c r="C705" s="31">
        <v>2</v>
      </c>
      <c r="D705" s="32" t="s">
        <v>683</v>
      </c>
      <c r="E705" s="33" t="s">
        <v>6129</v>
      </c>
      <c r="F705" s="34">
        <v>42097</v>
      </c>
      <c r="G705" s="35" t="s">
        <v>6130</v>
      </c>
      <c r="H705" s="30" t="s">
        <v>3875</v>
      </c>
      <c r="I705" s="36">
        <v>11700</v>
      </c>
      <c r="J705" s="30" t="s">
        <v>1781</v>
      </c>
      <c r="K705" s="37" t="s">
        <v>17</v>
      </c>
      <c r="L705" s="38" t="s">
        <v>687</v>
      </c>
      <c r="M705" s="39">
        <v>110</v>
      </c>
      <c r="N705" s="40">
        <v>55.598399999999998</v>
      </c>
    </row>
    <row r="706" spans="1:14" s="42" customFormat="1" ht="16.7" customHeight="1">
      <c r="A706" s="29" t="s">
        <v>6125</v>
      </c>
      <c r="B706" s="30" t="s">
        <v>283</v>
      </c>
      <c r="C706" s="31">
        <v>1</v>
      </c>
      <c r="D706" s="32" t="s">
        <v>5108</v>
      </c>
      <c r="E706" s="33" t="s">
        <v>6126</v>
      </c>
      <c r="F706" s="34">
        <v>42101</v>
      </c>
      <c r="G706" s="35" t="s">
        <v>6127</v>
      </c>
      <c r="H706" s="30" t="s">
        <v>3904</v>
      </c>
      <c r="I706" s="36">
        <v>11700</v>
      </c>
      <c r="J706" s="30" t="s">
        <v>1781</v>
      </c>
      <c r="K706" s="37" t="s">
        <v>17</v>
      </c>
      <c r="L706" s="38" t="s">
        <v>5205</v>
      </c>
      <c r="M706" s="39">
        <v>110</v>
      </c>
      <c r="N706" s="40">
        <v>55.598399999999998</v>
      </c>
    </row>
    <row r="707" spans="1:14" s="42" customFormat="1" ht="16.7" customHeight="1">
      <c r="A707" s="29" t="s">
        <v>6122</v>
      </c>
      <c r="B707" s="30" t="s">
        <v>283</v>
      </c>
      <c r="C707" s="31">
        <v>1</v>
      </c>
      <c r="D707" s="32" t="s">
        <v>6110</v>
      </c>
      <c r="E707" s="33" t="s">
        <v>6123</v>
      </c>
      <c r="F707" s="34">
        <v>42101</v>
      </c>
      <c r="G707" s="35" t="s">
        <v>6124</v>
      </c>
      <c r="H707" s="30" t="s">
        <v>5295</v>
      </c>
      <c r="I707" s="36">
        <v>9400</v>
      </c>
      <c r="J707" s="30" t="s">
        <v>1781</v>
      </c>
      <c r="K707" s="37" t="s">
        <v>17</v>
      </c>
      <c r="L707" s="38" t="s">
        <v>5205</v>
      </c>
      <c r="M707" s="39">
        <v>90</v>
      </c>
      <c r="N707" s="40">
        <v>44.668799999999997</v>
      </c>
    </row>
    <row r="708" spans="1:14" s="42" customFormat="1" ht="16.7" customHeight="1">
      <c r="A708" s="29" t="s">
        <v>6119</v>
      </c>
      <c r="B708" s="30" t="s">
        <v>283</v>
      </c>
      <c r="C708" s="31">
        <v>1</v>
      </c>
      <c r="D708" s="32" t="s">
        <v>6110</v>
      </c>
      <c r="E708" s="33" t="s">
        <v>6120</v>
      </c>
      <c r="F708" s="34">
        <v>42101</v>
      </c>
      <c r="G708" s="35" t="s">
        <v>6121</v>
      </c>
      <c r="H708" s="30" t="s">
        <v>5295</v>
      </c>
      <c r="I708" s="36">
        <v>9400</v>
      </c>
      <c r="J708" s="30" t="s">
        <v>1781</v>
      </c>
      <c r="K708" s="37" t="s">
        <v>17</v>
      </c>
      <c r="L708" s="38" t="s">
        <v>5205</v>
      </c>
      <c r="M708" s="39">
        <v>90</v>
      </c>
      <c r="N708" s="40">
        <v>44.668799999999997</v>
      </c>
    </row>
    <row r="709" spans="1:14" s="42" customFormat="1" ht="16.7" customHeight="1">
      <c r="A709" s="29" t="s">
        <v>6116</v>
      </c>
      <c r="B709" s="30" t="s">
        <v>283</v>
      </c>
      <c r="C709" s="31">
        <v>1</v>
      </c>
      <c r="D709" s="32" t="s">
        <v>6110</v>
      </c>
      <c r="E709" s="33" t="s">
        <v>6117</v>
      </c>
      <c r="F709" s="34">
        <v>42101</v>
      </c>
      <c r="G709" s="35" t="s">
        <v>6118</v>
      </c>
      <c r="H709" s="30" t="s">
        <v>5295</v>
      </c>
      <c r="I709" s="36">
        <v>9400</v>
      </c>
      <c r="J709" s="30" t="s">
        <v>1781</v>
      </c>
      <c r="K709" s="37" t="s">
        <v>17</v>
      </c>
      <c r="L709" s="38" t="s">
        <v>5205</v>
      </c>
      <c r="M709" s="39">
        <v>90</v>
      </c>
      <c r="N709" s="40">
        <v>44.668799999999997</v>
      </c>
    </row>
    <row r="710" spans="1:14" s="42" customFormat="1" ht="16.7" customHeight="1">
      <c r="A710" s="29" t="s">
        <v>6113</v>
      </c>
      <c r="B710" s="30" t="s">
        <v>283</v>
      </c>
      <c r="C710" s="31">
        <v>1</v>
      </c>
      <c r="D710" s="32" t="s">
        <v>6110</v>
      </c>
      <c r="E710" s="33" t="s">
        <v>6114</v>
      </c>
      <c r="F710" s="34">
        <v>42101</v>
      </c>
      <c r="G710" s="35" t="s">
        <v>6115</v>
      </c>
      <c r="H710" s="30" t="s">
        <v>5295</v>
      </c>
      <c r="I710" s="36">
        <v>9400</v>
      </c>
      <c r="J710" s="30" t="s">
        <v>1781</v>
      </c>
      <c r="K710" s="37" t="s">
        <v>17</v>
      </c>
      <c r="L710" s="38" t="s">
        <v>5205</v>
      </c>
      <c r="M710" s="39">
        <v>90</v>
      </c>
      <c r="N710" s="40">
        <v>44.668799999999997</v>
      </c>
    </row>
    <row r="711" spans="1:14" s="42" customFormat="1" ht="16.7" customHeight="1">
      <c r="A711" s="29" t="s">
        <v>6109</v>
      </c>
      <c r="B711" s="30" t="s">
        <v>283</v>
      </c>
      <c r="C711" s="31">
        <v>1</v>
      </c>
      <c r="D711" s="32" t="s">
        <v>6110</v>
      </c>
      <c r="E711" s="33" t="s">
        <v>6111</v>
      </c>
      <c r="F711" s="34">
        <v>42101</v>
      </c>
      <c r="G711" s="35" t="s">
        <v>6112</v>
      </c>
      <c r="H711" s="30" t="s">
        <v>5295</v>
      </c>
      <c r="I711" s="36">
        <v>9400</v>
      </c>
      <c r="J711" s="30" t="s">
        <v>1781</v>
      </c>
      <c r="K711" s="37" t="s">
        <v>17</v>
      </c>
      <c r="L711" s="38" t="s">
        <v>5205</v>
      </c>
      <c r="M711" s="39">
        <v>90</v>
      </c>
      <c r="N711" s="40">
        <v>44.668799999999997</v>
      </c>
    </row>
    <row r="712" spans="1:14" s="42" customFormat="1" ht="16.7" customHeight="1">
      <c r="A712" s="29" t="s">
        <v>6106</v>
      </c>
      <c r="B712" s="30" t="s">
        <v>283</v>
      </c>
      <c r="C712" s="31">
        <v>1</v>
      </c>
      <c r="D712" s="32" t="s">
        <v>6100</v>
      </c>
      <c r="E712" s="33" t="s">
        <v>6107</v>
      </c>
      <c r="F712" s="34">
        <v>42101</v>
      </c>
      <c r="G712" s="35" t="s">
        <v>6108</v>
      </c>
      <c r="H712" s="30" t="s">
        <v>5295</v>
      </c>
      <c r="I712" s="36">
        <v>9400</v>
      </c>
      <c r="J712" s="30" t="s">
        <v>1781</v>
      </c>
      <c r="K712" s="37" t="s">
        <v>17</v>
      </c>
      <c r="L712" s="38" t="s">
        <v>5205</v>
      </c>
      <c r="M712" s="39">
        <v>90</v>
      </c>
      <c r="N712" s="40">
        <v>44.668799999999997</v>
      </c>
    </row>
    <row r="713" spans="1:14" s="42" customFormat="1" ht="16.7" customHeight="1">
      <c r="A713" s="29" t="s">
        <v>6103</v>
      </c>
      <c r="B713" s="30" t="s">
        <v>283</v>
      </c>
      <c r="C713" s="31">
        <v>1</v>
      </c>
      <c r="D713" s="32" t="s">
        <v>6100</v>
      </c>
      <c r="E713" s="33" t="s">
        <v>6104</v>
      </c>
      <c r="F713" s="34">
        <v>42101</v>
      </c>
      <c r="G713" s="35" t="s">
        <v>6105</v>
      </c>
      <c r="H713" s="30" t="s">
        <v>5295</v>
      </c>
      <c r="I713" s="36">
        <v>9400</v>
      </c>
      <c r="J713" s="30" t="s">
        <v>1781</v>
      </c>
      <c r="K713" s="37" t="s">
        <v>17</v>
      </c>
      <c r="L713" s="38" t="s">
        <v>5205</v>
      </c>
      <c r="M713" s="39">
        <v>90</v>
      </c>
      <c r="N713" s="40">
        <v>44.668799999999997</v>
      </c>
    </row>
    <row r="714" spans="1:14" s="42" customFormat="1" ht="16.7" customHeight="1">
      <c r="A714" s="29" t="s">
        <v>6099</v>
      </c>
      <c r="B714" s="30" t="s">
        <v>283</v>
      </c>
      <c r="C714" s="31">
        <v>1</v>
      </c>
      <c r="D714" s="32" t="s">
        <v>6100</v>
      </c>
      <c r="E714" s="33" t="s">
        <v>6101</v>
      </c>
      <c r="F714" s="34">
        <v>42101</v>
      </c>
      <c r="G714" s="35" t="s">
        <v>6102</v>
      </c>
      <c r="H714" s="30" t="s">
        <v>5295</v>
      </c>
      <c r="I714" s="36">
        <v>9400</v>
      </c>
      <c r="J714" s="30" t="s">
        <v>1781</v>
      </c>
      <c r="K714" s="37" t="s">
        <v>17</v>
      </c>
      <c r="L714" s="38" t="s">
        <v>5205</v>
      </c>
      <c r="M714" s="39">
        <v>90</v>
      </c>
      <c r="N714" s="40">
        <v>44.668799999999997</v>
      </c>
    </row>
    <row r="715" spans="1:14" s="42" customFormat="1" ht="16.7" customHeight="1">
      <c r="A715" s="29" t="s">
        <v>6096</v>
      </c>
      <c r="B715" s="30" t="s">
        <v>283</v>
      </c>
      <c r="C715" s="31">
        <v>1</v>
      </c>
      <c r="D715" s="32" t="s">
        <v>4780</v>
      </c>
      <c r="E715" s="33" t="s">
        <v>6097</v>
      </c>
      <c r="F715" s="34">
        <v>42102</v>
      </c>
      <c r="G715" s="35" t="s">
        <v>6098</v>
      </c>
      <c r="H715" s="30" t="s">
        <v>4620</v>
      </c>
      <c r="I715" s="36">
        <v>11700</v>
      </c>
      <c r="J715" s="30" t="s">
        <v>1781</v>
      </c>
      <c r="K715" s="37" t="s">
        <v>17</v>
      </c>
      <c r="L715" s="38" t="s">
        <v>5205</v>
      </c>
      <c r="M715" s="39">
        <v>110</v>
      </c>
      <c r="N715" s="40">
        <v>55.598399999999998</v>
      </c>
    </row>
    <row r="716" spans="1:14" s="42" customFormat="1" ht="16.7" customHeight="1">
      <c r="A716" s="29" t="s">
        <v>6092</v>
      </c>
      <c r="B716" s="30" t="s">
        <v>283</v>
      </c>
      <c r="C716" s="31">
        <v>2</v>
      </c>
      <c r="D716" s="32" t="s">
        <v>4092</v>
      </c>
      <c r="E716" s="33" t="s">
        <v>6093</v>
      </c>
      <c r="F716" s="34">
        <v>42104</v>
      </c>
      <c r="G716" s="35" t="s">
        <v>6094</v>
      </c>
      <c r="H716" s="30" t="s">
        <v>6095</v>
      </c>
      <c r="I716" s="36">
        <v>14000</v>
      </c>
      <c r="J716" s="30" t="s">
        <v>1781</v>
      </c>
      <c r="K716" s="37" t="s">
        <v>17</v>
      </c>
      <c r="L716" s="38" t="s">
        <v>5205</v>
      </c>
      <c r="M716" s="39">
        <v>135</v>
      </c>
      <c r="N716" s="40">
        <v>66.527999999999992</v>
      </c>
    </row>
    <row r="717" spans="1:14" s="42" customFormat="1" ht="16.7" customHeight="1">
      <c r="A717" s="29" t="s">
        <v>6089</v>
      </c>
      <c r="B717" s="30" t="s">
        <v>283</v>
      </c>
      <c r="C717" s="31">
        <v>1</v>
      </c>
      <c r="D717" s="32" t="s">
        <v>683</v>
      </c>
      <c r="E717" s="33" t="s">
        <v>6090</v>
      </c>
      <c r="F717" s="34">
        <v>42104</v>
      </c>
      <c r="G717" s="35" t="s">
        <v>6091</v>
      </c>
      <c r="H717" s="30" t="s">
        <v>2769</v>
      </c>
      <c r="I717" s="36">
        <v>5900</v>
      </c>
      <c r="J717" s="30" t="s">
        <v>1781</v>
      </c>
      <c r="K717" s="37" t="s">
        <v>17</v>
      </c>
      <c r="L717" s="38" t="s">
        <v>687</v>
      </c>
      <c r="M717" s="39">
        <v>55</v>
      </c>
      <c r="N717" s="40">
        <v>28.036799999999999</v>
      </c>
    </row>
    <row r="718" spans="1:14" s="42" customFormat="1" ht="16.7" customHeight="1">
      <c r="A718" s="29" t="s">
        <v>6081</v>
      </c>
      <c r="B718" s="30" t="s">
        <v>283</v>
      </c>
      <c r="C718" s="31">
        <v>1</v>
      </c>
      <c r="D718" s="32" t="s">
        <v>6082</v>
      </c>
      <c r="E718" s="33" t="s">
        <v>6083</v>
      </c>
      <c r="F718" s="34">
        <v>42108</v>
      </c>
      <c r="G718" s="35" t="s">
        <v>6084</v>
      </c>
      <c r="H718" s="30" t="s">
        <v>3904</v>
      </c>
      <c r="I718" s="36">
        <v>9400</v>
      </c>
      <c r="J718" s="30" t="s">
        <v>1781</v>
      </c>
      <c r="K718" s="37" t="s">
        <v>17</v>
      </c>
      <c r="L718" s="38" t="s">
        <v>5205</v>
      </c>
      <c r="M718" s="39">
        <v>90</v>
      </c>
      <c r="N718" s="40">
        <v>44.668799999999997</v>
      </c>
    </row>
    <row r="719" spans="1:14" s="42" customFormat="1" ht="16.7" customHeight="1">
      <c r="A719" s="29" t="s">
        <v>6085</v>
      </c>
      <c r="B719" s="30" t="s">
        <v>283</v>
      </c>
      <c r="C719" s="31">
        <v>1</v>
      </c>
      <c r="D719" s="32" t="s">
        <v>6086</v>
      </c>
      <c r="E719" s="33" t="s">
        <v>6087</v>
      </c>
      <c r="F719" s="34">
        <v>42108</v>
      </c>
      <c r="G719" s="35" t="s">
        <v>6088</v>
      </c>
      <c r="H719" s="30" t="s">
        <v>3875</v>
      </c>
      <c r="I719" s="36">
        <v>9400</v>
      </c>
      <c r="J719" s="30" t="s">
        <v>1781</v>
      </c>
      <c r="K719" s="37" t="s">
        <v>17</v>
      </c>
      <c r="L719" s="38" t="s">
        <v>5205</v>
      </c>
      <c r="M719" s="39">
        <v>90</v>
      </c>
      <c r="N719" s="40">
        <v>44.668799999999997</v>
      </c>
    </row>
    <row r="720" spans="1:14" s="42" customFormat="1" ht="16.7" customHeight="1">
      <c r="A720" s="29" t="s">
        <v>6074</v>
      </c>
      <c r="B720" s="30" t="s">
        <v>283</v>
      </c>
      <c r="C720" s="31">
        <v>1</v>
      </c>
      <c r="D720" s="32" t="s">
        <v>6075</v>
      </c>
      <c r="E720" s="33" t="s">
        <v>6076</v>
      </c>
      <c r="F720" s="34">
        <v>42109</v>
      </c>
      <c r="G720" s="35" t="s">
        <v>6077</v>
      </c>
      <c r="H720" s="30" t="s">
        <v>3904</v>
      </c>
      <c r="I720" s="36">
        <v>7700</v>
      </c>
      <c r="J720" s="30" t="s">
        <v>1781</v>
      </c>
      <c r="K720" s="37" t="s">
        <v>17</v>
      </c>
      <c r="L720" s="38" t="s">
        <v>5205</v>
      </c>
      <c r="M720" s="39">
        <v>75</v>
      </c>
      <c r="N720" s="40">
        <v>36.590400000000002</v>
      </c>
    </row>
    <row r="721" spans="1:14" s="42" customFormat="1" ht="16.7" customHeight="1">
      <c r="A721" s="29" t="s">
        <v>6078</v>
      </c>
      <c r="B721" s="30" t="s">
        <v>283</v>
      </c>
      <c r="C721" s="31">
        <v>1</v>
      </c>
      <c r="D721" s="32" t="s">
        <v>5152</v>
      </c>
      <c r="E721" s="33" t="s">
        <v>6079</v>
      </c>
      <c r="F721" s="34">
        <v>42109</v>
      </c>
      <c r="G721" s="35" t="s">
        <v>6080</v>
      </c>
      <c r="H721" s="30" t="s">
        <v>5050</v>
      </c>
      <c r="I721" s="36">
        <v>8200</v>
      </c>
      <c r="J721" s="30" t="s">
        <v>1781</v>
      </c>
      <c r="K721" s="37" t="s">
        <v>17</v>
      </c>
      <c r="L721" s="38" t="s">
        <v>5205</v>
      </c>
      <c r="M721" s="39">
        <v>80</v>
      </c>
      <c r="N721" s="40">
        <v>38.9664</v>
      </c>
    </row>
    <row r="722" spans="1:14" s="42" customFormat="1" ht="16.7" customHeight="1">
      <c r="A722" s="29" t="s">
        <v>6067</v>
      </c>
      <c r="B722" s="59" t="s">
        <v>283</v>
      </c>
      <c r="C722" s="60">
        <v>1</v>
      </c>
      <c r="D722" s="61" t="s">
        <v>862</v>
      </c>
      <c r="E722" s="62" t="s">
        <v>6068</v>
      </c>
      <c r="F722" s="63">
        <v>42115</v>
      </c>
      <c r="G722" s="64" t="s">
        <v>6069</v>
      </c>
      <c r="H722" s="59" t="s">
        <v>3904</v>
      </c>
      <c r="I722" s="65">
        <v>8200</v>
      </c>
      <c r="J722" s="59" t="s">
        <v>1781</v>
      </c>
      <c r="K722" s="37" t="s">
        <v>17</v>
      </c>
      <c r="L722" s="66" t="s">
        <v>5205</v>
      </c>
      <c r="M722" s="39">
        <v>80</v>
      </c>
      <c r="N722" s="40">
        <v>38.9664</v>
      </c>
    </row>
    <row r="723" spans="1:14" s="42" customFormat="1" ht="16.7" customHeight="1">
      <c r="A723" s="29" t="s">
        <v>6070</v>
      </c>
      <c r="B723" s="59" t="s">
        <v>283</v>
      </c>
      <c r="C723" s="60">
        <v>1</v>
      </c>
      <c r="D723" s="61" t="s">
        <v>6071</v>
      </c>
      <c r="E723" s="62" t="s">
        <v>6072</v>
      </c>
      <c r="F723" s="63">
        <v>42115</v>
      </c>
      <c r="G723" s="64" t="s">
        <v>6073</v>
      </c>
      <c r="H723" s="59" t="s">
        <v>3904</v>
      </c>
      <c r="I723" s="65">
        <v>9400</v>
      </c>
      <c r="J723" s="59" t="s">
        <v>1781</v>
      </c>
      <c r="K723" s="37" t="s">
        <v>17</v>
      </c>
      <c r="L723" s="66" t="s">
        <v>5205</v>
      </c>
      <c r="M723" s="39">
        <v>90</v>
      </c>
      <c r="N723" s="40">
        <v>44.668799999999997</v>
      </c>
    </row>
    <row r="724" spans="1:14" s="42" customFormat="1" ht="16.7" customHeight="1">
      <c r="A724" s="29" t="s">
        <v>6063</v>
      </c>
      <c r="B724" s="59" t="s">
        <v>283</v>
      </c>
      <c r="C724" s="60">
        <v>1</v>
      </c>
      <c r="D724" s="61" t="s">
        <v>6064</v>
      </c>
      <c r="E724" s="62" t="s">
        <v>6065</v>
      </c>
      <c r="F724" s="63">
        <v>42115</v>
      </c>
      <c r="G724" s="64" t="s">
        <v>6066</v>
      </c>
      <c r="H724" s="59" t="s">
        <v>2287</v>
      </c>
      <c r="I724" s="65">
        <v>9400</v>
      </c>
      <c r="J724" s="59" t="s">
        <v>1781</v>
      </c>
      <c r="K724" s="37" t="s">
        <v>17</v>
      </c>
      <c r="L724" s="66" t="s">
        <v>5205</v>
      </c>
      <c r="M724" s="39">
        <v>90</v>
      </c>
      <c r="N724" s="40">
        <v>44.668799999999997</v>
      </c>
    </row>
    <row r="725" spans="1:14" s="42" customFormat="1" ht="16.7" customHeight="1">
      <c r="A725" s="29" t="s">
        <v>6060</v>
      </c>
      <c r="B725" s="59" t="s">
        <v>283</v>
      </c>
      <c r="C725" s="60">
        <v>1</v>
      </c>
      <c r="D725" s="61" t="s">
        <v>6061</v>
      </c>
      <c r="E725" s="62" t="s">
        <v>10289</v>
      </c>
      <c r="F725" s="63">
        <v>42115</v>
      </c>
      <c r="G725" s="64" t="s">
        <v>6062</v>
      </c>
      <c r="H725" s="59" t="s">
        <v>287</v>
      </c>
      <c r="I725" s="65">
        <v>9400</v>
      </c>
      <c r="J725" s="59" t="s">
        <v>1781</v>
      </c>
      <c r="K725" s="37" t="s">
        <v>17</v>
      </c>
      <c r="L725" s="66" t="s">
        <v>5205</v>
      </c>
      <c r="M725" s="39">
        <v>90</v>
      </c>
      <c r="N725" s="40">
        <v>44.668799999999997</v>
      </c>
    </row>
    <row r="726" spans="1:14" s="42" customFormat="1" ht="16.7" customHeight="1">
      <c r="A726" s="29" t="s">
        <v>6049</v>
      </c>
      <c r="B726" s="59" t="s">
        <v>283</v>
      </c>
      <c r="C726" s="60">
        <v>1</v>
      </c>
      <c r="D726" s="61" t="s">
        <v>6050</v>
      </c>
      <c r="E726" s="62" t="s">
        <v>6051</v>
      </c>
      <c r="F726" s="63">
        <v>42118</v>
      </c>
      <c r="G726" s="64" t="s">
        <v>6052</v>
      </c>
      <c r="H726" s="59" t="s">
        <v>668</v>
      </c>
      <c r="I726" s="65">
        <v>9400</v>
      </c>
      <c r="J726" s="59" t="s">
        <v>1781</v>
      </c>
      <c r="K726" s="37" t="s">
        <v>17</v>
      </c>
      <c r="L726" s="66" t="s">
        <v>5205</v>
      </c>
      <c r="M726" s="39">
        <v>90</v>
      </c>
      <c r="N726" s="40">
        <v>44.668799999999997</v>
      </c>
    </row>
    <row r="727" spans="1:14" s="42" customFormat="1" ht="16.7" customHeight="1">
      <c r="A727" s="29" t="s">
        <v>6056</v>
      </c>
      <c r="B727" s="59" t="s">
        <v>283</v>
      </c>
      <c r="C727" s="60">
        <v>1</v>
      </c>
      <c r="D727" s="61" t="s">
        <v>6057</v>
      </c>
      <c r="E727" s="62" t="s">
        <v>6058</v>
      </c>
      <c r="F727" s="63">
        <v>42118</v>
      </c>
      <c r="G727" s="64" t="s">
        <v>6059</v>
      </c>
      <c r="H727" s="59" t="s">
        <v>3875</v>
      </c>
      <c r="I727" s="65">
        <v>9400</v>
      </c>
      <c r="J727" s="59" t="s">
        <v>1781</v>
      </c>
      <c r="K727" s="37" t="s">
        <v>17</v>
      </c>
      <c r="L727" s="66" t="s">
        <v>5205</v>
      </c>
      <c r="M727" s="39">
        <v>90</v>
      </c>
      <c r="N727" s="40">
        <v>44.668799999999997</v>
      </c>
    </row>
    <row r="728" spans="1:14" s="42" customFormat="1" ht="16.7" customHeight="1">
      <c r="A728" s="29" t="s">
        <v>6053</v>
      </c>
      <c r="B728" s="59" t="s">
        <v>283</v>
      </c>
      <c r="C728" s="60">
        <v>1</v>
      </c>
      <c r="D728" s="61" t="s">
        <v>4749</v>
      </c>
      <c r="E728" s="62" t="s">
        <v>6054</v>
      </c>
      <c r="F728" s="63">
        <v>42118</v>
      </c>
      <c r="G728" s="64" t="s">
        <v>6055</v>
      </c>
      <c r="H728" s="59" t="s">
        <v>3875</v>
      </c>
      <c r="I728" s="65">
        <v>10500</v>
      </c>
      <c r="J728" s="59" t="s">
        <v>1781</v>
      </c>
      <c r="K728" s="37" t="s">
        <v>17</v>
      </c>
      <c r="L728" s="66" t="s">
        <v>5205</v>
      </c>
      <c r="M728" s="39">
        <v>100</v>
      </c>
      <c r="N728" s="40">
        <v>49.896000000000001</v>
      </c>
    </row>
    <row r="729" spans="1:14" s="42" customFormat="1" ht="16.7" customHeight="1">
      <c r="A729" s="29" t="s">
        <v>6044</v>
      </c>
      <c r="B729" s="59" t="s">
        <v>283</v>
      </c>
      <c r="C729" s="60">
        <v>1</v>
      </c>
      <c r="D729" s="61" t="s">
        <v>683</v>
      </c>
      <c r="E729" s="62" t="s">
        <v>6045</v>
      </c>
      <c r="F729" s="63">
        <v>42121</v>
      </c>
      <c r="G729" s="64" t="s">
        <v>6046</v>
      </c>
      <c r="H729" s="59" t="s">
        <v>4718</v>
      </c>
      <c r="I729" s="65">
        <v>10500</v>
      </c>
      <c r="J729" s="59" t="s">
        <v>1781</v>
      </c>
      <c r="K729" s="37" t="s">
        <v>17</v>
      </c>
      <c r="L729" s="66" t="s">
        <v>687</v>
      </c>
      <c r="M729" s="39">
        <v>100</v>
      </c>
      <c r="N729" s="40">
        <v>49.896000000000001</v>
      </c>
    </row>
    <row r="730" spans="1:14" s="42" customFormat="1" ht="16.7" customHeight="1">
      <c r="A730" s="29" t="s">
        <v>6014</v>
      </c>
      <c r="B730" s="59" t="s">
        <v>283</v>
      </c>
      <c r="C730" s="60">
        <v>1</v>
      </c>
      <c r="D730" s="61" t="s">
        <v>6015</v>
      </c>
      <c r="E730" s="62" t="s">
        <v>6016</v>
      </c>
      <c r="F730" s="63">
        <v>42122</v>
      </c>
      <c r="G730" s="64" t="s">
        <v>6017</v>
      </c>
      <c r="H730" s="59" t="s">
        <v>3904</v>
      </c>
      <c r="I730" s="65">
        <v>9400</v>
      </c>
      <c r="J730" s="59" t="s">
        <v>1781</v>
      </c>
      <c r="K730" s="37" t="s">
        <v>17</v>
      </c>
      <c r="L730" s="66" t="s">
        <v>5205</v>
      </c>
      <c r="M730" s="39">
        <v>90</v>
      </c>
      <c r="N730" s="40">
        <v>44.668799999999997</v>
      </c>
    </row>
    <row r="731" spans="1:14" s="42" customFormat="1" ht="16.7" customHeight="1">
      <c r="A731" s="29" t="s">
        <v>6040</v>
      </c>
      <c r="B731" s="59" t="s">
        <v>283</v>
      </c>
      <c r="C731" s="60">
        <v>1</v>
      </c>
      <c r="D731" s="61" t="s">
        <v>6041</v>
      </c>
      <c r="E731" s="62" t="s">
        <v>6042</v>
      </c>
      <c r="F731" s="63">
        <v>42122</v>
      </c>
      <c r="G731" s="64" t="s">
        <v>6043</v>
      </c>
      <c r="H731" s="59" t="s">
        <v>3904</v>
      </c>
      <c r="I731" s="65">
        <v>9400</v>
      </c>
      <c r="J731" s="59" t="s">
        <v>1781</v>
      </c>
      <c r="K731" s="37" t="s">
        <v>17</v>
      </c>
      <c r="L731" s="66" t="s">
        <v>5205</v>
      </c>
      <c r="M731" s="39">
        <v>90</v>
      </c>
      <c r="N731" s="40">
        <v>44.668799999999997</v>
      </c>
    </row>
    <row r="732" spans="1:14" s="42" customFormat="1" ht="16.7" customHeight="1">
      <c r="A732" s="29" t="s">
        <v>6018</v>
      </c>
      <c r="B732" s="59" t="s">
        <v>283</v>
      </c>
      <c r="C732" s="60">
        <v>1</v>
      </c>
      <c r="D732" s="61" t="s">
        <v>5719</v>
      </c>
      <c r="E732" s="62" t="s">
        <v>6019</v>
      </c>
      <c r="F732" s="63">
        <v>42122</v>
      </c>
      <c r="G732" s="64" t="s">
        <v>6020</v>
      </c>
      <c r="H732" s="59" t="s">
        <v>6021</v>
      </c>
      <c r="I732" s="65">
        <v>10500</v>
      </c>
      <c r="J732" s="59" t="s">
        <v>1781</v>
      </c>
      <c r="K732" s="37" t="s">
        <v>17</v>
      </c>
      <c r="L732" s="66" t="s">
        <v>5205</v>
      </c>
      <c r="M732" s="39">
        <v>100</v>
      </c>
      <c r="N732" s="40">
        <v>49.896000000000001</v>
      </c>
    </row>
    <row r="733" spans="1:14" s="42" customFormat="1" ht="16.7" customHeight="1">
      <c r="A733" s="29" t="s">
        <v>6037</v>
      </c>
      <c r="B733" s="59" t="s">
        <v>283</v>
      </c>
      <c r="C733" s="60">
        <v>1</v>
      </c>
      <c r="D733" s="61" t="s">
        <v>6034</v>
      </c>
      <c r="E733" s="62" t="s">
        <v>6038</v>
      </c>
      <c r="F733" s="63">
        <v>42122</v>
      </c>
      <c r="G733" s="64" t="s">
        <v>6039</v>
      </c>
      <c r="H733" s="59" t="s">
        <v>6026</v>
      </c>
      <c r="I733" s="65">
        <v>10500</v>
      </c>
      <c r="J733" s="59" t="s">
        <v>1781</v>
      </c>
      <c r="K733" s="37" t="s">
        <v>17</v>
      </c>
      <c r="L733" s="66" t="s">
        <v>5205</v>
      </c>
      <c r="M733" s="39">
        <v>100</v>
      </c>
      <c r="N733" s="40">
        <v>49.896000000000001</v>
      </c>
    </row>
    <row r="734" spans="1:14" s="42" customFormat="1" ht="16.7" customHeight="1">
      <c r="A734" s="29" t="s">
        <v>6033</v>
      </c>
      <c r="B734" s="59" t="s">
        <v>283</v>
      </c>
      <c r="C734" s="60">
        <v>1</v>
      </c>
      <c r="D734" s="61" t="s">
        <v>6034</v>
      </c>
      <c r="E734" s="62" t="s">
        <v>6035</v>
      </c>
      <c r="F734" s="63">
        <v>42122</v>
      </c>
      <c r="G734" s="64" t="s">
        <v>6036</v>
      </c>
      <c r="H734" s="59" t="s">
        <v>6026</v>
      </c>
      <c r="I734" s="65">
        <v>10500</v>
      </c>
      <c r="J734" s="59" t="s">
        <v>1781</v>
      </c>
      <c r="K734" s="37" t="s">
        <v>17</v>
      </c>
      <c r="L734" s="66" t="s">
        <v>5205</v>
      </c>
      <c r="M734" s="39">
        <v>100</v>
      </c>
      <c r="N734" s="40">
        <v>49.896000000000001</v>
      </c>
    </row>
    <row r="735" spans="1:14" s="42" customFormat="1" ht="16.7" customHeight="1">
      <c r="A735" s="29" t="s">
        <v>6030</v>
      </c>
      <c r="B735" s="59" t="s">
        <v>283</v>
      </c>
      <c r="C735" s="60">
        <v>1</v>
      </c>
      <c r="D735" s="61" t="s">
        <v>5159</v>
      </c>
      <c r="E735" s="62" t="s">
        <v>6031</v>
      </c>
      <c r="F735" s="63">
        <v>42122</v>
      </c>
      <c r="G735" s="64" t="s">
        <v>6032</v>
      </c>
      <c r="H735" s="59" t="s">
        <v>6026</v>
      </c>
      <c r="I735" s="65">
        <v>10500</v>
      </c>
      <c r="J735" s="59" t="s">
        <v>1781</v>
      </c>
      <c r="K735" s="37" t="s">
        <v>17</v>
      </c>
      <c r="L735" s="66" t="s">
        <v>5205</v>
      </c>
      <c r="M735" s="39">
        <v>100</v>
      </c>
      <c r="N735" s="40">
        <v>49.896000000000001</v>
      </c>
    </row>
    <row r="736" spans="1:14" s="42" customFormat="1" ht="16.7" customHeight="1">
      <c r="A736" s="29" t="s">
        <v>6027</v>
      </c>
      <c r="B736" s="59" t="s">
        <v>283</v>
      </c>
      <c r="C736" s="60">
        <v>1</v>
      </c>
      <c r="D736" s="61" t="s">
        <v>5159</v>
      </c>
      <c r="E736" s="62" t="s">
        <v>6028</v>
      </c>
      <c r="F736" s="63">
        <v>42122</v>
      </c>
      <c r="G736" s="64" t="s">
        <v>6029</v>
      </c>
      <c r="H736" s="59" t="s">
        <v>6026</v>
      </c>
      <c r="I736" s="65">
        <v>10500</v>
      </c>
      <c r="J736" s="59" t="s">
        <v>1781</v>
      </c>
      <c r="K736" s="37" t="s">
        <v>17</v>
      </c>
      <c r="L736" s="66" t="s">
        <v>5205</v>
      </c>
      <c r="M736" s="39">
        <v>100</v>
      </c>
      <c r="N736" s="40">
        <v>49.896000000000001</v>
      </c>
    </row>
    <row r="737" spans="1:14" s="42" customFormat="1" ht="16.7" customHeight="1">
      <c r="A737" s="29" t="s">
        <v>6022</v>
      </c>
      <c r="B737" s="59" t="s">
        <v>283</v>
      </c>
      <c r="C737" s="60">
        <v>1</v>
      </c>
      <c r="D737" s="61" t="s">
        <v>6023</v>
      </c>
      <c r="E737" s="62" t="s">
        <v>6024</v>
      </c>
      <c r="F737" s="63">
        <v>42122</v>
      </c>
      <c r="G737" s="64" t="s">
        <v>6025</v>
      </c>
      <c r="H737" s="59" t="s">
        <v>6026</v>
      </c>
      <c r="I737" s="65">
        <v>10500</v>
      </c>
      <c r="J737" s="59" t="s">
        <v>1781</v>
      </c>
      <c r="K737" s="37" t="s">
        <v>17</v>
      </c>
      <c r="L737" s="66" t="s">
        <v>5205</v>
      </c>
      <c r="M737" s="39">
        <v>100</v>
      </c>
      <c r="N737" s="40">
        <v>49.896000000000001</v>
      </c>
    </row>
    <row r="738" spans="1:14" s="42" customFormat="1" ht="16.7" customHeight="1">
      <c r="A738" s="29" t="s">
        <v>6010</v>
      </c>
      <c r="B738" s="59" t="s">
        <v>283</v>
      </c>
      <c r="C738" s="60">
        <v>1</v>
      </c>
      <c r="D738" s="61" t="s">
        <v>6011</v>
      </c>
      <c r="E738" s="62" t="s">
        <v>6012</v>
      </c>
      <c r="F738" s="63">
        <v>42122</v>
      </c>
      <c r="G738" s="64" t="s">
        <v>6013</v>
      </c>
      <c r="H738" s="59" t="s">
        <v>2769</v>
      </c>
      <c r="I738" s="65">
        <v>7700</v>
      </c>
      <c r="J738" s="59" t="s">
        <v>1781</v>
      </c>
      <c r="K738" s="37" t="s">
        <v>17</v>
      </c>
      <c r="L738" s="66" t="s">
        <v>5205</v>
      </c>
      <c r="M738" s="39">
        <v>75</v>
      </c>
      <c r="N738" s="40">
        <v>36.590400000000002</v>
      </c>
    </row>
    <row r="739" spans="1:14" s="42" customFormat="1" ht="16.7" customHeight="1">
      <c r="A739" s="29" t="s">
        <v>6004</v>
      </c>
      <c r="B739" s="59" t="s">
        <v>283</v>
      </c>
      <c r="C739" s="60">
        <v>1</v>
      </c>
      <c r="D739" s="61" t="s">
        <v>650</v>
      </c>
      <c r="E739" s="62" t="s">
        <v>8961</v>
      </c>
      <c r="F739" s="63">
        <v>42124</v>
      </c>
      <c r="G739" s="64" t="s">
        <v>6005</v>
      </c>
      <c r="H739" s="59" t="s">
        <v>3904</v>
      </c>
      <c r="I739" s="65">
        <v>10500</v>
      </c>
      <c r="J739" s="59" t="s">
        <v>1781</v>
      </c>
      <c r="K739" s="37" t="s">
        <v>17</v>
      </c>
      <c r="L739" s="66" t="s">
        <v>5205</v>
      </c>
      <c r="M739" s="39">
        <v>100</v>
      </c>
      <c r="N739" s="40">
        <v>49.896000000000001</v>
      </c>
    </row>
    <row r="740" spans="1:14" s="42" customFormat="1" ht="16.7" customHeight="1">
      <c r="A740" s="29" t="s">
        <v>6006</v>
      </c>
      <c r="B740" s="59" t="s">
        <v>283</v>
      </c>
      <c r="C740" s="60">
        <v>1</v>
      </c>
      <c r="D740" s="61" t="s">
        <v>6007</v>
      </c>
      <c r="E740" s="62" t="s">
        <v>6008</v>
      </c>
      <c r="F740" s="63">
        <v>42124</v>
      </c>
      <c r="G740" s="64" t="s">
        <v>6009</v>
      </c>
      <c r="H740" s="59" t="s">
        <v>3904</v>
      </c>
      <c r="I740" s="65">
        <v>9900</v>
      </c>
      <c r="J740" s="59" t="s">
        <v>1781</v>
      </c>
      <c r="K740" s="37" t="s">
        <v>17</v>
      </c>
      <c r="L740" s="66" t="s">
        <v>5205</v>
      </c>
      <c r="M740" s="39">
        <v>95</v>
      </c>
      <c r="N740" s="40">
        <v>47.044800000000002</v>
      </c>
    </row>
    <row r="741" spans="1:14" s="42" customFormat="1" ht="16.7" customHeight="1">
      <c r="A741" s="29" t="s">
        <v>6001</v>
      </c>
      <c r="B741" s="59" t="s">
        <v>283</v>
      </c>
      <c r="C741" s="60">
        <v>1</v>
      </c>
      <c r="D741" s="61" t="s">
        <v>4534</v>
      </c>
      <c r="E741" s="62" t="s">
        <v>6002</v>
      </c>
      <c r="F741" s="63">
        <v>42125</v>
      </c>
      <c r="G741" s="68" t="s">
        <v>6003</v>
      </c>
      <c r="H741" s="59" t="s">
        <v>4537</v>
      </c>
      <c r="I741" s="65">
        <v>10500</v>
      </c>
      <c r="J741" s="59" t="s">
        <v>1781</v>
      </c>
      <c r="K741" s="37" t="s">
        <v>17</v>
      </c>
      <c r="L741" s="66" t="s">
        <v>5205</v>
      </c>
      <c r="M741" s="39">
        <v>100</v>
      </c>
      <c r="N741" s="40">
        <v>49.896000000000001</v>
      </c>
    </row>
    <row r="742" spans="1:14" s="42" customFormat="1" ht="16.7" customHeight="1">
      <c r="A742" s="29" t="s">
        <v>5995</v>
      </c>
      <c r="B742" s="59" t="s">
        <v>283</v>
      </c>
      <c r="C742" s="60">
        <v>1</v>
      </c>
      <c r="D742" s="61" t="s">
        <v>3858</v>
      </c>
      <c r="E742" s="62" t="s">
        <v>5996</v>
      </c>
      <c r="F742" s="63">
        <v>42125</v>
      </c>
      <c r="G742" s="64" t="s">
        <v>5997</v>
      </c>
      <c r="H742" s="59" t="s">
        <v>716</v>
      </c>
      <c r="I742" s="65">
        <v>9500</v>
      </c>
      <c r="J742" s="59" t="s">
        <v>1781</v>
      </c>
      <c r="K742" s="37" t="s">
        <v>17</v>
      </c>
      <c r="L742" s="66" t="s">
        <v>5205</v>
      </c>
      <c r="M742" s="39">
        <v>90</v>
      </c>
      <c r="N742" s="40">
        <v>45.143999999999998</v>
      </c>
    </row>
    <row r="743" spans="1:14" s="42" customFormat="1" ht="16.7" customHeight="1">
      <c r="A743" s="29" t="s">
        <v>5998</v>
      </c>
      <c r="B743" s="59" t="s">
        <v>283</v>
      </c>
      <c r="C743" s="60">
        <v>1</v>
      </c>
      <c r="D743" s="61" t="s">
        <v>683</v>
      </c>
      <c r="E743" s="62" t="s">
        <v>5999</v>
      </c>
      <c r="F743" s="63">
        <v>42125</v>
      </c>
      <c r="G743" s="64" t="s">
        <v>6000</v>
      </c>
      <c r="H743" s="59" t="s">
        <v>3875</v>
      </c>
      <c r="I743" s="65">
        <v>10500</v>
      </c>
      <c r="J743" s="59" t="s">
        <v>1781</v>
      </c>
      <c r="K743" s="37" t="s">
        <v>17</v>
      </c>
      <c r="L743" s="66" t="s">
        <v>687</v>
      </c>
      <c r="M743" s="39">
        <v>100</v>
      </c>
      <c r="N743" s="40">
        <v>49.896000000000001</v>
      </c>
    </row>
    <row r="744" spans="1:14" s="42" customFormat="1" ht="16.7" customHeight="1">
      <c r="A744" s="29" t="s">
        <v>5987</v>
      </c>
      <c r="B744" s="59" t="s">
        <v>283</v>
      </c>
      <c r="C744" s="60">
        <v>1</v>
      </c>
      <c r="D744" s="61" t="s">
        <v>5988</v>
      </c>
      <c r="E744" s="62" t="s">
        <v>5989</v>
      </c>
      <c r="F744" s="63">
        <v>42131</v>
      </c>
      <c r="G744" s="64" t="s">
        <v>5990</v>
      </c>
      <c r="H744" s="59" t="s">
        <v>3904</v>
      </c>
      <c r="I744" s="65">
        <v>9400</v>
      </c>
      <c r="J744" s="59" t="s">
        <v>1781</v>
      </c>
      <c r="K744" s="37" t="s">
        <v>17</v>
      </c>
      <c r="L744" s="66" t="s">
        <v>5205</v>
      </c>
      <c r="M744" s="39">
        <v>90</v>
      </c>
      <c r="N744" s="40">
        <v>44.668799999999997</v>
      </c>
    </row>
    <row r="745" spans="1:14" s="42" customFormat="1" ht="16.7" customHeight="1">
      <c r="A745" s="29" t="s">
        <v>5991</v>
      </c>
      <c r="B745" s="59" t="s">
        <v>283</v>
      </c>
      <c r="C745" s="60">
        <v>1</v>
      </c>
      <c r="D745" s="61" t="s">
        <v>5992</v>
      </c>
      <c r="E745" s="62" t="s">
        <v>5993</v>
      </c>
      <c r="F745" s="63">
        <v>42131</v>
      </c>
      <c r="G745" s="64" t="s">
        <v>5994</v>
      </c>
      <c r="H745" s="59" t="s">
        <v>3875</v>
      </c>
      <c r="I745" s="65">
        <v>9400</v>
      </c>
      <c r="J745" s="59" t="s">
        <v>1781</v>
      </c>
      <c r="K745" s="37" t="s">
        <v>17</v>
      </c>
      <c r="L745" s="66" t="s">
        <v>5205</v>
      </c>
      <c r="M745" s="39">
        <v>90</v>
      </c>
      <c r="N745" s="40">
        <v>44.668799999999997</v>
      </c>
    </row>
    <row r="746" spans="1:14" s="42" customFormat="1" ht="16.7" customHeight="1">
      <c r="A746" s="29" t="s">
        <v>5983</v>
      </c>
      <c r="B746" s="59" t="s">
        <v>283</v>
      </c>
      <c r="C746" s="60">
        <v>1</v>
      </c>
      <c r="D746" s="61" t="s">
        <v>5984</v>
      </c>
      <c r="E746" s="62" t="s">
        <v>5985</v>
      </c>
      <c r="F746" s="63">
        <v>42132</v>
      </c>
      <c r="G746" s="64" t="s">
        <v>5986</v>
      </c>
      <c r="H746" s="59" t="s">
        <v>3904</v>
      </c>
      <c r="I746" s="65">
        <v>9400</v>
      </c>
      <c r="J746" s="59" t="s">
        <v>1781</v>
      </c>
      <c r="K746" s="37" t="s">
        <v>17</v>
      </c>
      <c r="L746" s="66" t="s">
        <v>5205</v>
      </c>
      <c r="M746" s="39">
        <v>90</v>
      </c>
      <c r="N746" s="40">
        <v>44.668799999999997</v>
      </c>
    </row>
    <row r="747" spans="1:14" s="42" customFormat="1" ht="16.7" customHeight="1">
      <c r="A747" s="29" t="s">
        <v>5974</v>
      </c>
      <c r="B747" s="59" t="s">
        <v>283</v>
      </c>
      <c r="C747" s="60">
        <v>1</v>
      </c>
      <c r="D747" s="61" t="s">
        <v>5975</v>
      </c>
      <c r="E747" s="62" t="s">
        <v>5976</v>
      </c>
      <c r="F747" s="63">
        <v>42135</v>
      </c>
      <c r="G747" s="64" t="s">
        <v>5977</v>
      </c>
      <c r="H747" s="59" t="s">
        <v>2769</v>
      </c>
      <c r="I747" s="65">
        <v>7700</v>
      </c>
      <c r="J747" s="59" t="s">
        <v>1781</v>
      </c>
      <c r="K747" s="37" t="s">
        <v>17</v>
      </c>
      <c r="L747" s="66" t="s">
        <v>5205</v>
      </c>
      <c r="M747" s="39">
        <v>75</v>
      </c>
      <c r="N747" s="40">
        <v>36.590400000000002</v>
      </c>
    </row>
    <row r="748" spans="1:14" s="42" customFormat="1" ht="16.7" customHeight="1">
      <c r="A748" s="29" t="s">
        <v>5978</v>
      </c>
      <c r="B748" s="59" t="s">
        <v>283</v>
      </c>
      <c r="C748" s="60">
        <v>1</v>
      </c>
      <c r="D748" s="61" t="s">
        <v>5979</v>
      </c>
      <c r="E748" s="62" t="s">
        <v>5980</v>
      </c>
      <c r="F748" s="63">
        <v>42135</v>
      </c>
      <c r="G748" s="64" t="s">
        <v>5981</v>
      </c>
      <c r="H748" s="59" t="s">
        <v>5982</v>
      </c>
      <c r="I748" s="65">
        <v>5300</v>
      </c>
      <c r="J748" s="59" t="s">
        <v>1781</v>
      </c>
      <c r="K748" s="37" t="s">
        <v>17</v>
      </c>
      <c r="L748" s="66" t="s">
        <v>5205</v>
      </c>
      <c r="M748" s="39">
        <v>50</v>
      </c>
      <c r="N748" s="40">
        <v>25.185600000000001</v>
      </c>
    </row>
    <row r="749" spans="1:14" s="42" customFormat="1" ht="16.7" customHeight="1">
      <c r="A749" s="29" t="s">
        <v>5970</v>
      </c>
      <c r="B749" s="59" t="s">
        <v>283</v>
      </c>
      <c r="C749" s="60">
        <v>1</v>
      </c>
      <c r="D749" s="61" t="s">
        <v>5971</v>
      </c>
      <c r="E749" s="62" t="s">
        <v>5972</v>
      </c>
      <c r="F749" s="63">
        <v>42136</v>
      </c>
      <c r="G749" s="64" t="s">
        <v>5973</v>
      </c>
      <c r="H749" s="59" t="s">
        <v>3904</v>
      </c>
      <c r="I749" s="65">
        <v>8200</v>
      </c>
      <c r="J749" s="59" t="s">
        <v>1781</v>
      </c>
      <c r="K749" s="37" t="s">
        <v>17</v>
      </c>
      <c r="L749" s="66" t="s">
        <v>5205</v>
      </c>
      <c r="M749" s="39">
        <v>80</v>
      </c>
      <c r="N749" s="40">
        <v>38.9664</v>
      </c>
    </row>
    <row r="750" spans="1:14" s="42" customFormat="1" ht="16.7" customHeight="1">
      <c r="A750" s="29" t="s">
        <v>5966</v>
      </c>
      <c r="B750" s="59" t="s">
        <v>283</v>
      </c>
      <c r="C750" s="60">
        <v>1</v>
      </c>
      <c r="D750" s="61" t="s">
        <v>5967</v>
      </c>
      <c r="E750" s="62" t="s">
        <v>5968</v>
      </c>
      <c r="F750" s="63">
        <v>42136</v>
      </c>
      <c r="G750" s="64" t="s">
        <v>5969</v>
      </c>
      <c r="H750" s="59" t="s">
        <v>2769</v>
      </c>
      <c r="I750" s="65">
        <v>7100</v>
      </c>
      <c r="J750" s="59" t="s">
        <v>1781</v>
      </c>
      <c r="K750" s="37" t="s">
        <v>17</v>
      </c>
      <c r="L750" s="66" t="s">
        <v>5205</v>
      </c>
      <c r="M750" s="39">
        <v>65</v>
      </c>
      <c r="N750" s="40">
        <v>33.739199999999997</v>
      </c>
    </row>
    <row r="751" spans="1:14" s="42" customFormat="1" ht="16.7" customHeight="1">
      <c r="A751" s="29" t="s">
        <v>5962</v>
      </c>
      <c r="B751" s="59" t="s">
        <v>283</v>
      </c>
      <c r="C751" s="60">
        <v>1</v>
      </c>
      <c r="D751" s="61" t="s">
        <v>5963</v>
      </c>
      <c r="E751" s="62" t="s">
        <v>5964</v>
      </c>
      <c r="F751" s="63">
        <v>42137</v>
      </c>
      <c r="G751" s="64" t="s">
        <v>5965</v>
      </c>
      <c r="H751" s="59" t="s">
        <v>3904</v>
      </c>
      <c r="I751" s="65">
        <v>8800</v>
      </c>
      <c r="J751" s="59" t="s">
        <v>1781</v>
      </c>
      <c r="K751" s="37" t="s">
        <v>17</v>
      </c>
      <c r="L751" s="66" t="s">
        <v>5205</v>
      </c>
      <c r="M751" s="39">
        <v>85</v>
      </c>
      <c r="N751" s="40">
        <v>41.817599999999999</v>
      </c>
    </row>
    <row r="752" spans="1:14" s="42" customFormat="1" ht="16.7" customHeight="1">
      <c r="A752" s="29" t="s">
        <v>5952</v>
      </c>
      <c r="B752" s="59" t="s">
        <v>283</v>
      </c>
      <c r="C752" s="60">
        <v>1</v>
      </c>
      <c r="D752" s="61" t="s">
        <v>5953</v>
      </c>
      <c r="E752" s="62" t="s">
        <v>5954</v>
      </c>
      <c r="F752" s="63">
        <v>42138</v>
      </c>
      <c r="G752" s="64" t="s">
        <v>5955</v>
      </c>
      <c r="H752" s="59" t="s">
        <v>3904</v>
      </c>
      <c r="I752" s="65">
        <v>8200</v>
      </c>
      <c r="J752" s="59" t="s">
        <v>1781</v>
      </c>
      <c r="K752" s="37" t="s">
        <v>17</v>
      </c>
      <c r="L752" s="66" t="s">
        <v>5205</v>
      </c>
      <c r="M752" s="39">
        <v>80</v>
      </c>
      <c r="N752" s="40">
        <v>38.9664</v>
      </c>
    </row>
    <row r="753" spans="1:14" s="42" customFormat="1" ht="16.7" customHeight="1">
      <c r="A753" s="29" t="s">
        <v>5948</v>
      </c>
      <c r="B753" s="59" t="s">
        <v>283</v>
      </c>
      <c r="C753" s="60">
        <v>1</v>
      </c>
      <c r="D753" s="61" t="s">
        <v>5949</v>
      </c>
      <c r="E753" s="62" t="s">
        <v>5950</v>
      </c>
      <c r="F753" s="63">
        <v>42138</v>
      </c>
      <c r="G753" s="64" t="s">
        <v>5951</v>
      </c>
      <c r="H753" s="59" t="s">
        <v>287</v>
      </c>
      <c r="I753" s="65">
        <v>12900</v>
      </c>
      <c r="J753" s="59" t="s">
        <v>1781</v>
      </c>
      <c r="K753" s="37" t="s">
        <v>17</v>
      </c>
      <c r="L753" s="66" t="s">
        <v>5205</v>
      </c>
      <c r="M753" s="39">
        <v>120</v>
      </c>
      <c r="N753" s="40">
        <v>61.300799999999995</v>
      </c>
    </row>
    <row r="754" spans="1:14" s="42" customFormat="1" ht="16.7" customHeight="1">
      <c r="A754" s="29" t="s">
        <v>5959</v>
      </c>
      <c r="B754" s="59" t="s">
        <v>283</v>
      </c>
      <c r="C754" s="60">
        <v>1</v>
      </c>
      <c r="D754" s="61" t="s">
        <v>4331</v>
      </c>
      <c r="E754" s="62" t="s">
        <v>5960</v>
      </c>
      <c r="F754" s="63">
        <v>42138</v>
      </c>
      <c r="G754" s="64" t="s">
        <v>5961</v>
      </c>
      <c r="H754" s="59" t="s">
        <v>3875</v>
      </c>
      <c r="I754" s="65">
        <v>8200</v>
      </c>
      <c r="J754" s="59" t="s">
        <v>1781</v>
      </c>
      <c r="K754" s="37" t="s">
        <v>17</v>
      </c>
      <c r="L754" s="66" t="s">
        <v>5205</v>
      </c>
      <c r="M754" s="39">
        <v>80</v>
      </c>
      <c r="N754" s="40">
        <v>38.9664</v>
      </c>
    </row>
    <row r="755" spans="1:14" s="42" customFormat="1" ht="16.7" customHeight="1">
      <c r="A755" s="29" t="s">
        <v>5956</v>
      </c>
      <c r="B755" s="59" t="s">
        <v>283</v>
      </c>
      <c r="C755" s="60">
        <v>1</v>
      </c>
      <c r="D755" s="61" t="s">
        <v>683</v>
      </c>
      <c r="E755" s="62" t="s">
        <v>5957</v>
      </c>
      <c r="F755" s="63">
        <v>42138</v>
      </c>
      <c r="G755" s="64" t="s">
        <v>5958</v>
      </c>
      <c r="H755" s="59" t="s">
        <v>3875</v>
      </c>
      <c r="I755" s="65">
        <v>9400</v>
      </c>
      <c r="J755" s="59" t="s">
        <v>1781</v>
      </c>
      <c r="K755" s="37" t="s">
        <v>17</v>
      </c>
      <c r="L755" s="66" t="s">
        <v>687</v>
      </c>
      <c r="M755" s="39">
        <v>90</v>
      </c>
      <c r="N755" s="40">
        <v>44.668799999999997</v>
      </c>
    </row>
    <row r="756" spans="1:14" s="42" customFormat="1" ht="16.7" customHeight="1">
      <c r="A756" s="29" t="s">
        <v>5945</v>
      </c>
      <c r="B756" s="59" t="s">
        <v>283</v>
      </c>
      <c r="C756" s="60">
        <v>1</v>
      </c>
      <c r="D756" s="61" t="s">
        <v>4005</v>
      </c>
      <c r="E756" s="62" t="s">
        <v>5946</v>
      </c>
      <c r="F756" s="63">
        <v>42139</v>
      </c>
      <c r="G756" s="64" t="s">
        <v>5947</v>
      </c>
      <c r="H756" s="59" t="s">
        <v>3904</v>
      </c>
      <c r="I756" s="65">
        <v>9400</v>
      </c>
      <c r="J756" s="59" t="s">
        <v>1781</v>
      </c>
      <c r="K756" s="37" t="s">
        <v>17</v>
      </c>
      <c r="L756" s="66" t="s">
        <v>5205</v>
      </c>
      <c r="M756" s="39">
        <v>90</v>
      </c>
      <c r="N756" s="40">
        <v>44.668799999999997</v>
      </c>
    </row>
    <row r="757" spans="1:14" s="42" customFormat="1" ht="16.7" customHeight="1">
      <c r="A757" s="29" t="s">
        <v>5942</v>
      </c>
      <c r="B757" s="59" t="s">
        <v>283</v>
      </c>
      <c r="C757" s="60">
        <v>1</v>
      </c>
      <c r="D757" s="61" t="s">
        <v>5940</v>
      </c>
      <c r="E757" s="62" t="s">
        <v>5943</v>
      </c>
      <c r="F757" s="63">
        <v>42139</v>
      </c>
      <c r="G757" s="64" t="s">
        <v>5944</v>
      </c>
      <c r="H757" s="59" t="s">
        <v>2769</v>
      </c>
      <c r="I757" s="65">
        <v>10500</v>
      </c>
      <c r="J757" s="59" t="s">
        <v>1781</v>
      </c>
      <c r="K757" s="37" t="s">
        <v>17</v>
      </c>
      <c r="L757" s="66" t="s">
        <v>5205</v>
      </c>
      <c r="M757" s="39">
        <v>100</v>
      </c>
      <c r="N757" s="40">
        <v>49.896000000000001</v>
      </c>
    </row>
    <row r="758" spans="1:14" s="42" customFormat="1" ht="16.7" customHeight="1">
      <c r="A758" s="29" t="s">
        <v>5939</v>
      </c>
      <c r="B758" s="59" t="s">
        <v>8916</v>
      </c>
      <c r="C758" s="60">
        <v>1</v>
      </c>
      <c r="D758" s="61" t="s">
        <v>5940</v>
      </c>
      <c r="E758" s="62" t="s">
        <v>8918</v>
      </c>
      <c r="F758" s="63">
        <v>42139</v>
      </c>
      <c r="G758" s="64" t="s">
        <v>5941</v>
      </c>
      <c r="H758" s="59" t="s">
        <v>2769</v>
      </c>
      <c r="I758" s="65">
        <v>16400</v>
      </c>
      <c r="J758" s="59" t="s">
        <v>1781</v>
      </c>
      <c r="K758" s="37" t="s">
        <v>17</v>
      </c>
      <c r="L758" s="66" t="s">
        <v>5205</v>
      </c>
      <c r="M758" s="39">
        <v>155</v>
      </c>
      <c r="N758" s="40">
        <v>77.9328</v>
      </c>
    </row>
    <row r="759" spans="1:14" s="42" customFormat="1" ht="16.7" customHeight="1">
      <c r="A759" s="29" t="s">
        <v>5919</v>
      </c>
      <c r="B759" s="59" t="s">
        <v>283</v>
      </c>
      <c r="C759" s="60">
        <v>1</v>
      </c>
      <c r="D759" s="61" t="s">
        <v>951</v>
      </c>
      <c r="E759" s="62" t="s">
        <v>5920</v>
      </c>
      <c r="F759" s="63">
        <v>42143</v>
      </c>
      <c r="G759" s="64" t="s">
        <v>5921</v>
      </c>
      <c r="H759" s="59" t="s">
        <v>287</v>
      </c>
      <c r="I759" s="65">
        <v>11700</v>
      </c>
      <c r="J759" s="59" t="s">
        <v>1781</v>
      </c>
      <c r="K759" s="37" t="s">
        <v>17</v>
      </c>
      <c r="L759" s="66" t="s">
        <v>5205</v>
      </c>
      <c r="M759" s="39">
        <v>110</v>
      </c>
      <c r="N759" s="40">
        <v>55.598399999999998</v>
      </c>
    </row>
    <row r="760" spans="1:14" s="42" customFormat="1" ht="16.7" customHeight="1">
      <c r="A760" s="29" t="s">
        <v>5932</v>
      </c>
      <c r="B760" s="59" t="s">
        <v>283</v>
      </c>
      <c r="C760" s="60">
        <v>1</v>
      </c>
      <c r="D760" s="61" t="s">
        <v>5933</v>
      </c>
      <c r="E760" s="62" t="s">
        <v>5934</v>
      </c>
      <c r="F760" s="63">
        <v>42143</v>
      </c>
      <c r="G760" s="64" t="s">
        <v>5935</v>
      </c>
      <c r="H760" s="59" t="s">
        <v>3875</v>
      </c>
      <c r="I760" s="65">
        <v>10500</v>
      </c>
      <c r="J760" s="59" t="s">
        <v>1781</v>
      </c>
      <c r="K760" s="37" t="s">
        <v>17</v>
      </c>
      <c r="L760" s="66" t="s">
        <v>5205</v>
      </c>
      <c r="M760" s="39">
        <v>100</v>
      </c>
      <c r="N760" s="40">
        <v>49.896000000000001</v>
      </c>
    </row>
    <row r="761" spans="1:14" s="42" customFormat="1" ht="16.7" customHeight="1">
      <c r="A761" s="29" t="s">
        <v>5922</v>
      </c>
      <c r="B761" s="59" t="s">
        <v>283</v>
      </c>
      <c r="C761" s="60">
        <v>1</v>
      </c>
      <c r="D761" s="61" t="s">
        <v>5923</v>
      </c>
      <c r="E761" s="62" t="s">
        <v>5924</v>
      </c>
      <c r="F761" s="63">
        <v>42143</v>
      </c>
      <c r="G761" s="64" t="s">
        <v>5925</v>
      </c>
      <c r="H761" s="59" t="s">
        <v>3875</v>
      </c>
      <c r="I761" s="65">
        <v>10500</v>
      </c>
      <c r="J761" s="59" t="s">
        <v>1781</v>
      </c>
      <c r="K761" s="37" t="s">
        <v>17</v>
      </c>
      <c r="L761" s="66" t="s">
        <v>5205</v>
      </c>
      <c r="M761" s="39">
        <v>100</v>
      </c>
      <c r="N761" s="40">
        <v>49.896000000000001</v>
      </c>
    </row>
    <row r="762" spans="1:14" s="42" customFormat="1" ht="16.7" customHeight="1">
      <c r="A762" s="29" t="s">
        <v>5916</v>
      </c>
      <c r="B762" s="59" t="s">
        <v>283</v>
      </c>
      <c r="C762" s="60">
        <v>2</v>
      </c>
      <c r="D762" s="61" t="s">
        <v>683</v>
      </c>
      <c r="E762" s="62" t="s">
        <v>5917</v>
      </c>
      <c r="F762" s="63">
        <v>42143</v>
      </c>
      <c r="G762" s="64" t="s">
        <v>5918</v>
      </c>
      <c r="H762" s="59" t="s">
        <v>2769</v>
      </c>
      <c r="I762" s="65">
        <v>9400</v>
      </c>
      <c r="J762" s="59" t="s">
        <v>1781</v>
      </c>
      <c r="K762" s="37" t="s">
        <v>17</v>
      </c>
      <c r="L762" s="66" t="s">
        <v>687</v>
      </c>
      <c r="M762" s="39">
        <v>90</v>
      </c>
      <c r="N762" s="40">
        <v>44.668799999999997</v>
      </c>
    </row>
    <row r="763" spans="1:14" s="42" customFormat="1" ht="16.7" customHeight="1">
      <c r="A763" s="29" t="s">
        <v>5913</v>
      </c>
      <c r="B763" s="59" t="s">
        <v>283</v>
      </c>
      <c r="C763" s="60">
        <v>2</v>
      </c>
      <c r="D763" s="61" t="s">
        <v>683</v>
      </c>
      <c r="E763" s="62" t="s">
        <v>5914</v>
      </c>
      <c r="F763" s="63">
        <v>42143</v>
      </c>
      <c r="G763" s="64" t="s">
        <v>5915</v>
      </c>
      <c r="H763" s="59" t="s">
        <v>2769</v>
      </c>
      <c r="I763" s="65">
        <v>9400</v>
      </c>
      <c r="J763" s="59" t="s">
        <v>1781</v>
      </c>
      <c r="K763" s="37" t="s">
        <v>17</v>
      </c>
      <c r="L763" s="66" t="s">
        <v>687</v>
      </c>
      <c r="M763" s="39">
        <v>90</v>
      </c>
      <c r="N763" s="40">
        <v>44.668799999999997</v>
      </c>
    </row>
    <row r="764" spans="1:14" s="42" customFormat="1" ht="16.7" customHeight="1">
      <c r="A764" s="29" t="s">
        <v>5926</v>
      </c>
      <c r="B764" s="59" t="s">
        <v>283</v>
      </c>
      <c r="C764" s="60">
        <v>2</v>
      </c>
      <c r="D764" s="61" t="s">
        <v>4749</v>
      </c>
      <c r="E764" s="62" t="s">
        <v>5927</v>
      </c>
      <c r="F764" s="63">
        <v>42143</v>
      </c>
      <c r="G764" s="64" t="s">
        <v>5928</v>
      </c>
      <c r="H764" s="59" t="s">
        <v>2769</v>
      </c>
      <c r="I764" s="65">
        <v>9900</v>
      </c>
      <c r="J764" s="59" t="s">
        <v>1781</v>
      </c>
      <c r="K764" s="37" t="s">
        <v>17</v>
      </c>
      <c r="L764" s="66" t="s">
        <v>5205</v>
      </c>
      <c r="M764" s="39">
        <v>95</v>
      </c>
      <c r="N764" s="40">
        <v>47.044800000000002</v>
      </c>
    </row>
    <row r="765" spans="1:14" s="42" customFormat="1" ht="16.7" customHeight="1">
      <c r="A765" s="29" t="s">
        <v>5936</v>
      </c>
      <c r="B765" s="59" t="s">
        <v>283</v>
      </c>
      <c r="C765" s="60">
        <v>2</v>
      </c>
      <c r="D765" s="61" t="s">
        <v>683</v>
      </c>
      <c r="E765" s="62" t="s">
        <v>5937</v>
      </c>
      <c r="F765" s="63">
        <v>42143</v>
      </c>
      <c r="G765" s="64" t="s">
        <v>5938</v>
      </c>
      <c r="H765" s="59" t="s">
        <v>2769</v>
      </c>
      <c r="I765" s="65">
        <v>9400</v>
      </c>
      <c r="J765" s="59" t="s">
        <v>1781</v>
      </c>
      <c r="K765" s="37" t="s">
        <v>17</v>
      </c>
      <c r="L765" s="66" t="s">
        <v>687</v>
      </c>
      <c r="M765" s="39">
        <v>90</v>
      </c>
      <c r="N765" s="40">
        <v>44.668799999999997</v>
      </c>
    </row>
    <row r="766" spans="1:14" s="42" customFormat="1" ht="16.7" customHeight="1">
      <c r="A766" s="29" t="s">
        <v>5910</v>
      </c>
      <c r="B766" s="59" t="s">
        <v>283</v>
      </c>
      <c r="C766" s="60">
        <v>3</v>
      </c>
      <c r="D766" s="61" t="s">
        <v>683</v>
      </c>
      <c r="E766" s="62" t="s">
        <v>5911</v>
      </c>
      <c r="F766" s="63">
        <v>42143</v>
      </c>
      <c r="G766" s="64" t="s">
        <v>5912</v>
      </c>
      <c r="H766" s="59" t="s">
        <v>2769</v>
      </c>
      <c r="I766" s="65">
        <v>11100</v>
      </c>
      <c r="J766" s="59" t="s">
        <v>1781</v>
      </c>
      <c r="K766" s="37" t="s">
        <v>17</v>
      </c>
      <c r="L766" s="66" t="s">
        <v>687</v>
      </c>
      <c r="M766" s="39">
        <v>105</v>
      </c>
      <c r="N766" s="40">
        <v>52.747199999999999</v>
      </c>
    </row>
    <row r="767" spans="1:14" s="42" customFormat="1" ht="16.7" customHeight="1">
      <c r="A767" s="29" t="s">
        <v>5929</v>
      </c>
      <c r="B767" s="59" t="s">
        <v>283</v>
      </c>
      <c r="C767" s="60">
        <v>3</v>
      </c>
      <c r="D767" s="61" t="s">
        <v>4749</v>
      </c>
      <c r="E767" s="62" t="s">
        <v>5930</v>
      </c>
      <c r="F767" s="63">
        <v>42143</v>
      </c>
      <c r="G767" s="64" t="s">
        <v>5931</v>
      </c>
      <c r="H767" s="59" t="s">
        <v>2769</v>
      </c>
      <c r="I767" s="65">
        <v>10500</v>
      </c>
      <c r="J767" s="59" t="s">
        <v>1781</v>
      </c>
      <c r="K767" s="37" t="s">
        <v>17</v>
      </c>
      <c r="L767" s="66" t="s">
        <v>5205</v>
      </c>
      <c r="M767" s="39">
        <v>100</v>
      </c>
      <c r="N767" s="40">
        <v>49.896000000000001</v>
      </c>
    </row>
    <row r="768" spans="1:14" s="42" customFormat="1" ht="16.7" customHeight="1">
      <c r="A768" s="29" t="s">
        <v>5907</v>
      </c>
      <c r="B768" s="59" t="s">
        <v>283</v>
      </c>
      <c r="C768" s="60">
        <v>1</v>
      </c>
      <c r="D768" s="61" t="s">
        <v>4728</v>
      </c>
      <c r="E768" s="62" t="s">
        <v>5908</v>
      </c>
      <c r="F768" s="63">
        <v>42145</v>
      </c>
      <c r="G768" s="64" t="s">
        <v>5909</v>
      </c>
      <c r="H768" s="59" t="s">
        <v>3904</v>
      </c>
      <c r="I768" s="65">
        <v>10500</v>
      </c>
      <c r="J768" s="59" t="s">
        <v>1781</v>
      </c>
      <c r="K768" s="37" t="s">
        <v>17</v>
      </c>
      <c r="L768" s="66" t="s">
        <v>5205</v>
      </c>
      <c r="M768" s="39">
        <v>100</v>
      </c>
      <c r="N768" s="40">
        <v>49.896000000000001</v>
      </c>
    </row>
    <row r="769" spans="1:14" s="42" customFormat="1" ht="16.7" customHeight="1">
      <c r="A769" s="29" t="s">
        <v>5882</v>
      </c>
      <c r="B769" s="59" t="s">
        <v>283</v>
      </c>
      <c r="C769" s="60">
        <v>1</v>
      </c>
      <c r="D769" s="61" t="s">
        <v>683</v>
      </c>
      <c r="E769" s="62" t="s">
        <v>5883</v>
      </c>
      <c r="F769" s="63">
        <v>42151</v>
      </c>
      <c r="G769" s="64" t="s">
        <v>5884</v>
      </c>
      <c r="H769" s="59" t="s">
        <v>3862</v>
      </c>
      <c r="I769" s="65">
        <v>12900</v>
      </c>
      <c r="J769" s="59" t="s">
        <v>1781</v>
      </c>
      <c r="K769" s="37" t="s">
        <v>17</v>
      </c>
      <c r="L769" s="66" t="s">
        <v>687</v>
      </c>
      <c r="M769" s="39">
        <v>120</v>
      </c>
      <c r="N769" s="40">
        <v>61.300799999999995</v>
      </c>
    </row>
    <row r="770" spans="1:14" s="42" customFormat="1" ht="16.7" customHeight="1">
      <c r="A770" s="29" t="s">
        <v>5892</v>
      </c>
      <c r="B770" s="59" t="s">
        <v>283</v>
      </c>
      <c r="C770" s="60">
        <v>1</v>
      </c>
      <c r="D770" s="61" t="s">
        <v>5890</v>
      </c>
      <c r="E770" s="62" t="s">
        <v>5893</v>
      </c>
      <c r="F770" s="63">
        <v>42151</v>
      </c>
      <c r="G770" s="64" t="s">
        <v>5894</v>
      </c>
      <c r="H770" s="59" t="s">
        <v>707</v>
      </c>
      <c r="I770" s="65">
        <v>11600</v>
      </c>
      <c r="J770" s="59" t="s">
        <v>1781</v>
      </c>
      <c r="K770" s="37" t="s">
        <v>17</v>
      </c>
      <c r="L770" s="66" t="s">
        <v>5205</v>
      </c>
      <c r="M770" s="39">
        <v>110</v>
      </c>
      <c r="N770" s="40">
        <v>55.123199999999997</v>
      </c>
    </row>
    <row r="771" spans="1:14" s="42" customFormat="1" ht="16.7" customHeight="1">
      <c r="A771" s="29" t="s">
        <v>5889</v>
      </c>
      <c r="B771" s="59" t="s">
        <v>8916</v>
      </c>
      <c r="C771" s="60">
        <v>1</v>
      </c>
      <c r="D771" s="61" t="s">
        <v>5890</v>
      </c>
      <c r="E771" s="62" t="s">
        <v>8917</v>
      </c>
      <c r="F771" s="63">
        <v>42151</v>
      </c>
      <c r="G771" s="64" t="s">
        <v>5891</v>
      </c>
      <c r="H771" s="59" t="s">
        <v>707</v>
      </c>
      <c r="I771" s="65">
        <v>16400</v>
      </c>
      <c r="J771" s="59" t="s">
        <v>1781</v>
      </c>
      <c r="K771" s="37" t="s">
        <v>17</v>
      </c>
      <c r="L771" s="66" t="s">
        <v>5205</v>
      </c>
      <c r="M771" s="39">
        <v>155</v>
      </c>
      <c r="N771" s="40">
        <v>77.9328</v>
      </c>
    </row>
    <row r="772" spans="1:14" s="42" customFormat="1" ht="16.7" customHeight="1">
      <c r="A772" s="29" t="s">
        <v>5879</v>
      </c>
      <c r="B772" s="59" t="s">
        <v>283</v>
      </c>
      <c r="C772" s="60">
        <v>1</v>
      </c>
      <c r="D772" s="61" t="s">
        <v>951</v>
      </c>
      <c r="E772" s="62" t="s">
        <v>5880</v>
      </c>
      <c r="F772" s="63">
        <v>42151</v>
      </c>
      <c r="G772" s="64" t="s">
        <v>5881</v>
      </c>
      <c r="H772" s="59" t="s">
        <v>287</v>
      </c>
      <c r="I772" s="65">
        <v>11700</v>
      </c>
      <c r="J772" s="59" t="s">
        <v>1781</v>
      </c>
      <c r="K772" s="37" t="s">
        <v>17</v>
      </c>
      <c r="L772" s="66" t="s">
        <v>5205</v>
      </c>
      <c r="M772" s="39">
        <v>110</v>
      </c>
      <c r="N772" s="40">
        <v>55.598399999999998</v>
      </c>
    </row>
    <row r="773" spans="1:14" s="42" customFormat="1" ht="16.7" customHeight="1">
      <c r="A773" s="29" t="s">
        <v>5885</v>
      </c>
      <c r="B773" s="59" t="s">
        <v>283</v>
      </c>
      <c r="C773" s="60">
        <v>1</v>
      </c>
      <c r="D773" s="61" t="s">
        <v>5886</v>
      </c>
      <c r="E773" s="62" t="s">
        <v>5887</v>
      </c>
      <c r="F773" s="63">
        <v>42151</v>
      </c>
      <c r="G773" s="64" t="s">
        <v>5888</v>
      </c>
      <c r="H773" s="59" t="s">
        <v>668</v>
      </c>
      <c r="I773" s="65">
        <v>11700</v>
      </c>
      <c r="J773" s="59" t="s">
        <v>1781</v>
      </c>
      <c r="K773" s="37" t="s">
        <v>17</v>
      </c>
      <c r="L773" s="66" t="s">
        <v>5205</v>
      </c>
      <c r="M773" s="39">
        <v>110</v>
      </c>
      <c r="N773" s="40">
        <v>55.598399999999998</v>
      </c>
    </row>
    <row r="774" spans="1:14" s="42" customFormat="1" ht="16.7" customHeight="1">
      <c r="A774" s="29" t="s">
        <v>5899</v>
      </c>
      <c r="B774" s="59" t="s">
        <v>283</v>
      </c>
      <c r="C774" s="60">
        <v>1</v>
      </c>
      <c r="D774" s="61" t="s">
        <v>3926</v>
      </c>
      <c r="E774" s="62" t="s">
        <v>5900</v>
      </c>
      <c r="F774" s="63">
        <v>42151</v>
      </c>
      <c r="G774" s="64" t="s">
        <v>5901</v>
      </c>
      <c r="H774" s="59" t="s">
        <v>5902</v>
      </c>
      <c r="I774" s="65">
        <v>11700</v>
      </c>
      <c r="J774" s="59" t="s">
        <v>1781</v>
      </c>
      <c r="K774" s="37" t="s">
        <v>17</v>
      </c>
      <c r="L774" s="66" t="s">
        <v>5205</v>
      </c>
      <c r="M774" s="39">
        <v>110</v>
      </c>
      <c r="N774" s="40">
        <v>55.598399999999998</v>
      </c>
    </row>
    <row r="775" spans="1:14" s="42" customFormat="1" ht="16.7" customHeight="1">
      <c r="A775" s="29" t="s">
        <v>5903</v>
      </c>
      <c r="B775" s="59" t="s">
        <v>283</v>
      </c>
      <c r="C775" s="60">
        <v>1</v>
      </c>
      <c r="D775" s="61" t="s">
        <v>5904</v>
      </c>
      <c r="E775" s="62" t="s">
        <v>5905</v>
      </c>
      <c r="F775" s="63">
        <v>42151</v>
      </c>
      <c r="G775" s="64" t="s">
        <v>5906</v>
      </c>
      <c r="H775" s="59" t="s">
        <v>3875</v>
      </c>
      <c r="I775" s="65">
        <v>9400</v>
      </c>
      <c r="J775" s="59" t="s">
        <v>1781</v>
      </c>
      <c r="K775" s="37" t="s">
        <v>17</v>
      </c>
      <c r="L775" s="66" t="s">
        <v>5205</v>
      </c>
      <c r="M775" s="39">
        <v>90</v>
      </c>
      <c r="N775" s="40">
        <v>44.668799999999997</v>
      </c>
    </row>
    <row r="776" spans="1:14" s="42" customFormat="1" ht="16.7" customHeight="1">
      <c r="A776" s="29" t="s">
        <v>5895</v>
      </c>
      <c r="B776" s="59" t="s">
        <v>283</v>
      </c>
      <c r="C776" s="60">
        <v>1</v>
      </c>
      <c r="D776" s="61" t="s">
        <v>5896</v>
      </c>
      <c r="E776" s="62" t="s">
        <v>5897</v>
      </c>
      <c r="F776" s="63">
        <v>42151</v>
      </c>
      <c r="G776" s="64" t="s">
        <v>5898</v>
      </c>
      <c r="H776" s="59" t="s">
        <v>4067</v>
      </c>
      <c r="I776" s="65">
        <v>8200</v>
      </c>
      <c r="J776" s="59" t="s">
        <v>1781</v>
      </c>
      <c r="K776" s="37" t="s">
        <v>17</v>
      </c>
      <c r="L776" s="66" t="s">
        <v>5205</v>
      </c>
      <c r="M776" s="39">
        <v>80</v>
      </c>
      <c r="N776" s="40">
        <v>38.9664</v>
      </c>
    </row>
    <row r="777" spans="1:14" s="42" customFormat="1" ht="16.7" customHeight="1">
      <c r="A777" s="29" t="s">
        <v>5876</v>
      </c>
      <c r="B777" s="59" t="s">
        <v>283</v>
      </c>
      <c r="C777" s="60">
        <v>2</v>
      </c>
      <c r="D777" s="61" t="s">
        <v>683</v>
      </c>
      <c r="E777" s="62" t="s">
        <v>5877</v>
      </c>
      <c r="F777" s="63">
        <v>42152</v>
      </c>
      <c r="G777" s="64" t="s">
        <v>5878</v>
      </c>
      <c r="H777" s="59" t="s">
        <v>3904</v>
      </c>
      <c r="I777" s="65">
        <v>14000</v>
      </c>
      <c r="J777" s="59" t="s">
        <v>1781</v>
      </c>
      <c r="K777" s="37" t="s">
        <v>17</v>
      </c>
      <c r="L777" s="66" t="s">
        <v>687</v>
      </c>
      <c r="M777" s="39">
        <v>135</v>
      </c>
      <c r="N777" s="40">
        <v>66.527999999999992</v>
      </c>
    </row>
    <row r="778" spans="1:14" s="42" customFormat="1" ht="16.7" customHeight="1">
      <c r="A778" s="29" t="s">
        <v>5873</v>
      </c>
      <c r="B778" s="59" t="s">
        <v>283</v>
      </c>
      <c r="C778" s="60">
        <v>1</v>
      </c>
      <c r="D778" s="61" t="s">
        <v>683</v>
      </c>
      <c r="E778" s="62" t="s">
        <v>5874</v>
      </c>
      <c r="F778" s="63">
        <v>42152</v>
      </c>
      <c r="G778" s="64" t="s">
        <v>5875</v>
      </c>
      <c r="H778" s="59" t="s">
        <v>2769</v>
      </c>
      <c r="I778" s="65">
        <v>9900</v>
      </c>
      <c r="J778" s="59" t="s">
        <v>1781</v>
      </c>
      <c r="K778" s="37" t="s">
        <v>17</v>
      </c>
      <c r="L778" s="66" t="s">
        <v>687</v>
      </c>
      <c r="M778" s="39">
        <v>95</v>
      </c>
      <c r="N778" s="40">
        <v>47.044800000000002</v>
      </c>
    </row>
    <row r="779" spans="1:14" s="42" customFormat="1" ht="16.7" customHeight="1">
      <c r="A779" s="29" t="s">
        <v>5863</v>
      </c>
      <c r="B779" s="59" t="s">
        <v>283</v>
      </c>
      <c r="C779" s="60">
        <v>2</v>
      </c>
      <c r="D779" s="61" t="s">
        <v>683</v>
      </c>
      <c r="E779" s="62" t="s">
        <v>5864</v>
      </c>
      <c r="F779" s="63">
        <v>42153</v>
      </c>
      <c r="G779" s="64" t="s">
        <v>5865</v>
      </c>
      <c r="H779" s="59" t="s">
        <v>3862</v>
      </c>
      <c r="I779" s="65">
        <v>14000</v>
      </c>
      <c r="J779" s="59" t="s">
        <v>1781</v>
      </c>
      <c r="K779" s="37" t="s">
        <v>17</v>
      </c>
      <c r="L779" s="66" t="s">
        <v>687</v>
      </c>
      <c r="M779" s="39">
        <v>135</v>
      </c>
      <c r="N779" s="40">
        <v>66.527999999999992</v>
      </c>
    </row>
    <row r="780" spans="1:14" s="42" customFormat="1" ht="16.7" customHeight="1">
      <c r="A780" s="29" t="s">
        <v>5866</v>
      </c>
      <c r="B780" s="59" t="s">
        <v>283</v>
      </c>
      <c r="C780" s="60">
        <v>2</v>
      </c>
      <c r="D780" s="61" t="s">
        <v>4477</v>
      </c>
      <c r="E780" s="62" t="s">
        <v>5867</v>
      </c>
      <c r="F780" s="63">
        <v>42153</v>
      </c>
      <c r="G780" s="64" t="s">
        <v>5868</v>
      </c>
      <c r="H780" s="59" t="s">
        <v>3904</v>
      </c>
      <c r="I780" s="65">
        <v>32700</v>
      </c>
      <c r="J780" s="59" t="s">
        <v>1781</v>
      </c>
      <c r="K780" s="37" t="s">
        <v>17</v>
      </c>
      <c r="L780" s="66" t="s">
        <v>5205</v>
      </c>
      <c r="M780" s="39">
        <v>310</v>
      </c>
      <c r="N780" s="40">
        <v>155.3904</v>
      </c>
    </row>
    <row r="781" spans="1:14" s="42" customFormat="1" ht="16.7" customHeight="1">
      <c r="A781" s="29" t="s">
        <v>5869</v>
      </c>
      <c r="B781" s="59" t="s">
        <v>283</v>
      </c>
      <c r="C781" s="60">
        <v>1</v>
      </c>
      <c r="D781" s="61" t="s">
        <v>5870</v>
      </c>
      <c r="E781" s="62" t="s">
        <v>5871</v>
      </c>
      <c r="F781" s="63">
        <v>42153</v>
      </c>
      <c r="G781" s="64" t="s">
        <v>5872</v>
      </c>
      <c r="H781" s="59" t="s">
        <v>4067</v>
      </c>
      <c r="I781" s="65">
        <v>10500</v>
      </c>
      <c r="J781" s="59" t="s">
        <v>1781</v>
      </c>
      <c r="K781" s="37" t="s">
        <v>17</v>
      </c>
      <c r="L781" s="66" t="s">
        <v>5205</v>
      </c>
      <c r="M781" s="39">
        <v>100</v>
      </c>
      <c r="N781" s="40">
        <v>49.896000000000001</v>
      </c>
    </row>
    <row r="782" spans="1:14" s="42" customFormat="1" ht="16.7" customHeight="1">
      <c r="A782" s="29" t="s">
        <v>5857</v>
      </c>
      <c r="B782" s="59" t="s">
        <v>283</v>
      </c>
      <c r="C782" s="60">
        <v>1</v>
      </c>
      <c r="D782" s="61" t="s">
        <v>4300</v>
      </c>
      <c r="E782" s="62" t="s">
        <v>5858</v>
      </c>
      <c r="F782" s="63">
        <v>42157</v>
      </c>
      <c r="G782" s="64" t="s">
        <v>5859</v>
      </c>
      <c r="H782" s="59" t="s">
        <v>3904</v>
      </c>
      <c r="I782" s="65">
        <v>7100</v>
      </c>
      <c r="J782" s="59" t="s">
        <v>1781</v>
      </c>
      <c r="K782" s="37" t="s">
        <v>17</v>
      </c>
      <c r="L782" s="66" t="s">
        <v>5205</v>
      </c>
      <c r="M782" s="39">
        <v>65</v>
      </c>
      <c r="N782" s="40">
        <v>33.739199999999997</v>
      </c>
    </row>
    <row r="783" spans="1:14" s="42" customFormat="1" ht="16.7" customHeight="1">
      <c r="A783" s="29" t="s">
        <v>5854</v>
      </c>
      <c r="B783" s="59" t="s">
        <v>283</v>
      </c>
      <c r="C783" s="60">
        <v>1</v>
      </c>
      <c r="D783" s="61" t="s">
        <v>3858</v>
      </c>
      <c r="E783" s="62" t="s">
        <v>5855</v>
      </c>
      <c r="F783" s="63">
        <v>42157</v>
      </c>
      <c r="G783" s="64" t="s">
        <v>5856</v>
      </c>
      <c r="H783" s="59" t="s">
        <v>716</v>
      </c>
      <c r="I783" s="65">
        <v>9500</v>
      </c>
      <c r="J783" s="59" t="s">
        <v>1781</v>
      </c>
      <c r="K783" s="37" t="s">
        <v>17</v>
      </c>
      <c r="L783" s="66" t="s">
        <v>5205</v>
      </c>
      <c r="M783" s="39">
        <v>90</v>
      </c>
      <c r="N783" s="40">
        <v>45.143999999999998</v>
      </c>
    </row>
    <row r="784" spans="1:14" s="42" customFormat="1" ht="16.7" customHeight="1">
      <c r="A784" s="29" t="s">
        <v>5860</v>
      </c>
      <c r="B784" s="59" t="s">
        <v>283</v>
      </c>
      <c r="C784" s="60">
        <v>1</v>
      </c>
      <c r="D784" s="61" t="s">
        <v>683</v>
      </c>
      <c r="E784" s="62" t="s">
        <v>5861</v>
      </c>
      <c r="F784" s="63">
        <v>42157</v>
      </c>
      <c r="G784" s="64" t="s">
        <v>5862</v>
      </c>
      <c r="H784" s="59" t="s">
        <v>3875</v>
      </c>
      <c r="I784" s="65">
        <v>10500</v>
      </c>
      <c r="J784" s="59" t="s">
        <v>1781</v>
      </c>
      <c r="K784" s="37" t="s">
        <v>17</v>
      </c>
      <c r="L784" s="66" t="s">
        <v>687</v>
      </c>
      <c r="M784" s="39">
        <v>100</v>
      </c>
      <c r="N784" s="40">
        <v>49.896000000000001</v>
      </c>
    </row>
    <row r="785" spans="1:14" s="42" customFormat="1" ht="16.7" customHeight="1">
      <c r="A785" s="29" t="s">
        <v>5835</v>
      </c>
      <c r="B785" s="59" t="s">
        <v>283</v>
      </c>
      <c r="C785" s="60">
        <v>1</v>
      </c>
      <c r="D785" s="61" t="s">
        <v>683</v>
      </c>
      <c r="E785" s="62" t="s">
        <v>5836</v>
      </c>
      <c r="F785" s="63">
        <v>42158</v>
      </c>
      <c r="G785" s="64" t="s">
        <v>5837</v>
      </c>
      <c r="H785" s="59" t="s">
        <v>4718</v>
      </c>
      <c r="I785" s="65">
        <v>10500</v>
      </c>
      <c r="J785" s="59" t="s">
        <v>1781</v>
      </c>
      <c r="K785" s="37" t="s">
        <v>17</v>
      </c>
      <c r="L785" s="66" t="s">
        <v>687</v>
      </c>
      <c r="M785" s="39">
        <v>100</v>
      </c>
      <c r="N785" s="40">
        <v>49.896000000000001</v>
      </c>
    </row>
    <row r="786" spans="1:14" s="42" customFormat="1" ht="16.7" customHeight="1">
      <c r="A786" s="29" t="s">
        <v>5842</v>
      </c>
      <c r="B786" s="59" t="s">
        <v>283</v>
      </c>
      <c r="C786" s="60">
        <v>1</v>
      </c>
      <c r="D786" s="61" t="s">
        <v>5773</v>
      </c>
      <c r="E786" s="62" t="s">
        <v>5843</v>
      </c>
      <c r="F786" s="63">
        <v>42158</v>
      </c>
      <c r="G786" s="64" t="s">
        <v>5844</v>
      </c>
      <c r="H786" s="59" t="s">
        <v>4067</v>
      </c>
      <c r="I786" s="65">
        <v>11100</v>
      </c>
      <c r="J786" s="59" t="s">
        <v>1781</v>
      </c>
      <c r="K786" s="37" t="s">
        <v>17</v>
      </c>
      <c r="L786" s="66" t="s">
        <v>5205</v>
      </c>
      <c r="M786" s="39">
        <v>105</v>
      </c>
      <c r="N786" s="40">
        <v>52.747199999999999</v>
      </c>
    </row>
    <row r="787" spans="1:14" s="42" customFormat="1" ht="16.7" customHeight="1">
      <c r="A787" s="29" t="s">
        <v>5845</v>
      </c>
      <c r="B787" s="59" t="s">
        <v>283</v>
      </c>
      <c r="C787" s="60">
        <v>1</v>
      </c>
      <c r="D787" s="61" t="s">
        <v>3945</v>
      </c>
      <c r="E787" s="62" t="s">
        <v>5846</v>
      </c>
      <c r="F787" s="63">
        <v>42158</v>
      </c>
      <c r="G787" s="64" t="s">
        <v>5847</v>
      </c>
      <c r="H787" s="59" t="s">
        <v>4067</v>
      </c>
      <c r="I787" s="65">
        <v>9400</v>
      </c>
      <c r="J787" s="59" t="s">
        <v>1781</v>
      </c>
      <c r="K787" s="37" t="s">
        <v>17</v>
      </c>
      <c r="L787" s="66" t="s">
        <v>5205</v>
      </c>
      <c r="M787" s="39">
        <v>90</v>
      </c>
      <c r="N787" s="40">
        <v>44.668799999999997</v>
      </c>
    </row>
    <row r="788" spans="1:14" s="42" customFormat="1" ht="16.7" customHeight="1">
      <c r="A788" s="29" t="s">
        <v>5838</v>
      </c>
      <c r="B788" s="59" t="s">
        <v>283</v>
      </c>
      <c r="C788" s="60">
        <v>1</v>
      </c>
      <c r="D788" s="61" t="s">
        <v>5839</v>
      </c>
      <c r="E788" s="62" t="s">
        <v>5840</v>
      </c>
      <c r="F788" s="63">
        <v>42158</v>
      </c>
      <c r="G788" s="64" t="s">
        <v>5841</v>
      </c>
      <c r="H788" s="59" t="s">
        <v>4067</v>
      </c>
      <c r="I788" s="65">
        <v>5900</v>
      </c>
      <c r="J788" s="59" t="s">
        <v>1781</v>
      </c>
      <c r="K788" s="37" t="s">
        <v>17</v>
      </c>
      <c r="L788" s="66" t="s">
        <v>5205</v>
      </c>
      <c r="M788" s="39">
        <v>55</v>
      </c>
      <c r="N788" s="40">
        <v>28.036799999999999</v>
      </c>
    </row>
    <row r="789" spans="1:14" s="42" customFormat="1" ht="16.7" customHeight="1">
      <c r="A789" s="29" t="s">
        <v>5848</v>
      </c>
      <c r="B789" s="59" t="s">
        <v>283</v>
      </c>
      <c r="C789" s="60">
        <v>1</v>
      </c>
      <c r="D789" s="61" t="s">
        <v>5339</v>
      </c>
      <c r="E789" s="62" t="s">
        <v>5849</v>
      </c>
      <c r="F789" s="63">
        <v>42158</v>
      </c>
      <c r="G789" s="64" t="s">
        <v>5850</v>
      </c>
      <c r="H789" s="59" t="s">
        <v>4067</v>
      </c>
      <c r="I789" s="65">
        <v>10100</v>
      </c>
      <c r="J789" s="59" t="s">
        <v>1781</v>
      </c>
      <c r="K789" s="37" t="s">
        <v>17</v>
      </c>
      <c r="L789" s="66" t="s">
        <v>5205</v>
      </c>
      <c r="M789" s="39">
        <v>95</v>
      </c>
      <c r="N789" s="40">
        <v>47.995199999999997</v>
      </c>
    </row>
    <row r="790" spans="1:14" s="42" customFormat="1" ht="16.7" customHeight="1">
      <c r="A790" s="29" t="s">
        <v>5851</v>
      </c>
      <c r="B790" s="59" t="s">
        <v>283</v>
      </c>
      <c r="C790" s="60">
        <v>1</v>
      </c>
      <c r="D790" s="61" t="s">
        <v>5339</v>
      </c>
      <c r="E790" s="62" t="s">
        <v>5852</v>
      </c>
      <c r="F790" s="63">
        <v>42158</v>
      </c>
      <c r="G790" s="64" t="s">
        <v>5853</v>
      </c>
      <c r="H790" s="59" t="s">
        <v>4067</v>
      </c>
      <c r="I790" s="65">
        <v>7100</v>
      </c>
      <c r="J790" s="59" t="s">
        <v>1781</v>
      </c>
      <c r="K790" s="37" t="s">
        <v>17</v>
      </c>
      <c r="L790" s="66" t="s">
        <v>5205</v>
      </c>
      <c r="M790" s="39">
        <v>65</v>
      </c>
      <c r="N790" s="40">
        <v>33.739199999999997</v>
      </c>
    </row>
    <row r="791" spans="1:14" s="42" customFormat="1" ht="16.7" customHeight="1">
      <c r="A791" s="29" t="s">
        <v>5829</v>
      </c>
      <c r="B791" s="59" t="s">
        <v>283</v>
      </c>
      <c r="C791" s="60">
        <v>1</v>
      </c>
      <c r="D791" s="61" t="s">
        <v>284</v>
      </c>
      <c r="E791" s="62" t="s">
        <v>5830</v>
      </c>
      <c r="F791" s="63">
        <v>42159</v>
      </c>
      <c r="G791" s="64" t="s">
        <v>5831</v>
      </c>
      <c r="H791" s="59" t="s">
        <v>287</v>
      </c>
      <c r="I791" s="65">
        <v>12900</v>
      </c>
      <c r="J791" s="59" t="s">
        <v>1781</v>
      </c>
      <c r="K791" s="37" t="s">
        <v>17</v>
      </c>
      <c r="L791" s="66" t="s">
        <v>5205</v>
      </c>
      <c r="M791" s="39">
        <v>120</v>
      </c>
      <c r="N791" s="40">
        <v>61.300799999999995</v>
      </c>
    </row>
    <row r="792" spans="1:14" s="42" customFormat="1" ht="16.7" customHeight="1">
      <c r="A792" s="29" t="s">
        <v>5826</v>
      </c>
      <c r="B792" s="59" t="s">
        <v>283</v>
      </c>
      <c r="C792" s="60">
        <v>1</v>
      </c>
      <c r="D792" s="61" t="s">
        <v>284</v>
      </c>
      <c r="E792" s="62" t="s">
        <v>5827</v>
      </c>
      <c r="F792" s="63">
        <v>42159</v>
      </c>
      <c r="G792" s="64" t="s">
        <v>5828</v>
      </c>
      <c r="H792" s="59" t="s">
        <v>287</v>
      </c>
      <c r="I792" s="65">
        <v>12900</v>
      </c>
      <c r="J792" s="59" t="s">
        <v>1781</v>
      </c>
      <c r="K792" s="37" t="s">
        <v>17</v>
      </c>
      <c r="L792" s="66" t="s">
        <v>5205</v>
      </c>
      <c r="M792" s="39">
        <v>120</v>
      </c>
      <c r="N792" s="40">
        <v>61.300799999999995</v>
      </c>
    </row>
    <row r="793" spans="1:14" s="42" customFormat="1" ht="16.7" customHeight="1">
      <c r="A793" s="29" t="s">
        <v>5832</v>
      </c>
      <c r="B793" s="59" t="s">
        <v>283</v>
      </c>
      <c r="C793" s="60">
        <v>1</v>
      </c>
      <c r="D793" s="61" t="s">
        <v>5113</v>
      </c>
      <c r="E793" s="62" t="s">
        <v>5833</v>
      </c>
      <c r="F793" s="63">
        <v>42159</v>
      </c>
      <c r="G793" s="64" t="s">
        <v>5834</v>
      </c>
      <c r="H793" s="59" t="s">
        <v>3875</v>
      </c>
      <c r="I793" s="65">
        <v>7100</v>
      </c>
      <c r="J793" s="59" t="s">
        <v>1781</v>
      </c>
      <c r="K793" s="37" t="s">
        <v>17</v>
      </c>
      <c r="L793" s="66" t="s">
        <v>5205</v>
      </c>
      <c r="M793" s="39">
        <v>65</v>
      </c>
      <c r="N793" s="40">
        <v>33.739199999999997</v>
      </c>
    </row>
    <row r="794" spans="1:14" s="42" customFormat="1" ht="16.7" customHeight="1">
      <c r="A794" s="29" t="s">
        <v>5818</v>
      </c>
      <c r="B794" s="59" t="s">
        <v>283</v>
      </c>
      <c r="C794" s="60">
        <v>1</v>
      </c>
      <c r="D794" s="61" t="s">
        <v>4772</v>
      </c>
      <c r="E794" s="62" t="s">
        <v>5819</v>
      </c>
      <c r="F794" s="63">
        <v>42160</v>
      </c>
      <c r="G794" s="64" t="s">
        <v>5820</v>
      </c>
      <c r="H794" s="59" t="s">
        <v>4645</v>
      </c>
      <c r="I794" s="65">
        <v>5900</v>
      </c>
      <c r="J794" s="59" t="s">
        <v>1781</v>
      </c>
      <c r="K794" s="37" t="s">
        <v>17</v>
      </c>
      <c r="L794" s="66" t="s">
        <v>5205</v>
      </c>
      <c r="M794" s="39">
        <v>55</v>
      </c>
      <c r="N794" s="40">
        <v>28.036799999999999</v>
      </c>
    </row>
    <row r="795" spans="1:14" s="42" customFormat="1" ht="16.7" customHeight="1">
      <c r="A795" s="29" t="s">
        <v>5821</v>
      </c>
      <c r="B795" s="59" t="s">
        <v>283</v>
      </c>
      <c r="C795" s="60">
        <v>1</v>
      </c>
      <c r="D795" s="61" t="s">
        <v>5822</v>
      </c>
      <c r="E795" s="62" t="s">
        <v>5823</v>
      </c>
      <c r="F795" s="63">
        <v>42160</v>
      </c>
      <c r="G795" s="64" t="s">
        <v>5824</v>
      </c>
      <c r="H795" s="59" t="s">
        <v>5825</v>
      </c>
      <c r="I795" s="65">
        <v>9500</v>
      </c>
      <c r="J795" s="59" t="s">
        <v>1781</v>
      </c>
      <c r="K795" s="37" t="s">
        <v>17</v>
      </c>
      <c r="L795" s="66" t="s">
        <v>5205</v>
      </c>
      <c r="M795" s="39">
        <v>90</v>
      </c>
      <c r="N795" s="40">
        <v>45.143999999999998</v>
      </c>
    </row>
    <row r="796" spans="1:14" s="42" customFormat="1" ht="16.7" customHeight="1">
      <c r="A796" s="29" t="s">
        <v>5813</v>
      </c>
      <c r="B796" s="59" t="s">
        <v>283</v>
      </c>
      <c r="C796" s="60">
        <v>1</v>
      </c>
      <c r="D796" s="61" t="s">
        <v>5814</v>
      </c>
      <c r="E796" s="62" t="s">
        <v>5815</v>
      </c>
      <c r="F796" s="63">
        <v>42164</v>
      </c>
      <c r="G796" s="64" t="s">
        <v>5816</v>
      </c>
      <c r="H796" s="59" t="s">
        <v>5817</v>
      </c>
      <c r="I796" s="65">
        <v>8800</v>
      </c>
      <c r="J796" s="59" t="s">
        <v>1781</v>
      </c>
      <c r="K796" s="37" t="s">
        <v>17</v>
      </c>
      <c r="L796" s="66" t="s">
        <v>5205</v>
      </c>
      <c r="M796" s="39">
        <v>85</v>
      </c>
      <c r="N796" s="40">
        <v>41.817599999999999</v>
      </c>
    </row>
    <row r="797" spans="1:14" s="42" customFormat="1" ht="16.7" customHeight="1">
      <c r="A797" s="29" t="s">
        <v>5809</v>
      </c>
      <c r="B797" s="59" t="s">
        <v>283</v>
      </c>
      <c r="C797" s="60">
        <v>1</v>
      </c>
      <c r="D797" s="61" t="s">
        <v>5810</v>
      </c>
      <c r="E797" s="62" t="s">
        <v>5811</v>
      </c>
      <c r="F797" s="63">
        <v>42164</v>
      </c>
      <c r="G797" s="64" t="s">
        <v>5812</v>
      </c>
      <c r="H797" s="59" t="s">
        <v>3875</v>
      </c>
      <c r="I797" s="65">
        <v>9400</v>
      </c>
      <c r="J797" s="59" t="s">
        <v>1781</v>
      </c>
      <c r="K797" s="37" t="s">
        <v>17</v>
      </c>
      <c r="L797" s="66" t="s">
        <v>5205</v>
      </c>
      <c r="M797" s="39">
        <v>90</v>
      </c>
      <c r="N797" s="40">
        <v>44.668799999999997</v>
      </c>
    </row>
    <row r="798" spans="1:14" s="42" customFormat="1" ht="16.7" customHeight="1">
      <c r="A798" s="29" t="s">
        <v>5805</v>
      </c>
      <c r="B798" s="59" t="s">
        <v>283</v>
      </c>
      <c r="C798" s="60">
        <v>1</v>
      </c>
      <c r="D798" s="61" t="s">
        <v>5806</v>
      </c>
      <c r="E798" s="62" t="s">
        <v>5807</v>
      </c>
      <c r="F798" s="63">
        <v>42164</v>
      </c>
      <c r="G798" s="64" t="s">
        <v>5808</v>
      </c>
      <c r="H798" s="59" t="s">
        <v>3875</v>
      </c>
      <c r="I798" s="65">
        <v>10500</v>
      </c>
      <c r="J798" s="59" t="s">
        <v>1781</v>
      </c>
      <c r="K798" s="37" t="s">
        <v>17</v>
      </c>
      <c r="L798" s="66" t="s">
        <v>5205</v>
      </c>
      <c r="M798" s="39">
        <v>100</v>
      </c>
      <c r="N798" s="40">
        <v>49.896000000000001</v>
      </c>
    </row>
    <row r="799" spans="1:14" s="42" customFormat="1" ht="16.7" customHeight="1">
      <c r="A799" s="29" t="s">
        <v>5802</v>
      </c>
      <c r="B799" s="59" t="s">
        <v>283</v>
      </c>
      <c r="C799" s="60">
        <v>1</v>
      </c>
      <c r="D799" s="61" t="s">
        <v>4749</v>
      </c>
      <c r="E799" s="62" t="s">
        <v>5803</v>
      </c>
      <c r="F799" s="63">
        <v>42164</v>
      </c>
      <c r="G799" s="64" t="s">
        <v>5804</v>
      </c>
      <c r="H799" s="59" t="s">
        <v>2769</v>
      </c>
      <c r="I799" s="65">
        <v>9900</v>
      </c>
      <c r="J799" s="59" t="s">
        <v>1781</v>
      </c>
      <c r="K799" s="37" t="s">
        <v>17</v>
      </c>
      <c r="L799" s="66" t="s">
        <v>5205</v>
      </c>
      <c r="M799" s="39">
        <v>95</v>
      </c>
      <c r="N799" s="40">
        <v>47.044800000000002</v>
      </c>
    </row>
    <row r="800" spans="1:14" s="42" customFormat="1" ht="16.7" customHeight="1">
      <c r="A800" s="29" t="s">
        <v>5796</v>
      </c>
      <c r="B800" s="59" t="s">
        <v>283</v>
      </c>
      <c r="C800" s="60">
        <v>1</v>
      </c>
      <c r="D800" s="61" t="s">
        <v>683</v>
      </c>
      <c r="E800" s="62" t="s">
        <v>5797</v>
      </c>
      <c r="F800" s="63">
        <v>42165</v>
      </c>
      <c r="G800" s="64" t="s">
        <v>5798</v>
      </c>
      <c r="H800" s="59" t="s">
        <v>3862</v>
      </c>
      <c r="I800" s="65">
        <v>10500</v>
      </c>
      <c r="J800" s="59" t="s">
        <v>1781</v>
      </c>
      <c r="K800" s="37" t="s">
        <v>17</v>
      </c>
      <c r="L800" s="66" t="s">
        <v>687</v>
      </c>
      <c r="M800" s="39">
        <v>100</v>
      </c>
      <c r="N800" s="40">
        <v>49.896000000000001</v>
      </c>
    </row>
    <row r="801" spans="1:14" s="42" customFormat="1" ht="16.7" customHeight="1">
      <c r="A801" s="29" t="s">
        <v>5799</v>
      </c>
      <c r="B801" s="59" t="s">
        <v>283</v>
      </c>
      <c r="C801" s="60">
        <v>1</v>
      </c>
      <c r="D801" s="61" t="s">
        <v>5457</v>
      </c>
      <c r="E801" s="62" t="s">
        <v>5800</v>
      </c>
      <c r="F801" s="63">
        <v>42165</v>
      </c>
      <c r="G801" s="64" t="s">
        <v>5801</v>
      </c>
      <c r="H801" s="59" t="s">
        <v>3904</v>
      </c>
      <c r="I801" s="65">
        <v>5900</v>
      </c>
      <c r="J801" s="59" t="s">
        <v>1781</v>
      </c>
      <c r="K801" s="37" t="s">
        <v>17</v>
      </c>
      <c r="L801" s="66" t="s">
        <v>5205</v>
      </c>
      <c r="M801" s="39">
        <v>55</v>
      </c>
      <c r="N801" s="40">
        <v>28.036799999999999</v>
      </c>
    </row>
    <row r="802" spans="1:14" s="42" customFormat="1" ht="16.7" customHeight="1">
      <c r="A802" s="29" t="s">
        <v>5784</v>
      </c>
      <c r="B802" s="59" t="s">
        <v>283</v>
      </c>
      <c r="C802" s="60">
        <v>1</v>
      </c>
      <c r="D802" s="61" t="s">
        <v>5785</v>
      </c>
      <c r="E802" s="62" t="s">
        <v>5786</v>
      </c>
      <c r="F802" s="63">
        <v>42166</v>
      </c>
      <c r="G802" s="64" t="s">
        <v>5787</v>
      </c>
      <c r="H802" s="59" t="s">
        <v>3904</v>
      </c>
      <c r="I802" s="65">
        <v>10500</v>
      </c>
      <c r="J802" s="59" t="s">
        <v>1781</v>
      </c>
      <c r="K802" s="37" t="s">
        <v>17</v>
      </c>
      <c r="L802" s="66" t="s">
        <v>5205</v>
      </c>
      <c r="M802" s="39">
        <v>100</v>
      </c>
      <c r="N802" s="40">
        <v>49.896000000000001</v>
      </c>
    </row>
    <row r="803" spans="1:14" s="42" customFormat="1" ht="16.7" customHeight="1">
      <c r="A803" s="29" t="s">
        <v>5791</v>
      </c>
      <c r="B803" s="59" t="s">
        <v>646</v>
      </c>
      <c r="C803" s="60">
        <v>1</v>
      </c>
      <c r="D803" s="61" t="s">
        <v>5792</v>
      </c>
      <c r="E803" s="62" t="s">
        <v>5793</v>
      </c>
      <c r="F803" s="63">
        <v>42166</v>
      </c>
      <c r="G803" s="64" t="s">
        <v>5794</v>
      </c>
      <c r="H803" s="59" t="s">
        <v>5795</v>
      </c>
      <c r="I803" s="65">
        <v>32300</v>
      </c>
      <c r="J803" s="59" t="s">
        <v>1781</v>
      </c>
      <c r="K803" s="37" t="s">
        <v>17</v>
      </c>
      <c r="L803" s="66" t="s">
        <v>5205</v>
      </c>
      <c r="M803" s="39">
        <v>305</v>
      </c>
      <c r="N803" s="40">
        <v>153.4896</v>
      </c>
    </row>
    <row r="804" spans="1:14" s="42" customFormat="1" ht="16.7" customHeight="1">
      <c r="A804" s="29" t="s">
        <v>5788</v>
      </c>
      <c r="B804" s="59" t="s">
        <v>283</v>
      </c>
      <c r="C804" s="60">
        <v>1</v>
      </c>
      <c r="D804" s="61" t="s">
        <v>5265</v>
      </c>
      <c r="E804" s="62" t="s">
        <v>5789</v>
      </c>
      <c r="F804" s="63">
        <v>42166</v>
      </c>
      <c r="G804" s="64" t="s">
        <v>5790</v>
      </c>
      <c r="H804" s="59" t="s">
        <v>3875</v>
      </c>
      <c r="I804" s="65">
        <v>8200</v>
      </c>
      <c r="J804" s="59" t="s">
        <v>1781</v>
      </c>
      <c r="K804" s="37" t="s">
        <v>17</v>
      </c>
      <c r="L804" s="66" t="s">
        <v>5205</v>
      </c>
      <c r="M804" s="39">
        <v>80</v>
      </c>
      <c r="N804" s="40">
        <v>38.9664</v>
      </c>
    </row>
    <row r="805" spans="1:14" s="42" customFormat="1" ht="16.7" customHeight="1">
      <c r="A805" s="29" t="s">
        <v>5776</v>
      </c>
      <c r="B805" s="59" t="s">
        <v>283</v>
      </c>
      <c r="C805" s="60">
        <v>1</v>
      </c>
      <c r="D805" s="61" t="s">
        <v>5777</v>
      </c>
      <c r="E805" s="62" t="s">
        <v>5778</v>
      </c>
      <c r="F805" s="63">
        <v>42167</v>
      </c>
      <c r="G805" s="64" t="s">
        <v>5779</v>
      </c>
      <c r="H805" s="59" t="s">
        <v>3904</v>
      </c>
      <c r="I805" s="65">
        <v>9900</v>
      </c>
      <c r="J805" s="59" t="s">
        <v>1781</v>
      </c>
      <c r="K805" s="37" t="s">
        <v>17</v>
      </c>
      <c r="L805" s="66" t="s">
        <v>5205</v>
      </c>
      <c r="M805" s="39">
        <v>95</v>
      </c>
      <c r="N805" s="40">
        <v>47.044800000000002</v>
      </c>
    </row>
    <row r="806" spans="1:14" s="42" customFormat="1" ht="16.7" customHeight="1">
      <c r="A806" s="29" t="s">
        <v>5780</v>
      </c>
      <c r="B806" s="59" t="s">
        <v>283</v>
      </c>
      <c r="C806" s="60">
        <v>1</v>
      </c>
      <c r="D806" s="61" t="s">
        <v>5781</v>
      </c>
      <c r="E806" s="62" t="s">
        <v>5782</v>
      </c>
      <c r="F806" s="63">
        <v>42167</v>
      </c>
      <c r="G806" s="64" t="s">
        <v>5783</v>
      </c>
      <c r="H806" s="59" t="s">
        <v>3883</v>
      </c>
      <c r="I806" s="65">
        <v>8200</v>
      </c>
      <c r="J806" s="59" t="s">
        <v>1781</v>
      </c>
      <c r="K806" s="37" t="s">
        <v>17</v>
      </c>
      <c r="L806" s="66" t="s">
        <v>5205</v>
      </c>
      <c r="M806" s="39">
        <v>80</v>
      </c>
      <c r="N806" s="40">
        <v>38.9664</v>
      </c>
    </row>
    <row r="807" spans="1:14" s="42" customFormat="1" ht="16.7" customHeight="1">
      <c r="A807" s="29" t="s">
        <v>5768</v>
      </c>
      <c r="B807" s="49" t="s">
        <v>283</v>
      </c>
      <c r="C807" s="50">
        <v>1</v>
      </c>
      <c r="D807" s="51" t="s">
        <v>5769</v>
      </c>
      <c r="E807" s="52" t="s">
        <v>5770</v>
      </c>
      <c r="F807" s="53">
        <v>42171</v>
      </c>
      <c r="G807" s="54" t="s">
        <v>5771</v>
      </c>
      <c r="H807" s="49" t="s">
        <v>2287</v>
      </c>
      <c r="I807" s="67">
        <v>12900</v>
      </c>
      <c r="J807" s="49" t="s">
        <v>1781</v>
      </c>
      <c r="K807" s="37" t="s">
        <v>17</v>
      </c>
      <c r="L807" s="56" t="s">
        <v>5205</v>
      </c>
      <c r="M807" s="39">
        <v>120</v>
      </c>
      <c r="N807" s="40">
        <v>61.300799999999995</v>
      </c>
    </row>
    <row r="808" spans="1:14" s="42" customFormat="1" ht="16.7" customHeight="1">
      <c r="A808" s="29" t="s">
        <v>5772</v>
      </c>
      <c r="B808" s="49" t="s">
        <v>283</v>
      </c>
      <c r="C808" s="50">
        <v>1</v>
      </c>
      <c r="D808" s="51" t="s">
        <v>5773</v>
      </c>
      <c r="E808" s="52" t="s">
        <v>5774</v>
      </c>
      <c r="F808" s="53">
        <v>42171</v>
      </c>
      <c r="G808" s="54" t="s">
        <v>5775</v>
      </c>
      <c r="H808" s="49" t="s">
        <v>4067</v>
      </c>
      <c r="I808" s="67">
        <v>10500</v>
      </c>
      <c r="J808" s="49" t="s">
        <v>1781</v>
      </c>
      <c r="K808" s="37" t="s">
        <v>17</v>
      </c>
      <c r="L808" s="56" t="s">
        <v>5205</v>
      </c>
      <c r="M808" s="39">
        <v>100</v>
      </c>
      <c r="N808" s="40">
        <v>49.896000000000001</v>
      </c>
    </row>
    <row r="809" spans="1:14" s="42" customFormat="1" ht="16.7" customHeight="1">
      <c r="A809" s="29" t="s">
        <v>5749</v>
      </c>
      <c r="B809" s="49" t="s">
        <v>283</v>
      </c>
      <c r="C809" s="50">
        <v>1</v>
      </c>
      <c r="D809" s="51" t="s">
        <v>5746</v>
      </c>
      <c r="E809" s="52" t="s">
        <v>5750</v>
      </c>
      <c r="F809" s="53">
        <v>42173</v>
      </c>
      <c r="G809" s="54" t="s">
        <v>5751</v>
      </c>
      <c r="H809" s="49" t="s">
        <v>2769</v>
      </c>
      <c r="I809" s="67">
        <v>7100</v>
      </c>
      <c r="J809" s="49" t="s">
        <v>1781</v>
      </c>
      <c r="K809" s="37" t="s">
        <v>17</v>
      </c>
      <c r="L809" s="56" t="s">
        <v>5205</v>
      </c>
      <c r="M809" s="39">
        <v>65</v>
      </c>
      <c r="N809" s="40">
        <v>33.739199999999997</v>
      </c>
    </row>
    <row r="810" spans="1:14" s="42" customFormat="1" ht="16.7" customHeight="1">
      <c r="A810" s="29" t="s">
        <v>5745</v>
      </c>
      <c r="B810" s="49" t="s">
        <v>283</v>
      </c>
      <c r="C810" s="50">
        <v>1</v>
      </c>
      <c r="D810" s="51" t="s">
        <v>5746</v>
      </c>
      <c r="E810" s="52" t="s">
        <v>5747</v>
      </c>
      <c r="F810" s="53">
        <v>42173</v>
      </c>
      <c r="G810" s="54" t="s">
        <v>5748</v>
      </c>
      <c r="H810" s="49" t="s">
        <v>2769</v>
      </c>
      <c r="I810" s="67">
        <v>7100</v>
      </c>
      <c r="J810" s="49" t="s">
        <v>1781</v>
      </c>
      <c r="K810" s="37" t="s">
        <v>17</v>
      </c>
      <c r="L810" s="56" t="s">
        <v>5205</v>
      </c>
      <c r="M810" s="39">
        <v>65</v>
      </c>
      <c r="N810" s="40">
        <v>33.739199999999997</v>
      </c>
    </row>
    <row r="811" spans="1:14" s="42" customFormat="1" ht="16.7" customHeight="1">
      <c r="A811" s="29" t="s">
        <v>5762</v>
      </c>
      <c r="B811" s="49" t="s">
        <v>283</v>
      </c>
      <c r="C811" s="50">
        <v>1</v>
      </c>
      <c r="D811" s="51" t="s">
        <v>5339</v>
      </c>
      <c r="E811" s="52" t="s">
        <v>5763</v>
      </c>
      <c r="F811" s="53">
        <v>42173</v>
      </c>
      <c r="G811" s="54" t="s">
        <v>5764</v>
      </c>
      <c r="H811" s="49" t="s">
        <v>4067</v>
      </c>
      <c r="I811" s="67">
        <v>5900</v>
      </c>
      <c r="J811" s="49" t="s">
        <v>1781</v>
      </c>
      <c r="K811" s="37" t="s">
        <v>17</v>
      </c>
      <c r="L811" s="56" t="s">
        <v>5205</v>
      </c>
      <c r="M811" s="39">
        <v>55</v>
      </c>
      <c r="N811" s="40">
        <v>28.036799999999999</v>
      </c>
    </row>
    <row r="812" spans="1:14" s="42" customFormat="1" ht="16.7" customHeight="1">
      <c r="A812" s="29" t="s">
        <v>5759</v>
      </c>
      <c r="B812" s="49" t="s">
        <v>283</v>
      </c>
      <c r="C812" s="50">
        <v>1</v>
      </c>
      <c r="D812" s="51" t="s">
        <v>3945</v>
      </c>
      <c r="E812" s="52" t="s">
        <v>5760</v>
      </c>
      <c r="F812" s="53">
        <v>42173</v>
      </c>
      <c r="G812" s="54" t="s">
        <v>5761</v>
      </c>
      <c r="H812" s="49" t="s">
        <v>4067</v>
      </c>
      <c r="I812" s="67">
        <v>7100</v>
      </c>
      <c r="J812" s="49" t="s">
        <v>1781</v>
      </c>
      <c r="K812" s="37" t="s">
        <v>17</v>
      </c>
      <c r="L812" s="56" t="s">
        <v>5205</v>
      </c>
      <c r="M812" s="39">
        <v>65</v>
      </c>
      <c r="N812" s="40">
        <v>33.739199999999997</v>
      </c>
    </row>
    <row r="813" spans="1:14" s="42" customFormat="1" ht="16.7" customHeight="1">
      <c r="A813" s="29" t="s">
        <v>5765</v>
      </c>
      <c r="B813" s="49" t="s">
        <v>283</v>
      </c>
      <c r="C813" s="50">
        <v>1</v>
      </c>
      <c r="D813" s="51" t="s">
        <v>5339</v>
      </c>
      <c r="E813" s="52" t="s">
        <v>5766</v>
      </c>
      <c r="F813" s="53">
        <v>42173</v>
      </c>
      <c r="G813" s="54" t="s">
        <v>5767</v>
      </c>
      <c r="H813" s="49" t="s">
        <v>4067</v>
      </c>
      <c r="I813" s="67">
        <v>7100</v>
      </c>
      <c r="J813" s="49" t="s">
        <v>1781</v>
      </c>
      <c r="K813" s="37" t="s">
        <v>17</v>
      </c>
      <c r="L813" s="56" t="s">
        <v>5205</v>
      </c>
      <c r="M813" s="39">
        <v>65</v>
      </c>
      <c r="N813" s="40">
        <v>33.739199999999997</v>
      </c>
    </row>
    <row r="814" spans="1:14" s="42" customFormat="1" ht="16.7" customHeight="1">
      <c r="A814" s="29" t="s">
        <v>5756</v>
      </c>
      <c r="B814" s="49" t="s">
        <v>283</v>
      </c>
      <c r="C814" s="50">
        <v>1</v>
      </c>
      <c r="D814" s="51" t="s">
        <v>5339</v>
      </c>
      <c r="E814" s="52" t="s">
        <v>5757</v>
      </c>
      <c r="F814" s="53">
        <v>42173</v>
      </c>
      <c r="G814" s="54" t="s">
        <v>5758</v>
      </c>
      <c r="H814" s="49" t="s">
        <v>4067</v>
      </c>
      <c r="I814" s="67">
        <v>19900</v>
      </c>
      <c r="J814" s="49" t="s">
        <v>1781</v>
      </c>
      <c r="K814" s="37" t="s">
        <v>17</v>
      </c>
      <c r="L814" s="56" t="s">
        <v>5205</v>
      </c>
      <c r="M814" s="39">
        <v>190</v>
      </c>
      <c r="N814" s="40">
        <v>94.564799999999991</v>
      </c>
    </row>
    <row r="815" spans="1:14" s="42" customFormat="1" ht="16.7" customHeight="1">
      <c r="A815" s="29" t="s">
        <v>5752</v>
      </c>
      <c r="B815" s="49" t="s">
        <v>283</v>
      </c>
      <c r="C815" s="50">
        <v>1</v>
      </c>
      <c r="D815" s="51" t="s">
        <v>5753</v>
      </c>
      <c r="E815" s="52" t="s">
        <v>5754</v>
      </c>
      <c r="F815" s="53">
        <v>42173</v>
      </c>
      <c r="G815" s="54" t="s">
        <v>5755</v>
      </c>
      <c r="H815" s="49" t="s">
        <v>4067</v>
      </c>
      <c r="I815" s="67">
        <v>7100</v>
      </c>
      <c r="J815" s="49" t="s">
        <v>1781</v>
      </c>
      <c r="K815" s="37" t="s">
        <v>17</v>
      </c>
      <c r="L815" s="56" t="s">
        <v>5205</v>
      </c>
      <c r="M815" s="39">
        <v>65</v>
      </c>
      <c r="N815" s="40">
        <v>33.739199999999997</v>
      </c>
    </row>
    <row r="816" spans="1:14" s="42" customFormat="1" ht="16.7" customHeight="1">
      <c r="A816" s="29" t="s">
        <v>5738</v>
      </c>
      <c r="B816" s="49" t="s">
        <v>283</v>
      </c>
      <c r="C816" s="50">
        <v>1</v>
      </c>
      <c r="D816" s="51" t="s">
        <v>5739</v>
      </c>
      <c r="E816" s="52" t="s">
        <v>5740</v>
      </c>
      <c r="F816" s="53">
        <v>42174</v>
      </c>
      <c r="G816" s="54" t="s">
        <v>5741</v>
      </c>
      <c r="H816" s="49" t="s">
        <v>3904</v>
      </c>
      <c r="I816" s="67">
        <v>10500</v>
      </c>
      <c r="J816" s="49" t="s">
        <v>1781</v>
      </c>
      <c r="K816" s="37" t="s">
        <v>17</v>
      </c>
      <c r="L816" s="56" t="s">
        <v>5205</v>
      </c>
      <c r="M816" s="39">
        <v>100</v>
      </c>
      <c r="N816" s="40">
        <v>49.896000000000001</v>
      </c>
    </row>
    <row r="817" spans="1:14" s="42" customFormat="1" ht="16.7" customHeight="1">
      <c r="A817" s="29" t="s">
        <v>5742</v>
      </c>
      <c r="B817" s="49" t="s">
        <v>283</v>
      </c>
      <c r="C817" s="50">
        <v>1</v>
      </c>
      <c r="D817" s="51" t="s">
        <v>4889</v>
      </c>
      <c r="E817" s="52" t="s">
        <v>5743</v>
      </c>
      <c r="F817" s="53">
        <v>42174</v>
      </c>
      <c r="G817" s="54" t="s">
        <v>5744</v>
      </c>
      <c r="H817" s="49" t="s">
        <v>3875</v>
      </c>
      <c r="I817" s="67">
        <v>9400</v>
      </c>
      <c r="J817" s="49" t="s">
        <v>1781</v>
      </c>
      <c r="K817" s="37" t="s">
        <v>17</v>
      </c>
      <c r="L817" s="56" t="s">
        <v>5205</v>
      </c>
      <c r="M817" s="39">
        <v>90</v>
      </c>
      <c r="N817" s="40">
        <v>44.668799999999997</v>
      </c>
    </row>
    <row r="818" spans="1:14" s="42" customFormat="1" ht="16.7" customHeight="1">
      <c r="A818" s="29" t="s">
        <v>5728</v>
      </c>
      <c r="B818" s="49" t="s">
        <v>283</v>
      </c>
      <c r="C818" s="50">
        <v>1</v>
      </c>
      <c r="D818" s="51" t="s">
        <v>4374</v>
      </c>
      <c r="E818" s="52" t="s">
        <v>5729</v>
      </c>
      <c r="F818" s="53">
        <v>42178</v>
      </c>
      <c r="G818" s="54" t="s">
        <v>5730</v>
      </c>
      <c r="H818" s="49" t="s">
        <v>3904</v>
      </c>
      <c r="I818" s="67">
        <v>10500</v>
      </c>
      <c r="J818" s="49" t="s">
        <v>1781</v>
      </c>
      <c r="K818" s="37" t="s">
        <v>17</v>
      </c>
      <c r="L818" s="56" t="s">
        <v>5205</v>
      </c>
      <c r="M818" s="39">
        <v>100</v>
      </c>
      <c r="N818" s="40">
        <v>49.896000000000001</v>
      </c>
    </row>
    <row r="819" spans="1:14" s="42" customFormat="1" ht="16.7" customHeight="1">
      <c r="A819" s="29" t="s">
        <v>5725</v>
      </c>
      <c r="B819" s="49" t="s">
        <v>283</v>
      </c>
      <c r="C819" s="50">
        <v>1</v>
      </c>
      <c r="D819" s="51" t="s">
        <v>5032</v>
      </c>
      <c r="E819" s="52" t="s">
        <v>5726</v>
      </c>
      <c r="F819" s="53">
        <v>42178</v>
      </c>
      <c r="G819" s="54" t="s">
        <v>5727</v>
      </c>
      <c r="H819" s="49" t="s">
        <v>3904</v>
      </c>
      <c r="I819" s="67">
        <v>9400</v>
      </c>
      <c r="J819" s="49" t="s">
        <v>1781</v>
      </c>
      <c r="K819" s="37" t="s">
        <v>17</v>
      </c>
      <c r="L819" s="56" t="s">
        <v>5205</v>
      </c>
      <c r="M819" s="39">
        <v>90</v>
      </c>
      <c r="N819" s="40">
        <v>44.668799999999997</v>
      </c>
    </row>
    <row r="820" spans="1:14" s="42" customFormat="1" ht="16.7" customHeight="1">
      <c r="A820" s="29" t="s">
        <v>5722</v>
      </c>
      <c r="B820" s="49" t="s">
        <v>283</v>
      </c>
      <c r="C820" s="50">
        <v>1</v>
      </c>
      <c r="D820" s="51" t="s">
        <v>5032</v>
      </c>
      <c r="E820" s="52" t="s">
        <v>5723</v>
      </c>
      <c r="F820" s="53">
        <v>42178</v>
      </c>
      <c r="G820" s="54" t="s">
        <v>5724</v>
      </c>
      <c r="H820" s="49" t="s">
        <v>3904</v>
      </c>
      <c r="I820" s="67">
        <v>9400</v>
      </c>
      <c r="J820" s="49" t="s">
        <v>1781</v>
      </c>
      <c r="K820" s="37" t="s">
        <v>17</v>
      </c>
      <c r="L820" s="56" t="s">
        <v>5205</v>
      </c>
      <c r="M820" s="39">
        <v>90</v>
      </c>
      <c r="N820" s="40">
        <v>44.668799999999997</v>
      </c>
    </row>
    <row r="821" spans="1:14" s="42" customFormat="1" ht="16.7" customHeight="1">
      <c r="A821" s="29" t="s">
        <v>5731</v>
      </c>
      <c r="B821" s="49" t="s">
        <v>283</v>
      </c>
      <c r="C821" s="50">
        <v>1</v>
      </c>
      <c r="D821" s="51" t="s">
        <v>683</v>
      </c>
      <c r="E821" s="52" t="s">
        <v>5732</v>
      </c>
      <c r="F821" s="53">
        <v>42178</v>
      </c>
      <c r="G821" s="54" t="s">
        <v>5733</v>
      </c>
      <c r="H821" s="49" t="s">
        <v>3875</v>
      </c>
      <c r="I821" s="67">
        <v>11700</v>
      </c>
      <c r="J821" s="49" t="s">
        <v>1781</v>
      </c>
      <c r="K821" s="37" t="s">
        <v>17</v>
      </c>
      <c r="L821" s="56" t="s">
        <v>687</v>
      </c>
      <c r="M821" s="39">
        <v>110</v>
      </c>
      <c r="N821" s="40">
        <v>55.598399999999998</v>
      </c>
    </row>
    <row r="822" spans="1:14" s="42" customFormat="1" ht="16.7" customHeight="1">
      <c r="A822" s="29" t="s">
        <v>5734</v>
      </c>
      <c r="B822" s="49" t="s">
        <v>283</v>
      </c>
      <c r="C822" s="50">
        <v>1</v>
      </c>
      <c r="D822" s="51" t="s">
        <v>5735</v>
      </c>
      <c r="E822" s="52" t="s">
        <v>5736</v>
      </c>
      <c r="F822" s="53">
        <v>42178</v>
      </c>
      <c r="G822" s="54" t="s">
        <v>5737</v>
      </c>
      <c r="H822" s="49" t="s">
        <v>3875</v>
      </c>
      <c r="I822" s="67">
        <v>9900</v>
      </c>
      <c r="J822" s="49" t="s">
        <v>1781</v>
      </c>
      <c r="K822" s="37" t="s">
        <v>17</v>
      </c>
      <c r="L822" s="56" t="s">
        <v>5205</v>
      </c>
      <c r="M822" s="39">
        <v>95</v>
      </c>
      <c r="N822" s="40">
        <v>47.044800000000002</v>
      </c>
    </row>
    <row r="823" spans="1:14" s="42" customFormat="1" ht="16.7" customHeight="1">
      <c r="A823" s="29" t="s">
        <v>5715</v>
      </c>
      <c r="B823" s="49" t="s">
        <v>283</v>
      </c>
      <c r="C823" s="50">
        <v>3</v>
      </c>
      <c r="D823" s="51" t="s">
        <v>683</v>
      </c>
      <c r="E823" s="52" t="s">
        <v>5716</v>
      </c>
      <c r="F823" s="53">
        <v>42179</v>
      </c>
      <c r="G823" s="54" t="s">
        <v>5717</v>
      </c>
      <c r="H823" s="49" t="s">
        <v>3862</v>
      </c>
      <c r="I823" s="67">
        <v>23400</v>
      </c>
      <c r="J823" s="49" t="s">
        <v>1781</v>
      </c>
      <c r="K823" s="37" t="s">
        <v>17</v>
      </c>
      <c r="L823" s="56" t="s">
        <v>687</v>
      </c>
      <c r="M823" s="39">
        <v>220</v>
      </c>
      <c r="N823" s="40">
        <v>111.1968</v>
      </c>
    </row>
    <row r="824" spans="1:14" s="42" customFormat="1" ht="16.7" customHeight="1">
      <c r="A824" s="29" t="s">
        <v>5718</v>
      </c>
      <c r="B824" s="49" t="s">
        <v>283</v>
      </c>
      <c r="C824" s="50">
        <v>3</v>
      </c>
      <c r="D824" s="51" t="s">
        <v>5719</v>
      </c>
      <c r="E824" s="52" t="s">
        <v>5720</v>
      </c>
      <c r="F824" s="53">
        <v>42179</v>
      </c>
      <c r="G824" s="54" t="s">
        <v>5721</v>
      </c>
      <c r="H824" s="49" t="s">
        <v>4645</v>
      </c>
      <c r="I824" s="67">
        <v>17600</v>
      </c>
      <c r="J824" s="49" t="s">
        <v>1781</v>
      </c>
      <c r="K824" s="37" t="s">
        <v>17</v>
      </c>
      <c r="L824" s="56" t="s">
        <v>5205</v>
      </c>
      <c r="M824" s="39">
        <v>165</v>
      </c>
      <c r="N824" s="40">
        <v>83.635199999999998</v>
      </c>
    </row>
    <row r="825" spans="1:14" s="42" customFormat="1" ht="16.7" customHeight="1">
      <c r="A825" s="29" t="s">
        <v>5712</v>
      </c>
      <c r="B825" s="49" t="s">
        <v>20</v>
      </c>
      <c r="C825" s="50">
        <v>1</v>
      </c>
      <c r="D825" s="51" t="s">
        <v>4092</v>
      </c>
      <c r="E825" s="52" t="s">
        <v>5713</v>
      </c>
      <c r="F825" s="53">
        <v>42181</v>
      </c>
      <c r="G825" s="54" t="s">
        <v>5714</v>
      </c>
      <c r="H825" s="49" t="s">
        <v>3875</v>
      </c>
      <c r="I825" s="67">
        <v>29100</v>
      </c>
      <c r="J825" s="49" t="s">
        <v>1781</v>
      </c>
      <c r="K825" s="37" t="s">
        <v>17</v>
      </c>
      <c r="L825" s="56" t="s">
        <v>5205</v>
      </c>
      <c r="M825" s="39">
        <v>275</v>
      </c>
      <c r="N825" s="40">
        <v>138.28319999999999</v>
      </c>
    </row>
    <row r="826" spans="1:14" s="42" customFormat="1" ht="16.7" customHeight="1">
      <c r="A826" s="29" t="s">
        <v>5709</v>
      </c>
      <c r="B826" s="49" t="s">
        <v>20</v>
      </c>
      <c r="C826" s="50">
        <v>1</v>
      </c>
      <c r="D826" s="51" t="s">
        <v>4092</v>
      </c>
      <c r="E826" s="52" t="s">
        <v>5710</v>
      </c>
      <c r="F826" s="53">
        <v>42181</v>
      </c>
      <c r="G826" s="54" t="s">
        <v>5711</v>
      </c>
      <c r="H826" s="49" t="s">
        <v>3875</v>
      </c>
      <c r="I826" s="67">
        <v>26500</v>
      </c>
      <c r="J826" s="49" t="s">
        <v>1781</v>
      </c>
      <c r="K826" s="37" t="s">
        <v>17</v>
      </c>
      <c r="L826" s="56" t="s">
        <v>5205</v>
      </c>
      <c r="M826" s="39">
        <v>250</v>
      </c>
      <c r="N826" s="40">
        <v>125.928</v>
      </c>
    </row>
    <row r="827" spans="1:14" s="42" customFormat="1" ht="16.7" customHeight="1">
      <c r="A827" s="29" t="s">
        <v>5703</v>
      </c>
      <c r="B827" s="30" t="s">
        <v>10</v>
      </c>
      <c r="C827" s="31">
        <v>1</v>
      </c>
      <c r="D827" s="32" t="s">
        <v>410</v>
      </c>
      <c r="E827" s="33" t="s">
        <v>5704</v>
      </c>
      <c r="F827" s="34">
        <v>42185</v>
      </c>
      <c r="G827" s="69" t="s">
        <v>5705</v>
      </c>
      <c r="H827" s="30" t="s">
        <v>47</v>
      </c>
      <c r="I827" s="36">
        <v>14000</v>
      </c>
      <c r="J827" s="30" t="s">
        <v>1781</v>
      </c>
      <c r="K827" s="37" t="s">
        <v>17</v>
      </c>
      <c r="L827" s="38" t="s">
        <v>18</v>
      </c>
      <c r="M827" s="39">
        <v>135</v>
      </c>
      <c r="N827" s="40">
        <v>66.527999999999992</v>
      </c>
    </row>
    <row r="828" spans="1:14" s="42" customFormat="1" ht="16.7" customHeight="1">
      <c r="A828" s="29" t="s">
        <v>5706</v>
      </c>
      <c r="B828" s="49" t="s">
        <v>646</v>
      </c>
      <c r="C828" s="50">
        <v>3</v>
      </c>
      <c r="D828" s="51" t="s">
        <v>284</v>
      </c>
      <c r="E828" s="52" t="s">
        <v>5707</v>
      </c>
      <c r="F828" s="53">
        <v>42185</v>
      </c>
      <c r="G828" s="54" t="s">
        <v>5708</v>
      </c>
      <c r="H828" s="49" t="s">
        <v>287</v>
      </c>
      <c r="I828" s="67">
        <v>36000</v>
      </c>
      <c r="J828" s="49" t="s">
        <v>1781</v>
      </c>
      <c r="K828" s="37" t="s">
        <v>17</v>
      </c>
      <c r="L828" s="56" t="s">
        <v>5205</v>
      </c>
      <c r="M828" s="39">
        <v>340</v>
      </c>
      <c r="N828" s="40">
        <v>171.072</v>
      </c>
    </row>
    <row r="829" spans="1:14" s="42" customFormat="1" ht="16.7" customHeight="1">
      <c r="A829" s="29" t="s">
        <v>5700</v>
      </c>
      <c r="B829" s="49" t="s">
        <v>283</v>
      </c>
      <c r="C829" s="50">
        <v>1</v>
      </c>
      <c r="D829" s="51" t="s">
        <v>683</v>
      </c>
      <c r="E829" s="52" t="s">
        <v>5701</v>
      </c>
      <c r="F829" s="53">
        <v>42186</v>
      </c>
      <c r="G829" s="54" t="s">
        <v>5702</v>
      </c>
      <c r="H829" s="49" t="s">
        <v>2769</v>
      </c>
      <c r="I829" s="67">
        <v>11700</v>
      </c>
      <c r="J829" s="49" t="s">
        <v>1781</v>
      </c>
      <c r="K829" s="37" t="s">
        <v>17</v>
      </c>
      <c r="L829" s="56" t="s">
        <v>687</v>
      </c>
      <c r="M829" s="39">
        <v>110</v>
      </c>
      <c r="N829" s="40">
        <v>55.598399999999998</v>
      </c>
    </row>
    <row r="830" spans="1:14" s="42" customFormat="1" ht="16.7" customHeight="1">
      <c r="A830" s="29" t="s">
        <v>5696</v>
      </c>
      <c r="B830" s="49" t="s">
        <v>283</v>
      </c>
      <c r="C830" s="50">
        <v>1</v>
      </c>
      <c r="D830" s="51" t="s">
        <v>5697</v>
      </c>
      <c r="E830" s="52" t="s">
        <v>5698</v>
      </c>
      <c r="F830" s="53">
        <v>42187</v>
      </c>
      <c r="G830" s="54" t="s">
        <v>5699</v>
      </c>
      <c r="H830" s="49" t="s">
        <v>3875</v>
      </c>
      <c r="I830" s="67">
        <v>9900</v>
      </c>
      <c r="J830" s="49" t="s">
        <v>1781</v>
      </c>
      <c r="K830" s="37" t="s">
        <v>17</v>
      </c>
      <c r="L830" s="56" t="s">
        <v>5205</v>
      </c>
      <c r="M830" s="39">
        <v>95</v>
      </c>
      <c r="N830" s="40">
        <v>47.044800000000002</v>
      </c>
    </row>
    <row r="831" spans="1:14" s="42" customFormat="1" ht="16.7" customHeight="1">
      <c r="A831" s="29" t="s">
        <v>5692</v>
      </c>
      <c r="B831" s="49" t="s">
        <v>283</v>
      </c>
      <c r="C831" s="50">
        <v>1</v>
      </c>
      <c r="D831" s="51" t="s">
        <v>5693</v>
      </c>
      <c r="E831" s="52" t="s">
        <v>5694</v>
      </c>
      <c r="F831" s="53">
        <v>42188</v>
      </c>
      <c r="G831" s="54" t="s">
        <v>5695</v>
      </c>
      <c r="H831" s="49" t="s">
        <v>4645</v>
      </c>
      <c r="I831" s="67">
        <v>8200</v>
      </c>
      <c r="J831" s="49" t="s">
        <v>1781</v>
      </c>
      <c r="K831" s="37" t="s">
        <v>17</v>
      </c>
      <c r="L831" s="56" t="s">
        <v>5205</v>
      </c>
      <c r="M831" s="39">
        <v>80</v>
      </c>
      <c r="N831" s="40">
        <v>38.9664</v>
      </c>
    </row>
    <row r="832" spans="1:14" s="42" customFormat="1" ht="16.7" customHeight="1">
      <c r="A832" s="29" t="s">
        <v>5689</v>
      </c>
      <c r="B832" s="49" t="s">
        <v>283</v>
      </c>
      <c r="C832" s="50">
        <v>1</v>
      </c>
      <c r="D832" s="51" t="s">
        <v>3858</v>
      </c>
      <c r="E832" s="52" t="s">
        <v>5690</v>
      </c>
      <c r="F832" s="53">
        <v>42192</v>
      </c>
      <c r="G832" s="54" t="s">
        <v>5691</v>
      </c>
      <c r="H832" s="49" t="s">
        <v>716</v>
      </c>
      <c r="I832" s="67">
        <v>9500</v>
      </c>
      <c r="J832" s="49" t="s">
        <v>1781</v>
      </c>
      <c r="K832" s="37" t="s">
        <v>17</v>
      </c>
      <c r="L832" s="56" t="s">
        <v>5205</v>
      </c>
      <c r="M832" s="39">
        <v>90</v>
      </c>
      <c r="N832" s="40">
        <v>45.143999999999998</v>
      </c>
    </row>
    <row r="833" spans="1:14" s="42" customFormat="1" ht="16.7" customHeight="1">
      <c r="A833" s="29" t="s">
        <v>5686</v>
      </c>
      <c r="B833" s="49" t="s">
        <v>283</v>
      </c>
      <c r="C833" s="50">
        <v>1</v>
      </c>
      <c r="D833" s="51" t="s">
        <v>5566</v>
      </c>
      <c r="E833" s="52" t="s">
        <v>5687</v>
      </c>
      <c r="F833" s="53">
        <v>42194</v>
      </c>
      <c r="G833" s="54" t="s">
        <v>5688</v>
      </c>
      <c r="H833" s="49" t="s">
        <v>287</v>
      </c>
      <c r="I833" s="67">
        <v>8200</v>
      </c>
      <c r="J833" s="49" t="s">
        <v>1781</v>
      </c>
      <c r="K833" s="37" t="s">
        <v>17</v>
      </c>
      <c r="L833" s="56" t="s">
        <v>5205</v>
      </c>
      <c r="M833" s="39">
        <v>80</v>
      </c>
      <c r="N833" s="40">
        <v>38.9664</v>
      </c>
    </row>
    <row r="834" spans="1:14" s="42" customFormat="1" ht="16.7" customHeight="1">
      <c r="A834" s="29" t="s">
        <v>5682</v>
      </c>
      <c r="B834" s="49" t="s">
        <v>283</v>
      </c>
      <c r="C834" s="50">
        <v>1</v>
      </c>
      <c r="D834" s="51" t="s">
        <v>5683</v>
      </c>
      <c r="E834" s="52" t="s">
        <v>5684</v>
      </c>
      <c r="F834" s="53">
        <v>42195</v>
      </c>
      <c r="G834" s="54" t="s">
        <v>5685</v>
      </c>
      <c r="H834" s="49" t="s">
        <v>2769</v>
      </c>
      <c r="I834" s="67">
        <v>14000</v>
      </c>
      <c r="J834" s="49" t="s">
        <v>1781</v>
      </c>
      <c r="K834" s="37" t="s">
        <v>17</v>
      </c>
      <c r="L834" s="56" t="s">
        <v>5205</v>
      </c>
      <c r="M834" s="39">
        <v>135</v>
      </c>
      <c r="N834" s="40">
        <v>66.527999999999992</v>
      </c>
    </row>
    <row r="835" spans="1:14" s="42" customFormat="1" ht="16.7" customHeight="1">
      <c r="A835" s="29" t="s">
        <v>5678</v>
      </c>
      <c r="B835" s="49" t="s">
        <v>283</v>
      </c>
      <c r="C835" s="50">
        <v>1</v>
      </c>
      <c r="D835" s="51" t="s">
        <v>5679</v>
      </c>
      <c r="E835" s="52" t="s">
        <v>5680</v>
      </c>
      <c r="F835" s="53">
        <v>42195</v>
      </c>
      <c r="G835" s="54" t="s">
        <v>5681</v>
      </c>
      <c r="H835" s="49" t="s">
        <v>4067</v>
      </c>
      <c r="I835" s="67">
        <v>10500</v>
      </c>
      <c r="J835" s="49" t="s">
        <v>1781</v>
      </c>
      <c r="K835" s="37" t="s">
        <v>17</v>
      </c>
      <c r="L835" s="56" t="s">
        <v>5205</v>
      </c>
      <c r="M835" s="39">
        <v>100</v>
      </c>
      <c r="N835" s="40">
        <v>49.896000000000001</v>
      </c>
    </row>
    <row r="836" spans="1:14" s="42" customFormat="1" ht="16.7" customHeight="1">
      <c r="A836" s="29" t="s">
        <v>5672</v>
      </c>
      <c r="B836" s="49" t="s">
        <v>283</v>
      </c>
      <c r="C836" s="50">
        <v>1</v>
      </c>
      <c r="D836" s="51" t="s">
        <v>4092</v>
      </c>
      <c r="E836" s="52" t="s">
        <v>5673</v>
      </c>
      <c r="F836" s="53">
        <v>42199</v>
      </c>
      <c r="G836" s="54" t="s">
        <v>5674</v>
      </c>
      <c r="H836" s="49" t="s">
        <v>3904</v>
      </c>
      <c r="I836" s="67">
        <v>8900</v>
      </c>
      <c r="J836" s="49" t="s">
        <v>1781</v>
      </c>
      <c r="K836" s="37" t="s">
        <v>17</v>
      </c>
      <c r="L836" s="56" t="s">
        <v>5205</v>
      </c>
      <c r="M836" s="39">
        <v>85</v>
      </c>
      <c r="N836" s="40">
        <v>42.2928</v>
      </c>
    </row>
    <row r="837" spans="1:14" s="42" customFormat="1" ht="16.7" customHeight="1">
      <c r="A837" s="29" t="s">
        <v>5675</v>
      </c>
      <c r="B837" s="49" t="s">
        <v>283</v>
      </c>
      <c r="C837" s="50">
        <v>1</v>
      </c>
      <c r="D837" s="51" t="s">
        <v>1306</v>
      </c>
      <c r="E837" s="52" t="s">
        <v>5676</v>
      </c>
      <c r="F837" s="53">
        <v>42199</v>
      </c>
      <c r="G837" s="54" t="s">
        <v>5677</v>
      </c>
      <c r="H837" s="49" t="s">
        <v>2287</v>
      </c>
      <c r="I837" s="67">
        <v>9400</v>
      </c>
      <c r="J837" s="49" t="s">
        <v>1781</v>
      </c>
      <c r="K837" s="37" t="s">
        <v>17</v>
      </c>
      <c r="L837" s="56" t="s">
        <v>5205</v>
      </c>
      <c r="M837" s="39">
        <v>90</v>
      </c>
      <c r="N837" s="40">
        <v>44.668799999999997</v>
      </c>
    </row>
    <row r="838" spans="1:14" s="42" customFormat="1" ht="16.7" customHeight="1">
      <c r="A838" s="29" t="s">
        <v>5666</v>
      </c>
      <c r="B838" s="49" t="s">
        <v>283</v>
      </c>
      <c r="C838" s="50">
        <v>1</v>
      </c>
      <c r="D838" s="51" t="s">
        <v>683</v>
      </c>
      <c r="E838" s="52" t="s">
        <v>5667</v>
      </c>
      <c r="F838" s="53">
        <v>42202</v>
      </c>
      <c r="G838" s="54" t="s">
        <v>5668</v>
      </c>
      <c r="H838" s="49" t="s">
        <v>4718</v>
      </c>
      <c r="I838" s="67">
        <v>11700</v>
      </c>
      <c r="J838" s="49" t="s">
        <v>1781</v>
      </c>
      <c r="K838" s="37" t="s">
        <v>17</v>
      </c>
      <c r="L838" s="56" t="s">
        <v>687</v>
      </c>
      <c r="M838" s="39">
        <v>110</v>
      </c>
      <c r="N838" s="40">
        <v>55.598399999999998</v>
      </c>
    </row>
    <row r="839" spans="1:14" s="42" customFormat="1" ht="16.7" customHeight="1">
      <c r="A839" s="29" t="s">
        <v>5662</v>
      </c>
      <c r="B839" s="49" t="s">
        <v>283</v>
      </c>
      <c r="C839" s="50">
        <v>1</v>
      </c>
      <c r="D839" s="51" t="s">
        <v>683</v>
      </c>
      <c r="E839" s="52" t="s">
        <v>5663</v>
      </c>
      <c r="F839" s="53">
        <v>42202</v>
      </c>
      <c r="G839" s="54" t="s">
        <v>5664</v>
      </c>
      <c r="H839" s="49" t="s">
        <v>5665</v>
      </c>
      <c r="I839" s="67">
        <v>9900</v>
      </c>
      <c r="J839" s="49" t="s">
        <v>1781</v>
      </c>
      <c r="K839" s="37" t="s">
        <v>17</v>
      </c>
      <c r="L839" s="56" t="s">
        <v>687</v>
      </c>
      <c r="M839" s="39">
        <v>95</v>
      </c>
      <c r="N839" s="40">
        <v>47.044800000000002</v>
      </c>
    </row>
    <row r="840" spans="1:14" s="42" customFormat="1" ht="16.7" customHeight="1">
      <c r="A840" s="29" t="s">
        <v>5669</v>
      </c>
      <c r="B840" s="49" t="s">
        <v>283</v>
      </c>
      <c r="C840" s="50">
        <v>1</v>
      </c>
      <c r="D840" s="51" t="s">
        <v>5058</v>
      </c>
      <c r="E840" s="52" t="s">
        <v>5670</v>
      </c>
      <c r="F840" s="53">
        <v>42202</v>
      </c>
      <c r="G840" s="54" t="s">
        <v>5671</v>
      </c>
      <c r="H840" s="49" t="s">
        <v>287</v>
      </c>
      <c r="I840" s="67">
        <v>11700</v>
      </c>
      <c r="J840" s="49" t="s">
        <v>1781</v>
      </c>
      <c r="K840" s="37" t="s">
        <v>17</v>
      </c>
      <c r="L840" s="56" t="s">
        <v>5205</v>
      </c>
      <c r="M840" s="39">
        <v>110</v>
      </c>
      <c r="N840" s="40">
        <v>55.598399999999998</v>
      </c>
    </row>
    <row r="841" spans="1:14" s="42" customFormat="1" ht="16.7" customHeight="1">
      <c r="A841" s="29" t="s">
        <v>5655</v>
      </c>
      <c r="B841" s="49" t="s">
        <v>283</v>
      </c>
      <c r="C841" s="50">
        <v>1</v>
      </c>
      <c r="D841" s="51" t="s">
        <v>4060</v>
      </c>
      <c r="E841" s="52" t="s">
        <v>5656</v>
      </c>
      <c r="F841" s="53">
        <v>42206</v>
      </c>
      <c r="G841" s="54" t="s">
        <v>5657</v>
      </c>
      <c r="H841" s="49" t="s">
        <v>3904</v>
      </c>
      <c r="I841" s="67">
        <v>12300</v>
      </c>
      <c r="J841" s="49" t="s">
        <v>1781</v>
      </c>
      <c r="K841" s="37" t="s">
        <v>17</v>
      </c>
      <c r="L841" s="56" t="s">
        <v>5205</v>
      </c>
      <c r="M841" s="39">
        <v>115</v>
      </c>
      <c r="N841" s="40">
        <v>58.449599999999997</v>
      </c>
    </row>
    <row r="842" spans="1:14" s="42" customFormat="1" ht="16.7" customHeight="1">
      <c r="A842" s="29" t="s">
        <v>5644</v>
      </c>
      <c r="B842" s="49" t="s">
        <v>283</v>
      </c>
      <c r="C842" s="50">
        <v>1</v>
      </c>
      <c r="D842" s="51" t="s">
        <v>4060</v>
      </c>
      <c r="E842" s="52" t="s">
        <v>5645</v>
      </c>
      <c r="F842" s="53">
        <v>42206</v>
      </c>
      <c r="G842" s="54" t="s">
        <v>5646</v>
      </c>
      <c r="H842" s="49" t="s">
        <v>3904</v>
      </c>
      <c r="I842" s="67">
        <v>12300</v>
      </c>
      <c r="J842" s="49" t="s">
        <v>1781</v>
      </c>
      <c r="K842" s="37" t="s">
        <v>17</v>
      </c>
      <c r="L842" s="56" t="s">
        <v>5205</v>
      </c>
      <c r="M842" s="39">
        <v>115</v>
      </c>
      <c r="N842" s="40">
        <v>58.449599999999997</v>
      </c>
    </row>
    <row r="843" spans="1:14" s="42" customFormat="1" ht="16.7" customHeight="1">
      <c r="A843" s="29" t="s">
        <v>5658</v>
      </c>
      <c r="B843" s="49" t="s">
        <v>283</v>
      </c>
      <c r="C843" s="50">
        <v>1</v>
      </c>
      <c r="D843" s="51" t="s">
        <v>2766</v>
      </c>
      <c r="E843" s="52" t="s">
        <v>5659</v>
      </c>
      <c r="F843" s="53">
        <v>42206</v>
      </c>
      <c r="G843" s="54" t="s">
        <v>5660</v>
      </c>
      <c r="H843" s="49" t="s">
        <v>3904</v>
      </c>
      <c r="I843" s="67">
        <v>10500</v>
      </c>
      <c r="J843" s="49" t="s">
        <v>1781</v>
      </c>
      <c r="K843" s="37" t="s">
        <v>17</v>
      </c>
      <c r="L843" s="56" t="s">
        <v>5205</v>
      </c>
      <c r="M843" s="39">
        <v>100</v>
      </c>
      <c r="N843" s="40">
        <v>49.896000000000001</v>
      </c>
    </row>
    <row r="844" spans="1:14" s="42" customFormat="1" ht="16.7" customHeight="1">
      <c r="A844" s="29" t="s">
        <v>5641</v>
      </c>
      <c r="B844" s="49" t="s">
        <v>283</v>
      </c>
      <c r="C844" s="50">
        <v>1</v>
      </c>
      <c r="D844" s="51" t="s">
        <v>4026</v>
      </c>
      <c r="E844" s="52" t="s">
        <v>5642</v>
      </c>
      <c r="F844" s="53">
        <v>42206</v>
      </c>
      <c r="G844" s="54" t="s">
        <v>5643</v>
      </c>
      <c r="H844" s="49" t="s">
        <v>287</v>
      </c>
      <c r="I844" s="67">
        <v>11700</v>
      </c>
      <c r="J844" s="49" t="s">
        <v>1781</v>
      </c>
      <c r="K844" s="37" t="s">
        <v>17</v>
      </c>
      <c r="L844" s="56" t="s">
        <v>5205</v>
      </c>
      <c r="M844" s="39">
        <v>110</v>
      </c>
      <c r="N844" s="40">
        <v>55.598399999999998</v>
      </c>
    </row>
    <row r="845" spans="1:14" s="42" customFormat="1" ht="16.7" customHeight="1">
      <c r="A845" s="29" t="s">
        <v>5651</v>
      </c>
      <c r="B845" s="49" t="s">
        <v>8916</v>
      </c>
      <c r="C845" s="50">
        <v>1</v>
      </c>
      <c r="D845" s="51" t="s">
        <v>5652</v>
      </c>
      <c r="E845" s="52" t="s">
        <v>5653</v>
      </c>
      <c r="F845" s="53">
        <v>42206</v>
      </c>
      <c r="G845" s="54" t="s">
        <v>5654</v>
      </c>
      <c r="H845" s="49" t="s">
        <v>4067</v>
      </c>
      <c r="I845" s="67">
        <v>16400</v>
      </c>
      <c r="J845" s="49" t="s">
        <v>1781</v>
      </c>
      <c r="K845" s="37" t="s">
        <v>17</v>
      </c>
      <c r="L845" s="56" t="s">
        <v>5205</v>
      </c>
      <c r="M845" s="39">
        <v>155</v>
      </c>
      <c r="N845" s="40">
        <v>77.9328</v>
      </c>
    </row>
    <row r="846" spans="1:14" s="42" customFormat="1" ht="16.7" customHeight="1">
      <c r="A846" s="29" t="s">
        <v>5647</v>
      </c>
      <c r="B846" s="49" t="s">
        <v>8916</v>
      </c>
      <c r="C846" s="50">
        <v>1</v>
      </c>
      <c r="D846" s="51" t="s">
        <v>5648</v>
      </c>
      <c r="E846" s="52" t="s">
        <v>5649</v>
      </c>
      <c r="F846" s="53">
        <v>42206</v>
      </c>
      <c r="G846" s="54" t="s">
        <v>5650</v>
      </c>
      <c r="H846" s="49" t="s">
        <v>4067</v>
      </c>
      <c r="I846" s="67">
        <v>16400</v>
      </c>
      <c r="J846" s="49" t="s">
        <v>1781</v>
      </c>
      <c r="K846" s="37" t="s">
        <v>17</v>
      </c>
      <c r="L846" s="56" t="s">
        <v>5205</v>
      </c>
      <c r="M846" s="39">
        <v>155</v>
      </c>
      <c r="N846" s="40">
        <v>77.9328</v>
      </c>
    </row>
    <row r="847" spans="1:14" s="42" customFormat="1" ht="16.7" customHeight="1">
      <c r="A847" s="29" t="s">
        <v>5638</v>
      </c>
      <c r="B847" s="49" t="s">
        <v>283</v>
      </c>
      <c r="C847" s="50">
        <v>1</v>
      </c>
      <c r="D847" s="51" t="s">
        <v>683</v>
      </c>
      <c r="E847" s="52" t="s">
        <v>5639</v>
      </c>
      <c r="F847" s="53">
        <v>42207</v>
      </c>
      <c r="G847" s="54" t="s">
        <v>5640</v>
      </c>
      <c r="H847" s="49" t="s">
        <v>3904</v>
      </c>
      <c r="I847" s="67">
        <v>9400</v>
      </c>
      <c r="J847" s="49" t="s">
        <v>1781</v>
      </c>
      <c r="K847" s="37" t="s">
        <v>17</v>
      </c>
      <c r="L847" s="56" t="s">
        <v>687</v>
      </c>
      <c r="M847" s="39">
        <v>90</v>
      </c>
      <c r="N847" s="40">
        <v>44.668799999999997</v>
      </c>
    </row>
    <row r="848" spans="1:14" s="42" customFormat="1" ht="16.7" customHeight="1">
      <c r="A848" s="29" t="s">
        <v>5634</v>
      </c>
      <c r="B848" s="49" t="s">
        <v>283</v>
      </c>
      <c r="C848" s="50">
        <v>1</v>
      </c>
      <c r="D848" s="51" t="s">
        <v>5635</v>
      </c>
      <c r="E848" s="52" t="s">
        <v>5636</v>
      </c>
      <c r="F848" s="53">
        <v>42208</v>
      </c>
      <c r="G848" s="54" t="s">
        <v>5637</v>
      </c>
      <c r="H848" s="49" t="s">
        <v>3875</v>
      </c>
      <c r="I848" s="67">
        <v>5900</v>
      </c>
      <c r="J848" s="49" t="s">
        <v>1781</v>
      </c>
      <c r="K848" s="37" t="s">
        <v>17</v>
      </c>
      <c r="L848" s="56" t="s">
        <v>5205</v>
      </c>
      <c r="M848" s="39">
        <v>55</v>
      </c>
      <c r="N848" s="40">
        <v>28.036799999999999</v>
      </c>
    </row>
    <row r="849" spans="1:14" s="42" customFormat="1" ht="16.7" customHeight="1">
      <c r="A849" s="29" t="s">
        <v>5631</v>
      </c>
      <c r="B849" s="49" t="s">
        <v>283</v>
      </c>
      <c r="C849" s="50">
        <v>1</v>
      </c>
      <c r="D849" s="51" t="s">
        <v>4810</v>
      </c>
      <c r="E849" s="52" t="s">
        <v>5632</v>
      </c>
      <c r="F849" s="53">
        <v>42209</v>
      </c>
      <c r="G849" s="54" t="s">
        <v>5633</v>
      </c>
      <c r="H849" s="49" t="s">
        <v>3904</v>
      </c>
      <c r="I849" s="67">
        <v>10500</v>
      </c>
      <c r="J849" s="49" t="s">
        <v>1781</v>
      </c>
      <c r="K849" s="37" t="s">
        <v>17</v>
      </c>
      <c r="L849" s="56" t="s">
        <v>5205</v>
      </c>
      <c r="M849" s="39">
        <v>100</v>
      </c>
      <c r="N849" s="40">
        <v>49.896000000000001</v>
      </c>
    </row>
    <row r="850" spans="1:14" s="42" customFormat="1" ht="16.7" customHeight="1">
      <c r="A850" s="29" t="s">
        <v>5625</v>
      </c>
      <c r="B850" s="30" t="s">
        <v>283</v>
      </c>
      <c r="C850" s="31">
        <v>1</v>
      </c>
      <c r="D850" s="32" t="s">
        <v>951</v>
      </c>
      <c r="E850" s="33" t="s">
        <v>5626</v>
      </c>
      <c r="F850" s="34">
        <v>42220</v>
      </c>
      <c r="G850" s="35" t="s">
        <v>5627</v>
      </c>
      <c r="H850" s="30" t="s">
        <v>287</v>
      </c>
      <c r="I850" s="36">
        <v>12900</v>
      </c>
      <c r="J850" s="48" t="s">
        <v>1781</v>
      </c>
      <c r="K850" s="37" t="s">
        <v>17</v>
      </c>
      <c r="L850" s="38" t="s">
        <v>5205</v>
      </c>
      <c r="M850" s="39">
        <v>120</v>
      </c>
      <c r="N850" s="40">
        <v>61.300799999999995</v>
      </c>
    </row>
    <row r="851" spans="1:14" s="42" customFormat="1" ht="16.7" customHeight="1">
      <c r="A851" s="29" t="s">
        <v>5628</v>
      </c>
      <c r="B851" s="30" t="s">
        <v>283</v>
      </c>
      <c r="C851" s="31">
        <v>1</v>
      </c>
      <c r="D851" s="32" t="s">
        <v>4293</v>
      </c>
      <c r="E851" s="33" t="s">
        <v>5629</v>
      </c>
      <c r="F851" s="34">
        <v>42220</v>
      </c>
      <c r="G851" s="35" t="s">
        <v>5630</v>
      </c>
      <c r="H851" s="30" t="s">
        <v>2287</v>
      </c>
      <c r="I851" s="36">
        <v>11700</v>
      </c>
      <c r="J851" s="48" t="s">
        <v>1781</v>
      </c>
      <c r="K851" s="37" t="s">
        <v>17</v>
      </c>
      <c r="L851" s="38" t="s">
        <v>5205</v>
      </c>
      <c r="M851" s="39">
        <v>110</v>
      </c>
      <c r="N851" s="40">
        <v>55.598399999999998</v>
      </c>
    </row>
    <row r="852" spans="1:14" s="42" customFormat="1" ht="16.7" customHeight="1">
      <c r="A852" s="29" t="s">
        <v>5620</v>
      </c>
      <c r="B852" s="30" t="s">
        <v>283</v>
      </c>
      <c r="C852" s="31">
        <v>1</v>
      </c>
      <c r="D852" s="32" t="s">
        <v>5621</v>
      </c>
      <c r="E852" s="33" t="s">
        <v>5622</v>
      </c>
      <c r="F852" s="34">
        <v>42222</v>
      </c>
      <c r="G852" s="35" t="s">
        <v>5623</v>
      </c>
      <c r="H852" s="30" t="s">
        <v>5624</v>
      </c>
      <c r="I852" s="36">
        <v>7100</v>
      </c>
      <c r="J852" s="48" t="s">
        <v>1781</v>
      </c>
      <c r="K852" s="37" t="s">
        <v>17</v>
      </c>
      <c r="L852" s="70" t="s">
        <v>687</v>
      </c>
      <c r="M852" s="39">
        <v>65</v>
      </c>
      <c r="N852" s="40">
        <v>33.739199999999997</v>
      </c>
    </row>
    <row r="853" spans="1:14" s="42" customFormat="1" ht="16.7" customHeight="1">
      <c r="A853" s="29" t="s">
        <v>5616</v>
      </c>
      <c r="B853" s="30" t="s">
        <v>283</v>
      </c>
      <c r="C853" s="31">
        <v>1</v>
      </c>
      <c r="D853" s="32" t="s">
        <v>5617</v>
      </c>
      <c r="E853" s="33" t="s">
        <v>5618</v>
      </c>
      <c r="F853" s="34">
        <v>42227</v>
      </c>
      <c r="G853" s="35" t="s">
        <v>5619</v>
      </c>
      <c r="H853" s="30" t="s">
        <v>3904</v>
      </c>
      <c r="I853" s="36">
        <v>10500</v>
      </c>
      <c r="J853" s="48" t="s">
        <v>1781</v>
      </c>
      <c r="K853" s="37" t="s">
        <v>17</v>
      </c>
      <c r="L853" s="38" t="s">
        <v>5205</v>
      </c>
      <c r="M853" s="39">
        <v>100</v>
      </c>
      <c r="N853" s="40">
        <v>49.896000000000001</v>
      </c>
    </row>
    <row r="854" spans="1:14" s="42" customFormat="1" ht="16.7" customHeight="1">
      <c r="A854" s="29" t="s">
        <v>5613</v>
      </c>
      <c r="B854" s="30" t="s">
        <v>283</v>
      </c>
      <c r="C854" s="31">
        <v>1</v>
      </c>
      <c r="D854" s="32" t="s">
        <v>5511</v>
      </c>
      <c r="E854" s="33" t="s">
        <v>5614</v>
      </c>
      <c r="F854" s="34">
        <v>42227</v>
      </c>
      <c r="G854" s="35" t="s">
        <v>5615</v>
      </c>
      <c r="H854" s="30" t="s">
        <v>3904</v>
      </c>
      <c r="I854" s="36">
        <v>11700</v>
      </c>
      <c r="J854" s="48" t="s">
        <v>1781</v>
      </c>
      <c r="K854" s="37" t="s">
        <v>17</v>
      </c>
      <c r="L854" s="38" t="s">
        <v>5205</v>
      </c>
      <c r="M854" s="39">
        <v>110</v>
      </c>
      <c r="N854" s="40">
        <v>55.598399999999998</v>
      </c>
    </row>
    <row r="855" spans="1:14" s="42" customFormat="1" ht="16.7" customHeight="1">
      <c r="A855" s="29" t="s">
        <v>5610</v>
      </c>
      <c r="B855" s="30" t="s">
        <v>283</v>
      </c>
      <c r="C855" s="31">
        <v>1</v>
      </c>
      <c r="D855" s="32" t="s">
        <v>3858</v>
      </c>
      <c r="E855" s="33" t="s">
        <v>5611</v>
      </c>
      <c r="F855" s="34">
        <v>42228</v>
      </c>
      <c r="G855" s="35" t="s">
        <v>5612</v>
      </c>
      <c r="H855" s="30" t="s">
        <v>716</v>
      </c>
      <c r="I855" s="36">
        <v>9500</v>
      </c>
      <c r="J855" s="48" t="s">
        <v>1781</v>
      </c>
      <c r="K855" s="37" t="s">
        <v>17</v>
      </c>
      <c r="L855" s="38" t="s">
        <v>5205</v>
      </c>
      <c r="M855" s="39">
        <v>90</v>
      </c>
      <c r="N855" s="40">
        <v>45.143999999999998</v>
      </c>
    </row>
    <row r="856" spans="1:14" s="42" customFormat="1" ht="16.7" customHeight="1">
      <c r="A856" s="29" t="s">
        <v>5607</v>
      </c>
      <c r="B856" s="30" t="s">
        <v>2765</v>
      </c>
      <c r="C856" s="31">
        <v>1</v>
      </c>
      <c r="D856" s="32" t="s">
        <v>5603</v>
      </c>
      <c r="E856" s="33" t="s">
        <v>5608</v>
      </c>
      <c r="F856" s="34">
        <v>42228</v>
      </c>
      <c r="G856" s="35" t="s">
        <v>5609</v>
      </c>
      <c r="H856" s="30" t="s">
        <v>82</v>
      </c>
      <c r="I856" s="36">
        <v>7700</v>
      </c>
      <c r="J856" s="30" t="s">
        <v>812</v>
      </c>
      <c r="K856" s="37" t="s">
        <v>17</v>
      </c>
      <c r="L856" s="38" t="s">
        <v>5606</v>
      </c>
      <c r="M856" s="39">
        <v>75</v>
      </c>
      <c r="N856" s="40">
        <v>36.590400000000002</v>
      </c>
    </row>
    <row r="857" spans="1:14" s="42" customFormat="1" ht="16.7" customHeight="1">
      <c r="A857" s="29" t="s">
        <v>5602</v>
      </c>
      <c r="B857" s="30" t="s">
        <v>2765</v>
      </c>
      <c r="C857" s="31">
        <v>1</v>
      </c>
      <c r="D857" s="32" t="s">
        <v>5603</v>
      </c>
      <c r="E857" s="33" t="s">
        <v>5604</v>
      </c>
      <c r="F857" s="34">
        <v>42228</v>
      </c>
      <c r="G857" s="35" t="s">
        <v>5605</v>
      </c>
      <c r="H857" s="30" t="s">
        <v>82</v>
      </c>
      <c r="I857" s="36">
        <v>10500</v>
      </c>
      <c r="J857" s="30" t="s">
        <v>812</v>
      </c>
      <c r="K857" s="37" t="s">
        <v>17</v>
      </c>
      <c r="L857" s="38" t="s">
        <v>5606</v>
      </c>
      <c r="M857" s="39">
        <v>100</v>
      </c>
      <c r="N857" s="40">
        <v>49.896000000000001</v>
      </c>
    </row>
    <row r="858" spans="1:14" s="42" customFormat="1" ht="16.7" customHeight="1">
      <c r="A858" s="29" t="s">
        <v>5599</v>
      </c>
      <c r="B858" s="30" t="s">
        <v>283</v>
      </c>
      <c r="C858" s="31">
        <v>1</v>
      </c>
      <c r="D858" s="32" t="s">
        <v>5339</v>
      </c>
      <c r="E858" s="33" t="s">
        <v>5600</v>
      </c>
      <c r="F858" s="34">
        <v>42230</v>
      </c>
      <c r="G858" s="35" t="s">
        <v>5601</v>
      </c>
      <c r="H858" s="30" t="s">
        <v>4067</v>
      </c>
      <c r="I858" s="36">
        <v>11700</v>
      </c>
      <c r="J858" s="48" t="s">
        <v>1781</v>
      </c>
      <c r="K858" s="37" t="s">
        <v>17</v>
      </c>
      <c r="L858" s="38" t="s">
        <v>5205</v>
      </c>
      <c r="M858" s="39">
        <v>110</v>
      </c>
      <c r="N858" s="40">
        <v>55.598399999999998</v>
      </c>
    </row>
    <row r="859" spans="1:14" s="42" customFormat="1" ht="16.7" customHeight="1">
      <c r="A859" s="29" t="s">
        <v>5592</v>
      </c>
      <c r="B859" s="30" t="s">
        <v>283</v>
      </c>
      <c r="C859" s="31">
        <v>1</v>
      </c>
      <c r="D859" s="32" t="s">
        <v>683</v>
      </c>
      <c r="E859" s="33" t="s">
        <v>5593</v>
      </c>
      <c r="F859" s="34">
        <v>42234</v>
      </c>
      <c r="G859" s="35" t="s">
        <v>5594</v>
      </c>
      <c r="H859" s="30" t="s">
        <v>3904</v>
      </c>
      <c r="I859" s="36">
        <v>9400</v>
      </c>
      <c r="J859" s="30" t="s">
        <v>1781</v>
      </c>
      <c r="K859" s="37" t="s">
        <v>17</v>
      </c>
      <c r="L859" s="70" t="s">
        <v>687</v>
      </c>
      <c r="M859" s="39">
        <v>90</v>
      </c>
      <c r="N859" s="40">
        <v>44.668799999999997</v>
      </c>
    </row>
    <row r="860" spans="1:14" s="42" customFormat="1" ht="16.7" customHeight="1">
      <c r="A860" s="29" t="s">
        <v>5596</v>
      </c>
      <c r="B860" s="30" t="s">
        <v>283</v>
      </c>
      <c r="C860" s="31">
        <v>1</v>
      </c>
      <c r="D860" s="32" t="s">
        <v>5595</v>
      </c>
      <c r="E860" s="33" t="s">
        <v>5597</v>
      </c>
      <c r="F860" s="34">
        <v>42234</v>
      </c>
      <c r="G860" s="35" t="s">
        <v>5598</v>
      </c>
      <c r="H860" s="30" t="s">
        <v>4184</v>
      </c>
      <c r="I860" s="36">
        <v>10200</v>
      </c>
      <c r="J860" s="30" t="s">
        <v>1781</v>
      </c>
      <c r="K860" s="37" t="s">
        <v>17</v>
      </c>
      <c r="L860" s="38" t="s">
        <v>5205</v>
      </c>
      <c r="M860" s="39">
        <v>95</v>
      </c>
      <c r="N860" s="40">
        <v>48.470399999999998</v>
      </c>
    </row>
    <row r="861" spans="1:14" s="42" customFormat="1" ht="16.7" customHeight="1">
      <c r="A861" s="29" t="s">
        <v>5589</v>
      </c>
      <c r="B861" s="30" t="s">
        <v>283</v>
      </c>
      <c r="C861" s="31">
        <v>1</v>
      </c>
      <c r="D861" s="32" t="s">
        <v>4591</v>
      </c>
      <c r="E861" s="33" t="s">
        <v>5590</v>
      </c>
      <c r="F861" s="34">
        <v>42235</v>
      </c>
      <c r="G861" s="35" t="s">
        <v>5591</v>
      </c>
      <c r="H861" s="30" t="s">
        <v>2769</v>
      </c>
      <c r="I861" s="36">
        <v>7700</v>
      </c>
      <c r="J861" s="30" t="s">
        <v>1781</v>
      </c>
      <c r="K861" s="37" t="s">
        <v>17</v>
      </c>
      <c r="L861" s="38" t="s">
        <v>5205</v>
      </c>
      <c r="M861" s="39">
        <v>75</v>
      </c>
      <c r="N861" s="40">
        <v>36.590400000000002</v>
      </c>
    </row>
    <row r="862" spans="1:14" s="42" customFormat="1" ht="16.7" customHeight="1">
      <c r="A862" s="29" t="s">
        <v>5582</v>
      </c>
      <c r="B862" s="30" t="s">
        <v>283</v>
      </c>
      <c r="C862" s="31">
        <v>1</v>
      </c>
      <c r="D862" s="32" t="s">
        <v>5566</v>
      </c>
      <c r="E862" s="33" t="s">
        <v>5583</v>
      </c>
      <c r="F862" s="34">
        <v>42236</v>
      </c>
      <c r="G862" s="35" t="s">
        <v>5584</v>
      </c>
      <c r="H862" s="30" t="s">
        <v>287</v>
      </c>
      <c r="I862" s="36">
        <v>11700</v>
      </c>
      <c r="J862" s="30" t="s">
        <v>1781</v>
      </c>
      <c r="K862" s="37" t="s">
        <v>17</v>
      </c>
      <c r="L862" s="38" t="s">
        <v>5205</v>
      </c>
      <c r="M862" s="39">
        <v>110</v>
      </c>
      <c r="N862" s="40">
        <v>55.598399999999998</v>
      </c>
    </row>
    <row r="863" spans="1:14" s="42" customFormat="1" ht="16.7" customHeight="1">
      <c r="A863" s="29" t="s">
        <v>5585</v>
      </c>
      <c r="B863" s="30" t="s">
        <v>283</v>
      </c>
      <c r="C863" s="31">
        <v>1</v>
      </c>
      <c r="D863" s="32" t="s">
        <v>5586</v>
      </c>
      <c r="E863" s="33" t="s">
        <v>5587</v>
      </c>
      <c r="F863" s="34">
        <v>42236</v>
      </c>
      <c r="G863" s="35" t="s">
        <v>5588</v>
      </c>
      <c r="H863" s="30" t="s">
        <v>3875</v>
      </c>
      <c r="I863" s="36">
        <v>9400</v>
      </c>
      <c r="J863" s="30" t="s">
        <v>1781</v>
      </c>
      <c r="K863" s="37" t="s">
        <v>17</v>
      </c>
      <c r="L863" s="38" t="s">
        <v>5205</v>
      </c>
      <c r="M863" s="39">
        <v>90</v>
      </c>
      <c r="N863" s="40">
        <v>44.668799999999997</v>
      </c>
    </row>
    <row r="864" spans="1:14" s="42" customFormat="1" ht="16.7" customHeight="1">
      <c r="A864" s="29" t="s">
        <v>5575</v>
      </c>
      <c r="B864" s="30" t="s">
        <v>283</v>
      </c>
      <c r="C864" s="31">
        <v>1</v>
      </c>
      <c r="D864" s="32" t="s">
        <v>5576</v>
      </c>
      <c r="E864" s="33" t="s">
        <v>5577</v>
      </c>
      <c r="F864" s="34">
        <v>42237</v>
      </c>
      <c r="G864" s="35" t="s">
        <v>5578</v>
      </c>
      <c r="H864" s="30" t="s">
        <v>3904</v>
      </c>
      <c r="I864" s="36">
        <v>9400</v>
      </c>
      <c r="J864" s="30" t="s">
        <v>1781</v>
      </c>
      <c r="K864" s="37" t="s">
        <v>17</v>
      </c>
      <c r="L864" s="38" t="s">
        <v>5205</v>
      </c>
      <c r="M864" s="39">
        <v>90</v>
      </c>
      <c r="N864" s="40">
        <v>44.668799999999997</v>
      </c>
    </row>
    <row r="865" spans="1:14" s="42" customFormat="1" ht="16.7" customHeight="1">
      <c r="A865" s="29" t="s">
        <v>5579</v>
      </c>
      <c r="B865" s="30" t="s">
        <v>283</v>
      </c>
      <c r="C865" s="31">
        <v>1</v>
      </c>
      <c r="D865" s="32" t="s">
        <v>683</v>
      </c>
      <c r="E865" s="33" t="s">
        <v>5580</v>
      </c>
      <c r="F865" s="34">
        <v>42237</v>
      </c>
      <c r="G865" s="35" t="s">
        <v>5581</v>
      </c>
      <c r="H865" s="30" t="s">
        <v>3875</v>
      </c>
      <c r="I865" s="36">
        <v>9400</v>
      </c>
      <c r="J865" s="30" t="s">
        <v>1781</v>
      </c>
      <c r="K865" s="37" t="s">
        <v>17</v>
      </c>
      <c r="L865" s="70" t="s">
        <v>687</v>
      </c>
      <c r="M865" s="39">
        <v>90</v>
      </c>
      <c r="N865" s="40">
        <v>44.668799999999997</v>
      </c>
    </row>
    <row r="866" spans="1:14" s="42" customFormat="1" ht="16.7" customHeight="1">
      <c r="A866" s="29" t="s">
        <v>5569</v>
      </c>
      <c r="B866" s="30" t="s">
        <v>283</v>
      </c>
      <c r="C866" s="31">
        <v>1</v>
      </c>
      <c r="D866" s="32" t="s">
        <v>704</v>
      </c>
      <c r="E866" s="33" t="s">
        <v>5570</v>
      </c>
      <c r="F866" s="34">
        <v>42241</v>
      </c>
      <c r="G866" s="35" t="s">
        <v>5571</v>
      </c>
      <c r="H866" s="30" t="s">
        <v>3904</v>
      </c>
      <c r="I866" s="36">
        <v>8800</v>
      </c>
      <c r="J866" s="30" t="s">
        <v>1781</v>
      </c>
      <c r="K866" s="37" t="s">
        <v>17</v>
      </c>
      <c r="L866" s="38" t="s">
        <v>5205</v>
      </c>
      <c r="M866" s="39">
        <v>85</v>
      </c>
      <c r="N866" s="40">
        <v>41.817599999999999</v>
      </c>
    </row>
    <row r="867" spans="1:14" s="42" customFormat="1" ht="16.7" customHeight="1">
      <c r="A867" s="29" t="s">
        <v>5572</v>
      </c>
      <c r="B867" s="30" t="s">
        <v>283</v>
      </c>
      <c r="C867" s="31">
        <v>1</v>
      </c>
      <c r="D867" s="32" t="s">
        <v>683</v>
      </c>
      <c r="E867" s="33" t="s">
        <v>5573</v>
      </c>
      <c r="F867" s="34">
        <v>42241</v>
      </c>
      <c r="G867" s="35" t="s">
        <v>5574</v>
      </c>
      <c r="H867" s="30" t="s">
        <v>4645</v>
      </c>
      <c r="I867" s="36">
        <v>9400</v>
      </c>
      <c r="J867" s="30" t="s">
        <v>1781</v>
      </c>
      <c r="K867" s="37" t="s">
        <v>17</v>
      </c>
      <c r="L867" s="70" t="s">
        <v>687</v>
      </c>
      <c r="M867" s="39">
        <v>90</v>
      </c>
      <c r="N867" s="40">
        <v>44.668799999999997</v>
      </c>
    </row>
    <row r="868" spans="1:14" s="42" customFormat="1" ht="16.7" customHeight="1">
      <c r="A868" s="29" t="s">
        <v>5565</v>
      </c>
      <c r="B868" s="30" t="s">
        <v>283</v>
      </c>
      <c r="C868" s="31">
        <v>1</v>
      </c>
      <c r="D868" s="32" t="s">
        <v>5566</v>
      </c>
      <c r="E868" s="33" t="s">
        <v>5567</v>
      </c>
      <c r="F868" s="34">
        <v>42242</v>
      </c>
      <c r="G868" s="35" t="s">
        <v>5568</v>
      </c>
      <c r="H868" s="30" t="s">
        <v>287</v>
      </c>
      <c r="I868" s="36">
        <v>11700</v>
      </c>
      <c r="J868" s="30" t="s">
        <v>1781</v>
      </c>
      <c r="K868" s="37" t="s">
        <v>17</v>
      </c>
      <c r="L868" s="38" t="s">
        <v>5205</v>
      </c>
      <c r="M868" s="39">
        <v>110</v>
      </c>
      <c r="N868" s="40">
        <v>55.598399999999998</v>
      </c>
    </row>
    <row r="869" spans="1:14" s="42" customFormat="1" ht="16.7" customHeight="1">
      <c r="A869" s="29" t="s">
        <v>5561</v>
      </c>
      <c r="B869" s="30" t="s">
        <v>283</v>
      </c>
      <c r="C869" s="31">
        <v>1</v>
      </c>
      <c r="D869" s="32" t="s">
        <v>5562</v>
      </c>
      <c r="E869" s="33" t="s">
        <v>5563</v>
      </c>
      <c r="F869" s="34">
        <v>42244</v>
      </c>
      <c r="G869" s="35" t="s">
        <v>5564</v>
      </c>
      <c r="H869" s="30" t="s">
        <v>4645</v>
      </c>
      <c r="I869" s="36">
        <v>8800</v>
      </c>
      <c r="J869" s="30" t="s">
        <v>1781</v>
      </c>
      <c r="K869" s="37" t="s">
        <v>17</v>
      </c>
      <c r="L869" s="38" t="s">
        <v>5205</v>
      </c>
      <c r="M869" s="39">
        <v>85</v>
      </c>
      <c r="N869" s="40">
        <v>41.817599999999999</v>
      </c>
    </row>
    <row r="870" spans="1:14" s="42" customFormat="1" ht="16.7" customHeight="1">
      <c r="A870" s="29" t="s">
        <v>5557</v>
      </c>
      <c r="B870" s="30" t="s">
        <v>283</v>
      </c>
      <c r="C870" s="31">
        <v>1</v>
      </c>
      <c r="D870" s="32" t="s">
        <v>5558</v>
      </c>
      <c r="E870" s="33" t="s">
        <v>5559</v>
      </c>
      <c r="F870" s="34">
        <v>42254</v>
      </c>
      <c r="G870" s="35" t="s">
        <v>5560</v>
      </c>
      <c r="H870" s="30" t="s">
        <v>4645</v>
      </c>
      <c r="I870" s="36">
        <v>8200</v>
      </c>
      <c r="J870" s="30" t="s">
        <v>1781</v>
      </c>
      <c r="K870" s="37" t="s">
        <v>17</v>
      </c>
      <c r="L870" s="38" t="s">
        <v>5205</v>
      </c>
      <c r="M870" s="39">
        <v>80</v>
      </c>
      <c r="N870" s="40">
        <v>38.9664</v>
      </c>
    </row>
    <row r="871" spans="1:14" s="42" customFormat="1" ht="16.7" customHeight="1">
      <c r="A871" s="29" t="s">
        <v>5550</v>
      </c>
      <c r="B871" s="30" t="s">
        <v>283</v>
      </c>
      <c r="C871" s="31">
        <v>1</v>
      </c>
      <c r="D871" s="32" t="s">
        <v>5551</v>
      </c>
      <c r="E871" s="33" t="s">
        <v>5552</v>
      </c>
      <c r="F871" s="34">
        <v>42255</v>
      </c>
      <c r="G871" s="35" t="s">
        <v>5553</v>
      </c>
      <c r="H871" s="30" t="s">
        <v>3904</v>
      </c>
      <c r="I871" s="36">
        <v>11700</v>
      </c>
      <c r="J871" s="30" t="s">
        <v>1781</v>
      </c>
      <c r="K871" s="37" t="s">
        <v>17</v>
      </c>
      <c r="L871" s="38" t="s">
        <v>5205</v>
      </c>
      <c r="M871" s="39">
        <v>110</v>
      </c>
      <c r="N871" s="40">
        <v>55.598399999999998</v>
      </c>
    </row>
    <row r="872" spans="1:14" s="42" customFormat="1" ht="16.7" customHeight="1">
      <c r="A872" s="29" t="s">
        <v>5554</v>
      </c>
      <c r="B872" s="30" t="s">
        <v>283</v>
      </c>
      <c r="C872" s="31">
        <v>1</v>
      </c>
      <c r="D872" s="32" t="s">
        <v>2286</v>
      </c>
      <c r="E872" s="33" t="s">
        <v>5555</v>
      </c>
      <c r="F872" s="34">
        <v>42255</v>
      </c>
      <c r="G872" s="35" t="s">
        <v>5556</v>
      </c>
      <c r="H872" s="30" t="s">
        <v>2287</v>
      </c>
      <c r="I872" s="36">
        <v>9400</v>
      </c>
      <c r="J872" s="30" t="s">
        <v>1781</v>
      </c>
      <c r="K872" s="37" t="s">
        <v>17</v>
      </c>
      <c r="L872" s="38" t="s">
        <v>5205</v>
      </c>
      <c r="M872" s="39">
        <v>90</v>
      </c>
      <c r="N872" s="40">
        <v>44.668799999999997</v>
      </c>
    </row>
    <row r="873" spans="1:14" s="42" customFormat="1" ht="16.7" customHeight="1">
      <c r="A873" s="29" t="s">
        <v>5543</v>
      </c>
      <c r="B873" s="30" t="s">
        <v>283</v>
      </c>
      <c r="C873" s="31">
        <v>1</v>
      </c>
      <c r="D873" s="32" t="s">
        <v>4005</v>
      </c>
      <c r="E873" s="33" t="s">
        <v>5544</v>
      </c>
      <c r="F873" s="34">
        <v>42256</v>
      </c>
      <c r="G873" s="35" t="s">
        <v>5545</v>
      </c>
      <c r="H873" s="30" t="s">
        <v>3904</v>
      </c>
      <c r="I873" s="36">
        <v>9400</v>
      </c>
      <c r="J873" s="30" t="s">
        <v>1781</v>
      </c>
      <c r="K873" s="37" t="s">
        <v>17</v>
      </c>
      <c r="L873" s="38" t="s">
        <v>5205</v>
      </c>
      <c r="M873" s="39">
        <v>90</v>
      </c>
      <c r="N873" s="40">
        <v>44.668799999999997</v>
      </c>
    </row>
    <row r="874" spans="1:14" s="42" customFormat="1" ht="16.7" customHeight="1">
      <c r="A874" s="29" t="s">
        <v>5540</v>
      </c>
      <c r="B874" s="30" t="s">
        <v>283</v>
      </c>
      <c r="C874" s="31">
        <v>1</v>
      </c>
      <c r="D874" s="32" t="s">
        <v>4005</v>
      </c>
      <c r="E874" s="33" t="s">
        <v>5541</v>
      </c>
      <c r="F874" s="34">
        <v>42256</v>
      </c>
      <c r="G874" s="35" t="s">
        <v>5542</v>
      </c>
      <c r="H874" s="30" t="s">
        <v>3904</v>
      </c>
      <c r="I874" s="36">
        <v>9400</v>
      </c>
      <c r="J874" s="30" t="s">
        <v>1781</v>
      </c>
      <c r="K874" s="37" t="s">
        <v>17</v>
      </c>
      <c r="L874" s="38" t="s">
        <v>5205</v>
      </c>
      <c r="M874" s="39">
        <v>90</v>
      </c>
      <c r="N874" s="40">
        <v>44.668799999999997</v>
      </c>
    </row>
    <row r="875" spans="1:14" s="42" customFormat="1" ht="16.7" customHeight="1">
      <c r="A875" s="29" t="s">
        <v>5546</v>
      </c>
      <c r="B875" s="30" t="s">
        <v>283</v>
      </c>
      <c r="C875" s="31">
        <v>1</v>
      </c>
      <c r="D875" s="32" t="s">
        <v>5547</v>
      </c>
      <c r="E875" s="33" t="s">
        <v>5548</v>
      </c>
      <c r="F875" s="34">
        <v>42256</v>
      </c>
      <c r="G875" s="35" t="s">
        <v>5549</v>
      </c>
      <c r="H875" s="30" t="s">
        <v>3875</v>
      </c>
      <c r="I875" s="36">
        <v>4700</v>
      </c>
      <c r="J875" s="30" t="s">
        <v>1781</v>
      </c>
      <c r="K875" s="37" t="s">
        <v>17</v>
      </c>
      <c r="L875" s="38" t="s">
        <v>5205</v>
      </c>
      <c r="M875" s="39">
        <v>45</v>
      </c>
      <c r="N875" s="40">
        <v>22.334399999999999</v>
      </c>
    </row>
    <row r="876" spans="1:14" s="42" customFormat="1" ht="16.7" customHeight="1">
      <c r="A876" s="29" t="s">
        <v>5533</v>
      </c>
      <c r="B876" s="30" t="s">
        <v>283</v>
      </c>
      <c r="C876" s="31">
        <v>1</v>
      </c>
      <c r="D876" s="32" t="s">
        <v>5534</v>
      </c>
      <c r="E876" s="33" t="s">
        <v>5535</v>
      </c>
      <c r="F876" s="34">
        <v>42257</v>
      </c>
      <c r="G876" s="35" t="s">
        <v>5536</v>
      </c>
      <c r="H876" s="30" t="s">
        <v>3904</v>
      </c>
      <c r="I876" s="36">
        <v>9400</v>
      </c>
      <c r="J876" s="30" t="s">
        <v>1781</v>
      </c>
      <c r="K876" s="37" t="s">
        <v>17</v>
      </c>
      <c r="L876" s="38" t="s">
        <v>5205</v>
      </c>
      <c r="M876" s="39">
        <v>90</v>
      </c>
      <c r="N876" s="40">
        <v>44.668799999999997</v>
      </c>
    </row>
    <row r="877" spans="1:14" s="42" customFormat="1" ht="16.7" customHeight="1">
      <c r="A877" s="29" t="s">
        <v>5537</v>
      </c>
      <c r="B877" s="30" t="s">
        <v>283</v>
      </c>
      <c r="C877" s="31">
        <v>1</v>
      </c>
      <c r="D877" s="32" t="s">
        <v>683</v>
      </c>
      <c r="E877" s="33" t="s">
        <v>5538</v>
      </c>
      <c r="F877" s="34">
        <v>42257</v>
      </c>
      <c r="G877" s="35" t="s">
        <v>5539</v>
      </c>
      <c r="H877" s="30" t="s">
        <v>4718</v>
      </c>
      <c r="I877" s="36">
        <v>11700</v>
      </c>
      <c r="J877" s="30" t="s">
        <v>1781</v>
      </c>
      <c r="K877" s="37" t="s">
        <v>17</v>
      </c>
      <c r="L877" s="70" t="s">
        <v>687</v>
      </c>
      <c r="M877" s="39">
        <v>110</v>
      </c>
      <c r="N877" s="40">
        <v>55.598399999999998</v>
      </c>
    </row>
    <row r="878" spans="1:14" s="42" customFormat="1" ht="16.7" customHeight="1">
      <c r="A878" s="29" t="s">
        <v>5530</v>
      </c>
      <c r="B878" s="30" t="s">
        <v>283</v>
      </c>
      <c r="C878" s="31">
        <v>1</v>
      </c>
      <c r="D878" s="32" t="s">
        <v>4821</v>
      </c>
      <c r="E878" s="33" t="s">
        <v>5531</v>
      </c>
      <c r="F878" s="34">
        <v>42257</v>
      </c>
      <c r="G878" s="35" t="s">
        <v>5532</v>
      </c>
      <c r="H878" s="30" t="s">
        <v>287</v>
      </c>
      <c r="I878" s="36">
        <v>11100</v>
      </c>
      <c r="J878" s="30" t="s">
        <v>1781</v>
      </c>
      <c r="K878" s="37" t="s">
        <v>17</v>
      </c>
      <c r="L878" s="38" t="s">
        <v>5205</v>
      </c>
      <c r="M878" s="39">
        <v>105</v>
      </c>
      <c r="N878" s="40">
        <v>52.747199999999999</v>
      </c>
    </row>
    <row r="879" spans="1:14" s="42" customFormat="1" ht="16.7" customHeight="1">
      <c r="A879" s="29" t="s">
        <v>5527</v>
      </c>
      <c r="B879" s="30" t="s">
        <v>283</v>
      </c>
      <c r="C879" s="31">
        <v>1</v>
      </c>
      <c r="D879" s="32" t="s">
        <v>5524</v>
      </c>
      <c r="E879" s="33" t="s">
        <v>5528</v>
      </c>
      <c r="F879" s="34">
        <v>42258</v>
      </c>
      <c r="G879" s="35" t="s">
        <v>5529</v>
      </c>
      <c r="H879" s="30" t="s">
        <v>3904</v>
      </c>
      <c r="I879" s="36">
        <v>9400</v>
      </c>
      <c r="J879" s="30" t="s">
        <v>1781</v>
      </c>
      <c r="K879" s="37" t="s">
        <v>17</v>
      </c>
      <c r="L879" s="38" t="s">
        <v>5205</v>
      </c>
      <c r="M879" s="39">
        <v>90</v>
      </c>
      <c r="N879" s="40">
        <v>44.668799999999997</v>
      </c>
    </row>
    <row r="880" spans="1:14" s="42" customFormat="1" ht="16.7" customHeight="1">
      <c r="A880" s="29" t="s">
        <v>5523</v>
      </c>
      <c r="B880" s="30" t="s">
        <v>283</v>
      </c>
      <c r="C880" s="31">
        <v>1</v>
      </c>
      <c r="D880" s="32" t="s">
        <v>5524</v>
      </c>
      <c r="E880" s="33" t="s">
        <v>5525</v>
      </c>
      <c r="F880" s="34">
        <v>42258</v>
      </c>
      <c r="G880" s="35" t="s">
        <v>5526</v>
      </c>
      <c r="H880" s="30" t="s">
        <v>3904</v>
      </c>
      <c r="I880" s="36">
        <v>9400</v>
      </c>
      <c r="J880" s="30" t="s">
        <v>1781</v>
      </c>
      <c r="K880" s="37" t="s">
        <v>17</v>
      </c>
      <c r="L880" s="38" t="s">
        <v>5205</v>
      </c>
      <c r="M880" s="39">
        <v>90</v>
      </c>
      <c r="N880" s="40">
        <v>44.668799999999997</v>
      </c>
    </row>
    <row r="881" spans="1:14" s="42" customFormat="1" ht="16.7" customHeight="1">
      <c r="A881" s="29" t="s">
        <v>5519</v>
      </c>
      <c r="B881" s="30" t="s">
        <v>283</v>
      </c>
      <c r="C881" s="31">
        <v>1</v>
      </c>
      <c r="D881" s="32" t="s">
        <v>5520</v>
      </c>
      <c r="E881" s="33" t="s">
        <v>5521</v>
      </c>
      <c r="F881" s="34">
        <v>42262</v>
      </c>
      <c r="G881" s="35" t="s">
        <v>5522</v>
      </c>
      <c r="H881" s="30" t="s">
        <v>3904</v>
      </c>
      <c r="I881" s="36">
        <v>9900</v>
      </c>
      <c r="J881" s="30" t="s">
        <v>1781</v>
      </c>
      <c r="K881" s="37" t="s">
        <v>17</v>
      </c>
      <c r="L881" s="38" t="s">
        <v>5205</v>
      </c>
      <c r="M881" s="39">
        <v>95</v>
      </c>
      <c r="N881" s="40">
        <v>47.044800000000002</v>
      </c>
    </row>
    <row r="882" spans="1:14" s="42" customFormat="1" ht="16.7" customHeight="1">
      <c r="A882" s="29" t="s">
        <v>5512</v>
      </c>
      <c r="B882" s="30" t="s">
        <v>283</v>
      </c>
      <c r="C882" s="31">
        <v>1</v>
      </c>
      <c r="D882" s="32" t="s">
        <v>1056</v>
      </c>
      <c r="E882" s="33" t="s">
        <v>5513</v>
      </c>
      <c r="F882" s="34">
        <v>42262</v>
      </c>
      <c r="G882" s="35" t="s">
        <v>5514</v>
      </c>
      <c r="H882" s="30" t="s">
        <v>3904</v>
      </c>
      <c r="I882" s="36">
        <v>9400</v>
      </c>
      <c r="J882" s="30" t="s">
        <v>1781</v>
      </c>
      <c r="K882" s="37" t="s">
        <v>17</v>
      </c>
      <c r="L882" s="38" t="s">
        <v>5205</v>
      </c>
      <c r="M882" s="39">
        <v>90</v>
      </c>
      <c r="N882" s="40">
        <v>44.668799999999997</v>
      </c>
    </row>
    <row r="883" spans="1:14" s="42" customFormat="1" ht="16.7" customHeight="1">
      <c r="A883" s="29" t="s">
        <v>5515</v>
      </c>
      <c r="B883" s="30" t="s">
        <v>283</v>
      </c>
      <c r="C883" s="31">
        <v>1</v>
      </c>
      <c r="D883" s="32" t="s">
        <v>5516</v>
      </c>
      <c r="E883" s="33" t="s">
        <v>5517</v>
      </c>
      <c r="F883" s="34">
        <v>42262</v>
      </c>
      <c r="G883" s="35" t="s">
        <v>5518</v>
      </c>
      <c r="H883" s="30" t="s">
        <v>2287</v>
      </c>
      <c r="I883" s="36">
        <v>11700</v>
      </c>
      <c r="J883" s="30" t="s">
        <v>1781</v>
      </c>
      <c r="K883" s="37" t="s">
        <v>17</v>
      </c>
      <c r="L883" s="38" t="s">
        <v>5205</v>
      </c>
      <c r="M883" s="39">
        <v>110</v>
      </c>
      <c r="N883" s="40">
        <v>55.598399999999998</v>
      </c>
    </row>
    <row r="884" spans="1:14" s="42" customFormat="1" ht="16.7" customHeight="1">
      <c r="A884" s="29" t="s">
        <v>5508</v>
      </c>
      <c r="B884" s="30" t="s">
        <v>283</v>
      </c>
      <c r="C884" s="31">
        <v>1</v>
      </c>
      <c r="D884" s="32" t="s">
        <v>5058</v>
      </c>
      <c r="E884" s="33" t="s">
        <v>5509</v>
      </c>
      <c r="F884" s="34">
        <v>42264</v>
      </c>
      <c r="G884" s="35" t="s">
        <v>5510</v>
      </c>
      <c r="H884" s="30" t="s">
        <v>287</v>
      </c>
      <c r="I884" s="36">
        <v>12900</v>
      </c>
      <c r="J884" s="30" t="s">
        <v>1781</v>
      </c>
      <c r="K884" s="37" t="s">
        <v>17</v>
      </c>
      <c r="L884" s="38" t="s">
        <v>5205</v>
      </c>
      <c r="M884" s="39">
        <v>120</v>
      </c>
      <c r="N884" s="40">
        <v>61.300799999999995</v>
      </c>
    </row>
    <row r="885" spans="1:14" s="42" customFormat="1" ht="16.7" customHeight="1">
      <c r="A885" s="29" t="s">
        <v>5505</v>
      </c>
      <c r="B885" s="30" t="s">
        <v>283</v>
      </c>
      <c r="C885" s="31">
        <v>1</v>
      </c>
      <c r="D885" s="32" t="s">
        <v>4485</v>
      </c>
      <c r="E885" s="33" t="s">
        <v>5506</v>
      </c>
      <c r="F885" s="34">
        <v>42265</v>
      </c>
      <c r="G885" s="35" t="s">
        <v>5507</v>
      </c>
      <c r="H885" s="30" t="s">
        <v>287</v>
      </c>
      <c r="I885" s="36">
        <v>10500</v>
      </c>
      <c r="J885" s="30" t="s">
        <v>1781</v>
      </c>
      <c r="K885" s="37" t="s">
        <v>17</v>
      </c>
      <c r="L885" s="38" t="s">
        <v>5205</v>
      </c>
      <c r="M885" s="39">
        <v>100</v>
      </c>
      <c r="N885" s="40">
        <v>49.896000000000001</v>
      </c>
    </row>
    <row r="886" spans="1:14" s="42" customFormat="1" ht="16.7" customHeight="1">
      <c r="A886" s="29" t="s">
        <v>5501</v>
      </c>
      <c r="B886" s="30" t="s">
        <v>283</v>
      </c>
      <c r="C886" s="31">
        <v>1</v>
      </c>
      <c r="D886" s="32" t="s">
        <v>5502</v>
      </c>
      <c r="E886" s="33" t="s">
        <v>5503</v>
      </c>
      <c r="F886" s="34">
        <v>42269</v>
      </c>
      <c r="G886" s="35" t="s">
        <v>5504</v>
      </c>
      <c r="H886" s="30" t="s">
        <v>3875</v>
      </c>
      <c r="I886" s="36">
        <v>10500</v>
      </c>
      <c r="J886" s="30" t="s">
        <v>1781</v>
      </c>
      <c r="K886" s="37" t="s">
        <v>17</v>
      </c>
      <c r="L886" s="38" t="s">
        <v>5205</v>
      </c>
      <c r="M886" s="39">
        <v>100</v>
      </c>
      <c r="N886" s="40">
        <v>49.896000000000001</v>
      </c>
    </row>
    <row r="887" spans="1:14" s="42" customFormat="1" ht="16.7" customHeight="1">
      <c r="A887" s="29" t="s">
        <v>5498</v>
      </c>
      <c r="B887" s="30" t="s">
        <v>283</v>
      </c>
      <c r="C887" s="31">
        <v>1</v>
      </c>
      <c r="D887" s="32" t="s">
        <v>4064</v>
      </c>
      <c r="E887" s="33" t="s">
        <v>5499</v>
      </c>
      <c r="F887" s="34">
        <v>42270</v>
      </c>
      <c r="G887" s="35" t="s">
        <v>5500</v>
      </c>
      <c r="H887" s="30" t="s">
        <v>4067</v>
      </c>
      <c r="I887" s="36">
        <v>14000</v>
      </c>
      <c r="J887" s="30" t="s">
        <v>1781</v>
      </c>
      <c r="K887" s="37" t="s">
        <v>17</v>
      </c>
      <c r="L887" s="38" t="s">
        <v>5205</v>
      </c>
      <c r="M887" s="39">
        <v>135</v>
      </c>
      <c r="N887" s="40">
        <v>66.527999999999992</v>
      </c>
    </row>
    <row r="888" spans="1:14" s="42" customFormat="1" ht="16.7" customHeight="1">
      <c r="A888" s="29" t="s">
        <v>5495</v>
      </c>
      <c r="B888" s="30" t="s">
        <v>283</v>
      </c>
      <c r="C888" s="31">
        <v>1</v>
      </c>
      <c r="D888" s="32" t="s">
        <v>683</v>
      </c>
      <c r="E888" s="33" t="s">
        <v>5496</v>
      </c>
      <c r="F888" s="34">
        <v>42271</v>
      </c>
      <c r="G888" s="35" t="s">
        <v>5497</v>
      </c>
      <c r="H888" s="30" t="s">
        <v>3875</v>
      </c>
      <c r="I888" s="36">
        <v>9400</v>
      </c>
      <c r="J888" s="30" t="s">
        <v>1781</v>
      </c>
      <c r="K888" s="37" t="s">
        <v>17</v>
      </c>
      <c r="L888" s="70" t="s">
        <v>687</v>
      </c>
      <c r="M888" s="39">
        <v>90</v>
      </c>
      <c r="N888" s="40">
        <v>44.668799999999997</v>
      </c>
    </row>
    <row r="889" spans="1:14" s="42" customFormat="1" ht="16.7" customHeight="1">
      <c r="A889" s="29" t="s">
        <v>5491</v>
      </c>
      <c r="B889" s="30" t="s">
        <v>283</v>
      </c>
      <c r="C889" s="31">
        <v>2</v>
      </c>
      <c r="D889" s="32" t="s">
        <v>5492</v>
      </c>
      <c r="E889" s="33" t="s">
        <v>5493</v>
      </c>
      <c r="F889" s="34">
        <v>42272</v>
      </c>
      <c r="G889" s="35" t="s">
        <v>5494</v>
      </c>
      <c r="H889" s="30" t="s">
        <v>4195</v>
      </c>
      <c r="I889" s="36">
        <v>9900</v>
      </c>
      <c r="J889" s="30" t="s">
        <v>1781</v>
      </c>
      <c r="K889" s="37" t="s">
        <v>17</v>
      </c>
      <c r="L889" s="38" t="s">
        <v>5205</v>
      </c>
      <c r="M889" s="39">
        <v>95</v>
      </c>
      <c r="N889" s="40">
        <v>47.044800000000002</v>
      </c>
    </row>
    <row r="890" spans="1:14" s="42" customFormat="1" ht="16.7" customHeight="1">
      <c r="A890" s="29" t="s">
        <v>5488</v>
      </c>
      <c r="B890" s="30" t="s">
        <v>283</v>
      </c>
      <c r="C890" s="31">
        <v>1</v>
      </c>
      <c r="D890" s="32" t="s">
        <v>1306</v>
      </c>
      <c r="E890" s="33" t="s">
        <v>5489</v>
      </c>
      <c r="F890" s="34">
        <v>42278</v>
      </c>
      <c r="G890" s="35" t="s">
        <v>5490</v>
      </c>
      <c r="H890" s="30" t="s">
        <v>2287</v>
      </c>
      <c r="I890" s="36">
        <v>9400</v>
      </c>
      <c r="J890" s="30" t="s">
        <v>1781</v>
      </c>
      <c r="K890" s="37" t="s">
        <v>17</v>
      </c>
      <c r="L890" s="38" t="s">
        <v>5205</v>
      </c>
      <c r="M890" s="39">
        <v>90</v>
      </c>
      <c r="N890" s="40">
        <v>44.668799999999997</v>
      </c>
    </row>
    <row r="891" spans="1:14" s="42" customFormat="1" ht="16.7" customHeight="1">
      <c r="A891" s="29" t="s">
        <v>5485</v>
      </c>
      <c r="B891" s="30" t="s">
        <v>283</v>
      </c>
      <c r="C891" s="31">
        <v>1</v>
      </c>
      <c r="D891" s="32" t="s">
        <v>1306</v>
      </c>
      <c r="E891" s="33" t="s">
        <v>5486</v>
      </c>
      <c r="F891" s="34">
        <v>42278</v>
      </c>
      <c r="G891" s="35" t="s">
        <v>5487</v>
      </c>
      <c r="H891" s="30" t="s">
        <v>2287</v>
      </c>
      <c r="I891" s="36">
        <v>9400</v>
      </c>
      <c r="J891" s="30" t="s">
        <v>1781</v>
      </c>
      <c r="K891" s="37" t="s">
        <v>17</v>
      </c>
      <c r="L891" s="38" t="s">
        <v>5205</v>
      </c>
      <c r="M891" s="39">
        <v>90</v>
      </c>
      <c r="N891" s="40">
        <v>44.668799999999997</v>
      </c>
    </row>
    <row r="892" spans="1:14" s="42" customFormat="1" ht="16.7" customHeight="1">
      <c r="A892" s="29" t="s">
        <v>5476</v>
      </c>
      <c r="B892" s="30" t="s">
        <v>283</v>
      </c>
      <c r="C892" s="31">
        <v>1</v>
      </c>
      <c r="D892" s="32" t="s">
        <v>5477</v>
      </c>
      <c r="E892" s="33" t="s">
        <v>5478</v>
      </c>
      <c r="F892" s="34">
        <v>42279</v>
      </c>
      <c r="G892" s="35" t="s">
        <v>5479</v>
      </c>
      <c r="H892" s="30" t="s">
        <v>3904</v>
      </c>
      <c r="I892" s="36">
        <v>10500</v>
      </c>
      <c r="J892" s="30" t="s">
        <v>1781</v>
      </c>
      <c r="K892" s="37" t="s">
        <v>17</v>
      </c>
      <c r="L892" s="38" t="s">
        <v>5205</v>
      </c>
      <c r="M892" s="39">
        <v>100</v>
      </c>
      <c r="N892" s="40">
        <v>49.896000000000001</v>
      </c>
    </row>
    <row r="893" spans="1:14" s="42" customFormat="1" ht="16.7" customHeight="1">
      <c r="A893" s="29" t="s">
        <v>5480</v>
      </c>
      <c r="B893" s="30" t="s">
        <v>283</v>
      </c>
      <c r="C893" s="31">
        <v>1</v>
      </c>
      <c r="D893" s="32" t="s">
        <v>5481</v>
      </c>
      <c r="E893" s="33" t="s">
        <v>5482</v>
      </c>
      <c r="F893" s="34">
        <v>42279</v>
      </c>
      <c r="G893" s="35" t="s">
        <v>5483</v>
      </c>
      <c r="H893" s="30" t="s">
        <v>5484</v>
      </c>
      <c r="I893" s="36">
        <v>10500</v>
      </c>
      <c r="J893" s="30" t="s">
        <v>1781</v>
      </c>
      <c r="K893" s="37" t="s">
        <v>17</v>
      </c>
      <c r="L893" s="38" t="s">
        <v>5205</v>
      </c>
      <c r="M893" s="39">
        <v>100</v>
      </c>
      <c r="N893" s="40">
        <v>49.896000000000001</v>
      </c>
    </row>
    <row r="894" spans="1:14" s="42" customFormat="1" ht="16.7" customHeight="1">
      <c r="A894" s="29" t="s">
        <v>5473</v>
      </c>
      <c r="B894" s="30" t="s">
        <v>283</v>
      </c>
      <c r="C894" s="31">
        <v>1</v>
      </c>
      <c r="D894" s="32" t="s">
        <v>4199</v>
      </c>
      <c r="E894" s="33" t="s">
        <v>5474</v>
      </c>
      <c r="F894" s="34">
        <v>42283</v>
      </c>
      <c r="G894" s="35" t="s">
        <v>5475</v>
      </c>
      <c r="H894" s="30" t="s">
        <v>716</v>
      </c>
      <c r="I894" s="36">
        <v>14000</v>
      </c>
      <c r="J894" s="30" t="s">
        <v>1781</v>
      </c>
      <c r="K894" s="37" t="s">
        <v>17</v>
      </c>
      <c r="L894" s="38" t="s">
        <v>5205</v>
      </c>
      <c r="M894" s="39">
        <v>135</v>
      </c>
      <c r="N894" s="40">
        <v>66.527999999999992</v>
      </c>
    </row>
    <row r="895" spans="1:14" s="42" customFormat="1" ht="16.7" customHeight="1">
      <c r="A895" s="29" t="s">
        <v>5460</v>
      </c>
      <c r="B895" s="30" t="s">
        <v>283</v>
      </c>
      <c r="C895" s="31">
        <v>1</v>
      </c>
      <c r="D895" s="32" t="s">
        <v>5461</v>
      </c>
      <c r="E895" s="33" t="s">
        <v>5462</v>
      </c>
      <c r="F895" s="34">
        <v>42284</v>
      </c>
      <c r="G895" s="35" t="s">
        <v>5463</v>
      </c>
      <c r="H895" s="30" t="s">
        <v>3904</v>
      </c>
      <c r="I895" s="36">
        <v>8200</v>
      </c>
      <c r="J895" s="30" t="s">
        <v>1781</v>
      </c>
      <c r="K895" s="37" t="s">
        <v>17</v>
      </c>
      <c r="L895" s="38" t="s">
        <v>5205</v>
      </c>
      <c r="M895" s="39">
        <v>80</v>
      </c>
      <c r="N895" s="40">
        <v>38.9664</v>
      </c>
    </row>
    <row r="896" spans="1:14" s="42" customFormat="1" ht="16.7" customHeight="1">
      <c r="A896" s="29" t="s">
        <v>5464</v>
      </c>
      <c r="B896" s="30" t="s">
        <v>283</v>
      </c>
      <c r="C896" s="31">
        <v>1</v>
      </c>
      <c r="D896" s="32" t="s">
        <v>5465</v>
      </c>
      <c r="E896" s="33" t="s">
        <v>5466</v>
      </c>
      <c r="F896" s="34">
        <v>42284</v>
      </c>
      <c r="G896" s="35" t="s">
        <v>5467</v>
      </c>
      <c r="H896" s="30" t="s">
        <v>5111</v>
      </c>
      <c r="I896" s="36">
        <v>9400</v>
      </c>
      <c r="J896" s="30" t="s">
        <v>1781</v>
      </c>
      <c r="K896" s="37" t="s">
        <v>17</v>
      </c>
      <c r="L896" s="38" t="s">
        <v>5205</v>
      </c>
      <c r="M896" s="39">
        <v>90</v>
      </c>
      <c r="N896" s="40">
        <v>44.668799999999997</v>
      </c>
    </row>
    <row r="897" spans="1:14" s="42" customFormat="1" ht="16.7" customHeight="1">
      <c r="A897" s="29" t="s">
        <v>5468</v>
      </c>
      <c r="B897" s="30" t="s">
        <v>283</v>
      </c>
      <c r="C897" s="31">
        <v>1</v>
      </c>
      <c r="D897" s="32" t="s">
        <v>5469</v>
      </c>
      <c r="E897" s="33" t="s">
        <v>5470</v>
      </c>
      <c r="F897" s="34">
        <v>42284</v>
      </c>
      <c r="G897" s="35" t="s">
        <v>5471</v>
      </c>
      <c r="H897" s="30" t="s">
        <v>5472</v>
      </c>
      <c r="I897" s="36">
        <v>10500</v>
      </c>
      <c r="J897" s="30" t="s">
        <v>1781</v>
      </c>
      <c r="K897" s="37" t="s">
        <v>17</v>
      </c>
      <c r="L897" s="38" t="s">
        <v>5205</v>
      </c>
      <c r="M897" s="39">
        <v>100</v>
      </c>
      <c r="N897" s="40">
        <v>49.896000000000001</v>
      </c>
    </row>
    <row r="898" spans="1:14" s="42" customFormat="1" ht="16.7" customHeight="1">
      <c r="A898" s="29" t="s">
        <v>5453</v>
      </c>
      <c r="B898" s="30" t="s">
        <v>283</v>
      </c>
      <c r="C898" s="31">
        <v>1</v>
      </c>
      <c r="D898" s="32" t="s">
        <v>3861</v>
      </c>
      <c r="E898" s="33" t="s">
        <v>5454</v>
      </c>
      <c r="F898" s="34">
        <v>42285</v>
      </c>
      <c r="G898" s="35" t="s">
        <v>5455</v>
      </c>
      <c r="H898" s="30" t="s">
        <v>3862</v>
      </c>
      <c r="I898" s="36">
        <v>11700</v>
      </c>
      <c r="J898" s="30" t="s">
        <v>1781</v>
      </c>
      <c r="K898" s="37" t="s">
        <v>17</v>
      </c>
      <c r="L898" s="38" t="s">
        <v>5205</v>
      </c>
      <c r="M898" s="39">
        <v>110</v>
      </c>
      <c r="N898" s="40">
        <v>55.598399999999998</v>
      </c>
    </row>
    <row r="899" spans="1:14" s="42" customFormat="1" ht="16.7" customHeight="1">
      <c r="A899" s="29" t="s">
        <v>5456</v>
      </c>
      <c r="B899" s="30" t="s">
        <v>283</v>
      </c>
      <c r="C899" s="31">
        <v>1</v>
      </c>
      <c r="D899" s="32" t="s">
        <v>5457</v>
      </c>
      <c r="E899" s="33" t="s">
        <v>5458</v>
      </c>
      <c r="F899" s="34">
        <v>42285</v>
      </c>
      <c r="G899" s="35" t="s">
        <v>5459</v>
      </c>
      <c r="H899" s="30" t="s">
        <v>3904</v>
      </c>
      <c r="I899" s="36">
        <v>5900</v>
      </c>
      <c r="J899" s="30" t="s">
        <v>1781</v>
      </c>
      <c r="K899" s="37" t="s">
        <v>17</v>
      </c>
      <c r="L899" s="38" t="s">
        <v>5205</v>
      </c>
      <c r="M899" s="39">
        <v>55</v>
      </c>
      <c r="N899" s="40">
        <v>28.036799999999999</v>
      </c>
    </row>
    <row r="900" spans="1:14" s="42" customFormat="1" ht="16.7" customHeight="1">
      <c r="A900" s="29" t="s">
        <v>5450</v>
      </c>
      <c r="B900" s="30" t="s">
        <v>283</v>
      </c>
      <c r="C900" s="31">
        <v>1</v>
      </c>
      <c r="D900" s="32" t="s">
        <v>4319</v>
      </c>
      <c r="E900" s="33" t="s">
        <v>5451</v>
      </c>
      <c r="F900" s="34">
        <v>42285</v>
      </c>
      <c r="G900" s="35" t="s">
        <v>5452</v>
      </c>
      <c r="H900" s="30" t="s">
        <v>287</v>
      </c>
      <c r="I900" s="36">
        <v>9900</v>
      </c>
      <c r="J900" s="30" t="s">
        <v>1781</v>
      </c>
      <c r="K900" s="37" t="s">
        <v>17</v>
      </c>
      <c r="L900" s="38" t="s">
        <v>5205</v>
      </c>
      <c r="M900" s="39">
        <v>95</v>
      </c>
      <c r="N900" s="40">
        <v>47.044800000000002</v>
      </c>
    </row>
    <row r="901" spans="1:14" s="42" customFormat="1" ht="16.7" customHeight="1">
      <c r="A901" s="29" t="s">
        <v>5447</v>
      </c>
      <c r="B901" s="30" t="s">
        <v>283</v>
      </c>
      <c r="C901" s="31">
        <v>1</v>
      </c>
      <c r="D901" s="32" t="s">
        <v>1060</v>
      </c>
      <c r="E901" s="33" t="s">
        <v>5448</v>
      </c>
      <c r="F901" s="34">
        <v>42286</v>
      </c>
      <c r="G901" s="35" t="s">
        <v>5449</v>
      </c>
      <c r="H901" s="30" t="s">
        <v>3883</v>
      </c>
      <c r="I901" s="36">
        <v>9400</v>
      </c>
      <c r="J901" s="30" t="s">
        <v>1781</v>
      </c>
      <c r="K901" s="37" t="s">
        <v>17</v>
      </c>
      <c r="L901" s="38" t="s">
        <v>5205</v>
      </c>
      <c r="M901" s="39">
        <v>90</v>
      </c>
      <c r="N901" s="40">
        <v>44.668799999999997</v>
      </c>
    </row>
    <row r="902" spans="1:14" s="42" customFormat="1" ht="16.7" customHeight="1">
      <c r="A902" s="29" t="s">
        <v>5443</v>
      </c>
      <c r="B902" s="30" t="s">
        <v>283</v>
      </c>
      <c r="C902" s="31">
        <v>1</v>
      </c>
      <c r="D902" s="32" t="s">
        <v>5444</v>
      </c>
      <c r="E902" s="33" t="s">
        <v>5445</v>
      </c>
      <c r="F902" s="34">
        <v>42290</v>
      </c>
      <c r="G902" s="35" t="s">
        <v>5446</v>
      </c>
      <c r="H902" s="30" t="s">
        <v>3875</v>
      </c>
      <c r="I902" s="36">
        <v>7700</v>
      </c>
      <c r="J902" s="30" t="s">
        <v>1781</v>
      </c>
      <c r="K902" s="37" t="s">
        <v>17</v>
      </c>
      <c r="L902" s="38" t="s">
        <v>5205</v>
      </c>
      <c r="M902" s="39">
        <v>75</v>
      </c>
      <c r="N902" s="40">
        <v>36.590400000000002</v>
      </c>
    </row>
    <row r="903" spans="1:14" s="42" customFormat="1" ht="16.7" customHeight="1">
      <c r="A903" s="29" t="s">
        <v>5439</v>
      </c>
      <c r="B903" s="30" t="s">
        <v>283</v>
      </c>
      <c r="C903" s="31">
        <v>1</v>
      </c>
      <c r="D903" s="32" t="s">
        <v>5440</v>
      </c>
      <c r="E903" s="33" t="s">
        <v>5441</v>
      </c>
      <c r="F903" s="34">
        <v>42292</v>
      </c>
      <c r="G903" s="35" t="s">
        <v>5442</v>
      </c>
      <c r="H903" s="30" t="s">
        <v>3883</v>
      </c>
      <c r="I903" s="36">
        <v>9400</v>
      </c>
      <c r="J903" s="30" t="s">
        <v>1781</v>
      </c>
      <c r="K903" s="37" t="s">
        <v>17</v>
      </c>
      <c r="L903" s="38" t="s">
        <v>5205</v>
      </c>
      <c r="M903" s="39">
        <v>90</v>
      </c>
      <c r="N903" s="40">
        <v>44.668799999999997</v>
      </c>
    </row>
    <row r="904" spans="1:14" s="42" customFormat="1" ht="16.7" customHeight="1">
      <c r="A904" s="29" t="s">
        <v>5429</v>
      </c>
      <c r="B904" s="30" t="s">
        <v>283</v>
      </c>
      <c r="C904" s="31">
        <v>1</v>
      </c>
      <c r="D904" s="32" t="s">
        <v>5430</v>
      </c>
      <c r="E904" s="33" t="s">
        <v>5431</v>
      </c>
      <c r="F904" s="34">
        <v>42293</v>
      </c>
      <c r="G904" s="35" t="s">
        <v>5432</v>
      </c>
      <c r="H904" s="30" t="s">
        <v>3862</v>
      </c>
      <c r="I904" s="36">
        <v>9400</v>
      </c>
      <c r="J904" s="30" t="s">
        <v>1781</v>
      </c>
      <c r="K904" s="37" t="s">
        <v>17</v>
      </c>
      <c r="L904" s="38" t="s">
        <v>5205</v>
      </c>
      <c r="M904" s="39">
        <v>90</v>
      </c>
      <c r="N904" s="40">
        <v>44.668799999999997</v>
      </c>
    </row>
    <row r="905" spans="1:14" s="42" customFormat="1" ht="16.7" customHeight="1">
      <c r="A905" s="29" t="s">
        <v>5433</v>
      </c>
      <c r="B905" s="30" t="s">
        <v>283</v>
      </c>
      <c r="C905" s="31">
        <v>1</v>
      </c>
      <c r="D905" s="32" t="s">
        <v>544</v>
      </c>
      <c r="E905" s="33" t="s">
        <v>5434</v>
      </c>
      <c r="F905" s="34">
        <v>42293</v>
      </c>
      <c r="G905" s="35" t="s">
        <v>5435</v>
      </c>
      <c r="H905" s="30" t="s">
        <v>4718</v>
      </c>
      <c r="I905" s="36">
        <v>9400</v>
      </c>
      <c r="J905" s="30" t="s">
        <v>1781</v>
      </c>
      <c r="K905" s="37" t="s">
        <v>17</v>
      </c>
      <c r="L905" s="38" t="s">
        <v>5205</v>
      </c>
      <c r="M905" s="39">
        <v>90</v>
      </c>
      <c r="N905" s="40">
        <v>44.668799999999997</v>
      </c>
    </row>
    <row r="906" spans="1:14" s="42" customFormat="1" ht="16.7" customHeight="1">
      <c r="A906" s="29" t="s">
        <v>5425</v>
      </c>
      <c r="B906" s="30" t="s">
        <v>283</v>
      </c>
      <c r="C906" s="31">
        <v>1</v>
      </c>
      <c r="D906" s="32" t="s">
        <v>5426</v>
      </c>
      <c r="E906" s="33" t="s">
        <v>5427</v>
      </c>
      <c r="F906" s="34">
        <v>42293</v>
      </c>
      <c r="G906" s="35" t="s">
        <v>5428</v>
      </c>
      <c r="H906" s="30" t="s">
        <v>287</v>
      </c>
      <c r="I906" s="36">
        <v>9900</v>
      </c>
      <c r="J906" s="30" t="s">
        <v>1781</v>
      </c>
      <c r="K906" s="37" t="s">
        <v>17</v>
      </c>
      <c r="L906" s="38" t="s">
        <v>5205</v>
      </c>
      <c r="M906" s="39">
        <v>95</v>
      </c>
      <c r="N906" s="40">
        <v>47.044800000000002</v>
      </c>
    </row>
    <row r="907" spans="1:14" s="42" customFormat="1" ht="16.7" customHeight="1">
      <c r="A907" s="29" t="s">
        <v>5436</v>
      </c>
      <c r="B907" s="30" t="s">
        <v>283</v>
      </c>
      <c r="C907" s="31">
        <v>1</v>
      </c>
      <c r="D907" s="32" t="s">
        <v>683</v>
      </c>
      <c r="E907" s="33" t="s">
        <v>5437</v>
      </c>
      <c r="F907" s="34">
        <v>42293</v>
      </c>
      <c r="G907" s="35" t="s">
        <v>5438</v>
      </c>
      <c r="H907" s="30" t="s">
        <v>3875</v>
      </c>
      <c r="I907" s="36">
        <v>9400</v>
      </c>
      <c r="J907" s="30" t="s">
        <v>1781</v>
      </c>
      <c r="K907" s="37" t="s">
        <v>17</v>
      </c>
      <c r="L907" s="70" t="s">
        <v>687</v>
      </c>
      <c r="M907" s="39">
        <v>90</v>
      </c>
      <c r="N907" s="40">
        <v>44.668799999999997</v>
      </c>
    </row>
    <row r="908" spans="1:14" s="42" customFormat="1" ht="16.7" customHeight="1">
      <c r="A908" s="29" t="s">
        <v>5419</v>
      </c>
      <c r="B908" s="30" t="s">
        <v>283</v>
      </c>
      <c r="C908" s="31">
        <v>1</v>
      </c>
      <c r="D908" s="32" t="s">
        <v>4477</v>
      </c>
      <c r="E908" s="33" t="s">
        <v>5420</v>
      </c>
      <c r="F908" s="34">
        <v>42297</v>
      </c>
      <c r="G908" s="35" t="s">
        <v>5421</v>
      </c>
      <c r="H908" s="30" t="s">
        <v>3904</v>
      </c>
      <c r="I908" s="36">
        <v>12900</v>
      </c>
      <c r="J908" s="30" t="s">
        <v>1781</v>
      </c>
      <c r="K908" s="37" t="s">
        <v>17</v>
      </c>
      <c r="L908" s="38" t="s">
        <v>5205</v>
      </c>
      <c r="M908" s="39">
        <v>120</v>
      </c>
      <c r="N908" s="40">
        <v>61.300799999999995</v>
      </c>
    </row>
    <row r="909" spans="1:14" s="42" customFormat="1" ht="16.7" customHeight="1">
      <c r="A909" s="29" t="s">
        <v>5422</v>
      </c>
      <c r="B909" s="30" t="s">
        <v>92</v>
      </c>
      <c r="C909" s="31">
        <v>1</v>
      </c>
      <c r="D909" s="32" t="s">
        <v>4744</v>
      </c>
      <c r="E909" s="33" t="s">
        <v>5423</v>
      </c>
      <c r="F909" s="34">
        <v>42297</v>
      </c>
      <c r="G909" s="35" t="s">
        <v>5424</v>
      </c>
      <c r="H909" s="30" t="s">
        <v>3875</v>
      </c>
      <c r="I909" s="36">
        <v>30100</v>
      </c>
      <c r="J909" s="30" t="s">
        <v>1781</v>
      </c>
      <c r="K909" s="37" t="s">
        <v>17</v>
      </c>
      <c r="L909" s="38" t="s">
        <v>5205</v>
      </c>
      <c r="M909" s="39">
        <v>285</v>
      </c>
      <c r="N909" s="40">
        <v>143.0352</v>
      </c>
    </row>
    <row r="910" spans="1:14" s="42" customFormat="1" ht="16.7" customHeight="1">
      <c r="A910" s="29" t="s">
        <v>5413</v>
      </c>
      <c r="B910" s="30" t="s">
        <v>283</v>
      </c>
      <c r="C910" s="31">
        <v>1</v>
      </c>
      <c r="D910" s="32" t="s">
        <v>5125</v>
      </c>
      <c r="E910" s="33" t="s">
        <v>5414</v>
      </c>
      <c r="F910" s="34">
        <v>42298</v>
      </c>
      <c r="G910" s="35" t="s">
        <v>5415</v>
      </c>
      <c r="H910" s="30" t="s">
        <v>3862</v>
      </c>
      <c r="I910" s="36">
        <v>7700</v>
      </c>
      <c r="J910" s="30" t="s">
        <v>1781</v>
      </c>
      <c r="K910" s="37" t="s">
        <v>17</v>
      </c>
      <c r="L910" s="38" t="s">
        <v>5205</v>
      </c>
      <c r="M910" s="39">
        <v>75</v>
      </c>
      <c r="N910" s="40">
        <v>36.590400000000002</v>
      </c>
    </row>
    <row r="911" spans="1:14" s="42" customFormat="1" ht="16.7" customHeight="1">
      <c r="A911" s="29" t="s">
        <v>5416</v>
      </c>
      <c r="B911" s="30" t="s">
        <v>283</v>
      </c>
      <c r="C911" s="31">
        <v>1</v>
      </c>
      <c r="D911" s="32" t="s">
        <v>2104</v>
      </c>
      <c r="E911" s="33" t="s">
        <v>5417</v>
      </c>
      <c r="F911" s="34">
        <v>42298</v>
      </c>
      <c r="G911" s="35" t="s">
        <v>5418</v>
      </c>
      <c r="H911" s="30" t="s">
        <v>2287</v>
      </c>
      <c r="I911" s="36">
        <v>9400</v>
      </c>
      <c r="J911" s="30" t="s">
        <v>1781</v>
      </c>
      <c r="K911" s="37" t="s">
        <v>17</v>
      </c>
      <c r="L911" s="38" t="s">
        <v>5205</v>
      </c>
      <c r="M911" s="39">
        <v>90</v>
      </c>
      <c r="N911" s="40">
        <v>44.668799999999997</v>
      </c>
    </row>
    <row r="912" spans="1:14" s="42" customFormat="1" ht="16.7" customHeight="1">
      <c r="A912" s="29" t="s">
        <v>5409</v>
      </c>
      <c r="B912" s="30" t="s">
        <v>283</v>
      </c>
      <c r="C912" s="31">
        <v>1</v>
      </c>
      <c r="D912" s="32" t="s">
        <v>5410</v>
      </c>
      <c r="E912" s="33" t="s">
        <v>5411</v>
      </c>
      <c r="F912" s="34">
        <v>42298</v>
      </c>
      <c r="G912" s="35" t="s">
        <v>5412</v>
      </c>
      <c r="H912" s="30" t="s">
        <v>2769</v>
      </c>
      <c r="I912" s="36">
        <v>8200</v>
      </c>
      <c r="J912" s="30" t="s">
        <v>1781</v>
      </c>
      <c r="K912" s="37" t="s">
        <v>17</v>
      </c>
      <c r="L912" s="38" t="s">
        <v>5205</v>
      </c>
      <c r="M912" s="39">
        <v>80</v>
      </c>
      <c r="N912" s="40">
        <v>38.9664</v>
      </c>
    </row>
    <row r="913" spans="1:14" s="42" customFormat="1" ht="16.7" customHeight="1">
      <c r="A913" s="29" t="s">
        <v>5406</v>
      </c>
      <c r="B913" s="30" t="s">
        <v>283</v>
      </c>
      <c r="C913" s="31">
        <v>1</v>
      </c>
      <c r="D913" s="32" t="s">
        <v>4638</v>
      </c>
      <c r="E913" s="33" t="s">
        <v>5407</v>
      </c>
      <c r="F913" s="34">
        <v>42299</v>
      </c>
      <c r="G913" s="35" t="s">
        <v>5408</v>
      </c>
      <c r="H913" s="30" t="s">
        <v>3904</v>
      </c>
      <c r="I913" s="36">
        <v>11700</v>
      </c>
      <c r="J913" s="30" t="s">
        <v>1781</v>
      </c>
      <c r="K913" s="37" t="s">
        <v>17</v>
      </c>
      <c r="L913" s="38" t="s">
        <v>5205</v>
      </c>
      <c r="M913" s="39">
        <v>110</v>
      </c>
      <c r="N913" s="40">
        <v>55.598399999999998</v>
      </c>
    </row>
    <row r="914" spans="1:14" s="42" customFormat="1" ht="16.7" customHeight="1">
      <c r="A914" s="29" t="s">
        <v>5398</v>
      </c>
      <c r="B914" s="30" t="s">
        <v>283</v>
      </c>
      <c r="C914" s="31">
        <v>1</v>
      </c>
      <c r="D914" s="32" t="s">
        <v>5399</v>
      </c>
      <c r="E914" s="33" t="s">
        <v>5400</v>
      </c>
      <c r="F914" s="34">
        <v>42304</v>
      </c>
      <c r="G914" s="35" t="s">
        <v>5401</v>
      </c>
      <c r="H914" s="30" t="s">
        <v>3862</v>
      </c>
      <c r="I914" s="36">
        <v>8200</v>
      </c>
      <c r="J914" s="30" t="s">
        <v>1781</v>
      </c>
      <c r="K914" s="37" t="s">
        <v>17</v>
      </c>
      <c r="L914" s="70" t="s">
        <v>687</v>
      </c>
      <c r="M914" s="39">
        <v>80</v>
      </c>
      <c r="N914" s="40">
        <v>38.9664</v>
      </c>
    </row>
    <row r="915" spans="1:14" s="42" customFormat="1" ht="16.7" customHeight="1">
      <c r="A915" s="29" t="s">
        <v>5402</v>
      </c>
      <c r="B915" s="30" t="s">
        <v>283</v>
      </c>
      <c r="C915" s="31">
        <v>1</v>
      </c>
      <c r="D915" s="32" t="s">
        <v>5403</v>
      </c>
      <c r="E915" s="33" t="s">
        <v>5404</v>
      </c>
      <c r="F915" s="34">
        <v>42304</v>
      </c>
      <c r="G915" s="35" t="s">
        <v>5405</v>
      </c>
      <c r="H915" s="30" t="s">
        <v>3904</v>
      </c>
      <c r="I915" s="36">
        <v>10500</v>
      </c>
      <c r="J915" s="30" t="s">
        <v>1781</v>
      </c>
      <c r="K915" s="37" t="s">
        <v>17</v>
      </c>
      <c r="L915" s="38" t="s">
        <v>5205</v>
      </c>
      <c r="M915" s="39">
        <v>100</v>
      </c>
      <c r="N915" s="40">
        <v>49.896000000000001</v>
      </c>
    </row>
    <row r="916" spans="1:14" s="42" customFormat="1" ht="16.7" customHeight="1">
      <c r="A916" s="29" t="s">
        <v>5394</v>
      </c>
      <c r="B916" s="30" t="s">
        <v>283</v>
      </c>
      <c r="C916" s="31">
        <v>1</v>
      </c>
      <c r="D916" s="32" t="s">
        <v>5395</v>
      </c>
      <c r="E916" s="33" t="s">
        <v>5396</v>
      </c>
      <c r="F916" s="34">
        <v>42305</v>
      </c>
      <c r="G916" s="35" t="s">
        <v>5397</v>
      </c>
      <c r="H916" s="30" t="s">
        <v>287</v>
      </c>
      <c r="I916" s="36">
        <v>11100</v>
      </c>
      <c r="J916" s="30" t="s">
        <v>1781</v>
      </c>
      <c r="K916" s="37" t="s">
        <v>17</v>
      </c>
      <c r="L916" s="38" t="s">
        <v>5205</v>
      </c>
      <c r="M916" s="39">
        <v>105</v>
      </c>
      <c r="N916" s="40">
        <v>52.747199999999999</v>
      </c>
    </row>
    <row r="917" spans="1:14" s="42" customFormat="1" ht="16.7" customHeight="1">
      <c r="A917" s="29" t="s">
        <v>5390</v>
      </c>
      <c r="B917" s="30" t="s">
        <v>283</v>
      </c>
      <c r="C917" s="31">
        <v>1</v>
      </c>
      <c r="D917" s="32" t="s">
        <v>5391</v>
      </c>
      <c r="E917" s="33" t="s">
        <v>5392</v>
      </c>
      <c r="F917" s="34">
        <v>42305</v>
      </c>
      <c r="G917" s="35" t="s">
        <v>5393</v>
      </c>
      <c r="H917" s="30" t="s">
        <v>2769</v>
      </c>
      <c r="I917" s="36">
        <v>10100</v>
      </c>
      <c r="J917" s="30" t="s">
        <v>1781</v>
      </c>
      <c r="K917" s="37" t="s">
        <v>17</v>
      </c>
      <c r="L917" s="38" t="s">
        <v>5205</v>
      </c>
      <c r="M917" s="39">
        <v>95</v>
      </c>
      <c r="N917" s="40">
        <v>47.995199999999997</v>
      </c>
    </row>
    <row r="918" spans="1:14" s="42" customFormat="1" ht="16.7" customHeight="1">
      <c r="A918" s="29" t="s">
        <v>5380</v>
      </c>
      <c r="B918" s="30" t="s">
        <v>283</v>
      </c>
      <c r="C918" s="31">
        <v>1</v>
      </c>
      <c r="D918" s="32" t="s">
        <v>5381</v>
      </c>
      <c r="E918" s="33" t="s">
        <v>5382</v>
      </c>
      <c r="F918" s="34">
        <v>42307</v>
      </c>
      <c r="G918" s="35" t="s">
        <v>5383</v>
      </c>
      <c r="H918" s="30" t="s">
        <v>4067</v>
      </c>
      <c r="I918" s="36">
        <v>10500</v>
      </c>
      <c r="J918" s="30" t="s">
        <v>1781</v>
      </c>
      <c r="K918" s="37" t="s">
        <v>17</v>
      </c>
      <c r="L918" s="38" t="s">
        <v>5205</v>
      </c>
      <c r="M918" s="39">
        <v>100</v>
      </c>
      <c r="N918" s="40">
        <v>49.896000000000001</v>
      </c>
    </row>
    <row r="919" spans="1:14" s="42" customFormat="1" ht="16.7" customHeight="1">
      <c r="A919" s="29" t="s">
        <v>5376</v>
      </c>
      <c r="B919" s="30" t="s">
        <v>283</v>
      </c>
      <c r="C919" s="31">
        <v>1</v>
      </c>
      <c r="D919" s="32" t="s">
        <v>5377</v>
      </c>
      <c r="E919" s="33" t="s">
        <v>5378</v>
      </c>
      <c r="F919" s="34">
        <v>42307</v>
      </c>
      <c r="G919" s="35" t="s">
        <v>5379</v>
      </c>
      <c r="H919" s="30" t="s">
        <v>4067</v>
      </c>
      <c r="I919" s="36">
        <v>9400</v>
      </c>
      <c r="J919" s="30" t="s">
        <v>1781</v>
      </c>
      <c r="K919" s="37" t="s">
        <v>17</v>
      </c>
      <c r="L919" s="38" t="s">
        <v>5205</v>
      </c>
      <c r="M919" s="39">
        <v>90</v>
      </c>
      <c r="N919" s="40">
        <v>44.668799999999997</v>
      </c>
    </row>
    <row r="920" spans="1:14" s="42" customFormat="1" ht="16.7" customHeight="1">
      <c r="A920" s="29" t="s">
        <v>5372</v>
      </c>
      <c r="B920" s="30" t="s">
        <v>283</v>
      </c>
      <c r="C920" s="31">
        <v>1</v>
      </c>
      <c r="D920" s="32" t="s">
        <v>5373</v>
      </c>
      <c r="E920" s="33" t="s">
        <v>5374</v>
      </c>
      <c r="F920" s="34">
        <v>42307</v>
      </c>
      <c r="G920" s="35" t="s">
        <v>5375</v>
      </c>
      <c r="H920" s="30" t="s">
        <v>4067</v>
      </c>
      <c r="I920" s="36">
        <v>9400</v>
      </c>
      <c r="J920" s="30" t="s">
        <v>1781</v>
      </c>
      <c r="K920" s="37" t="s">
        <v>17</v>
      </c>
      <c r="L920" s="38" t="s">
        <v>5205</v>
      </c>
      <c r="M920" s="39">
        <v>90</v>
      </c>
      <c r="N920" s="40">
        <v>44.668799999999997</v>
      </c>
    </row>
    <row r="921" spans="1:14" s="42" customFormat="1" ht="16.7" customHeight="1">
      <c r="A921" s="29" t="s">
        <v>5384</v>
      </c>
      <c r="B921" s="30" t="s">
        <v>283</v>
      </c>
      <c r="C921" s="31">
        <v>1</v>
      </c>
      <c r="D921" s="32" t="s">
        <v>5339</v>
      </c>
      <c r="E921" s="33" t="s">
        <v>5385</v>
      </c>
      <c r="F921" s="34">
        <v>42307</v>
      </c>
      <c r="G921" s="35" t="s">
        <v>5386</v>
      </c>
      <c r="H921" s="30" t="s">
        <v>4067</v>
      </c>
      <c r="I921" s="36">
        <v>9400</v>
      </c>
      <c r="J921" s="30" t="s">
        <v>1781</v>
      </c>
      <c r="K921" s="37" t="s">
        <v>17</v>
      </c>
      <c r="L921" s="38" t="s">
        <v>5205</v>
      </c>
      <c r="M921" s="39">
        <v>90</v>
      </c>
      <c r="N921" s="40">
        <v>44.668799999999997</v>
      </c>
    </row>
    <row r="922" spans="1:14" s="42" customFormat="1" ht="16.7" customHeight="1">
      <c r="A922" s="29" t="s">
        <v>5387</v>
      </c>
      <c r="B922" s="30" t="s">
        <v>283</v>
      </c>
      <c r="C922" s="31">
        <v>1</v>
      </c>
      <c r="D922" s="32" t="s">
        <v>5339</v>
      </c>
      <c r="E922" s="33" t="s">
        <v>5388</v>
      </c>
      <c r="F922" s="34">
        <v>42307</v>
      </c>
      <c r="G922" s="35" t="s">
        <v>5389</v>
      </c>
      <c r="H922" s="30" t="s">
        <v>4067</v>
      </c>
      <c r="I922" s="36">
        <v>10500</v>
      </c>
      <c r="J922" s="30" t="s">
        <v>1781</v>
      </c>
      <c r="K922" s="37" t="s">
        <v>17</v>
      </c>
      <c r="L922" s="38" t="s">
        <v>5205</v>
      </c>
      <c r="M922" s="39">
        <v>100</v>
      </c>
      <c r="N922" s="40">
        <v>49.896000000000001</v>
      </c>
    </row>
    <row r="923" spans="1:14" s="42" customFormat="1" ht="16.7" customHeight="1">
      <c r="A923" s="29" t="s">
        <v>5365</v>
      </c>
      <c r="B923" s="30" t="s">
        <v>283</v>
      </c>
      <c r="C923" s="31">
        <v>1</v>
      </c>
      <c r="D923" s="32" t="s">
        <v>5225</v>
      </c>
      <c r="E923" s="33" t="s">
        <v>5366</v>
      </c>
      <c r="F923" s="34">
        <v>42307</v>
      </c>
      <c r="G923" s="35" t="s">
        <v>5367</v>
      </c>
      <c r="H923" s="30" t="s">
        <v>2769</v>
      </c>
      <c r="I923" s="36">
        <v>7100</v>
      </c>
      <c r="J923" s="30" t="s">
        <v>1781</v>
      </c>
      <c r="K923" s="37" t="s">
        <v>17</v>
      </c>
      <c r="L923" s="38" t="s">
        <v>5205</v>
      </c>
      <c r="M923" s="39">
        <v>65</v>
      </c>
      <c r="N923" s="40">
        <v>33.739199999999997</v>
      </c>
    </row>
    <row r="924" spans="1:14" s="42" customFormat="1" ht="16.7" customHeight="1">
      <c r="A924" s="29" t="s">
        <v>5361</v>
      </c>
      <c r="B924" s="30" t="s">
        <v>283</v>
      </c>
      <c r="C924" s="31">
        <v>2</v>
      </c>
      <c r="D924" s="32" t="s">
        <v>5362</v>
      </c>
      <c r="E924" s="33" t="s">
        <v>5363</v>
      </c>
      <c r="F924" s="34">
        <v>42307</v>
      </c>
      <c r="G924" s="35" t="s">
        <v>5364</v>
      </c>
      <c r="H924" s="30" t="s">
        <v>2769</v>
      </c>
      <c r="I924" s="36">
        <v>9400</v>
      </c>
      <c r="J924" s="30" t="s">
        <v>1781</v>
      </c>
      <c r="K924" s="37" t="s">
        <v>17</v>
      </c>
      <c r="L924" s="38" t="s">
        <v>5205</v>
      </c>
      <c r="M924" s="39">
        <v>90</v>
      </c>
      <c r="N924" s="40">
        <v>44.668799999999997</v>
      </c>
    </row>
    <row r="925" spans="1:14" s="42" customFormat="1" ht="16.7" customHeight="1">
      <c r="A925" s="29" t="s">
        <v>5368</v>
      </c>
      <c r="B925" s="30" t="s">
        <v>283</v>
      </c>
      <c r="C925" s="31">
        <v>1</v>
      </c>
      <c r="D925" s="32" t="s">
        <v>5369</v>
      </c>
      <c r="E925" s="33" t="s">
        <v>5370</v>
      </c>
      <c r="F925" s="34">
        <v>42307</v>
      </c>
      <c r="G925" s="35" t="s">
        <v>5371</v>
      </c>
      <c r="H925" s="30" t="s">
        <v>4067</v>
      </c>
      <c r="I925" s="36">
        <v>12900</v>
      </c>
      <c r="J925" s="30" t="s">
        <v>1781</v>
      </c>
      <c r="K925" s="37" t="s">
        <v>17</v>
      </c>
      <c r="L925" s="38" t="s">
        <v>5205</v>
      </c>
      <c r="M925" s="39">
        <v>120</v>
      </c>
      <c r="N925" s="40">
        <v>61.300799999999995</v>
      </c>
    </row>
    <row r="926" spans="1:14" s="42" customFormat="1" ht="16.7" customHeight="1">
      <c r="A926" s="29" t="s">
        <v>5357</v>
      </c>
      <c r="B926" s="30" t="s">
        <v>283</v>
      </c>
      <c r="C926" s="31">
        <v>1</v>
      </c>
      <c r="D926" s="32" t="s">
        <v>5358</v>
      </c>
      <c r="E926" s="33" t="s">
        <v>5359</v>
      </c>
      <c r="F926" s="34">
        <v>42311</v>
      </c>
      <c r="G926" s="35" t="s">
        <v>5360</v>
      </c>
      <c r="H926" s="30" t="s">
        <v>4706</v>
      </c>
      <c r="I926" s="36">
        <v>11700</v>
      </c>
      <c r="J926" s="48" t="s">
        <v>1781</v>
      </c>
      <c r="K926" s="37" t="s">
        <v>17</v>
      </c>
      <c r="L926" s="38" t="s">
        <v>5205</v>
      </c>
      <c r="M926" s="39">
        <v>110</v>
      </c>
      <c r="N926" s="40">
        <v>55.598399999999998</v>
      </c>
    </row>
    <row r="927" spans="1:14" s="42" customFormat="1" ht="16.7" customHeight="1">
      <c r="A927" s="29" t="s">
        <v>5353</v>
      </c>
      <c r="B927" s="30" t="s">
        <v>283</v>
      </c>
      <c r="C927" s="31">
        <v>1</v>
      </c>
      <c r="D927" s="32" t="s">
        <v>5354</v>
      </c>
      <c r="E927" s="33" t="s">
        <v>5355</v>
      </c>
      <c r="F927" s="34">
        <v>42312</v>
      </c>
      <c r="G927" s="35" t="s">
        <v>5356</v>
      </c>
      <c r="H927" s="30" t="s">
        <v>4604</v>
      </c>
      <c r="I927" s="36">
        <v>9400</v>
      </c>
      <c r="J927" s="48" t="s">
        <v>1781</v>
      </c>
      <c r="K927" s="37" t="s">
        <v>17</v>
      </c>
      <c r="L927" s="38" t="s">
        <v>5205</v>
      </c>
      <c r="M927" s="39">
        <v>90</v>
      </c>
      <c r="N927" s="40">
        <v>44.668799999999997</v>
      </c>
    </row>
    <row r="928" spans="1:14" s="42" customFormat="1" ht="16.7" customHeight="1">
      <c r="A928" s="29" t="s">
        <v>5345</v>
      </c>
      <c r="B928" s="30" t="s">
        <v>283</v>
      </c>
      <c r="C928" s="31">
        <v>1</v>
      </c>
      <c r="D928" s="32" t="s">
        <v>5346</v>
      </c>
      <c r="E928" s="33" t="s">
        <v>5347</v>
      </c>
      <c r="F928" s="34">
        <v>42313</v>
      </c>
      <c r="G928" s="35" t="s">
        <v>5348</v>
      </c>
      <c r="H928" s="30" t="s">
        <v>3904</v>
      </c>
      <c r="I928" s="36">
        <v>10500</v>
      </c>
      <c r="J928" s="48" t="s">
        <v>1781</v>
      </c>
      <c r="K928" s="37" t="s">
        <v>17</v>
      </c>
      <c r="L928" s="38" t="s">
        <v>5205</v>
      </c>
      <c r="M928" s="39">
        <v>100</v>
      </c>
      <c r="N928" s="40">
        <v>49.896000000000001</v>
      </c>
    </row>
    <row r="929" spans="1:14" s="42" customFormat="1" ht="16.7" customHeight="1">
      <c r="A929" s="29" t="s">
        <v>5349</v>
      </c>
      <c r="B929" s="30" t="s">
        <v>283</v>
      </c>
      <c r="C929" s="31">
        <v>1</v>
      </c>
      <c r="D929" s="32" t="s">
        <v>5350</v>
      </c>
      <c r="E929" s="33" t="s">
        <v>5351</v>
      </c>
      <c r="F929" s="34">
        <v>42313</v>
      </c>
      <c r="G929" s="35" t="s">
        <v>5352</v>
      </c>
      <c r="H929" s="30" t="s">
        <v>3875</v>
      </c>
      <c r="I929" s="36">
        <v>9400</v>
      </c>
      <c r="J929" s="48" t="s">
        <v>1781</v>
      </c>
      <c r="K929" s="37" t="s">
        <v>17</v>
      </c>
      <c r="L929" s="38" t="s">
        <v>5205</v>
      </c>
      <c r="M929" s="39">
        <v>90</v>
      </c>
      <c r="N929" s="40">
        <v>44.668799999999997</v>
      </c>
    </row>
    <row r="930" spans="1:14" s="42" customFormat="1" ht="16.7" customHeight="1">
      <c r="A930" s="29" t="s">
        <v>5330</v>
      </c>
      <c r="B930" s="30" t="s">
        <v>283</v>
      </c>
      <c r="C930" s="31">
        <v>1</v>
      </c>
      <c r="D930" s="32" t="s">
        <v>5331</v>
      </c>
      <c r="E930" s="33" t="s">
        <v>5332</v>
      </c>
      <c r="F930" s="34">
        <v>42314</v>
      </c>
      <c r="G930" s="35" t="s">
        <v>5333</v>
      </c>
      <c r="H930" s="30" t="s">
        <v>3904</v>
      </c>
      <c r="I930" s="36">
        <v>8200</v>
      </c>
      <c r="J930" s="48" t="s">
        <v>1781</v>
      </c>
      <c r="K930" s="37" t="s">
        <v>17</v>
      </c>
      <c r="L930" s="38" t="s">
        <v>5205</v>
      </c>
      <c r="M930" s="39">
        <v>80</v>
      </c>
      <c r="N930" s="40">
        <v>38.9664</v>
      </c>
    </row>
    <row r="931" spans="1:14" s="42" customFormat="1" ht="16.7" customHeight="1">
      <c r="A931" s="29" t="s">
        <v>5334</v>
      </c>
      <c r="B931" s="30" t="s">
        <v>283</v>
      </c>
      <c r="C931" s="31">
        <v>1</v>
      </c>
      <c r="D931" s="32" t="s">
        <v>5335</v>
      </c>
      <c r="E931" s="33" t="s">
        <v>5336</v>
      </c>
      <c r="F931" s="34">
        <v>42314</v>
      </c>
      <c r="G931" s="35" t="s">
        <v>5337</v>
      </c>
      <c r="H931" s="30" t="s">
        <v>3904</v>
      </c>
      <c r="I931" s="36">
        <v>8200</v>
      </c>
      <c r="J931" s="48" t="s">
        <v>1781</v>
      </c>
      <c r="K931" s="37" t="s">
        <v>17</v>
      </c>
      <c r="L931" s="38" t="s">
        <v>5205</v>
      </c>
      <c r="M931" s="39">
        <v>80</v>
      </c>
      <c r="N931" s="40">
        <v>38.9664</v>
      </c>
    </row>
    <row r="932" spans="1:14" s="42" customFormat="1" ht="16.7" customHeight="1">
      <c r="A932" s="29" t="s">
        <v>5338</v>
      </c>
      <c r="B932" s="30" t="s">
        <v>283</v>
      </c>
      <c r="C932" s="31">
        <v>2</v>
      </c>
      <c r="D932" s="32" t="s">
        <v>5339</v>
      </c>
      <c r="E932" s="33" t="s">
        <v>5340</v>
      </c>
      <c r="F932" s="34">
        <v>42314</v>
      </c>
      <c r="G932" s="35" t="s">
        <v>5341</v>
      </c>
      <c r="H932" s="30" t="s">
        <v>4067</v>
      </c>
      <c r="I932" s="36">
        <v>14000</v>
      </c>
      <c r="J932" s="48" t="s">
        <v>1781</v>
      </c>
      <c r="K932" s="37" t="s">
        <v>17</v>
      </c>
      <c r="L932" s="38" t="s">
        <v>5205</v>
      </c>
      <c r="M932" s="39">
        <v>135</v>
      </c>
      <c r="N932" s="40">
        <v>66.527999999999992</v>
      </c>
    </row>
    <row r="933" spans="1:14" s="42" customFormat="1" ht="16.7" customHeight="1">
      <c r="A933" s="29" t="s">
        <v>5342</v>
      </c>
      <c r="B933" s="30" t="s">
        <v>283</v>
      </c>
      <c r="C933" s="31">
        <v>1</v>
      </c>
      <c r="D933" s="32" t="s">
        <v>5339</v>
      </c>
      <c r="E933" s="33" t="s">
        <v>5343</v>
      </c>
      <c r="F933" s="34">
        <v>42314</v>
      </c>
      <c r="G933" s="35" t="s">
        <v>5344</v>
      </c>
      <c r="H933" s="30" t="s">
        <v>4067</v>
      </c>
      <c r="I933" s="36">
        <v>10500</v>
      </c>
      <c r="J933" s="48" t="s">
        <v>1781</v>
      </c>
      <c r="K933" s="37" t="s">
        <v>17</v>
      </c>
      <c r="L933" s="38" t="s">
        <v>5205</v>
      </c>
      <c r="M933" s="39">
        <v>100</v>
      </c>
      <c r="N933" s="40">
        <v>49.896000000000001</v>
      </c>
    </row>
    <row r="934" spans="1:14" s="42" customFormat="1" ht="16.7" customHeight="1">
      <c r="A934" s="29" t="s">
        <v>5311</v>
      </c>
      <c r="B934" s="30" t="s">
        <v>283</v>
      </c>
      <c r="C934" s="31">
        <v>1</v>
      </c>
      <c r="D934" s="32" t="s">
        <v>5312</v>
      </c>
      <c r="E934" s="33" t="s">
        <v>5313</v>
      </c>
      <c r="F934" s="34">
        <v>42318</v>
      </c>
      <c r="G934" s="35" t="s">
        <v>5314</v>
      </c>
      <c r="H934" s="30" t="s">
        <v>3904</v>
      </c>
      <c r="I934" s="36">
        <v>11100</v>
      </c>
      <c r="J934" s="48" t="s">
        <v>1781</v>
      </c>
      <c r="K934" s="37" t="s">
        <v>17</v>
      </c>
      <c r="L934" s="38" t="s">
        <v>5205</v>
      </c>
      <c r="M934" s="39">
        <v>105</v>
      </c>
      <c r="N934" s="40">
        <v>52.747199999999999</v>
      </c>
    </row>
    <row r="935" spans="1:14" s="42" customFormat="1" ht="16.7" customHeight="1">
      <c r="A935" s="29" t="s">
        <v>5308</v>
      </c>
      <c r="B935" s="30" t="s">
        <v>283</v>
      </c>
      <c r="C935" s="31">
        <v>4</v>
      </c>
      <c r="D935" s="32" t="s">
        <v>5058</v>
      </c>
      <c r="E935" s="33" t="s">
        <v>5309</v>
      </c>
      <c r="F935" s="34">
        <v>42318</v>
      </c>
      <c r="G935" s="35" t="s">
        <v>5310</v>
      </c>
      <c r="H935" s="30" t="s">
        <v>287</v>
      </c>
      <c r="I935" s="36">
        <v>18700</v>
      </c>
      <c r="J935" s="48" t="s">
        <v>1781</v>
      </c>
      <c r="K935" s="37" t="s">
        <v>17</v>
      </c>
      <c r="L935" s="38" t="s">
        <v>5205</v>
      </c>
      <c r="M935" s="39">
        <v>175</v>
      </c>
      <c r="N935" s="40">
        <v>88.862399999999994</v>
      </c>
    </row>
    <row r="936" spans="1:14" s="42" customFormat="1" ht="16.7" customHeight="1">
      <c r="A936" s="29" t="s">
        <v>5315</v>
      </c>
      <c r="B936" s="30" t="s">
        <v>283</v>
      </c>
      <c r="C936" s="31">
        <v>1</v>
      </c>
      <c r="D936" s="32" t="s">
        <v>5253</v>
      </c>
      <c r="E936" s="33" t="s">
        <v>5254</v>
      </c>
      <c r="F936" s="34">
        <v>42318</v>
      </c>
      <c r="G936" s="35" t="s">
        <v>5316</v>
      </c>
      <c r="H936" s="30" t="s">
        <v>4706</v>
      </c>
      <c r="I936" s="36">
        <v>8200</v>
      </c>
      <c r="J936" s="48" t="s">
        <v>1781</v>
      </c>
      <c r="K936" s="37" t="s">
        <v>17</v>
      </c>
      <c r="L936" s="38" t="s">
        <v>5205</v>
      </c>
      <c r="M936" s="39">
        <v>80</v>
      </c>
      <c r="N936" s="40">
        <v>38.9664</v>
      </c>
    </row>
    <row r="937" spans="1:14" s="42" customFormat="1" ht="16.7" customHeight="1">
      <c r="A937" s="29" t="s">
        <v>5324</v>
      </c>
      <c r="B937" s="30" t="s">
        <v>283</v>
      </c>
      <c r="C937" s="31">
        <v>1</v>
      </c>
      <c r="D937" s="32" t="s">
        <v>4183</v>
      </c>
      <c r="E937" s="33" t="s">
        <v>5325</v>
      </c>
      <c r="F937" s="34">
        <v>42318</v>
      </c>
      <c r="G937" s="35" t="s">
        <v>5326</v>
      </c>
      <c r="H937" s="30" t="s">
        <v>4184</v>
      </c>
      <c r="I937" s="36">
        <v>12900</v>
      </c>
      <c r="J937" s="48" t="s">
        <v>1781</v>
      </c>
      <c r="K937" s="37" t="s">
        <v>17</v>
      </c>
      <c r="L937" s="38" t="s">
        <v>5205</v>
      </c>
      <c r="M937" s="39">
        <v>120</v>
      </c>
      <c r="N937" s="40">
        <v>61.300799999999995</v>
      </c>
    </row>
    <row r="938" spans="1:14" s="42" customFormat="1" ht="16.7" customHeight="1">
      <c r="A938" s="29" t="s">
        <v>5321</v>
      </c>
      <c r="B938" s="30" t="s">
        <v>283</v>
      </c>
      <c r="C938" s="31">
        <v>1</v>
      </c>
      <c r="D938" s="32" t="s">
        <v>4183</v>
      </c>
      <c r="E938" s="33" t="s">
        <v>5322</v>
      </c>
      <c r="F938" s="34">
        <v>42318</v>
      </c>
      <c r="G938" s="35" t="s">
        <v>5323</v>
      </c>
      <c r="H938" s="30" t="s">
        <v>4184</v>
      </c>
      <c r="I938" s="36">
        <v>12900</v>
      </c>
      <c r="J938" s="48" t="s">
        <v>1781</v>
      </c>
      <c r="K938" s="37" t="s">
        <v>17</v>
      </c>
      <c r="L938" s="38" t="s">
        <v>5205</v>
      </c>
      <c r="M938" s="39">
        <v>120</v>
      </c>
      <c r="N938" s="40">
        <v>61.300799999999995</v>
      </c>
    </row>
    <row r="939" spans="1:14" s="42" customFormat="1" ht="16.7" customHeight="1">
      <c r="A939" s="29" t="s">
        <v>5327</v>
      </c>
      <c r="B939" s="30" t="s">
        <v>283</v>
      </c>
      <c r="C939" s="31">
        <v>1</v>
      </c>
      <c r="D939" s="32" t="s">
        <v>3867</v>
      </c>
      <c r="E939" s="33" t="s">
        <v>5328</v>
      </c>
      <c r="F939" s="34">
        <v>42318</v>
      </c>
      <c r="G939" s="35" t="s">
        <v>5329</v>
      </c>
      <c r="H939" s="30" t="s">
        <v>3875</v>
      </c>
      <c r="I939" s="36">
        <v>11700</v>
      </c>
      <c r="J939" s="48" t="s">
        <v>1781</v>
      </c>
      <c r="K939" s="37" t="s">
        <v>17</v>
      </c>
      <c r="L939" s="38" t="s">
        <v>5205</v>
      </c>
      <c r="M939" s="39">
        <v>110</v>
      </c>
      <c r="N939" s="40">
        <v>55.598399999999998</v>
      </c>
    </row>
    <row r="940" spans="1:14" s="42" customFormat="1" ht="16.7" customHeight="1">
      <c r="A940" s="29" t="s">
        <v>5319</v>
      </c>
      <c r="B940" s="30" t="s">
        <v>8907</v>
      </c>
      <c r="C940" s="31">
        <v>1</v>
      </c>
      <c r="D940" s="32" t="s">
        <v>4183</v>
      </c>
      <c r="E940" s="33" t="s">
        <v>8915</v>
      </c>
      <c r="F940" s="34">
        <v>42318</v>
      </c>
      <c r="G940" s="35" t="s">
        <v>5320</v>
      </c>
      <c r="H940" s="30" t="s">
        <v>4184</v>
      </c>
      <c r="I940" s="36">
        <v>16400</v>
      </c>
      <c r="J940" s="48" t="s">
        <v>1781</v>
      </c>
      <c r="K940" s="37" t="s">
        <v>17</v>
      </c>
      <c r="L940" s="38" t="s">
        <v>5205</v>
      </c>
      <c r="M940" s="39">
        <v>155</v>
      </c>
      <c r="N940" s="40">
        <v>77.9328</v>
      </c>
    </row>
    <row r="941" spans="1:14" s="42" customFormat="1" ht="16.7" customHeight="1">
      <c r="A941" s="29" t="s">
        <v>5317</v>
      </c>
      <c r="B941" s="30" t="s">
        <v>8907</v>
      </c>
      <c r="C941" s="31">
        <v>1</v>
      </c>
      <c r="D941" s="32" t="s">
        <v>4183</v>
      </c>
      <c r="E941" s="33" t="s">
        <v>8914</v>
      </c>
      <c r="F941" s="34">
        <v>42318</v>
      </c>
      <c r="G941" s="35" t="s">
        <v>5318</v>
      </c>
      <c r="H941" s="30" t="s">
        <v>4184</v>
      </c>
      <c r="I941" s="36">
        <v>16400</v>
      </c>
      <c r="J941" s="48" t="s">
        <v>1781</v>
      </c>
      <c r="K941" s="37" t="s">
        <v>17</v>
      </c>
      <c r="L941" s="38" t="s">
        <v>5205</v>
      </c>
      <c r="M941" s="39">
        <v>155</v>
      </c>
      <c r="N941" s="40">
        <v>77.9328</v>
      </c>
    </row>
    <row r="942" spans="1:14" s="42" customFormat="1" ht="16.7" customHeight="1">
      <c r="A942" s="29" t="s">
        <v>5300</v>
      </c>
      <c r="B942" s="30" t="s">
        <v>283</v>
      </c>
      <c r="C942" s="31">
        <v>1</v>
      </c>
      <c r="D942" s="32" t="s">
        <v>5301</v>
      </c>
      <c r="E942" s="33" t="s">
        <v>5302</v>
      </c>
      <c r="F942" s="34">
        <v>42319</v>
      </c>
      <c r="G942" s="35" t="s">
        <v>5303</v>
      </c>
      <c r="H942" s="30" t="s">
        <v>3904</v>
      </c>
      <c r="I942" s="36">
        <v>7700</v>
      </c>
      <c r="J942" s="48" t="s">
        <v>1781</v>
      </c>
      <c r="K942" s="37" t="s">
        <v>17</v>
      </c>
      <c r="L942" s="38" t="s">
        <v>5205</v>
      </c>
      <c r="M942" s="39">
        <v>75</v>
      </c>
      <c r="N942" s="40">
        <v>36.590400000000002</v>
      </c>
    </row>
    <row r="943" spans="1:14" s="42" customFormat="1" ht="16.7" customHeight="1">
      <c r="A943" s="29" t="s">
        <v>5304</v>
      </c>
      <c r="B943" s="30" t="s">
        <v>283</v>
      </c>
      <c r="C943" s="31">
        <v>1</v>
      </c>
      <c r="D943" s="32" t="s">
        <v>4557</v>
      </c>
      <c r="E943" s="33" t="s">
        <v>5305</v>
      </c>
      <c r="F943" s="34">
        <v>42319</v>
      </c>
      <c r="G943" s="35" t="s">
        <v>5306</v>
      </c>
      <c r="H943" s="30" t="s">
        <v>5307</v>
      </c>
      <c r="I943" s="36">
        <v>8000</v>
      </c>
      <c r="J943" s="48" t="s">
        <v>1781</v>
      </c>
      <c r="K943" s="37" t="s">
        <v>17</v>
      </c>
      <c r="L943" s="38" t="s">
        <v>5205</v>
      </c>
      <c r="M943" s="39">
        <v>75</v>
      </c>
      <c r="N943" s="40">
        <v>38.015999999999998</v>
      </c>
    </row>
    <row r="944" spans="1:14" s="42" customFormat="1" ht="16.7" customHeight="1">
      <c r="A944" s="29" t="s">
        <v>5288</v>
      </c>
      <c r="B944" s="30" t="s">
        <v>283</v>
      </c>
      <c r="C944" s="31">
        <v>2</v>
      </c>
      <c r="D944" s="32" t="s">
        <v>683</v>
      </c>
      <c r="E944" s="33" t="s">
        <v>5289</v>
      </c>
      <c r="F944" s="34">
        <v>42320</v>
      </c>
      <c r="G944" s="35" t="s">
        <v>5290</v>
      </c>
      <c r="H944" s="30" t="s">
        <v>3862</v>
      </c>
      <c r="I944" s="36">
        <v>17600</v>
      </c>
      <c r="J944" s="48" t="s">
        <v>1781</v>
      </c>
      <c r="K944" s="37" t="s">
        <v>17</v>
      </c>
      <c r="L944" s="38" t="s">
        <v>687</v>
      </c>
      <c r="M944" s="39">
        <v>165</v>
      </c>
      <c r="N944" s="40">
        <v>83.635199999999998</v>
      </c>
    </row>
    <row r="945" spans="1:14" s="42" customFormat="1" ht="16.7" customHeight="1">
      <c r="A945" s="29" t="s">
        <v>5291</v>
      </c>
      <c r="B945" s="30" t="s">
        <v>283</v>
      </c>
      <c r="C945" s="31">
        <v>1</v>
      </c>
      <c r="D945" s="32" t="s">
        <v>5292</v>
      </c>
      <c r="E945" s="33" t="s">
        <v>5293</v>
      </c>
      <c r="F945" s="34">
        <v>42320</v>
      </c>
      <c r="G945" s="35" t="s">
        <v>5294</v>
      </c>
      <c r="H945" s="30" t="s">
        <v>5295</v>
      </c>
      <c r="I945" s="36">
        <v>53000</v>
      </c>
      <c r="J945" s="48" t="s">
        <v>1781</v>
      </c>
      <c r="K945" s="37" t="s">
        <v>17</v>
      </c>
      <c r="L945" s="38" t="s">
        <v>5205</v>
      </c>
      <c r="M945" s="39">
        <v>500</v>
      </c>
      <c r="N945" s="40">
        <v>251.85599999999999</v>
      </c>
    </row>
    <row r="946" spans="1:14" s="42" customFormat="1" ht="16.7" customHeight="1">
      <c r="A946" s="29" t="s">
        <v>5296</v>
      </c>
      <c r="B946" s="30" t="s">
        <v>283</v>
      </c>
      <c r="C946" s="31">
        <v>1</v>
      </c>
      <c r="D946" s="32" t="s">
        <v>5297</v>
      </c>
      <c r="E946" s="33" t="s">
        <v>5298</v>
      </c>
      <c r="F946" s="34">
        <v>42320</v>
      </c>
      <c r="G946" s="35" t="s">
        <v>5299</v>
      </c>
      <c r="H946" s="30" t="s">
        <v>3875</v>
      </c>
      <c r="I946" s="36">
        <v>11700</v>
      </c>
      <c r="J946" s="48" t="s">
        <v>1781</v>
      </c>
      <c r="K946" s="37" t="s">
        <v>17</v>
      </c>
      <c r="L946" s="38" t="s">
        <v>5205</v>
      </c>
      <c r="M946" s="39">
        <v>110</v>
      </c>
      <c r="N946" s="40">
        <v>55.598399999999998</v>
      </c>
    </row>
    <row r="947" spans="1:14" s="42" customFormat="1" ht="16.7" customHeight="1">
      <c r="A947" s="29" t="s">
        <v>5284</v>
      </c>
      <c r="B947" s="30" t="s">
        <v>283</v>
      </c>
      <c r="C947" s="31">
        <v>1</v>
      </c>
      <c r="D947" s="32" t="s">
        <v>5285</v>
      </c>
      <c r="E947" s="33" t="s">
        <v>5286</v>
      </c>
      <c r="F947" s="34">
        <v>42321</v>
      </c>
      <c r="G947" s="35" t="s">
        <v>5287</v>
      </c>
      <c r="H947" s="30" t="s">
        <v>3862</v>
      </c>
      <c r="I947" s="36">
        <v>9500</v>
      </c>
      <c r="J947" s="48" t="s">
        <v>1781</v>
      </c>
      <c r="K947" s="37" t="s">
        <v>17</v>
      </c>
      <c r="L947" s="38" t="s">
        <v>5205</v>
      </c>
      <c r="M947" s="39">
        <v>90</v>
      </c>
      <c r="N947" s="40">
        <v>45.143999999999998</v>
      </c>
    </row>
    <row r="948" spans="1:14" s="42" customFormat="1" ht="16.7" customHeight="1">
      <c r="A948" s="29" t="s">
        <v>5280</v>
      </c>
      <c r="B948" s="30" t="s">
        <v>283</v>
      </c>
      <c r="C948" s="31">
        <v>1</v>
      </c>
      <c r="D948" s="32" t="s">
        <v>5281</v>
      </c>
      <c r="E948" s="33" t="s">
        <v>5282</v>
      </c>
      <c r="F948" s="34">
        <v>42321</v>
      </c>
      <c r="G948" s="35" t="s">
        <v>5283</v>
      </c>
      <c r="H948" s="30" t="s">
        <v>2769</v>
      </c>
      <c r="I948" s="36">
        <v>7100</v>
      </c>
      <c r="J948" s="48" t="s">
        <v>1781</v>
      </c>
      <c r="K948" s="37" t="s">
        <v>17</v>
      </c>
      <c r="L948" s="38" t="s">
        <v>5205</v>
      </c>
      <c r="M948" s="39">
        <v>65</v>
      </c>
      <c r="N948" s="40">
        <v>33.739199999999997</v>
      </c>
    </row>
    <row r="949" spans="1:14" s="42" customFormat="1" ht="16.7" customHeight="1">
      <c r="A949" s="29" t="s">
        <v>5276</v>
      </c>
      <c r="B949" s="30" t="s">
        <v>283</v>
      </c>
      <c r="C949" s="31">
        <v>1</v>
      </c>
      <c r="D949" s="32" t="s">
        <v>5277</v>
      </c>
      <c r="E949" s="33" t="s">
        <v>5278</v>
      </c>
      <c r="F949" s="34">
        <v>42321</v>
      </c>
      <c r="G949" s="35" t="s">
        <v>5279</v>
      </c>
      <c r="H949" s="30" t="s">
        <v>2769</v>
      </c>
      <c r="I949" s="36">
        <v>14000</v>
      </c>
      <c r="J949" s="48" t="s">
        <v>1781</v>
      </c>
      <c r="K949" s="37" t="s">
        <v>17</v>
      </c>
      <c r="L949" s="38" t="s">
        <v>5205</v>
      </c>
      <c r="M949" s="39">
        <v>135</v>
      </c>
      <c r="N949" s="40">
        <v>66.527999999999992</v>
      </c>
    </row>
    <row r="950" spans="1:14" s="42" customFormat="1" ht="16.7" customHeight="1">
      <c r="A950" s="29" t="s">
        <v>5272</v>
      </c>
      <c r="B950" s="30" t="s">
        <v>283</v>
      </c>
      <c r="C950" s="31">
        <v>1</v>
      </c>
      <c r="D950" s="32" t="s">
        <v>5273</v>
      </c>
      <c r="E950" s="33" t="s">
        <v>5274</v>
      </c>
      <c r="F950" s="34">
        <v>42325</v>
      </c>
      <c r="G950" s="35" t="s">
        <v>5275</v>
      </c>
      <c r="H950" s="30" t="s">
        <v>3904</v>
      </c>
      <c r="I950" s="36">
        <v>16400</v>
      </c>
      <c r="J950" s="30" t="s">
        <v>1781</v>
      </c>
      <c r="K950" s="37" t="s">
        <v>17</v>
      </c>
      <c r="L950" s="38" t="s">
        <v>5205</v>
      </c>
      <c r="M950" s="39">
        <v>155</v>
      </c>
      <c r="N950" s="40">
        <v>77.9328</v>
      </c>
    </row>
    <row r="951" spans="1:14" s="42" customFormat="1" ht="16.7" customHeight="1">
      <c r="A951" s="29" t="s">
        <v>5257</v>
      </c>
      <c r="B951" s="30" t="s">
        <v>283</v>
      </c>
      <c r="C951" s="31">
        <v>1</v>
      </c>
      <c r="D951" s="32" t="s">
        <v>5258</v>
      </c>
      <c r="E951" s="33" t="s">
        <v>5259</v>
      </c>
      <c r="F951" s="34">
        <v>42325</v>
      </c>
      <c r="G951" s="35" t="s">
        <v>5260</v>
      </c>
      <c r="H951" s="30" t="s">
        <v>4645</v>
      </c>
      <c r="I951" s="36">
        <v>7700</v>
      </c>
      <c r="J951" s="30" t="s">
        <v>1781</v>
      </c>
      <c r="K951" s="37" t="s">
        <v>17</v>
      </c>
      <c r="L951" s="38" t="s">
        <v>5205</v>
      </c>
      <c r="M951" s="39">
        <v>75</v>
      </c>
      <c r="N951" s="40">
        <v>36.590400000000002</v>
      </c>
    </row>
    <row r="952" spans="1:14" s="42" customFormat="1" ht="16.7" customHeight="1">
      <c r="A952" s="29" t="s">
        <v>5261</v>
      </c>
      <c r="B952" s="30" t="s">
        <v>283</v>
      </c>
      <c r="C952" s="31">
        <v>1</v>
      </c>
      <c r="D952" s="32" t="s">
        <v>4835</v>
      </c>
      <c r="E952" s="33" t="s">
        <v>5262</v>
      </c>
      <c r="F952" s="34">
        <v>42325</v>
      </c>
      <c r="G952" s="35" t="s">
        <v>5263</v>
      </c>
      <c r="H952" s="30" t="s">
        <v>3875</v>
      </c>
      <c r="I952" s="36">
        <v>7100</v>
      </c>
      <c r="J952" s="30" t="s">
        <v>1781</v>
      </c>
      <c r="K952" s="37" t="s">
        <v>17</v>
      </c>
      <c r="L952" s="38" t="s">
        <v>5205</v>
      </c>
      <c r="M952" s="39">
        <v>65</v>
      </c>
      <c r="N952" s="40">
        <v>33.739199999999997</v>
      </c>
    </row>
    <row r="953" spans="1:14" s="42" customFormat="1" ht="16.7" customHeight="1">
      <c r="A953" s="29" t="s">
        <v>5264</v>
      </c>
      <c r="B953" s="30" t="s">
        <v>283</v>
      </c>
      <c r="C953" s="31">
        <v>1</v>
      </c>
      <c r="D953" s="32" t="s">
        <v>5265</v>
      </c>
      <c r="E953" s="33" t="s">
        <v>5266</v>
      </c>
      <c r="F953" s="34">
        <v>42325</v>
      </c>
      <c r="G953" s="35" t="s">
        <v>5267</v>
      </c>
      <c r="H953" s="30" t="s">
        <v>3875</v>
      </c>
      <c r="I953" s="36">
        <v>8200</v>
      </c>
      <c r="J953" s="30" t="s">
        <v>1781</v>
      </c>
      <c r="K953" s="37" t="s">
        <v>17</v>
      </c>
      <c r="L953" s="38" t="s">
        <v>5205</v>
      </c>
      <c r="M953" s="39">
        <v>80</v>
      </c>
      <c r="N953" s="40">
        <v>38.9664</v>
      </c>
    </row>
    <row r="954" spans="1:14" s="42" customFormat="1" ht="16.7" customHeight="1">
      <c r="A954" s="29" t="s">
        <v>5268</v>
      </c>
      <c r="B954" s="30" t="s">
        <v>283</v>
      </c>
      <c r="C954" s="31">
        <v>1</v>
      </c>
      <c r="D954" s="32" t="s">
        <v>5269</v>
      </c>
      <c r="E954" s="33" t="s">
        <v>5270</v>
      </c>
      <c r="F954" s="34">
        <v>42325</v>
      </c>
      <c r="G954" s="35" t="s">
        <v>5271</v>
      </c>
      <c r="H954" s="30" t="s">
        <v>4067</v>
      </c>
      <c r="I954" s="36">
        <v>10500</v>
      </c>
      <c r="J954" s="30" t="s">
        <v>1781</v>
      </c>
      <c r="K954" s="37" t="s">
        <v>17</v>
      </c>
      <c r="L954" s="38" t="s">
        <v>5205</v>
      </c>
      <c r="M954" s="39">
        <v>100</v>
      </c>
      <c r="N954" s="40">
        <v>49.896000000000001</v>
      </c>
    </row>
    <row r="955" spans="1:14" s="42" customFormat="1" ht="16.7" customHeight="1">
      <c r="A955" s="29" t="s">
        <v>5252</v>
      </c>
      <c r="B955" s="30" t="s">
        <v>10</v>
      </c>
      <c r="C955" s="31">
        <v>1</v>
      </c>
      <c r="D955" s="32" t="s">
        <v>5253</v>
      </c>
      <c r="E955" s="33" t="s">
        <v>5254</v>
      </c>
      <c r="F955" s="34">
        <v>42328</v>
      </c>
      <c r="G955" s="35" t="s">
        <v>5255</v>
      </c>
      <c r="H955" s="30" t="s">
        <v>4706</v>
      </c>
      <c r="I955" s="36">
        <v>18700</v>
      </c>
      <c r="J955" s="30" t="s">
        <v>1781</v>
      </c>
      <c r="K955" s="37" t="s">
        <v>17</v>
      </c>
      <c r="L955" s="38" t="s">
        <v>5205</v>
      </c>
      <c r="M955" s="39">
        <v>175</v>
      </c>
      <c r="N955" s="40">
        <v>88.862399999999994</v>
      </c>
    </row>
    <row r="956" spans="1:14" s="42" customFormat="1" ht="16.7" customHeight="1">
      <c r="A956" s="29" t="s">
        <v>5249</v>
      </c>
      <c r="B956" s="30" t="s">
        <v>283</v>
      </c>
      <c r="C956" s="31">
        <v>1</v>
      </c>
      <c r="D956" s="32" t="s">
        <v>4920</v>
      </c>
      <c r="E956" s="33" t="s">
        <v>5250</v>
      </c>
      <c r="F956" s="34">
        <v>42331</v>
      </c>
      <c r="G956" s="35" t="s">
        <v>5251</v>
      </c>
      <c r="H956" s="30" t="s">
        <v>3862</v>
      </c>
      <c r="I956" s="36">
        <v>12300</v>
      </c>
      <c r="J956" s="30" t="s">
        <v>1781</v>
      </c>
      <c r="K956" s="37" t="s">
        <v>17</v>
      </c>
      <c r="L956" s="38" t="s">
        <v>5205</v>
      </c>
      <c r="M956" s="39">
        <v>115</v>
      </c>
      <c r="N956" s="40">
        <v>58.449599999999997</v>
      </c>
    </row>
    <row r="957" spans="1:14" s="42" customFormat="1" ht="16.7" customHeight="1">
      <c r="A957" s="29" t="s">
        <v>5239</v>
      </c>
      <c r="B957" s="30" t="s">
        <v>283</v>
      </c>
      <c r="C957" s="31">
        <v>1</v>
      </c>
      <c r="D957" s="32" t="s">
        <v>5240</v>
      </c>
      <c r="E957" s="33" t="s">
        <v>5241</v>
      </c>
      <c r="F957" s="34">
        <v>42332</v>
      </c>
      <c r="G957" s="35" t="s">
        <v>5242</v>
      </c>
      <c r="H957" s="30" t="s">
        <v>3904</v>
      </c>
      <c r="I957" s="36">
        <v>9400</v>
      </c>
      <c r="J957" s="30" t="s">
        <v>1781</v>
      </c>
      <c r="K957" s="37" t="s">
        <v>17</v>
      </c>
      <c r="L957" s="38" t="s">
        <v>5205</v>
      </c>
      <c r="M957" s="39">
        <v>90</v>
      </c>
      <c r="N957" s="40">
        <v>44.668799999999997</v>
      </c>
    </row>
    <row r="958" spans="1:14" s="42" customFormat="1" ht="16.7" customHeight="1">
      <c r="A958" s="29" t="s">
        <v>5246</v>
      </c>
      <c r="B958" s="30" t="s">
        <v>283</v>
      </c>
      <c r="C958" s="31">
        <v>1</v>
      </c>
      <c r="D958" s="32" t="s">
        <v>1306</v>
      </c>
      <c r="E958" s="33" t="s">
        <v>5247</v>
      </c>
      <c r="F958" s="34">
        <v>42332</v>
      </c>
      <c r="G958" s="35" t="s">
        <v>5248</v>
      </c>
      <c r="H958" s="30" t="s">
        <v>2287</v>
      </c>
      <c r="I958" s="36">
        <v>23400</v>
      </c>
      <c r="J958" s="30" t="s">
        <v>1781</v>
      </c>
      <c r="K958" s="37" t="s">
        <v>17</v>
      </c>
      <c r="L958" s="38" t="s">
        <v>5205</v>
      </c>
      <c r="M958" s="39">
        <v>220</v>
      </c>
      <c r="N958" s="40">
        <v>111.1968</v>
      </c>
    </row>
    <row r="959" spans="1:14" s="42" customFormat="1" ht="16.7" customHeight="1">
      <c r="A959" s="29" t="s">
        <v>5243</v>
      </c>
      <c r="B959" s="30" t="s">
        <v>283</v>
      </c>
      <c r="C959" s="31">
        <v>1</v>
      </c>
      <c r="D959" s="32" t="s">
        <v>1306</v>
      </c>
      <c r="E959" s="33" t="s">
        <v>5244</v>
      </c>
      <c r="F959" s="34">
        <v>42332</v>
      </c>
      <c r="G959" s="35" t="s">
        <v>5245</v>
      </c>
      <c r="H959" s="30" t="s">
        <v>2287</v>
      </c>
      <c r="I959" s="36">
        <v>23400</v>
      </c>
      <c r="J959" s="30" t="s">
        <v>1781</v>
      </c>
      <c r="K959" s="37" t="s">
        <v>17</v>
      </c>
      <c r="L959" s="38" t="s">
        <v>5205</v>
      </c>
      <c r="M959" s="39">
        <v>220</v>
      </c>
      <c r="N959" s="40">
        <v>111.1968</v>
      </c>
    </row>
    <row r="960" spans="1:14" s="42" customFormat="1" ht="16.7" customHeight="1">
      <c r="A960" s="29" t="s">
        <v>5236</v>
      </c>
      <c r="B960" s="30" t="s">
        <v>283</v>
      </c>
      <c r="C960" s="31">
        <v>2</v>
      </c>
      <c r="D960" s="32" t="s">
        <v>605</v>
      </c>
      <c r="E960" s="33" t="s">
        <v>5237</v>
      </c>
      <c r="F960" s="34">
        <v>42332</v>
      </c>
      <c r="G960" s="35" t="s">
        <v>5238</v>
      </c>
      <c r="H960" s="30" t="s">
        <v>2769</v>
      </c>
      <c r="I960" s="36">
        <v>9400</v>
      </c>
      <c r="J960" s="30" t="s">
        <v>1781</v>
      </c>
      <c r="K960" s="37" t="s">
        <v>17</v>
      </c>
      <c r="L960" s="38" t="s">
        <v>5205</v>
      </c>
      <c r="M960" s="39">
        <v>90</v>
      </c>
      <c r="N960" s="40">
        <v>44.668799999999997</v>
      </c>
    </row>
    <row r="961" spans="1:14" s="42" customFormat="1" ht="16.7" customHeight="1">
      <c r="A961" s="29" t="s">
        <v>5224</v>
      </c>
      <c r="B961" s="30" t="s">
        <v>283</v>
      </c>
      <c r="C961" s="31">
        <v>1</v>
      </c>
      <c r="D961" s="32" t="s">
        <v>5225</v>
      </c>
      <c r="E961" s="33" t="s">
        <v>5226</v>
      </c>
      <c r="F961" s="34">
        <v>42333</v>
      </c>
      <c r="G961" s="35" t="s">
        <v>5227</v>
      </c>
      <c r="H961" s="30" t="s">
        <v>3862</v>
      </c>
      <c r="I961" s="36">
        <v>9400</v>
      </c>
      <c r="J961" s="30" t="s">
        <v>1781</v>
      </c>
      <c r="K961" s="37" t="s">
        <v>17</v>
      </c>
      <c r="L961" s="38" t="s">
        <v>5205</v>
      </c>
      <c r="M961" s="39">
        <v>90</v>
      </c>
      <c r="N961" s="40">
        <v>44.668799999999997</v>
      </c>
    </row>
    <row r="962" spans="1:14" s="42" customFormat="1" ht="16.7" customHeight="1">
      <c r="A962" s="29" t="s">
        <v>5220</v>
      </c>
      <c r="B962" s="30" t="s">
        <v>283</v>
      </c>
      <c r="C962" s="31">
        <v>1</v>
      </c>
      <c r="D962" s="32" t="s">
        <v>5221</v>
      </c>
      <c r="E962" s="33" t="s">
        <v>5222</v>
      </c>
      <c r="F962" s="34">
        <v>42333</v>
      </c>
      <c r="G962" s="35" t="s">
        <v>5223</v>
      </c>
      <c r="H962" s="30" t="s">
        <v>3862</v>
      </c>
      <c r="I962" s="36">
        <v>10500</v>
      </c>
      <c r="J962" s="30" t="s">
        <v>1781</v>
      </c>
      <c r="K962" s="37" t="s">
        <v>17</v>
      </c>
      <c r="L962" s="38" t="s">
        <v>5205</v>
      </c>
      <c r="M962" s="39">
        <v>100</v>
      </c>
      <c r="N962" s="40">
        <v>49.896000000000001</v>
      </c>
    </row>
    <row r="963" spans="1:14" s="42" customFormat="1" ht="16.7" customHeight="1">
      <c r="A963" s="29" t="s">
        <v>5216</v>
      </c>
      <c r="B963" s="30" t="s">
        <v>283</v>
      </c>
      <c r="C963" s="31">
        <v>1</v>
      </c>
      <c r="D963" s="32" t="s">
        <v>5217</v>
      </c>
      <c r="E963" s="33" t="s">
        <v>5218</v>
      </c>
      <c r="F963" s="34">
        <v>42333</v>
      </c>
      <c r="G963" s="35" t="s">
        <v>5219</v>
      </c>
      <c r="H963" s="30" t="s">
        <v>3862</v>
      </c>
      <c r="I963" s="36">
        <v>15800</v>
      </c>
      <c r="J963" s="30" t="s">
        <v>1781</v>
      </c>
      <c r="K963" s="37" t="s">
        <v>17</v>
      </c>
      <c r="L963" s="38" t="s">
        <v>5205</v>
      </c>
      <c r="M963" s="39">
        <v>150</v>
      </c>
      <c r="N963" s="40">
        <v>75.081599999999995</v>
      </c>
    </row>
    <row r="964" spans="1:14" s="42" customFormat="1" ht="16.7" customHeight="1">
      <c r="A964" s="29" t="s">
        <v>5228</v>
      </c>
      <c r="B964" s="30" t="s">
        <v>646</v>
      </c>
      <c r="C964" s="31">
        <v>2</v>
      </c>
      <c r="D964" s="32" t="s">
        <v>647</v>
      </c>
      <c r="E964" s="33" t="s">
        <v>5229</v>
      </c>
      <c r="F964" s="34">
        <v>42333</v>
      </c>
      <c r="G964" s="35" t="s">
        <v>5230</v>
      </c>
      <c r="H964" s="30" t="s">
        <v>652</v>
      </c>
      <c r="I964" s="36">
        <v>34100</v>
      </c>
      <c r="J964" s="30" t="s">
        <v>1781</v>
      </c>
      <c r="K964" s="37" t="s">
        <v>17</v>
      </c>
      <c r="L964" s="38" t="s">
        <v>5205</v>
      </c>
      <c r="M964" s="39">
        <v>325</v>
      </c>
      <c r="N964" s="40">
        <v>162.04319999999998</v>
      </c>
    </row>
    <row r="965" spans="1:14" s="42" customFormat="1" ht="16.7" customHeight="1">
      <c r="A965" s="29" t="s">
        <v>5231</v>
      </c>
      <c r="B965" s="30" t="s">
        <v>283</v>
      </c>
      <c r="C965" s="31">
        <v>1</v>
      </c>
      <c r="D965" s="32" t="s">
        <v>5232</v>
      </c>
      <c r="E965" s="33" t="s">
        <v>5233</v>
      </c>
      <c r="F965" s="34">
        <v>42333</v>
      </c>
      <c r="G965" s="35" t="s">
        <v>5234</v>
      </c>
      <c r="H965" s="30" t="s">
        <v>5235</v>
      </c>
      <c r="I965" s="36">
        <v>8200</v>
      </c>
      <c r="J965" s="30" t="s">
        <v>1781</v>
      </c>
      <c r="K965" s="37" t="s">
        <v>17</v>
      </c>
      <c r="L965" s="38" t="s">
        <v>5205</v>
      </c>
      <c r="M965" s="39">
        <v>80</v>
      </c>
      <c r="N965" s="40">
        <v>38.9664</v>
      </c>
    </row>
    <row r="966" spans="1:14" s="42" customFormat="1" ht="16.7" customHeight="1">
      <c r="A966" s="29" t="s">
        <v>5209</v>
      </c>
      <c r="B966" s="30" t="s">
        <v>283</v>
      </c>
      <c r="C966" s="31">
        <v>1</v>
      </c>
      <c r="D966" s="32" t="s">
        <v>704</v>
      </c>
      <c r="E966" s="33" t="s">
        <v>5210</v>
      </c>
      <c r="F966" s="34">
        <v>42334</v>
      </c>
      <c r="G966" s="35" t="s">
        <v>5211</v>
      </c>
      <c r="H966" s="30" t="s">
        <v>3904</v>
      </c>
      <c r="I966" s="36">
        <v>6500</v>
      </c>
      <c r="J966" s="30" t="s">
        <v>1781</v>
      </c>
      <c r="K966" s="37" t="s">
        <v>17</v>
      </c>
      <c r="L966" s="38" t="s">
        <v>5205</v>
      </c>
      <c r="M966" s="39">
        <v>60</v>
      </c>
      <c r="N966" s="40">
        <v>30.887999999999998</v>
      </c>
    </row>
    <row r="967" spans="1:14" s="42" customFormat="1" ht="16.7" customHeight="1">
      <c r="A967" s="29" t="s">
        <v>5212</v>
      </c>
      <c r="B967" s="30" t="s">
        <v>283</v>
      </c>
      <c r="C967" s="31">
        <v>1</v>
      </c>
      <c r="D967" s="32" t="s">
        <v>5213</v>
      </c>
      <c r="E967" s="33" t="s">
        <v>5214</v>
      </c>
      <c r="F967" s="34">
        <v>42334</v>
      </c>
      <c r="G967" s="35" t="s">
        <v>5215</v>
      </c>
      <c r="H967" s="30" t="s">
        <v>3883</v>
      </c>
      <c r="I967" s="36">
        <v>9400</v>
      </c>
      <c r="J967" s="30" t="s">
        <v>1781</v>
      </c>
      <c r="K967" s="37" t="s">
        <v>17</v>
      </c>
      <c r="L967" s="38" t="s">
        <v>5205</v>
      </c>
      <c r="M967" s="39">
        <v>90</v>
      </c>
      <c r="N967" s="40">
        <v>44.668799999999997</v>
      </c>
    </row>
    <row r="968" spans="1:14" s="42" customFormat="1" ht="16.7" customHeight="1">
      <c r="A968" s="29" t="s">
        <v>5206</v>
      </c>
      <c r="B968" s="30" t="s">
        <v>283</v>
      </c>
      <c r="C968" s="31">
        <v>2</v>
      </c>
      <c r="D968" s="32" t="s">
        <v>605</v>
      </c>
      <c r="E968" s="33" t="s">
        <v>5207</v>
      </c>
      <c r="F968" s="34">
        <v>42335</v>
      </c>
      <c r="G968" s="35" t="s">
        <v>5208</v>
      </c>
      <c r="H968" s="30" t="s">
        <v>4067</v>
      </c>
      <c r="I968" s="36">
        <v>17600</v>
      </c>
      <c r="J968" s="30" t="s">
        <v>1781</v>
      </c>
      <c r="K968" s="37" t="s">
        <v>17</v>
      </c>
      <c r="L968" s="38" t="s">
        <v>5205</v>
      </c>
      <c r="M968" s="39">
        <v>165</v>
      </c>
      <c r="N968" s="40">
        <v>83.635199999999998</v>
      </c>
    </row>
    <row r="969" spans="1:14" s="42" customFormat="1" ht="16.7" customHeight="1">
      <c r="A969" s="29" t="s">
        <v>5201</v>
      </c>
      <c r="B969" s="30" t="s">
        <v>283</v>
      </c>
      <c r="C969" s="31">
        <v>1</v>
      </c>
      <c r="D969" s="32" t="s">
        <v>5202</v>
      </c>
      <c r="E969" s="33" t="s">
        <v>5203</v>
      </c>
      <c r="F969" s="34">
        <v>42335</v>
      </c>
      <c r="G969" s="35" t="s">
        <v>5204</v>
      </c>
      <c r="H969" s="30" t="s">
        <v>2769</v>
      </c>
      <c r="I969" s="36">
        <v>19600</v>
      </c>
      <c r="J969" s="30" t="s">
        <v>1781</v>
      </c>
      <c r="K969" s="37" t="s">
        <v>17</v>
      </c>
      <c r="L969" s="38" t="s">
        <v>5205</v>
      </c>
      <c r="M969" s="39">
        <v>185</v>
      </c>
      <c r="N969" s="40">
        <v>93.139200000000002</v>
      </c>
    </row>
    <row r="970" spans="1:14" s="42" customFormat="1" ht="16.7" customHeight="1">
      <c r="A970" s="29" t="s">
        <v>5189</v>
      </c>
      <c r="B970" s="30" t="s">
        <v>283</v>
      </c>
      <c r="C970" s="31">
        <v>1</v>
      </c>
      <c r="D970" s="32" t="s">
        <v>5190</v>
      </c>
      <c r="E970" s="33" t="s">
        <v>5191</v>
      </c>
      <c r="F970" s="34">
        <v>42339</v>
      </c>
      <c r="G970" s="35" t="s">
        <v>5192</v>
      </c>
      <c r="H970" s="30" t="s">
        <v>3904</v>
      </c>
      <c r="I970" s="36">
        <v>11700</v>
      </c>
      <c r="J970" s="30" t="s">
        <v>1781</v>
      </c>
      <c r="K970" s="37" t="s">
        <v>17</v>
      </c>
      <c r="L970" s="70" t="s">
        <v>306</v>
      </c>
      <c r="M970" s="39">
        <v>110</v>
      </c>
      <c r="N970" s="40">
        <v>55.598399999999998</v>
      </c>
    </row>
    <row r="971" spans="1:14" s="42" customFormat="1" ht="16.7" customHeight="1">
      <c r="A971" s="29" t="s">
        <v>5186</v>
      </c>
      <c r="B971" s="30" t="s">
        <v>283</v>
      </c>
      <c r="C971" s="31">
        <v>1</v>
      </c>
      <c r="D971" s="32" t="s">
        <v>5187</v>
      </c>
      <c r="E971" s="33" t="s">
        <v>8960</v>
      </c>
      <c r="F971" s="34">
        <v>42339</v>
      </c>
      <c r="G971" s="35" t="s">
        <v>5188</v>
      </c>
      <c r="H971" s="30" t="s">
        <v>3904</v>
      </c>
      <c r="I971" s="36">
        <v>10500</v>
      </c>
      <c r="J971" s="30" t="s">
        <v>1781</v>
      </c>
      <c r="K971" s="37" t="s">
        <v>17</v>
      </c>
      <c r="L971" s="70" t="s">
        <v>306</v>
      </c>
      <c r="M971" s="39">
        <v>100</v>
      </c>
      <c r="N971" s="40">
        <v>49.896000000000001</v>
      </c>
    </row>
    <row r="972" spans="1:14" s="42" customFormat="1" ht="16.7" customHeight="1">
      <c r="A972" s="29" t="s">
        <v>5183</v>
      </c>
      <c r="B972" s="30" t="s">
        <v>283</v>
      </c>
      <c r="C972" s="31">
        <v>1</v>
      </c>
      <c r="D972" s="32" t="s">
        <v>1056</v>
      </c>
      <c r="E972" s="33" t="s">
        <v>5184</v>
      </c>
      <c r="F972" s="34">
        <v>42339</v>
      </c>
      <c r="G972" s="35" t="s">
        <v>5185</v>
      </c>
      <c r="H972" s="30" t="s">
        <v>3904</v>
      </c>
      <c r="I972" s="36">
        <v>9400</v>
      </c>
      <c r="J972" s="30" t="s">
        <v>1781</v>
      </c>
      <c r="K972" s="37" t="s">
        <v>17</v>
      </c>
      <c r="L972" s="70" t="s">
        <v>306</v>
      </c>
      <c r="M972" s="39">
        <v>90</v>
      </c>
      <c r="N972" s="40">
        <v>44.668799999999997</v>
      </c>
    </row>
    <row r="973" spans="1:14" s="42" customFormat="1" ht="16.7" customHeight="1">
      <c r="A973" s="29" t="s">
        <v>5193</v>
      </c>
      <c r="B973" s="30" t="s">
        <v>283</v>
      </c>
      <c r="C973" s="31">
        <v>1</v>
      </c>
      <c r="D973" s="32" t="s">
        <v>5194</v>
      </c>
      <c r="E973" s="33" t="s">
        <v>5195</v>
      </c>
      <c r="F973" s="34">
        <v>42339</v>
      </c>
      <c r="G973" s="35" t="s">
        <v>5196</v>
      </c>
      <c r="H973" s="30" t="s">
        <v>4645</v>
      </c>
      <c r="I973" s="36">
        <v>9400</v>
      </c>
      <c r="J973" s="30" t="s">
        <v>1781</v>
      </c>
      <c r="K973" s="37" t="s">
        <v>17</v>
      </c>
      <c r="L973" s="70" t="s">
        <v>306</v>
      </c>
      <c r="M973" s="39">
        <v>90</v>
      </c>
      <c r="N973" s="40">
        <v>44.668799999999997</v>
      </c>
    </row>
    <row r="974" spans="1:14" s="42" customFormat="1" ht="16.7" customHeight="1">
      <c r="A974" s="29" t="s">
        <v>5197</v>
      </c>
      <c r="B974" s="30" t="s">
        <v>283</v>
      </c>
      <c r="C974" s="31">
        <v>1</v>
      </c>
      <c r="D974" s="32" t="s">
        <v>5198</v>
      </c>
      <c r="E974" s="33" t="s">
        <v>5199</v>
      </c>
      <c r="F974" s="34">
        <v>42339</v>
      </c>
      <c r="G974" s="35" t="s">
        <v>5200</v>
      </c>
      <c r="H974" s="30" t="s">
        <v>4706</v>
      </c>
      <c r="I974" s="36">
        <v>7100</v>
      </c>
      <c r="J974" s="30" t="s">
        <v>1781</v>
      </c>
      <c r="K974" s="37" t="s">
        <v>17</v>
      </c>
      <c r="L974" s="70" t="s">
        <v>306</v>
      </c>
      <c r="M974" s="39">
        <v>65</v>
      </c>
      <c r="N974" s="40">
        <v>33.739199999999997</v>
      </c>
    </row>
    <row r="975" spans="1:14" s="42" customFormat="1" ht="16.7" customHeight="1">
      <c r="A975" s="29" t="s">
        <v>5180</v>
      </c>
      <c r="B975" s="30" t="s">
        <v>283</v>
      </c>
      <c r="C975" s="31">
        <v>1</v>
      </c>
      <c r="D975" s="32" t="s">
        <v>4753</v>
      </c>
      <c r="E975" s="33" t="s">
        <v>5181</v>
      </c>
      <c r="F975" s="34">
        <v>42340</v>
      </c>
      <c r="G975" s="35" t="s">
        <v>5182</v>
      </c>
      <c r="H975" s="30" t="s">
        <v>3875</v>
      </c>
      <c r="I975" s="36">
        <v>12300</v>
      </c>
      <c r="J975" s="30" t="s">
        <v>1781</v>
      </c>
      <c r="K975" s="37" t="s">
        <v>17</v>
      </c>
      <c r="L975" s="70" t="s">
        <v>306</v>
      </c>
      <c r="M975" s="39">
        <v>115</v>
      </c>
      <c r="N975" s="40">
        <v>58.449599999999997</v>
      </c>
    </row>
    <row r="976" spans="1:14" s="42" customFormat="1" ht="16.7" customHeight="1">
      <c r="A976" s="29" t="s">
        <v>5173</v>
      </c>
      <c r="B976" s="30" t="s">
        <v>283</v>
      </c>
      <c r="C976" s="31">
        <v>1</v>
      </c>
      <c r="D976" s="32" t="s">
        <v>683</v>
      </c>
      <c r="E976" s="33" t="s">
        <v>5174</v>
      </c>
      <c r="F976" s="34">
        <v>42342</v>
      </c>
      <c r="G976" s="35" t="s">
        <v>5175</v>
      </c>
      <c r="H976" s="30" t="s">
        <v>4645</v>
      </c>
      <c r="I976" s="36">
        <v>10500</v>
      </c>
      <c r="J976" s="30" t="s">
        <v>1781</v>
      </c>
      <c r="K976" s="37" t="s">
        <v>17</v>
      </c>
      <c r="L976" s="70" t="s">
        <v>306</v>
      </c>
      <c r="M976" s="39">
        <v>100</v>
      </c>
      <c r="N976" s="40">
        <v>49.896000000000001</v>
      </c>
    </row>
    <row r="977" spans="1:14" s="42" customFormat="1" ht="16.7" customHeight="1">
      <c r="A977" s="29" t="s">
        <v>5165</v>
      </c>
      <c r="B977" s="30" t="s">
        <v>283</v>
      </c>
      <c r="C977" s="31">
        <v>1</v>
      </c>
      <c r="D977" s="32" t="s">
        <v>5166</v>
      </c>
      <c r="E977" s="33" t="s">
        <v>5167</v>
      </c>
      <c r="F977" s="34">
        <v>42342</v>
      </c>
      <c r="G977" s="35" t="s">
        <v>5168</v>
      </c>
      <c r="H977" s="30" t="s">
        <v>287</v>
      </c>
      <c r="I977" s="36">
        <v>10500</v>
      </c>
      <c r="J977" s="30" t="s">
        <v>1781</v>
      </c>
      <c r="K977" s="37" t="s">
        <v>17</v>
      </c>
      <c r="L977" s="70" t="s">
        <v>306</v>
      </c>
      <c r="M977" s="39">
        <v>100</v>
      </c>
      <c r="N977" s="40">
        <v>49.896000000000001</v>
      </c>
    </row>
    <row r="978" spans="1:14" s="42" customFormat="1" ht="16.7" customHeight="1">
      <c r="A978" s="29" t="s">
        <v>5169</v>
      </c>
      <c r="B978" s="30" t="s">
        <v>283</v>
      </c>
      <c r="C978" s="31">
        <v>1</v>
      </c>
      <c r="D978" s="32" t="s">
        <v>5170</v>
      </c>
      <c r="E978" s="33" t="s">
        <v>5171</v>
      </c>
      <c r="F978" s="34">
        <v>42342</v>
      </c>
      <c r="G978" s="35" t="s">
        <v>5172</v>
      </c>
      <c r="H978" s="30" t="s">
        <v>4067</v>
      </c>
      <c r="I978" s="36">
        <v>11700</v>
      </c>
      <c r="J978" s="30" t="s">
        <v>1781</v>
      </c>
      <c r="K978" s="37" t="s">
        <v>17</v>
      </c>
      <c r="L978" s="70" t="s">
        <v>306</v>
      </c>
      <c r="M978" s="39">
        <v>110</v>
      </c>
      <c r="N978" s="40">
        <v>55.598399999999998</v>
      </c>
    </row>
    <row r="979" spans="1:14" s="42" customFormat="1" ht="16.7" customHeight="1">
      <c r="A979" s="29" t="s">
        <v>5176</v>
      </c>
      <c r="B979" s="30" t="s">
        <v>283</v>
      </c>
      <c r="C979" s="31">
        <v>1</v>
      </c>
      <c r="D979" s="32" t="s">
        <v>5177</v>
      </c>
      <c r="E979" s="33" t="s">
        <v>5178</v>
      </c>
      <c r="F979" s="34">
        <v>42342</v>
      </c>
      <c r="G979" s="35" t="s">
        <v>5179</v>
      </c>
      <c r="H979" s="30" t="s">
        <v>3875</v>
      </c>
      <c r="I979" s="36">
        <v>10500</v>
      </c>
      <c r="J979" s="30" t="s">
        <v>1781</v>
      </c>
      <c r="K979" s="37" t="s">
        <v>17</v>
      </c>
      <c r="L979" s="70" t="s">
        <v>306</v>
      </c>
      <c r="M979" s="39">
        <v>100</v>
      </c>
      <c r="N979" s="40">
        <v>49.896000000000001</v>
      </c>
    </row>
    <row r="980" spans="1:14" s="42" customFormat="1" ht="16.7" customHeight="1">
      <c r="A980" s="29" t="s">
        <v>5162</v>
      </c>
      <c r="B980" s="30" t="s">
        <v>283</v>
      </c>
      <c r="C980" s="31">
        <v>1</v>
      </c>
      <c r="D980" s="32" t="s">
        <v>683</v>
      </c>
      <c r="E980" s="33" t="s">
        <v>5163</v>
      </c>
      <c r="F980" s="34">
        <v>42345</v>
      </c>
      <c r="G980" s="35" t="s">
        <v>5164</v>
      </c>
      <c r="H980" s="30" t="s">
        <v>3862</v>
      </c>
      <c r="I980" s="36">
        <v>10500</v>
      </c>
      <c r="J980" s="30" t="s">
        <v>1781</v>
      </c>
      <c r="K980" s="37" t="s">
        <v>17</v>
      </c>
      <c r="L980" s="70" t="s">
        <v>306</v>
      </c>
      <c r="M980" s="39">
        <v>100</v>
      </c>
      <c r="N980" s="40">
        <v>49.896000000000001</v>
      </c>
    </row>
    <row r="981" spans="1:14" s="42" customFormat="1" ht="16.7" customHeight="1">
      <c r="A981" s="29" t="s">
        <v>5158</v>
      </c>
      <c r="B981" s="30" t="s">
        <v>283</v>
      </c>
      <c r="C981" s="31">
        <v>1</v>
      </c>
      <c r="D981" s="32" t="s">
        <v>5159</v>
      </c>
      <c r="E981" s="33" t="s">
        <v>5160</v>
      </c>
      <c r="F981" s="34">
        <v>42346</v>
      </c>
      <c r="G981" s="35" t="s">
        <v>5161</v>
      </c>
      <c r="H981" s="30" t="s">
        <v>3875</v>
      </c>
      <c r="I981" s="36">
        <v>11700</v>
      </c>
      <c r="J981" s="30" t="s">
        <v>1781</v>
      </c>
      <c r="K981" s="37" t="s">
        <v>17</v>
      </c>
      <c r="L981" s="70" t="s">
        <v>306</v>
      </c>
      <c r="M981" s="39">
        <v>110</v>
      </c>
      <c r="N981" s="40">
        <v>55.598399999999998</v>
      </c>
    </row>
    <row r="982" spans="1:14" s="42" customFormat="1" ht="16.7" customHeight="1">
      <c r="A982" s="29" t="s">
        <v>5148</v>
      </c>
      <c r="B982" s="30" t="s">
        <v>283</v>
      </c>
      <c r="C982" s="31">
        <v>1</v>
      </c>
      <c r="D982" s="32" t="s">
        <v>4658</v>
      </c>
      <c r="E982" s="33" t="s">
        <v>5149</v>
      </c>
      <c r="F982" s="34">
        <v>42347</v>
      </c>
      <c r="G982" s="35" t="s">
        <v>5150</v>
      </c>
      <c r="H982" s="30" t="s">
        <v>3904</v>
      </c>
      <c r="I982" s="36">
        <v>8200</v>
      </c>
      <c r="J982" s="30" t="s">
        <v>1781</v>
      </c>
      <c r="K982" s="37" t="s">
        <v>17</v>
      </c>
      <c r="L982" s="70" t="s">
        <v>306</v>
      </c>
      <c r="M982" s="39">
        <v>80</v>
      </c>
      <c r="N982" s="40">
        <v>38.9664</v>
      </c>
    </row>
    <row r="983" spans="1:14" s="42" customFormat="1" ht="16.7" customHeight="1">
      <c r="A983" s="29" t="s">
        <v>5151</v>
      </c>
      <c r="B983" s="30" t="s">
        <v>283</v>
      </c>
      <c r="C983" s="31">
        <v>1</v>
      </c>
      <c r="D983" s="32" t="s">
        <v>5152</v>
      </c>
      <c r="E983" s="33" t="s">
        <v>5153</v>
      </c>
      <c r="F983" s="34">
        <v>42347</v>
      </c>
      <c r="G983" s="35" t="s">
        <v>5154</v>
      </c>
      <c r="H983" s="30" t="s">
        <v>4645</v>
      </c>
      <c r="I983" s="36">
        <v>8800</v>
      </c>
      <c r="J983" s="30" t="s">
        <v>1781</v>
      </c>
      <c r="K983" s="37" t="s">
        <v>17</v>
      </c>
      <c r="L983" s="70" t="s">
        <v>306</v>
      </c>
      <c r="M983" s="39">
        <v>85</v>
      </c>
      <c r="N983" s="40">
        <v>41.817599999999999</v>
      </c>
    </row>
    <row r="984" spans="1:14" s="42" customFormat="1" ht="16.7" customHeight="1">
      <c r="A984" s="29" t="s">
        <v>5155</v>
      </c>
      <c r="B984" s="30" t="s">
        <v>283</v>
      </c>
      <c r="C984" s="31">
        <v>1</v>
      </c>
      <c r="D984" s="32" t="s">
        <v>4749</v>
      </c>
      <c r="E984" s="33" t="s">
        <v>5156</v>
      </c>
      <c r="F984" s="34">
        <v>42347</v>
      </c>
      <c r="G984" s="35" t="s">
        <v>5157</v>
      </c>
      <c r="H984" s="30" t="s">
        <v>3875</v>
      </c>
      <c r="I984" s="36">
        <v>9900</v>
      </c>
      <c r="J984" s="30" t="s">
        <v>1781</v>
      </c>
      <c r="K984" s="37" t="s">
        <v>17</v>
      </c>
      <c r="L984" s="70" t="s">
        <v>306</v>
      </c>
      <c r="M984" s="39">
        <v>95</v>
      </c>
      <c r="N984" s="40">
        <v>47.044800000000002</v>
      </c>
    </row>
    <row r="985" spans="1:14" s="42" customFormat="1" ht="16.7" customHeight="1">
      <c r="A985" s="29" t="s">
        <v>5144</v>
      </c>
      <c r="B985" s="30" t="s">
        <v>283</v>
      </c>
      <c r="C985" s="31">
        <v>2</v>
      </c>
      <c r="D985" s="32" t="s">
        <v>5145</v>
      </c>
      <c r="E985" s="33" t="s">
        <v>5146</v>
      </c>
      <c r="F985" s="34">
        <v>42348</v>
      </c>
      <c r="G985" s="35" t="s">
        <v>5147</v>
      </c>
      <c r="H985" s="30" t="s">
        <v>3904</v>
      </c>
      <c r="I985" s="36">
        <v>29200</v>
      </c>
      <c r="J985" s="30" t="s">
        <v>1781</v>
      </c>
      <c r="K985" s="37" t="s">
        <v>17</v>
      </c>
      <c r="L985" s="70" t="s">
        <v>306</v>
      </c>
      <c r="M985" s="39">
        <v>275</v>
      </c>
      <c r="N985" s="40">
        <v>138.75839999999999</v>
      </c>
    </row>
    <row r="986" spans="1:14" s="42" customFormat="1" ht="16.7" customHeight="1">
      <c r="A986" s="29" t="s">
        <v>5138</v>
      </c>
      <c r="B986" s="30" t="s">
        <v>283</v>
      </c>
      <c r="C986" s="31">
        <v>1</v>
      </c>
      <c r="D986" s="32" t="s">
        <v>284</v>
      </c>
      <c r="E986" s="33" t="s">
        <v>5139</v>
      </c>
      <c r="F986" s="34">
        <v>42349</v>
      </c>
      <c r="G986" s="35" t="s">
        <v>5140</v>
      </c>
      <c r="H986" s="30" t="s">
        <v>287</v>
      </c>
      <c r="I986" s="36">
        <v>9400</v>
      </c>
      <c r="J986" s="30" t="s">
        <v>1781</v>
      </c>
      <c r="K986" s="37" t="s">
        <v>17</v>
      </c>
      <c r="L986" s="70" t="s">
        <v>306</v>
      </c>
      <c r="M986" s="39">
        <v>90</v>
      </c>
      <c r="N986" s="40">
        <v>44.668799999999997</v>
      </c>
    </row>
    <row r="987" spans="1:14" s="42" customFormat="1" ht="16.7" customHeight="1">
      <c r="A987" s="29" t="s">
        <v>5135</v>
      </c>
      <c r="B987" s="30" t="s">
        <v>283</v>
      </c>
      <c r="C987" s="31">
        <v>1</v>
      </c>
      <c r="D987" s="32" t="s">
        <v>284</v>
      </c>
      <c r="E987" s="33" t="s">
        <v>5136</v>
      </c>
      <c r="F987" s="34">
        <v>42349</v>
      </c>
      <c r="G987" s="35" t="s">
        <v>5137</v>
      </c>
      <c r="H987" s="30" t="s">
        <v>287</v>
      </c>
      <c r="I987" s="36">
        <v>9400</v>
      </c>
      <c r="J987" s="30" t="s">
        <v>1781</v>
      </c>
      <c r="K987" s="37" t="s">
        <v>17</v>
      </c>
      <c r="L987" s="70" t="s">
        <v>306</v>
      </c>
      <c r="M987" s="39">
        <v>90</v>
      </c>
      <c r="N987" s="40">
        <v>44.668799999999997</v>
      </c>
    </row>
    <row r="988" spans="1:14" s="42" customFormat="1" ht="16.7" customHeight="1">
      <c r="A988" s="29" t="s">
        <v>5141</v>
      </c>
      <c r="B988" s="30" t="s">
        <v>283</v>
      </c>
      <c r="C988" s="31">
        <v>1</v>
      </c>
      <c r="D988" s="32" t="s">
        <v>683</v>
      </c>
      <c r="E988" s="33" t="s">
        <v>5142</v>
      </c>
      <c r="F988" s="34">
        <v>42349</v>
      </c>
      <c r="G988" s="35" t="s">
        <v>5143</v>
      </c>
      <c r="H988" s="30" t="s">
        <v>3875</v>
      </c>
      <c r="I988" s="36">
        <v>10500</v>
      </c>
      <c r="J988" s="30" t="s">
        <v>1781</v>
      </c>
      <c r="K988" s="37" t="s">
        <v>17</v>
      </c>
      <c r="L988" s="70" t="s">
        <v>306</v>
      </c>
      <c r="M988" s="39">
        <v>100</v>
      </c>
      <c r="N988" s="40">
        <v>49.896000000000001</v>
      </c>
    </row>
    <row r="989" spans="1:14" s="42" customFormat="1" ht="16.7" customHeight="1">
      <c r="A989" s="29" t="s">
        <v>5132</v>
      </c>
      <c r="B989" s="30" t="s">
        <v>283</v>
      </c>
      <c r="C989" s="31">
        <v>1</v>
      </c>
      <c r="D989" s="32" t="s">
        <v>683</v>
      </c>
      <c r="E989" s="33" t="s">
        <v>5133</v>
      </c>
      <c r="F989" s="34">
        <v>42353</v>
      </c>
      <c r="G989" s="35" t="s">
        <v>5134</v>
      </c>
      <c r="H989" s="30" t="s">
        <v>3875</v>
      </c>
      <c r="I989" s="36">
        <v>9400</v>
      </c>
      <c r="J989" s="30" t="s">
        <v>1781</v>
      </c>
      <c r="K989" s="37" t="s">
        <v>17</v>
      </c>
      <c r="L989" s="70" t="s">
        <v>306</v>
      </c>
      <c r="M989" s="39">
        <v>90</v>
      </c>
      <c r="N989" s="40">
        <v>44.668799999999997</v>
      </c>
    </row>
    <row r="990" spans="1:14" s="42" customFormat="1" ht="16.7" customHeight="1">
      <c r="A990" s="29" t="s">
        <v>5124</v>
      </c>
      <c r="B990" s="30" t="s">
        <v>283</v>
      </c>
      <c r="C990" s="31">
        <v>1</v>
      </c>
      <c r="D990" s="32" t="s">
        <v>5125</v>
      </c>
      <c r="E990" s="33" t="s">
        <v>5126</v>
      </c>
      <c r="F990" s="34">
        <v>42354</v>
      </c>
      <c r="G990" s="35" t="s">
        <v>5127</v>
      </c>
      <c r="H990" s="30" t="s">
        <v>3862</v>
      </c>
      <c r="I990" s="36">
        <v>9900</v>
      </c>
      <c r="J990" s="30" t="s">
        <v>1781</v>
      </c>
      <c r="K990" s="37" t="s">
        <v>17</v>
      </c>
      <c r="L990" s="70" t="s">
        <v>306</v>
      </c>
      <c r="M990" s="39">
        <v>95</v>
      </c>
      <c r="N990" s="40">
        <v>47.044800000000002</v>
      </c>
    </row>
    <row r="991" spans="1:14" s="42" customFormat="1" ht="16.7" customHeight="1">
      <c r="A991" s="29" t="s">
        <v>5120</v>
      </c>
      <c r="B991" s="30" t="s">
        <v>283</v>
      </c>
      <c r="C991" s="31">
        <v>1</v>
      </c>
      <c r="D991" s="32" t="s">
        <v>5121</v>
      </c>
      <c r="E991" s="33" t="s">
        <v>5122</v>
      </c>
      <c r="F991" s="34">
        <v>42354</v>
      </c>
      <c r="G991" s="35" t="s">
        <v>5123</v>
      </c>
      <c r="H991" s="30" t="s">
        <v>3862</v>
      </c>
      <c r="I991" s="36">
        <v>5900</v>
      </c>
      <c r="J991" s="30" t="s">
        <v>1781</v>
      </c>
      <c r="K991" s="37" t="s">
        <v>17</v>
      </c>
      <c r="L991" s="70" t="s">
        <v>306</v>
      </c>
      <c r="M991" s="39">
        <v>55</v>
      </c>
      <c r="N991" s="40">
        <v>28.036799999999999</v>
      </c>
    </row>
    <row r="992" spans="1:14" s="42" customFormat="1" ht="16.7" customHeight="1">
      <c r="A992" s="29" t="s">
        <v>5128</v>
      </c>
      <c r="B992" s="30" t="s">
        <v>283</v>
      </c>
      <c r="C992" s="31">
        <v>1</v>
      </c>
      <c r="D992" s="32" t="s">
        <v>5129</v>
      </c>
      <c r="E992" s="33" t="s">
        <v>5130</v>
      </c>
      <c r="F992" s="34">
        <v>42354</v>
      </c>
      <c r="G992" s="35" t="s">
        <v>5131</v>
      </c>
      <c r="H992" s="30" t="s">
        <v>4738</v>
      </c>
      <c r="I992" s="36">
        <v>15200</v>
      </c>
      <c r="J992" s="30" t="s">
        <v>1781</v>
      </c>
      <c r="K992" s="37" t="s">
        <v>17</v>
      </c>
      <c r="L992" s="70" t="s">
        <v>306</v>
      </c>
      <c r="M992" s="39">
        <v>145</v>
      </c>
      <c r="N992" s="40">
        <v>72.230400000000003</v>
      </c>
    </row>
    <row r="993" spans="1:14" s="42" customFormat="1" ht="16.7" customHeight="1">
      <c r="A993" s="29" t="s">
        <v>5116</v>
      </c>
      <c r="B993" s="30" t="s">
        <v>283</v>
      </c>
      <c r="C993" s="31">
        <v>1</v>
      </c>
      <c r="D993" s="32" t="s">
        <v>5117</v>
      </c>
      <c r="E993" s="33" t="s">
        <v>5118</v>
      </c>
      <c r="F993" s="34">
        <v>42355</v>
      </c>
      <c r="G993" s="35" t="s">
        <v>5119</v>
      </c>
      <c r="H993" s="30" t="s">
        <v>716</v>
      </c>
      <c r="I993" s="36">
        <v>15200</v>
      </c>
      <c r="J993" s="30" t="s">
        <v>1781</v>
      </c>
      <c r="K993" s="37" t="s">
        <v>17</v>
      </c>
      <c r="L993" s="70" t="s">
        <v>306</v>
      </c>
      <c r="M993" s="39">
        <v>145</v>
      </c>
      <c r="N993" s="40">
        <v>72.230400000000003</v>
      </c>
    </row>
    <row r="994" spans="1:14" s="42" customFormat="1" ht="16.7" customHeight="1">
      <c r="A994" s="29" t="s">
        <v>5107</v>
      </c>
      <c r="B994" s="30" t="s">
        <v>283</v>
      </c>
      <c r="C994" s="31">
        <v>1</v>
      </c>
      <c r="D994" s="32" t="s">
        <v>5108</v>
      </c>
      <c r="E994" s="33" t="s">
        <v>5109</v>
      </c>
      <c r="F994" s="34">
        <v>42356</v>
      </c>
      <c r="G994" s="35" t="s">
        <v>5110</v>
      </c>
      <c r="H994" s="30" t="s">
        <v>5111</v>
      </c>
      <c r="I994" s="36">
        <v>9400</v>
      </c>
      <c r="J994" s="30" t="s">
        <v>1781</v>
      </c>
      <c r="K994" s="37" t="s">
        <v>17</v>
      </c>
      <c r="L994" s="70" t="s">
        <v>306</v>
      </c>
      <c r="M994" s="39">
        <v>90</v>
      </c>
      <c r="N994" s="40">
        <v>44.668799999999997</v>
      </c>
    </row>
    <row r="995" spans="1:14" s="42" customFormat="1" ht="16.7" customHeight="1">
      <c r="A995" s="29" t="s">
        <v>5112</v>
      </c>
      <c r="B995" s="30" t="s">
        <v>283</v>
      </c>
      <c r="C995" s="31">
        <v>1</v>
      </c>
      <c r="D995" s="32" t="s">
        <v>5113</v>
      </c>
      <c r="E995" s="33" t="s">
        <v>5114</v>
      </c>
      <c r="F995" s="34">
        <v>42356</v>
      </c>
      <c r="G995" s="35" t="s">
        <v>5115</v>
      </c>
      <c r="H995" s="30" t="s">
        <v>3875</v>
      </c>
      <c r="I995" s="36">
        <v>11700</v>
      </c>
      <c r="J995" s="30" t="s">
        <v>1781</v>
      </c>
      <c r="K995" s="37" t="s">
        <v>17</v>
      </c>
      <c r="L995" s="70" t="s">
        <v>306</v>
      </c>
      <c r="M995" s="39">
        <v>110</v>
      </c>
      <c r="N995" s="40">
        <v>55.598399999999998</v>
      </c>
    </row>
    <row r="996" spans="1:14" s="42" customFormat="1" ht="16.7" customHeight="1">
      <c r="A996" s="29" t="s">
        <v>5104</v>
      </c>
      <c r="B996" s="30" t="s">
        <v>283</v>
      </c>
      <c r="C996" s="31">
        <v>1</v>
      </c>
      <c r="D996" s="32" t="s">
        <v>704</v>
      </c>
      <c r="E996" s="33" t="s">
        <v>5105</v>
      </c>
      <c r="F996" s="34">
        <v>42360</v>
      </c>
      <c r="G996" s="35" t="s">
        <v>5106</v>
      </c>
      <c r="H996" s="30" t="s">
        <v>3904</v>
      </c>
      <c r="I996" s="36">
        <v>7100</v>
      </c>
      <c r="J996" s="30" t="s">
        <v>1781</v>
      </c>
      <c r="K996" s="37" t="s">
        <v>17</v>
      </c>
      <c r="L996" s="70" t="s">
        <v>306</v>
      </c>
      <c r="M996" s="39">
        <v>65</v>
      </c>
      <c r="N996" s="40">
        <v>33.739199999999997</v>
      </c>
    </row>
    <row r="997" spans="1:14" s="42" customFormat="1" ht="16.7" customHeight="1">
      <c r="A997" s="29" t="s">
        <v>5093</v>
      </c>
      <c r="B997" s="30" t="s">
        <v>283</v>
      </c>
      <c r="C997" s="31">
        <v>2</v>
      </c>
      <c r="D997" s="32" t="s">
        <v>5094</v>
      </c>
      <c r="E997" s="33" t="s">
        <v>5095</v>
      </c>
      <c r="F997" s="34">
        <v>42361</v>
      </c>
      <c r="G997" s="35" t="s">
        <v>5096</v>
      </c>
      <c r="H997" s="30" t="s">
        <v>4620</v>
      </c>
      <c r="I997" s="36">
        <v>15800</v>
      </c>
      <c r="J997" s="30" t="s">
        <v>1781</v>
      </c>
      <c r="K997" s="37" t="s">
        <v>17</v>
      </c>
      <c r="L997" s="70" t="s">
        <v>306</v>
      </c>
      <c r="M997" s="39">
        <v>150</v>
      </c>
      <c r="N997" s="40">
        <v>75.081599999999995</v>
      </c>
    </row>
    <row r="998" spans="1:14" s="42" customFormat="1" ht="16.7" customHeight="1">
      <c r="A998" s="29" t="s">
        <v>5097</v>
      </c>
      <c r="B998" s="30" t="s">
        <v>283</v>
      </c>
      <c r="C998" s="31">
        <v>1</v>
      </c>
      <c r="D998" s="32" t="s">
        <v>5098</v>
      </c>
      <c r="E998" s="33" t="s">
        <v>5099</v>
      </c>
      <c r="F998" s="34">
        <v>42361</v>
      </c>
      <c r="G998" s="35" t="s">
        <v>5100</v>
      </c>
      <c r="H998" s="30" t="s">
        <v>4067</v>
      </c>
      <c r="I998" s="36">
        <v>10300</v>
      </c>
      <c r="J998" s="30" t="s">
        <v>1781</v>
      </c>
      <c r="K998" s="37" t="s">
        <v>17</v>
      </c>
      <c r="L998" s="70" t="s">
        <v>306</v>
      </c>
      <c r="M998" s="39">
        <v>100</v>
      </c>
      <c r="N998" s="40">
        <v>48.945599999999999</v>
      </c>
    </row>
    <row r="999" spans="1:14" s="42" customFormat="1" ht="16.7" customHeight="1">
      <c r="A999" s="29" t="s">
        <v>5089</v>
      </c>
      <c r="B999" s="30" t="s">
        <v>283</v>
      </c>
      <c r="C999" s="31">
        <v>1</v>
      </c>
      <c r="D999" s="32" t="s">
        <v>5090</v>
      </c>
      <c r="E999" s="33" t="s">
        <v>5091</v>
      </c>
      <c r="F999" s="34">
        <v>42361</v>
      </c>
      <c r="G999" s="35" t="s">
        <v>5092</v>
      </c>
      <c r="H999" s="30" t="s">
        <v>2769</v>
      </c>
      <c r="I999" s="36">
        <v>9400</v>
      </c>
      <c r="J999" s="30" t="s">
        <v>1781</v>
      </c>
      <c r="K999" s="37" t="s">
        <v>17</v>
      </c>
      <c r="L999" s="70" t="s">
        <v>306</v>
      </c>
      <c r="M999" s="39">
        <v>90</v>
      </c>
      <c r="N999" s="40">
        <v>44.668799999999997</v>
      </c>
    </row>
    <row r="1000" spans="1:14" s="42" customFormat="1" ht="16.7" customHeight="1">
      <c r="A1000" s="29" t="s">
        <v>5101</v>
      </c>
      <c r="B1000" s="30" t="s">
        <v>283</v>
      </c>
      <c r="C1000" s="31">
        <v>1</v>
      </c>
      <c r="D1000" s="32" t="s">
        <v>683</v>
      </c>
      <c r="E1000" s="33" t="s">
        <v>5102</v>
      </c>
      <c r="F1000" s="34">
        <v>42361</v>
      </c>
      <c r="G1000" s="35" t="s">
        <v>5103</v>
      </c>
      <c r="H1000" s="30" t="s">
        <v>3875</v>
      </c>
      <c r="I1000" s="36">
        <v>9400</v>
      </c>
      <c r="J1000" s="30" t="s">
        <v>1781</v>
      </c>
      <c r="K1000" s="37" t="s">
        <v>17</v>
      </c>
      <c r="L1000" s="70" t="s">
        <v>306</v>
      </c>
      <c r="M1000" s="39">
        <v>90</v>
      </c>
      <c r="N1000" s="40">
        <v>44.668799999999997</v>
      </c>
    </row>
    <row r="1001" spans="1:14" s="42" customFormat="1" ht="16.7" customHeight="1">
      <c r="A1001" s="29" t="s">
        <v>5086</v>
      </c>
      <c r="B1001" s="30" t="s">
        <v>283</v>
      </c>
      <c r="C1001" s="31">
        <v>1</v>
      </c>
      <c r="D1001" s="32" t="s">
        <v>4199</v>
      </c>
      <c r="E1001" s="33" t="s">
        <v>5087</v>
      </c>
      <c r="F1001" s="34">
        <v>42362</v>
      </c>
      <c r="G1001" s="35" t="s">
        <v>5088</v>
      </c>
      <c r="H1001" s="30" t="s">
        <v>716</v>
      </c>
      <c r="I1001" s="36">
        <v>14000</v>
      </c>
      <c r="J1001" s="30" t="s">
        <v>1781</v>
      </c>
      <c r="K1001" s="37" t="s">
        <v>17</v>
      </c>
      <c r="L1001" s="70" t="s">
        <v>306</v>
      </c>
      <c r="M1001" s="39">
        <v>135</v>
      </c>
      <c r="N1001" s="40">
        <v>66.527999999999992</v>
      </c>
    </row>
    <row r="1002" spans="1:14" s="42" customFormat="1" ht="16.7" customHeight="1">
      <c r="A1002" s="29" t="s">
        <v>5082</v>
      </c>
      <c r="B1002" s="30" t="s">
        <v>283</v>
      </c>
      <c r="C1002" s="31">
        <v>1</v>
      </c>
      <c r="D1002" s="32" t="s">
        <v>5083</v>
      </c>
      <c r="E1002" s="33" t="s">
        <v>5084</v>
      </c>
      <c r="F1002" s="34">
        <v>42368</v>
      </c>
      <c r="G1002" s="35" t="s">
        <v>5085</v>
      </c>
      <c r="H1002" s="30" t="s">
        <v>3875</v>
      </c>
      <c r="I1002" s="36">
        <v>15800</v>
      </c>
      <c r="J1002" s="30" t="s">
        <v>1781</v>
      </c>
      <c r="K1002" s="37" t="s">
        <v>17</v>
      </c>
      <c r="L1002" s="70" t="s">
        <v>306</v>
      </c>
      <c r="M1002" s="39">
        <v>150</v>
      </c>
      <c r="N1002" s="40">
        <v>75.081599999999995</v>
      </c>
    </row>
    <row r="1003" spans="1:14" s="42" customFormat="1" ht="16.7" customHeight="1">
      <c r="A1003" s="29" t="s">
        <v>5074</v>
      </c>
      <c r="B1003" s="30" t="s">
        <v>283</v>
      </c>
      <c r="C1003" s="31">
        <v>1</v>
      </c>
      <c r="D1003" s="32" t="s">
        <v>5075</v>
      </c>
      <c r="E1003" s="33" t="s">
        <v>5076</v>
      </c>
      <c r="F1003" s="34">
        <v>42369</v>
      </c>
      <c r="G1003" s="35" t="s">
        <v>5077</v>
      </c>
      <c r="H1003" s="30" t="s">
        <v>4645</v>
      </c>
      <c r="I1003" s="36">
        <v>11700</v>
      </c>
      <c r="J1003" s="30" t="s">
        <v>1781</v>
      </c>
      <c r="K1003" s="37" t="s">
        <v>17</v>
      </c>
      <c r="L1003" s="70" t="s">
        <v>306</v>
      </c>
      <c r="M1003" s="39">
        <v>110</v>
      </c>
      <c r="N1003" s="40">
        <v>55.598399999999998</v>
      </c>
    </row>
    <row r="1004" spans="1:14" s="42" customFormat="1" ht="16.7" customHeight="1">
      <c r="A1004" s="29" t="s">
        <v>5078</v>
      </c>
      <c r="B1004" s="30" t="s">
        <v>283</v>
      </c>
      <c r="C1004" s="31">
        <v>2</v>
      </c>
      <c r="D1004" s="32" t="s">
        <v>5079</v>
      </c>
      <c r="E1004" s="33" t="s">
        <v>5080</v>
      </c>
      <c r="F1004" s="34">
        <v>42369</v>
      </c>
      <c r="G1004" s="35" t="s">
        <v>5081</v>
      </c>
      <c r="H1004" s="30" t="s">
        <v>4706</v>
      </c>
      <c r="I1004" s="36">
        <v>15200</v>
      </c>
      <c r="J1004" s="30" t="s">
        <v>1781</v>
      </c>
      <c r="K1004" s="37" t="s">
        <v>17</v>
      </c>
      <c r="L1004" s="70" t="s">
        <v>306</v>
      </c>
      <c r="M1004" s="39">
        <v>145</v>
      </c>
      <c r="N1004" s="40">
        <v>72.230400000000003</v>
      </c>
    </row>
    <row r="1005" spans="1:14" s="42" customFormat="1" ht="16.7" customHeight="1">
      <c r="A1005" s="29" t="s">
        <v>5059</v>
      </c>
      <c r="B1005" s="30" t="s">
        <v>283</v>
      </c>
      <c r="C1005" s="31">
        <v>1</v>
      </c>
      <c r="D1005" s="32" t="s">
        <v>5060</v>
      </c>
      <c r="E1005" s="33" t="s">
        <v>5061</v>
      </c>
      <c r="F1005" s="34">
        <v>42375</v>
      </c>
      <c r="G1005" s="35" t="s">
        <v>5062</v>
      </c>
      <c r="H1005" s="30" t="s">
        <v>3904</v>
      </c>
      <c r="I1005" s="36">
        <v>9000</v>
      </c>
      <c r="J1005" s="30" t="s">
        <v>1781</v>
      </c>
      <c r="K1005" s="37" t="s">
        <v>17</v>
      </c>
      <c r="L1005" s="70" t="s">
        <v>306</v>
      </c>
      <c r="M1005" s="39">
        <v>85</v>
      </c>
      <c r="N1005" s="40">
        <v>42.768000000000001</v>
      </c>
    </row>
    <row r="1006" spans="1:14" s="42" customFormat="1" ht="16.7" customHeight="1">
      <c r="A1006" s="29" t="s">
        <v>5071</v>
      </c>
      <c r="B1006" s="30" t="s">
        <v>283</v>
      </c>
      <c r="C1006" s="31">
        <v>3</v>
      </c>
      <c r="D1006" s="32" t="s">
        <v>5060</v>
      </c>
      <c r="E1006" s="33" t="s">
        <v>5072</v>
      </c>
      <c r="F1006" s="34">
        <v>42375</v>
      </c>
      <c r="G1006" s="35" t="s">
        <v>5073</v>
      </c>
      <c r="H1006" s="30" t="s">
        <v>3904</v>
      </c>
      <c r="I1006" s="36">
        <v>17600</v>
      </c>
      <c r="J1006" s="30" t="s">
        <v>1781</v>
      </c>
      <c r="K1006" s="37" t="s">
        <v>17</v>
      </c>
      <c r="L1006" s="70" t="s">
        <v>306</v>
      </c>
      <c r="M1006" s="39">
        <v>165</v>
      </c>
      <c r="N1006" s="40">
        <v>83.635199999999998</v>
      </c>
    </row>
    <row r="1007" spans="1:14" s="42" customFormat="1" ht="16.7" customHeight="1">
      <c r="A1007" s="29" t="s">
        <v>5063</v>
      </c>
      <c r="B1007" s="30" t="s">
        <v>283</v>
      </c>
      <c r="C1007" s="31">
        <v>1</v>
      </c>
      <c r="D1007" s="32" t="s">
        <v>5064</v>
      </c>
      <c r="E1007" s="33" t="s">
        <v>5065</v>
      </c>
      <c r="F1007" s="34">
        <v>42375</v>
      </c>
      <c r="G1007" s="35" t="s">
        <v>5066</v>
      </c>
      <c r="H1007" s="30" t="s">
        <v>3904</v>
      </c>
      <c r="I1007" s="36">
        <v>9400</v>
      </c>
      <c r="J1007" s="30" t="s">
        <v>1781</v>
      </c>
      <c r="K1007" s="37" t="s">
        <v>17</v>
      </c>
      <c r="L1007" s="70" t="s">
        <v>306</v>
      </c>
      <c r="M1007" s="39">
        <v>90</v>
      </c>
      <c r="N1007" s="40">
        <v>44.668799999999997</v>
      </c>
    </row>
    <row r="1008" spans="1:14" s="42" customFormat="1" ht="16.7" customHeight="1">
      <c r="A1008" s="29" t="s">
        <v>5067</v>
      </c>
      <c r="B1008" s="30" t="s">
        <v>283</v>
      </c>
      <c r="C1008" s="31">
        <v>1</v>
      </c>
      <c r="D1008" s="32" t="s">
        <v>5068</v>
      </c>
      <c r="E1008" s="33" t="s">
        <v>5069</v>
      </c>
      <c r="F1008" s="34">
        <v>42375</v>
      </c>
      <c r="G1008" s="35" t="s">
        <v>5070</v>
      </c>
      <c r="H1008" s="30" t="s">
        <v>3904</v>
      </c>
      <c r="I1008" s="36">
        <v>9900</v>
      </c>
      <c r="J1008" s="30" t="s">
        <v>1781</v>
      </c>
      <c r="K1008" s="37" t="s">
        <v>17</v>
      </c>
      <c r="L1008" s="70" t="s">
        <v>306</v>
      </c>
      <c r="M1008" s="39">
        <v>95</v>
      </c>
      <c r="N1008" s="40">
        <v>47.044800000000002</v>
      </c>
    </row>
    <row r="1009" spans="1:14" s="42" customFormat="1" ht="16.7" customHeight="1">
      <c r="A1009" s="29" t="s">
        <v>5054</v>
      </c>
      <c r="B1009" s="30" t="s">
        <v>283</v>
      </c>
      <c r="C1009" s="31">
        <v>1</v>
      </c>
      <c r="D1009" s="32" t="s">
        <v>5055</v>
      </c>
      <c r="E1009" s="33" t="s">
        <v>5056</v>
      </c>
      <c r="F1009" s="34">
        <v>42377</v>
      </c>
      <c r="G1009" s="35" t="s">
        <v>5057</v>
      </c>
      <c r="H1009" s="30" t="s">
        <v>3862</v>
      </c>
      <c r="I1009" s="36">
        <v>6500</v>
      </c>
      <c r="J1009" s="30" t="s">
        <v>1781</v>
      </c>
      <c r="K1009" s="37" t="s">
        <v>17</v>
      </c>
      <c r="L1009" s="70" t="s">
        <v>306</v>
      </c>
      <c r="M1009" s="39">
        <v>60</v>
      </c>
      <c r="N1009" s="40">
        <v>30.887999999999998</v>
      </c>
    </row>
    <row r="1010" spans="1:14" s="42" customFormat="1" ht="16.7" customHeight="1">
      <c r="A1010" s="29" t="s">
        <v>5046</v>
      </c>
      <c r="B1010" s="30" t="s">
        <v>283</v>
      </c>
      <c r="C1010" s="31">
        <v>1</v>
      </c>
      <c r="D1010" s="32" t="s">
        <v>5047</v>
      </c>
      <c r="E1010" s="33" t="s">
        <v>5048</v>
      </c>
      <c r="F1010" s="34">
        <v>42382</v>
      </c>
      <c r="G1010" s="35" t="s">
        <v>5049</v>
      </c>
      <c r="H1010" s="30" t="s">
        <v>5050</v>
      </c>
      <c r="I1010" s="36">
        <v>7100</v>
      </c>
      <c r="J1010" s="30" t="s">
        <v>1781</v>
      </c>
      <c r="K1010" s="37" t="s">
        <v>17</v>
      </c>
      <c r="L1010" s="70" t="s">
        <v>306</v>
      </c>
      <c r="M1010" s="39">
        <v>65</v>
      </c>
      <c r="N1010" s="40">
        <v>33.739199999999997</v>
      </c>
    </row>
    <row r="1011" spans="1:14" s="42" customFormat="1" ht="16.7" customHeight="1">
      <c r="A1011" s="29" t="s">
        <v>5051</v>
      </c>
      <c r="B1011" s="30" t="s">
        <v>283</v>
      </c>
      <c r="C1011" s="31">
        <v>4</v>
      </c>
      <c r="D1011" s="32" t="s">
        <v>544</v>
      </c>
      <c r="E1011" s="33" t="s">
        <v>5052</v>
      </c>
      <c r="F1011" s="34">
        <v>42382</v>
      </c>
      <c r="G1011" s="35" t="s">
        <v>5053</v>
      </c>
      <c r="H1011" s="30" t="s">
        <v>3856</v>
      </c>
      <c r="I1011" s="36">
        <v>11700</v>
      </c>
      <c r="J1011" s="30" t="s">
        <v>1781</v>
      </c>
      <c r="K1011" s="37" t="s">
        <v>17</v>
      </c>
      <c r="L1011" s="70" t="s">
        <v>306</v>
      </c>
      <c r="M1011" s="39">
        <v>110</v>
      </c>
      <c r="N1011" s="40">
        <v>55.598399999999998</v>
      </c>
    </row>
    <row r="1012" spans="1:14" s="42" customFormat="1" ht="16.7" customHeight="1">
      <c r="A1012" s="29" t="s">
        <v>5042</v>
      </c>
      <c r="B1012" s="30" t="s">
        <v>283</v>
      </c>
      <c r="C1012" s="31">
        <v>1</v>
      </c>
      <c r="D1012" s="32" t="s">
        <v>5043</v>
      </c>
      <c r="E1012" s="33" t="s">
        <v>5044</v>
      </c>
      <c r="F1012" s="34">
        <v>42384</v>
      </c>
      <c r="G1012" s="35" t="s">
        <v>5045</v>
      </c>
      <c r="H1012" s="30" t="s">
        <v>3904</v>
      </c>
      <c r="I1012" s="36">
        <v>7700</v>
      </c>
      <c r="J1012" s="30" t="s">
        <v>1781</v>
      </c>
      <c r="K1012" s="37" t="s">
        <v>17</v>
      </c>
      <c r="L1012" s="70" t="s">
        <v>306</v>
      </c>
      <c r="M1012" s="39">
        <v>75</v>
      </c>
      <c r="N1012" s="40">
        <v>36.590400000000002</v>
      </c>
    </row>
    <row r="1013" spans="1:14" s="42" customFormat="1" ht="16.7" customHeight="1">
      <c r="A1013" s="29" t="s">
        <v>5038</v>
      </c>
      <c r="B1013" s="30" t="s">
        <v>283</v>
      </c>
      <c r="C1013" s="31">
        <v>1</v>
      </c>
      <c r="D1013" s="32" t="s">
        <v>5039</v>
      </c>
      <c r="E1013" s="33" t="s">
        <v>5040</v>
      </c>
      <c r="F1013" s="34">
        <v>42387</v>
      </c>
      <c r="G1013" s="35" t="s">
        <v>5041</v>
      </c>
      <c r="H1013" s="30" t="s">
        <v>4645</v>
      </c>
      <c r="I1013" s="36">
        <v>9400</v>
      </c>
      <c r="J1013" s="30" t="s">
        <v>1781</v>
      </c>
      <c r="K1013" s="37" t="s">
        <v>17</v>
      </c>
      <c r="L1013" s="70" t="s">
        <v>306</v>
      </c>
      <c r="M1013" s="39">
        <v>90</v>
      </c>
      <c r="N1013" s="40">
        <v>44.668799999999997</v>
      </c>
    </row>
    <row r="1014" spans="1:14" s="42" customFormat="1" ht="16.7" customHeight="1">
      <c r="A1014" s="29" t="s">
        <v>5035</v>
      </c>
      <c r="B1014" s="30" t="s">
        <v>283</v>
      </c>
      <c r="C1014" s="31">
        <v>1</v>
      </c>
      <c r="D1014" s="32" t="s">
        <v>5032</v>
      </c>
      <c r="E1014" s="33" t="s">
        <v>5036</v>
      </c>
      <c r="F1014" s="34">
        <v>42389</v>
      </c>
      <c r="G1014" s="35" t="s">
        <v>5037</v>
      </c>
      <c r="H1014" s="30" t="s">
        <v>3904</v>
      </c>
      <c r="I1014" s="36">
        <v>10500</v>
      </c>
      <c r="J1014" s="30" t="s">
        <v>1781</v>
      </c>
      <c r="K1014" s="37" t="s">
        <v>17</v>
      </c>
      <c r="L1014" s="70" t="s">
        <v>306</v>
      </c>
      <c r="M1014" s="39">
        <v>100</v>
      </c>
      <c r="N1014" s="40">
        <v>49.896000000000001</v>
      </c>
    </row>
    <row r="1015" spans="1:14" s="42" customFormat="1" ht="16.7" customHeight="1">
      <c r="A1015" s="29" t="s">
        <v>5031</v>
      </c>
      <c r="B1015" s="30" t="s">
        <v>283</v>
      </c>
      <c r="C1015" s="31">
        <v>1</v>
      </c>
      <c r="D1015" s="32" t="s">
        <v>5032</v>
      </c>
      <c r="E1015" s="33" t="s">
        <v>5033</v>
      </c>
      <c r="F1015" s="34">
        <v>42389</v>
      </c>
      <c r="G1015" s="35" t="s">
        <v>5034</v>
      </c>
      <c r="H1015" s="30" t="s">
        <v>3904</v>
      </c>
      <c r="I1015" s="36">
        <v>10500</v>
      </c>
      <c r="J1015" s="30" t="s">
        <v>1781</v>
      </c>
      <c r="K1015" s="37" t="s">
        <v>17</v>
      </c>
      <c r="L1015" s="70" t="s">
        <v>306</v>
      </c>
      <c r="M1015" s="39">
        <v>100</v>
      </c>
      <c r="N1015" s="40">
        <v>49.896000000000001</v>
      </c>
    </row>
    <row r="1016" spans="1:14" s="42" customFormat="1" ht="16.7" customHeight="1">
      <c r="A1016" s="29" t="s">
        <v>5027</v>
      </c>
      <c r="B1016" s="30" t="s">
        <v>283</v>
      </c>
      <c r="C1016" s="31">
        <v>1</v>
      </c>
      <c r="D1016" s="32" t="s">
        <v>5028</v>
      </c>
      <c r="E1016" s="33" t="s">
        <v>5029</v>
      </c>
      <c r="F1016" s="34">
        <v>42390</v>
      </c>
      <c r="G1016" s="35" t="s">
        <v>5030</v>
      </c>
      <c r="H1016" s="30" t="s">
        <v>4645</v>
      </c>
      <c r="I1016" s="36">
        <v>16200</v>
      </c>
      <c r="J1016" s="30" t="s">
        <v>1781</v>
      </c>
      <c r="K1016" s="37" t="s">
        <v>17</v>
      </c>
      <c r="L1016" s="70" t="s">
        <v>306</v>
      </c>
      <c r="M1016" s="39">
        <v>155</v>
      </c>
      <c r="N1016" s="40">
        <v>76.982399999999998</v>
      </c>
    </row>
    <row r="1017" spans="1:14" s="42" customFormat="1" ht="16.7" customHeight="1">
      <c r="A1017" s="29" t="s">
        <v>5024</v>
      </c>
      <c r="B1017" s="30" t="s">
        <v>283</v>
      </c>
      <c r="C1017" s="31">
        <v>1</v>
      </c>
      <c r="D1017" s="32" t="s">
        <v>683</v>
      </c>
      <c r="E1017" s="33" t="s">
        <v>5025</v>
      </c>
      <c r="F1017" s="34">
        <v>42390</v>
      </c>
      <c r="G1017" s="35" t="s">
        <v>5026</v>
      </c>
      <c r="H1017" s="30" t="s">
        <v>4718</v>
      </c>
      <c r="I1017" s="36">
        <v>11700</v>
      </c>
      <c r="J1017" s="30" t="s">
        <v>1781</v>
      </c>
      <c r="K1017" s="37" t="s">
        <v>17</v>
      </c>
      <c r="L1017" s="70" t="s">
        <v>306</v>
      </c>
      <c r="M1017" s="39">
        <v>110</v>
      </c>
      <c r="N1017" s="40">
        <v>55.598399999999998</v>
      </c>
    </row>
    <row r="1018" spans="1:14" s="42" customFormat="1" ht="16.7" customHeight="1">
      <c r="A1018" s="29" t="s">
        <v>5020</v>
      </c>
      <c r="B1018" s="30" t="s">
        <v>283</v>
      </c>
      <c r="C1018" s="31">
        <v>1</v>
      </c>
      <c r="D1018" s="32" t="s">
        <v>5021</v>
      </c>
      <c r="E1018" s="33" t="s">
        <v>5022</v>
      </c>
      <c r="F1018" s="34">
        <v>42390</v>
      </c>
      <c r="G1018" s="35" t="s">
        <v>5023</v>
      </c>
      <c r="H1018" s="30" t="s">
        <v>668</v>
      </c>
      <c r="I1018" s="36">
        <v>7100</v>
      </c>
      <c r="J1018" s="30" t="s">
        <v>1781</v>
      </c>
      <c r="K1018" s="37" t="s">
        <v>17</v>
      </c>
      <c r="L1018" s="70" t="s">
        <v>306</v>
      </c>
      <c r="M1018" s="39">
        <v>65</v>
      </c>
      <c r="N1018" s="40">
        <v>33.739199999999997</v>
      </c>
    </row>
    <row r="1019" spans="1:14" s="42" customFormat="1" ht="16.7" customHeight="1">
      <c r="A1019" s="29" t="s">
        <v>5014</v>
      </c>
      <c r="B1019" s="30" t="s">
        <v>283</v>
      </c>
      <c r="C1019" s="31">
        <v>1</v>
      </c>
      <c r="D1019" s="32" t="s">
        <v>683</v>
      </c>
      <c r="E1019" s="33" t="s">
        <v>5015</v>
      </c>
      <c r="F1019" s="34">
        <v>42391</v>
      </c>
      <c r="G1019" s="35" t="s">
        <v>5016</v>
      </c>
      <c r="H1019" s="30" t="s">
        <v>287</v>
      </c>
      <c r="I1019" s="36">
        <v>10500</v>
      </c>
      <c r="J1019" s="30" t="s">
        <v>1781</v>
      </c>
      <c r="K1019" s="37" t="s">
        <v>17</v>
      </c>
      <c r="L1019" s="70" t="s">
        <v>306</v>
      </c>
      <c r="M1019" s="39">
        <v>100</v>
      </c>
      <c r="N1019" s="40">
        <v>49.896000000000001</v>
      </c>
    </row>
    <row r="1020" spans="1:14" s="42" customFormat="1" ht="16.7" customHeight="1">
      <c r="A1020" s="29" t="s">
        <v>5010</v>
      </c>
      <c r="B1020" s="30" t="s">
        <v>283</v>
      </c>
      <c r="C1020" s="31">
        <v>1</v>
      </c>
      <c r="D1020" s="32" t="s">
        <v>5011</v>
      </c>
      <c r="E1020" s="33" t="s">
        <v>5012</v>
      </c>
      <c r="F1020" s="34">
        <v>42391</v>
      </c>
      <c r="G1020" s="35" t="s">
        <v>5013</v>
      </c>
      <c r="H1020" s="30" t="s">
        <v>2769</v>
      </c>
      <c r="I1020" s="36">
        <v>8200</v>
      </c>
      <c r="J1020" s="30" t="s">
        <v>1781</v>
      </c>
      <c r="K1020" s="37" t="s">
        <v>17</v>
      </c>
      <c r="L1020" s="70" t="s">
        <v>306</v>
      </c>
      <c r="M1020" s="39">
        <v>80</v>
      </c>
      <c r="N1020" s="40">
        <v>38.9664</v>
      </c>
    </row>
    <row r="1021" spans="1:14" s="42" customFormat="1" ht="16.7" customHeight="1">
      <c r="A1021" s="29" t="s">
        <v>5017</v>
      </c>
      <c r="B1021" s="30" t="s">
        <v>283</v>
      </c>
      <c r="C1021" s="31">
        <v>2</v>
      </c>
      <c r="D1021" s="32" t="s">
        <v>683</v>
      </c>
      <c r="E1021" s="33" t="s">
        <v>5018</v>
      </c>
      <c r="F1021" s="34">
        <v>42391</v>
      </c>
      <c r="G1021" s="35" t="s">
        <v>5019</v>
      </c>
      <c r="H1021" s="30" t="s">
        <v>3875</v>
      </c>
      <c r="I1021" s="36">
        <v>21100</v>
      </c>
      <c r="J1021" s="30" t="s">
        <v>1781</v>
      </c>
      <c r="K1021" s="37" t="s">
        <v>17</v>
      </c>
      <c r="L1021" s="70" t="s">
        <v>306</v>
      </c>
      <c r="M1021" s="39">
        <v>200</v>
      </c>
      <c r="N1021" s="40">
        <v>100.2672</v>
      </c>
    </row>
    <row r="1022" spans="1:14" s="42" customFormat="1" ht="16.7" customHeight="1">
      <c r="A1022" s="29" t="s">
        <v>5007</v>
      </c>
      <c r="B1022" s="30" t="s">
        <v>283</v>
      </c>
      <c r="C1022" s="31">
        <v>1</v>
      </c>
      <c r="D1022" s="32" t="s">
        <v>4272</v>
      </c>
      <c r="E1022" s="33" t="s">
        <v>5008</v>
      </c>
      <c r="F1022" s="34">
        <v>42395</v>
      </c>
      <c r="G1022" s="35" t="s">
        <v>5009</v>
      </c>
      <c r="H1022" s="30" t="s">
        <v>3904</v>
      </c>
      <c r="I1022" s="36">
        <v>10500</v>
      </c>
      <c r="J1022" s="30" t="s">
        <v>1781</v>
      </c>
      <c r="K1022" s="37" t="s">
        <v>17</v>
      </c>
      <c r="L1022" s="70" t="s">
        <v>306</v>
      </c>
      <c r="M1022" s="39">
        <v>100</v>
      </c>
      <c r="N1022" s="40">
        <v>49.896000000000001</v>
      </c>
    </row>
    <row r="1023" spans="1:14" s="42" customFormat="1" ht="16.7" customHeight="1">
      <c r="A1023" s="29" t="s">
        <v>5003</v>
      </c>
      <c r="B1023" s="30" t="s">
        <v>283</v>
      </c>
      <c r="C1023" s="31">
        <v>1</v>
      </c>
      <c r="D1023" s="32" t="s">
        <v>5004</v>
      </c>
      <c r="E1023" s="33" t="s">
        <v>5005</v>
      </c>
      <c r="F1023" s="34">
        <v>42396</v>
      </c>
      <c r="G1023" s="35" t="s">
        <v>5006</v>
      </c>
      <c r="H1023" s="30" t="s">
        <v>3904</v>
      </c>
      <c r="I1023" s="36">
        <v>7100</v>
      </c>
      <c r="J1023" s="30" t="s">
        <v>1781</v>
      </c>
      <c r="K1023" s="37" t="s">
        <v>17</v>
      </c>
      <c r="L1023" s="70" t="s">
        <v>306</v>
      </c>
      <c r="M1023" s="39">
        <v>65</v>
      </c>
      <c r="N1023" s="40">
        <v>33.739199999999997</v>
      </c>
    </row>
    <row r="1024" spans="1:14" s="42" customFormat="1" ht="16.7" customHeight="1">
      <c r="A1024" s="29" t="s">
        <v>4999</v>
      </c>
      <c r="B1024" s="30" t="s">
        <v>283</v>
      </c>
      <c r="C1024" s="31">
        <v>1</v>
      </c>
      <c r="D1024" s="32" t="s">
        <v>5000</v>
      </c>
      <c r="E1024" s="33" t="s">
        <v>5001</v>
      </c>
      <c r="F1024" s="34">
        <v>42397</v>
      </c>
      <c r="G1024" s="35" t="s">
        <v>5002</v>
      </c>
      <c r="H1024" s="30" t="s">
        <v>4195</v>
      </c>
      <c r="I1024" s="36">
        <v>7100</v>
      </c>
      <c r="J1024" s="30" t="s">
        <v>1781</v>
      </c>
      <c r="K1024" s="37" t="s">
        <v>17</v>
      </c>
      <c r="L1024" s="70" t="s">
        <v>306</v>
      </c>
      <c r="M1024" s="39">
        <v>65</v>
      </c>
      <c r="N1024" s="40">
        <v>33.739199999999997</v>
      </c>
    </row>
    <row r="1025" spans="1:14" s="42" customFormat="1" ht="16.7" customHeight="1">
      <c r="A1025" s="29" t="s">
        <v>4995</v>
      </c>
      <c r="B1025" s="30" t="s">
        <v>283</v>
      </c>
      <c r="C1025" s="31">
        <v>2</v>
      </c>
      <c r="D1025" s="32" t="s">
        <v>4996</v>
      </c>
      <c r="E1025" s="33" t="s">
        <v>4997</v>
      </c>
      <c r="F1025" s="34">
        <v>42397</v>
      </c>
      <c r="G1025" s="35" t="s">
        <v>4998</v>
      </c>
      <c r="H1025" s="30" t="s">
        <v>4747</v>
      </c>
      <c r="I1025" s="36">
        <v>23400</v>
      </c>
      <c r="J1025" s="30" t="s">
        <v>1781</v>
      </c>
      <c r="K1025" s="37" t="s">
        <v>17</v>
      </c>
      <c r="L1025" s="70" t="s">
        <v>306</v>
      </c>
      <c r="M1025" s="39">
        <v>220</v>
      </c>
      <c r="N1025" s="40">
        <v>111.1968</v>
      </c>
    </row>
    <row r="1026" spans="1:14" s="42" customFormat="1" ht="16.7" customHeight="1">
      <c r="A1026" s="29" t="s">
        <v>4991</v>
      </c>
      <c r="B1026" s="30" t="s">
        <v>283</v>
      </c>
      <c r="C1026" s="31">
        <v>1</v>
      </c>
      <c r="D1026" s="32" t="s">
        <v>4992</v>
      </c>
      <c r="E1026" s="33" t="s">
        <v>4993</v>
      </c>
      <c r="F1026" s="34">
        <v>42398</v>
      </c>
      <c r="G1026" s="35" t="s">
        <v>4994</v>
      </c>
      <c r="H1026" s="30" t="s">
        <v>3904</v>
      </c>
      <c r="I1026" s="36">
        <v>6500</v>
      </c>
      <c r="J1026" s="30" t="s">
        <v>1781</v>
      </c>
      <c r="K1026" s="37" t="s">
        <v>17</v>
      </c>
      <c r="L1026" s="70" t="s">
        <v>306</v>
      </c>
      <c r="M1026" s="39">
        <v>60</v>
      </c>
      <c r="N1026" s="40">
        <v>30.887999999999998</v>
      </c>
    </row>
    <row r="1027" spans="1:14" s="42" customFormat="1" ht="16.7" customHeight="1">
      <c r="A1027" s="29" t="s">
        <v>4983</v>
      </c>
      <c r="B1027" s="30" t="s">
        <v>283</v>
      </c>
      <c r="C1027" s="31">
        <v>1</v>
      </c>
      <c r="D1027" s="32" t="s">
        <v>4984</v>
      </c>
      <c r="E1027" s="33" t="s">
        <v>4985</v>
      </c>
      <c r="F1027" s="34">
        <v>42398</v>
      </c>
      <c r="G1027" s="35" t="s">
        <v>4986</v>
      </c>
      <c r="H1027" s="30" t="s">
        <v>287</v>
      </c>
      <c r="I1027" s="36">
        <v>9900</v>
      </c>
      <c r="J1027" s="30" t="s">
        <v>1781</v>
      </c>
      <c r="K1027" s="37" t="s">
        <v>17</v>
      </c>
      <c r="L1027" s="70" t="s">
        <v>306</v>
      </c>
      <c r="M1027" s="39">
        <v>95</v>
      </c>
      <c r="N1027" s="40">
        <v>47.044800000000002</v>
      </c>
    </row>
    <row r="1028" spans="1:14" s="42" customFormat="1" ht="16.7" customHeight="1">
      <c r="A1028" s="29" t="s">
        <v>4987</v>
      </c>
      <c r="B1028" s="30" t="s">
        <v>283</v>
      </c>
      <c r="C1028" s="31">
        <v>1</v>
      </c>
      <c r="D1028" s="32" t="s">
        <v>4988</v>
      </c>
      <c r="E1028" s="33" t="s">
        <v>4989</v>
      </c>
      <c r="F1028" s="34">
        <v>42398</v>
      </c>
      <c r="G1028" s="35" t="s">
        <v>4990</v>
      </c>
      <c r="H1028" s="30" t="s">
        <v>3875</v>
      </c>
      <c r="I1028" s="36">
        <v>9400</v>
      </c>
      <c r="J1028" s="30" t="s">
        <v>1781</v>
      </c>
      <c r="K1028" s="37" t="s">
        <v>17</v>
      </c>
      <c r="L1028" s="70" t="s">
        <v>306</v>
      </c>
      <c r="M1028" s="39">
        <v>90</v>
      </c>
      <c r="N1028" s="40">
        <v>44.668799999999997</v>
      </c>
    </row>
    <row r="1029" spans="1:14" s="42" customFormat="1" ht="16.7" customHeight="1">
      <c r="A1029" s="29" t="s">
        <v>4979</v>
      </c>
      <c r="B1029" s="30" t="s">
        <v>283</v>
      </c>
      <c r="C1029" s="31">
        <v>1</v>
      </c>
      <c r="D1029" s="32" t="s">
        <v>4980</v>
      </c>
      <c r="E1029" s="33" t="s">
        <v>4981</v>
      </c>
      <c r="F1029" s="34">
        <v>42402</v>
      </c>
      <c r="G1029" s="35" t="s">
        <v>4982</v>
      </c>
      <c r="H1029" s="30" t="s">
        <v>3904</v>
      </c>
      <c r="I1029" s="36">
        <v>9400</v>
      </c>
      <c r="J1029" s="30" t="s">
        <v>1781</v>
      </c>
      <c r="K1029" s="37" t="s">
        <v>17</v>
      </c>
      <c r="L1029" s="70" t="s">
        <v>306</v>
      </c>
      <c r="M1029" s="39">
        <v>90</v>
      </c>
      <c r="N1029" s="40">
        <v>44.668799999999997</v>
      </c>
    </row>
    <row r="1030" spans="1:14" s="42" customFormat="1" ht="16.7" customHeight="1">
      <c r="A1030" s="29" t="s">
        <v>4969</v>
      </c>
      <c r="B1030" s="30" t="s">
        <v>283</v>
      </c>
      <c r="C1030" s="31">
        <v>1</v>
      </c>
      <c r="D1030" s="32" t="s">
        <v>1063</v>
      </c>
      <c r="E1030" s="33" t="s">
        <v>4970</v>
      </c>
      <c r="F1030" s="34">
        <v>42402</v>
      </c>
      <c r="G1030" s="35" t="s">
        <v>4971</v>
      </c>
      <c r="H1030" s="30" t="s">
        <v>716</v>
      </c>
      <c r="I1030" s="36">
        <v>11700</v>
      </c>
      <c r="J1030" s="30" t="s">
        <v>1781</v>
      </c>
      <c r="K1030" s="37" t="s">
        <v>17</v>
      </c>
      <c r="L1030" s="70" t="s">
        <v>306</v>
      </c>
      <c r="M1030" s="39">
        <v>110</v>
      </c>
      <c r="N1030" s="40">
        <v>55.598399999999998</v>
      </c>
    </row>
    <row r="1031" spans="1:14" s="42" customFormat="1" ht="16.7" customHeight="1">
      <c r="A1031" s="29" t="s">
        <v>4975</v>
      </c>
      <c r="B1031" s="30" t="s">
        <v>283</v>
      </c>
      <c r="C1031" s="31">
        <v>1</v>
      </c>
      <c r="D1031" s="32" t="s">
        <v>4976</v>
      </c>
      <c r="E1031" s="33" t="s">
        <v>4977</v>
      </c>
      <c r="F1031" s="34">
        <v>42402</v>
      </c>
      <c r="G1031" s="35" t="s">
        <v>4978</v>
      </c>
      <c r="H1031" s="30" t="s">
        <v>4067</v>
      </c>
      <c r="I1031" s="36">
        <v>11700</v>
      </c>
      <c r="J1031" s="30" t="s">
        <v>1781</v>
      </c>
      <c r="K1031" s="37" t="s">
        <v>17</v>
      </c>
      <c r="L1031" s="70" t="s">
        <v>306</v>
      </c>
      <c r="M1031" s="39">
        <v>110</v>
      </c>
      <c r="N1031" s="40">
        <v>55.598399999999998</v>
      </c>
    </row>
    <row r="1032" spans="1:14" s="42" customFormat="1" ht="16.7" customHeight="1">
      <c r="A1032" s="29" t="s">
        <v>4972</v>
      </c>
      <c r="B1032" s="30" t="s">
        <v>283</v>
      </c>
      <c r="C1032" s="31">
        <v>1</v>
      </c>
      <c r="D1032" s="32" t="s">
        <v>683</v>
      </c>
      <c r="E1032" s="33" t="s">
        <v>4973</v>
      </c>
      <c r="F1032" s="34">
        <v>42402</v>
      </c>
      <c r="G1032" s="35" t="s">
        <v>4974</v>
      </c>
      <c r="H1032" s="30" t="s">
        <v>2769</v>
      </c>
      <c r="I1032" s="36">
        <v>9400</v>
      </c>
      <c r="J1032" s="30" t="s">
        <v>1781</v>
      </c>
      <c r="K1032" s="37" t="s">
        <v>17</v>
      </c>
      <c r="L1032" s="70" t="s">
        <v>306</v>
      </c>
      <c r="M1032" s="39">
        <v>90</v>
      </c>
      <c r="N1032" s="40">
        <v>44.668799999999997</v>
      </c>
    </row>
    <row r="1033" spans="1:14" s="42" customFormat="1" ht="16.7" customHeight="1">
      <c r="A1033" s="29" t="s">
        <v>4965</v>
      </c>
      <c r="B1033" s="30" t="s">
        <v>283</v>
      </c>
      <c r="C1033" s="31">
        <v>1</v>
      </c>
      <c r="D1033" s="32" t="s">
        <v>4966</v>
      </c>
      <c r="E1033" s="33" t="s">
        <v>4967</v>
      </c>
      <c r="F1033" s="34">
        <v>42403</v>
      </c>
      <c r="G1033" s="35" t="s">
        <v>4968</v>
      </c>
      <c r="H1033" s="30" t="s">
        <v>3904</v>
      </c>
      <c r="I1033" s="36">
        <v>9400</v>
      </c>
      <c r="J1033" s="30" t="s">
        <v>1781</v>
      </c>
      <c r="K1033" s="37" t="s">
        <v>17</v>
      </c>
      <c r="L1033" s="70" t="s">
        <v>306</v>
      </c>
      <c r="M1033" s="39">
        <v>90</v>
      </c>
      <c r="N1033" s="40">
        <v>44.668799999999997</v>
      </c>
    </row>
    <row r="1034" spans="1:14" s="42" customFormat="1" ht="16.7" customHeight="1">
      <c r="A1034" s="29" t="s">
        <v>4962</v>
      </c>
      <c r="B1034" s="30" t="s">
        <v>283</v>
      </c>
      <c r="C1034" s="31">
        <v>1</v>
      </c>
      <c r="D1034" s="32" t="s">
        <v>3957</v>
      </c>
      <c r="E1034" s="33" t="s">
        <v>4963</v>
      </c>
      <c r="F1034" s="34">
        <v>42403</v>
      </c>
      <c r="G1034" s="35" t="s">
        <v>4964</v>
      </c>
      <c r="H1034" s="30" t="s">
        <v>932</v>
      </c>
      <c r="I1034" s="36">
        <v>11700</v>
      </c>
      <c r="J1034" s="30" t="s">
        <v>1781</v>
      </c>
      <c r="K1034" s="37" t="s">
        <v>17</v>
      </c>
      <c r="L1034" s="70" t="s">
        <v>306</v>
      </c>
      <c r="M1034" s="39">
        <v>110</v>
      </c>
      <c r="N1034" s="40">
        <v>55.598399999999998</v>
      </c>
    </row>
    <row r="1035" spans="1:14" s="42" customFormat="1" ht="16.7" customHeight="1">
      <c r="A1035" s="29" t="s">
        <v>4958</v>
      </c>
      <c r="B1035" s="30" t="s">
        <v>283</v>
      </c>
      <c r="C1035" s="31">
        <v>1</v>
      </c>
      <c r="D1035" s="32" t="s">
        <v>4959</v>
      </c>
      <c r="E1035" s="33" t="s">
        <v>4960</v>
      </c>
      <c r="F1035" s="34">
        <v>42403</v>
      </c>
      <c r="G1035" s="35" t="s">
        <v>4961</v>
      </c>
      <c r="H1035" s="30" t="s">
        <v>2769</v>
      </c>
      <c r="I1035" s="36">
        <v>5500</v>
      </c>
      <c r="J1035" s="30" t="s">
        <v>1781</v>
      </c>
      <c r="K1035" s="37" t="s">
        <v>17</v>
      </c>
      <c r="L1035" s="70" t="s">
        <v>306</v>
      </c>
      <c r="M1035" s="39">
        <v>50</v>
      </c>
      <c r="N1035" s="40">
        <v>26.135999999999999</v>
      </c>
    </row>
    <row r="1036" spans="1:14" s="42" customFormat="1" ht="16.7" customHeight="1">
      <c r="A1036" s="29" t="s">
        <v>4954</v>
      </c>
      <c r="B1036" s="30" t="s">
        <v>283</v>
      </c>
      <c r="C1036" s="31">
        <v>1</v>
      </c>
      <c r="D1036" s="32" t="s">
        <v>4955</v>
      </c>
      <c r="E1036" s="33" t="s">
        <v>4956</v>
      </c>
      <c r="F1036" s="34">
        <v>42404</v>
      </c>
      <c r="G1036" s="35" t="s">
        <v>4957</v>
      </c>
      <c r="H1036" s="30" t="s">
        <v>4706</v>
      </c>
      <c r="I1036" s="36">
        <v>15200</v>
      </c>
      <c r="J1036" s="30" t="s">
        <v>1781</v>
      </c>
      <c r="K1036" s="37" t="s">
        <v>17</v>
      </c>
      <c r="L1036" s="70" t="s">
        <v>306</v>
      </c>
      <c r="M1036" s="39">
        <v>145</v>
      </c>
      <c r="N1036" s="40">
        <v>72.230400000000003</v>
      </c>
    </row>
    <row r="1037" spans="1:14" s="42" customFormat="1" ht="16.7" customHeight="1">
      <c r="A1037" s="29" t="s">
        <v>4950</v>
      </c>
      <c r="B1037" s="30" t="s">
        <v>283</v>
      </c>
      <c r="C1037" s="31">
        <v>1</v>
      </c>
      <c r="D1037" s="32" t="s">
        <v>4951</v>
      </c>
      <c r="E1037" s="33" t="s">
        <v>4952</v>
      </c>
      <c r="F1037" s="34">
        <v>42412</v>
      </c>
      <c r="G1037" s="35" t="s">
        <v>4953</v>
      </c>
      <c r="H1037" s="30" t="s">
        <v>3904</v>
      </c>
      <c r="I1037" s="36">
        <v>14000</v>
      </c>
      <c r="J1037" s="30" t="s">
        <v>1781</v>
      </c>
      <c r="K1037" s="37" t="s">
        <v>17</v>
      </c>
      <c r="L1037" s="70" t="s">
        <v>306</v>
      </c>
      <c r="M1037" s="39">
        <v>135</v>
      </c>
      <c r="N1037" s="40">
        <v>66.527999999999992</v>
      </c>
    </row>
    <row r="1038" spans="1:14" s="42" customFormat="1" ht="16.7" customHeight="1">
      <c r="A1038" s="29" t="s">
        <v>4946</v>
      </c>
      <c r="B1038" s="30" t="s">
        <v>283</v>
      </c>
      <c r="C1038" s="31">
        <v>2</v>
      </c>
      <c r="D1038" s="32" t="s">
        <v>4947</v>
      </c>
      <c r="E1038" s="33" t="s">
        <v>4948</v>
      </c>
      <c r="F1038" s="34">
        <v>42415</v>
      </c>
      <c r="G1038" s="35" t="s">
        <v>4949</v>
      </c>
      <c r="H1038" s="30" t="s">
        <v>2769</v>
      </c>
      <c r="I1038" s="36">
        <v>12900</v>
      </c>
      <c r="J1038" s="30" t="s">
        <v>1781</v>
      </c>
      <c r="K1038" s="37" t="s">
        <v>17</v>
      </c>
      <c r="L1038" s="70" t="s">
        <v>306</v>
      </c>
      <c r="M1038" s="39">
        <v>120</v>
      </c>
      <c r="N1038" s="40">
        <v>61.300799999999995</v>
      </c>
    </row>
    <row r="1039" spans="1:14" s="42" customFormat="1" ht="16.7" customHeight="1">
      <c r="A1039" s="29" t="s">
        <v>4942</v>
      </c>
      <c r="B1039" s="30" t="s">
        <v>283</v>
      </c>
      <c r="C1039" s="31">
        <v>1</v>
      </c>
      <c r="D1039" s="32" t="s">
        <v>4943</v>
      </c>
      <c r="E1039" s="33" t="s">
        <v>4944</v>
      </c>
      <c r="F1039" s="34">
        <v>42415</v>
      </c>
      <c r="G1039" s="35" t="s">
        <v>4945</v>
      </c>
      <c r="H1039" s="30" t="s">
        <v>2769</v>
      </c>
      <c r="I1039" s="36">
        <v>8200</v>
      </c>
      <c r="J1039" s="30" t="s">
        <v>1781</v>
      </c>
      <c r="K1039" s="37" t="s">
        <v>17</v>
      </c>
      <c r="L1039" s="70" t="s">
        <v>306</v>
      </c>
      <c r="M1039" s="39">
        <v>80</v>
      </c>
      <c r="N1039" s="40">
        <v>38.9664</v>
      </c>
    </row>
    <row r="1040" spans="1:14" s="42" customFormat="1" ht="16.7" customHeight="1">
      <c r="A1040" s="29" t="s">
        <v>4939</v>
      </c>
      <c r="B1040" s="30" t="s">
        <v>283</v>
      </c>
      <c r="C1040" s="31">
        <v>1</v>
      </c>
      <c r="D1040" s="32" t="s">
        <v>683</v>
      </c>
      <c r="E1040" s="33" t="s">
        <v>4940</v>
      </c>
      <c r="F1040" s="34">
        <v>42415</v>
      </c>
      <c r="G1040" s="35" t="s">
        <v>4941</v>
      </c>
      <c r="H1040" s="30" t="s">
        <v>2769</v>
      </c>
      <c r="I1040" s="36">
        <v>9400</v>
      </c>
      <c r="J1040" s="30" t="s">
        <v>1781</v>
      </c>
      <c r="K1040" s="37" t="s">
        <v>17</v>
      </c>
      <c r="L1040" s="70" t="s">
        <v>306</v>
      </c>
      <c r="M1040" s="39">
        <v>90</v>
      </c>
      <c r="N1040" s="40">
        <v>44.668799999999997</v>
      </c>
    </row>
    <row r="1041" spans="1:14" s="42" customFormat="1" ht="16.7" customHeight="1">
      <c r="A1041" s="29" t="s">
        <v>4936</v>
      </c>
      <c r="B1041" s="30" t="s">
        <v>283</v>
      </c>
      <c r="C1041" s="31">
        <v>1</v>
      </c>
      <c r="D1041" s="32" t="s">
        <v>683</v>
      </c>
      <c r="E1041" s="33" t="s">
        <v>4937</v>
      </c>
      <c r="F1041" s="34">
        <v>42415</v>
      </c>
      <c r="G1041" s="35" t="s">
        <v>4938</v>
      </c>
      <c r="H1041" s="30" t="s">
        <v>2769</v>
      </c>
      <c r="I1041" s="36">
        <v>10500</v>
      </c>
      <c r="J1041" s="30" t="s">
        <v>1781</v>
      </c>
      <c r="K1041" s="37" t="s">
        <v>17</v>
      </c>
      <c r="L1041" s="70" t="s">
        <v>306</v>
      </c>
      <c r="M1041" s="39">
        <v>100</v>
      </c>
      <c r="N1041" s="40">
        <v>49.896000000000001</v>
      </c>
    </row>
    <row r="1042" spans="1:14" s="42" customFormat="1" ht="16.7" customHeight="1">
      <c r="A1042" s="29" t="s">
        <v>4933</v>
      </c>
      <c r="B1042" s="30" t="s">
        <v>283</v>
      </c>
      <c r="C1042" s="31">
        <v>1</v>
      </c>
      <c r="D1042" s="32" t="s">
        <v>683</v>
      </c>
      <c r="E1042" s="33" t="s">
        <v>4934</v>
      </c>
      <c r="F1042" s="34">
        <v>42415</v>
      </c>
      <c r="G1042" s="35" t="s">
        <v>4935</v>
      </c>
      <c r="H1042" s="30" t="s">
        <v>2769</v>
      </c>
      <c r="I1042" s="36">
        <v>9400</v>
      </c>
      <c r="J1042" s="30" t="s">
        <v>1781</v>
      </c>
      <c r="K1042" s="37" t="s">
        <v>17</v>
      </c>
      <c r="L1042" s="70" t="s">
        <v>306</v>
      </c>
      <c r="M1042" s="39">
        <v>90</v>
      </c>
      <c r="N1042" s="40">
        <v>44.668799999999997</v>
      </c>
    </row>
    <row r="1043" spans="1:14" s="42" customFormat="1" ht="16.7" customHeight="1">
      <c r="A1043" s="29" t="s">
        <v>4929</v>
      </c>
      <c r="B1043" s="30" t="s">
        <v>283</v>
      </c>
      <c r="C1043" s="31">
        <v>1</v>
      </c>
      <c r="D1043" s="32" t="s">
        <v>4930</v>
      </c>
      <c r="E1043" s="33" t="s">
        <v>4931</v>
      </c>
      <c r="F1043" s="34">
        <v>42416</v>
      </c>
      <c r="G1043" s="35" t="s">
        <v>4932</v>
      </c>
      <c r="H1043" s="30" t="s">
        <v>3904</v>
      </c>
      <c r="I1043" s="36">
        <v>11600</v>
      </c>
      <c r="J1043" s="30" t="s">
        <v>1781</v>
      </c>
      <c r="K1043" s="37" t="s">
        <v>17</v>
      </c>
      <c r="L1043" s="70" t="s">
        <v>306</v>
      </c>
      <c r="M1043" s="39">
        <v>110</v>
      </c>
      <c r="N1043" s="40">
        <v>55.123199999999997</v>
      </c>
    </row>
    <row r="1044" spans="1:14" s="42" customFormat="1" ht="16.7" customHeight="1">
      <c r="A1044" s="29" t="s">
        <v>4926</v>
      </c>
      <c r="B1044" s="30" t="s">
        <v>283</v>
      </c>
      <c r="C1044" s="31">
        <v>1</v>
      </c>
      <c r="D1044" s="32" t="s">
        <v>4436</v>
      </c>
      <c r="E1044" s="33" t="s">
        <v>4927</v>
      </c>
      <c r="F1044" s="34">
        <v>42417</v>
      </c>
      <c r="G1044" s="35" t="s">
        <v>4928</v>
      </c>
      <c r="H1044" s="30" t="s">
        <v>4067</v>
      </c>
      <c r="I1044" s="36">
        <v>12900</v>
      </c>
      <c r="J1044" s="30" t="s">
        <v>1781</v>
      </c>
      <c r="K1044" s="37" t="s">
        <v>17</v>
      </c>
      <c r="L1044" s="70" t="s">
        <v>306</v>
      </c>
      <c r="M1044" s="39">
        <v>120</v>
      </c>
      <c r="N1044" s="40">
        <v>61.300799999999995</v>
      </c>
    </row>
    <row r="1045" spans="1:14" s="42" customFormat="1" ht="16.7" customHeight="1">
      <c r="A1045" s="29" t="s">
        <v>4923</v>
      </c>
      <c r="B1045" s="30" t="s">
        <v>283</v>
      </c>
      <c r="C1045" s="31">
        <v>2</v>
      </c>
      <c r="D1045" s="32" t="s">
        <v>683</v>
      </c>
      <c r="E1045" s="33" t="s">
        <v>4924</v>
      </c>
      <c r="F1045" s="34">
        <v>42418</v>
      </c>
      <c r="G1045" s="35" t="s">
        <v>4925</v>
      </c>
      <c r="H1045" s="30" t="s">
        <v>4718</v>
      </c>
      <c r="I1045" s="36">
        <v>14000</v>
      </c>
      <c r="J1045" s="30" t="s">
        <v>1781</v>
      </c>
      <c r="K1045" s="37" t="s">
        <v>17</v>
      </c>
      <c r="L1045" s="70" t="s">
        <v>306</v>
      </c>
      <c r="M1045" s="39">
        <v>135</v>
      </c>
      <c r="N1045" s="40">
        <v>66.527999999999992</v>
      </c>
    </row>
    <row r="1046" spans="1:14" s="42" customFormat="1" ht="16.7" customHeight="1">
      <c r="A1046" s="29" t="s">
        <v>4919</v>
      </c>
      <c r="B1046" s="30" t="s">
        <v>283</v>
      </c>
      <c r="C1046" s="31">
        <v>1</v>
      </c>
      <c r="D1046" s="32" t="s">
        <v>4920</v>
      </c>
      <c r="E1046" s="33" t="s">
        <v>4921</v>
      </c>
      <c r="F1046" s="34">
        <v>42419</v>
      </c>
      <c r="G1046" s="35" t="s">
        <v>4922</v>
      </c>
      <c r="H1046" s="30" t="s">
        <v>3904</v>
      </c>
      <c r="I1046" s="36">
        <v>8200</v>
      </c>
      <c r="J1046" s="30" t="s">
        <v>1781</v>
      </c>
      <c r="K1046" s="37" t="s">
        <v>17</v>
      </c>
      <c r="L1046" s="70" t="s">
        <v>306</v>
      </c>
      <c r="M1046" s="39">
        <v>80</v>
      </c>
      <c r="N1046" s="40">
        <v>38.9664</v>
      </c>
    </row>
    <row r="1047" spans="1:14" s="42" customFormat="1" ht="16.7" customHeight="1">
      <c r="A1047" s="29" t="s">
        <v>4915</v>
      </c>
      <c r="B1047" s="30" t="s">
        <v>283</v>
      </c>
      <c r="C1047" s="31">
        <v>1</v>
      </c>
      <c r="D1047" s="32" t="s">
        <v>4916</v>
      </c>
      <c r="E1047" s="33" t="s">
        <v>4917</v>
      </c>
      <c r="F1047" s="34">
        <v>42422</v>
      </c>
      <c r="G1047" s="35" t="s">
        <v>4918</v>
      </c>
      <c r="H1047" s="30" t="s">
        <v>3883</v>
      </c>
      <c r="I1047" s="36">
        <v>10500</v>
      </c>
      <c r="J1047" s="30" t="s">
        <v>1781</v>
      </c>
      <c r="K1047" s="37" t="s">
        <v>17</v>
      </c>
      <c r="L1047" s="70" t="s">
        <v>306</v>
      </c>
      <c r="M1047" s="39">
        <v>100</v>
      </c>
      <c r="N1047" s="40">
        <v>49.896000000000001</v>
      </c>
    </row>
    <row r="1048" spans="1:14" s="42" customFormat="1" ht="16.7" customHeight="1">
      <c r="A1048" s="29" t="s">
        <v>4904</v>
      </c>
      <c r="B1048" s="30" t="s">
        <v>283</v>
      </c>
      <c r="C1048" s="31">
        <v>1</v>
      </c>
      <c r="D1048" s="32" t="s">
        <v>4905</v>
      </c>
      <c r="E1048" s="33" t="s">
        <v>4906</v>
      </c>
      <c r="F1048" s="34">
        <v>42424</v>
      </c>
      <c r="G1048" s="35" t="s">
        <v>4907</v>
      </c>
      <c r="H1048" s="30" t="s">
        <v>287</v>
      </c>
      <c r="I1048" s="36">
        <v>12300</v>
      </c>
      <c r="J1048" s="30" t="s">
        <v>1781</v>
      </c>
      <c r="K1048" s="37" t="s">
        <v>17</v>
      </c>
      <c r="L1048" s="70" t="s">
        <v>306</v>
      </c>
      <c r="M1048" s="39">
        <v>115</v>
      </c>
      <c r="N1048" s="40">
        <v>58.449599999999997</v>
      </c>
    </row>
    <row r="1049" spans="1:14" s="42" customFormat="1" ht="16.7" customHeight="1">
      <c r="A1049" s="29" t="s">
        <v>4911</v>
      </c>
      <c r="B1049" s="30" t="s">
        <v>283</v>
      </c>
      <c r="C1049" s="31">
        <v>1</v>
      </c>
      <c r="D1049" s="32" t="s">
        <v>4912</v>
      </c>
      <c r="E1049" s="33" t="s">
        <v>4913</v>
      </c>
      <c r="F1049" s="34">
        <v>42424</v>
      </c>
      <c r="G1049" s="35" t="s">
        <v>4914</v>
      </c>
      <c r="H1049" s="30" t="s">
        <v>4067</v>
      </c>
      <c r="I1049" s="36">
        <v>10500</v>
      </c>
      <c r="J1049" s="30" t="s">
        <v>1781</v>
      </c>
      <c r="K1049" s="37" t="s">
        <v>17</v>
      </c>
      <c r="L1049" s="70" t="s">
        <v>306</v>
      </c>
      <c r="M1049" s="39">
        <v>100</v>
      </c>
      <c r="N1049" s="40">
        <v>49.896000000000001</v>
      </c>
    </row>
    <row r="1050" spans="1:14" s="42" customFormat="1" ht="16.7" customHeight="1">
      <c r="A1050" s="29" t="s">
        <v>4908</v>
      </c>
      <c r="B1050" s="30" t="s">
        <v>283</v>
      </c>
      <c r="C1050" s="31">
        <v>1</v>
      </c>
      <c r="D1050" s="32" t="s">
        <v>683</v>
      </c>
      <c r="E1050" s="33" t="s">
        <v>4909</v>
      </c>
      <c r="F1050" s="34">
        <v>42424</v>
      </c>
      <c r="G1050" s="35" t="s">
        <v>4910</v>
      </c>
      <c r="H1050" s="30" t="s">
        <v>3875</v>
      </c>
      <c r="I1050" s="36">
        <v>9400</v>
      </c>
      <c r="J1050" s="30" t="s">
        <v>1781</v>
      </c>
      <c r="K1050" s="37" t="s">
        <v>17</v>
      </c>
      <c r="L1050" s="70" t="s">
        <v>306</v>
      </c>
      <c r="M1050" s="39">
        <v>90</v>
      </c>
      <c r="N1050" s="40">
        <v>44.668799999999997</v>
      </c>
    </row>
    <row r="1051" spans="1:14" s="42" customFormat="1" ht="16.7" customHeight="1">
      <c r="A1051" s="29" t="s">
        <v>4897</v>
      </c>
      <c r="B1051" s="30" t="s">
        <v>283</v>
      </c>
      <c r="C1051" s="31">
        <v>1</v>
      </c>
      <c r="D1051" s="32" t="s">
        <v>4898</v>
      </c>
      <c r="E1051" s="33" t="s">
        <v>4899</v>
      </c>
      <c r="F1051" s="34">
        <v>42425</v>
      </c>
      <c r="G1051" s="35" t="s">
        <v>4900</v>
      </c>
      <c r="H1051" s="30" t="s">
        <v>3904</v>
      </c>
      <c r="I1051" s="36">
        <v>7100</v>
      </c>
      <c r="J1051" s="30" t="s">
        <v>1781</v>
      </c>
      <c r="K1051" s="37" t="s">
        <v>17</v>
      </c>
      <c r="L1051" s="70" t="s">
        <v>306</v>
      </c>
      <c r="M1051" s="39">
        <v>65</v>
      </c>
      <c r="N1051" s="40">
        <v>33.739199999999997</v>
      </c>
    </row>
    <row r="1052" spans="1:14" s="42" customFormat="1" ht="16.7" customHeight="1">
      <c r="A1052" s="29" t="s">
        <v>4901</v>
      </c>
      <c r="B1052" s="30" t="s">
        <v>283</v>
      </c>
      <c r="C1052" s="31">
        <v>1</v>
      </c>
      <c r="D1052" s="32" t="s">
        <v>3906</v>
      </c>
      <c r="E1052" s="33" t="s">
        <v>4902</v>
      </c>
      <c r="F1052" s="34">
        <v>42425</v>
      </c>
      <c r="G1052" s="35" t="s">
        <v>4903</v>
      </c>
      <c r="H1052" s="30" t="s">
        <v>4645</v>
      </c>
      <c r="I1052" s="36">
        <v>8200</v>
      </c>
      <c r="J1052" s="30" t="s">
        <v>1781</v>
      </c>
      <c r="K1052" s="37" t="s">
        <v>17</v>
      </c>
      <c r="L1052" s="70" t="s">
        <v>306</v>
      </c>
      <c r="M1052" s="39">
        <v>80</v>
      </c>
      <c r="N1052" s="40">
        <v>38.9664</v>
      </c>
    </row>
    <row r="1053" spans="1:14" s="42" customFormat="1" ht="16.7" customHeight="1">
      <c r="A1053" s="29" t="s">
        <v>4890</v>
      </c>
      <c r="B1053" s="30" t="s">
        <v>283</v>
      </c>
      <c r="C1053" s="31">
        <v>1</v>
      </c>
      <c r="D1053" s="32" t="s">
        <v>4891</v>
      </c>
      <c r="E1053" s="33" t="s">
        <v>4892</v>
      </c>
      <c r="F1053" s="34">
        <v>42426</v>
      </c>
      <c r="G1053" s="35" t="s">
        <v>4893</v>
      </c>
      <c r="H1053" s="30" t="s">
        <v>3904</v>
      </c>
      <c r="I1053" s="36">
        <v>9400</v>
      </c>
      <c r="J1053" s="30" t="s">
        <v>1781</v>
      </c>
      <c r="K1053" s="37" t="s">
        <v>17</v>
      </c>
      <c r="L1053" s="70" t="s">
        <v>306</v>
      </c>
      <c r="M1053" s="39">
        <v>90</v>
      </c>
      <c r="N1053" s="40">
        <v>44.668799999999997</v>
      </c>
    </row>
    <row r="1054" spans="1:14" s="42" customFormat="1" ht="16.7" customHeight="1">
      <c r="A1054" s="29" t="s">
        <v>4894</v>
      </c>
      <c r="B1054" s="30" t="s">
        <v>283</v>
      </c>
      <c r="C1054" s="31">
        <v>1</v>
      </c>
      <c r="D1054" s="32" t="s">
        <v>4889</v>
      </c>
      <c r="E1054" s="33" t="s">
        <v>4895</v>
      </c>
      <c r="F1054" s="34">
        <v>42426</v>
      </c>
      <c r="G1054" s="35" t="s">
        <v>4896</v>
      </c>
      <c r="H1054" s="30" t="s">
        <v>3875</v>
      </c>
      <c r="I1054" s="36">
        <v>12900</v>
      </c>
      <c r="J1054" s="30" t="s">
        <v>1781</v>
      </c>
      <c r="K1054" s="37" t="s">
        <v>17</v>
      </c>
      <c r="L1054" s="70" t="s">
        <v>306</v>
      </c>
      <c r="M1054" s="39">
        <v>120</v>
      </c>
      <c r="N1054" s="40">
        <v>61.300799999999995</v>
      </c>
    </row>
    <row r="1055" spans="1:14" s="42" customFormat="1" ht="16.7" customHeight="1">
      <c r="A1055" s="29" t="s">
        <v>4886</v>
      </c>
      <c r="B1055" s="30" t="s">
        <v>283</v>
      </c>
      <c r="C1055" s="31">
        <v>1</v>
      </c>
      <c r="D1055" s="32" t="s">
        <v>4462</v>
      </c>
      <c r="E1055" s="33" t="s">
        <v>4887</v>
      </c>
      <c r="F1055" s="34">
        <v>42433</v>
      </c>
      <c r="G1055" s="35" t="s">
        <v>4888</v>
      </c>
      <c r="H1055" s="30" t="s">
        <v>4067</v>
      </c>
      <c r="I1055" s="36">
        <v>9400</v>
      </c>
      <c r="J1055" s="30" t="s">
        <v>1781</v>
      </c>
      <c r="K1055" s="37" t="s">
        <v>17</v>
      </c>
      <c r="L1055" s="70" t="s">
        <v>306</v>
      </c>
      <c r="M1055" s="39">
        <v>90</v>
      </c>
      <c r="N1055" s="40">
        <v>44.668799999999997</v>
      </c>
    </row>
    <row r="1056" spans="1:14" s="42" customFormat="1" ht="16.7" customHeight="1">
      <c r="A1056" s="29" t="s">
        <v>4883</v>
      </c>
      <c r="B1056" s="30" t="s">
        <v>283</v>
      </c>
      <c r="C1056" s="31">
        <v>2</v>
      </c>
      <c r="D1056" s="32" t="s">
        <v>683</v>
      </c>
      <c r="E1056" s="33" t="s">
        <v>4884</v>
      </c>
      <c r="F1056" s="34">
        <v>42437</v>
      </c>
      <c r="G1056" s="35" t="s">
        <v>4885</v>
      </c>
      <c r="H1056" s="30" t="s">
        <v>3875</v>
      </c>
      <c r="I1056" s="36">
        <v>15800</v>
      </c>
      <c r="J1056" s="30" t="s">
        <v>1781</v>
      </c>
      <c r="K1056" s="37" t="s">
        <v>17</v>
      </c>
      <c r="L1056" s="70" t="s">
        <v>306</v>
      </c>
      <c r="M1056" s="39">
        <v>150</v>
      </c>
      <c r="N1056" s="40">
        <v>75.081599999999995</v>
      </c>
    </row>
    <row r="1057" spans="1:14" s="42" customFormat="1" ht="16.7" customHeight="1">
      <c r="A1057" s="29" t="s">
        <v>4874</v>
      </c>
      <c r="B1057" s="30" t="s">
        <v>283</v>
      </c>
      <c r="C1057" s="31">
        <v>1</v>
      </c>
      <c r="D1057" s="32" t="s">
        <v>4875</v>
      </c>
      <c r="E1057" s="33" t="s">
        <v>4876</v>
      </c>
      <c r="F1057" s="34">
        <v>42438</v>
      </c>
      <c r="G1057" s="35" t="s">
        <v>4877</v>
      </c>
      <c r="H1057" s="30" t="s">
        <v>4878</v>
      </c>
      <c r="I1057" s="36">
        <v>10500</v>
      </c>
      <c r="J1057" s="30" t="s">
        <v>1781</v>
      </c>
      <c r="K1057" s="37" t="s">
        <v>17</v>
      </c>
      <c r="L1057" s="70" t="s">
        <v>306</v>
      </c>
      <c r="M1057" s="39">
        <v>100</v>
      </c>
      <c r="N1057" s="40">
        <v>49.896000000000001</v>
      </c>
    </row>
    <row r="1058" spans="1:14" s="42" customFormat="1" ht="16.7" customHeight="1">
      <c r="A1058" s="29" t="s">
        <v>4879</v>
      </c>
      <c r="B1058" s="30" t="s">
        <v>646</v>
      </c>
      <c r="C1058" s="31">
        <v>2</v>
      </c>
      <c r="D1058" s="32" t="s">
        <v>4880</v>
      </c>
      <c r="E1058" s="33" t="s">
        <v>4881</v>
      </c>
      <c r="F1058" s="34">
        <v>42438</v>
      </c>
      <c r="G1058" s="35" t="s">
        <v>4882</v>
      </c>
      <c r="H1058" s="30" t="s">
        <v>980</v>
      </c>
      <c r="I1058" s="36">
        <v>34300</v>
      </c>
      <c r="J1058" s="30" t="s">
        <v>1781</v>
      </c>
      <c r="K1058" s="37" t="s">
        <v>17</v>
      </c>
      <c r="L1058" s="70" t="s">
        <v>306</v>
      </c>
      <c r="M1058" s="39">
        <v>325</v>
      </c>
      <c r="N1058" s="40">
        <v>162.99359999999999</v>
      </c>
    </row>
    <row r="1059" spans="1:14" s="42" customFormat="1" ht="16.7" customHeight="1">
      <c r="A1059" s="29" t="s">
        <v>4871</v>
      </c>
      <c r="B1059" s="30" t="s">
        <v>283</v>
      </c>
      <c r="C1059" s="31">
        <v>1</v>
      </c>
      <c r="D1059" s="32" t="s">
        <v>683</v>
      </c>
      <c r="E1059" s="33" t="s">
        <v>4872</v>
      </c>
      <c r="F1059" s="34">
        <v>42439</v>
      </c>
      <c r="G1059" s="35" t="s">
        <v>4873</v>
      </c>
      <c r="H1059" s="30" t="s">
        <v>2769</v>
      </c>
      <c r="I1059" s="36">
        <v>9400</v>
      </c>
      <c r="J1059" s="30" t="s">
        <v>1781</v>
      </c>
      <c r="K1059" s="37" t="s">
        <v>17</v>
      </c>
      <c r="L1059" s="70" t="s">
        <v>306</v>
      </c>
      <c r="M1059" s="39">
        <v>90</v>
      </c>
      <c r="N1059" s="40">
        <v>44.668799999999997</v>
      </c>
    </row>
    <row r="1060" spans="1:14" s="42" customFormat="1" ht="16.7" customHeight="1">
      <c r="A1060" s="29" t="s">
        <v>4868</v>
      </c>
      <c r="B1060" s="30" t="s">
        <v>283</v>
      </c>
      <c r="C1060" s="31">
        <v>1</v>
      </c>
      <c r="D1060" s="32" t="s">
        <v>683</v>
      </c>
      <c r="E1060" s="33" t="s">
        <v>4869</v>
      </c>
      <c r="F1060" s="34">
        <v>42439</v>
      </c>
      <c r="G1060" s="35" t="s">
        <v>4870</v>
      </c>
      <c r="H1060" s="30" t="s">
        <v>2769</v>
      </c>
      <c r="I1060" s="36">
        <v>9400</v>
      </c>
      <c r="J1060" s="30" t="s">
        <v>1781</v>
      </c>
      <c r="K1060" s="37" t="s">
        <v>17</v>
      </c>
      <c r="L1060" s="70" t="s">
        <v>306</v>
      </c>
      <c r="M1060" s="39">
        <v>90</v>
      </c>
      <c r="N1060" s="40">
        <v>44.668799999999997</v>
      </c>
    </row>
    <row r="1061" spans="1:14" s="42" customFormat="1" ht="16.7" customHeight="1">
      <c r="A1061" s="29" t="s">
        <v>4865</v>
      </c>
      <c r="B1061" s="30" t="s">
        <v>283</v>
      </c>
      <c r="C1061" s="31">
        <v>1</v>
      </c>
      <c r="D1061" s="32" t="s">
        <v>683</v>
      </c>
      <c r="E1061" s="33" t="s">
        <v>4866</v>
      </c>
      <c r="F1061" s="34">
        <v>42439</v>
      </c>
      <c r="G1061" s="35" t="s">
        <v>4867</v>
      </c>
      <c r="H1061" s="30" t="s">
        <v>2769</v>
      </c>
      <c r="I1061" s="36">
        <v>9400</v>
      </c>
      <c r="J1061" s="30" t="s">
        <v>1781</v>
      </c>
      <c r="K1061" s="37" t="s">
        <v>17</v>
      </c>
      <c r="L1061" s="70" t="s">
        <v>306</v>
      </c>
      <c r="M1061" s="39">
        <v>90</v>
      </c>
      <c r="N1061" s="40">
        <v>44.668799999999997</v>
      </c>
    </row>
    <row r="1062" spans="1:14" s="42" customFormat="1" ht="16.7" customHeight="1">
      <c r="A1062" s="29" t="s">
        <v>4862</v>
      </c>
      <c r="B1062" s="30" t="s">
        <v>283</v>
      </c>
      <c r="C1062" s="31">
        <v>1</v>
      </c>
      <c r="D1062" s="32" t="s">
        <v>683</v>
      </c>
      <c r="E1062" s="33" t="s">
        <v>4863</v>
      </c>
      <c r="F1062" s="34">
        <v>42439</v>
      </c>
      <c r="G1062" s="35" t="s">
        <v>4864</v>
      </c>
      <c r="H1062" s="30" t="s">
        <v>2769</v>
      </c>
      <c r="I1062" s="36">
        <v>9400</v>
      </c>
      <c r="J1062" s="30" t="s">
        <v>1781</v>
      </c>
      <c r="K1062" s="37" t="s">
        <v>17</v>
      </c>
      <c r="L1062" s="70" t="s">
        <v>306</v>
      </c>
      <c r="M1062" s="39">
        <v>90</v>
      </c>
      <c r="N1062" s="40">
        <v>44.668799999999997</v>
      </c>
    </row>
    <row r="1063" spans="1:14" s="42" customFormat="1" ht="16.7" customHeight="1">
      <c r="A1063" s="29" t="s">
        <v>4859</v>
      </c>
      <c r="B1063" s="30" t="s">
        <v>283</v>
      </c>
      <c r="C1063" s="31">
        <v>1</v>
      </c>
      <c r="D1063" s="32" t="s">
        <v>683</v>
      </c>
      <c r="E1063" s="33" t="s">
        <v>4860</v>
      </c>
      <c r="F1063" s="34">
        <v>42439</v>
      </c>
      <c r="G1063" s="35" t="s">
        <v>4861</v>
      </c>
      <c r="H1063" s="30" t="s">
        <v>2769</v>
      </c>
      <c r="I1063" s="36">
        <v>9400</v>
      </c>
      <c r="J1063" s="30" t="s">
        <v>1781</v>
      </c>
      <c r="K1063" s="37" t="s">
        <v>17</v>
      </c>
      <c r="L1063" s="70" t="s">
        <v>306</v>
      </c>
      <c r="M1063" s="39">
        <v>90</v>
      </c>
      <c r="N1063" s="40">
        <v>44.668799999999997</v>
      </c>
    </row>
    <row r="1064" spans="1:14" s="42" customFormat="1" ht="16.7" customHeight="1">
      <c r="A1064" s="29" t="s">
        <v>4856</v>
      </c>
      <c r="B1064" s="30" t="s">
        <v>283</v>
      </c>
      <c r="C1064" s="31">
        <v>1</v>
      </c>
      <c r="D1064" s="32" t="s">
        <v>683</v>
      </c>
      <c r="E1064" s="33" t="s">
        <v>4857</v>
      </c>
      <c r="F1064" s="34">
        <v>42439</v>
      </c>
      <c r="G1064" s="35" t="s">
        <v>4858</v>
      </c>
      <c r="H1064" s="30" t="s">
        <v>2769</v>
      </c>
      <c r="I1064" s="36">
        <v>9400</v>
      </c>
      <c r="J1064" s="30" t="s">
        <v>1781</v>
      </c>
      <c r="K1064" s="37" t="s">
        <v>17</v>
      </c>
      <c r="L1064" s="70" t="s">
        <v>306</v>
      </c>
      <c r="M1064" s="39">
        <v>90</v>
      </c>
      <c r="N1064" s="40">
        <v>44.668799999999997</v>
      </c>
    </row>
    <row r="1065" spans="1:14" s="42" customFormat="1" ht="16.7" customHeight="1">
      <c r="A1065" s="29" t="s">
        <v>4848</v>
      </c>
      <c r="B1065" s="30" t="s">
        <v>283</v>
      </c>
      <c r="C1065" s="31">
        <v>1</v>
      </c>
      <c r="D1065" s="32" t="s">
        <v>4849</v>
      </c>
      <c r="E1065" s="33" t="s">
        <v>4850</v>
      </c>
      <c r="F1065" s="34">
        <v>42440</v>
      </c>
      <c r="G1065" s="35" t="s">
        <v>4851</v>
      </c>
      <c r="H1065" s="30" t="s">
        <v>3904</v>
      </c>
      <c r="I1065" s="36">
        <v>7700</v>
      </c>
      <c r="J1065" s="30" t="s">
        <v>1781</v>
      </c>
      <c r="K1065" s="37" t="s">
        <v>17</v>
      </c>
      <c r="L1065" s="70" t="s">
        <v>306</v>
      </c>
      <c r="M1065" s="39">
        <v>75</v>
      </c>
      <c r="N1065" s="40">
        <v>36.590400000000002</v>
      </c>
    </row>
    <row r="1066" spans="1:14" s="42" customFormat="1" ht="16.7" customHeight="1">
      <c r="A1066" s="29" t="s">
        <v>4852</v>
      </c>
      <c r="B1066" s="30" t="s">
        <v>283</v>
      </c>
      <c r="C1066" s="31">
        <v>1</v>
      </c>
      <c r="D1066" s="32" t="s">
        <v>4853</v>
      </c>
      <c r="E1066" s="33" t="s">
        <v>4854</v>
      </c>
      <c r="F1066" s="34">
        <v>42440</v>
      </c>
      <c r="G1066" s="35" t="s">
        <v>4855</v>
      </c>
      <c r="H1066" s="30" t="s">
        <v>3875</v>
      </c>
      <c r="I1066" s="36">
        <v>9400</v>
      </c>
      <c r="J1066" s="30" t="s">
        <v>1781</v>
      </c>
      <c r="K1066" s="37" t="s">
        <v>17</v>
      </c>
      <c r="L1066" s="70" t="s">
        <v>306</v>
      </c>
      <c r="M1066" s="39">
        <v>90</v>
      </c>
      <c r="N1066" s="40">
        <v>44.668799999999997</v>
      </c>
    </row>
    <row r="1067" spans="1:14" s="42" customFormat="1" ht="16.7" customHeight="1">
      <c r="A1067" s="29" t="s">
        <v>4840</v>
      </c>
      <c r="B1067" s="30" t="s">
        <v>283</v>
      </c>
      <c r="C1067" s="31">
        <v>1</v>
      </c>
      <c r="D1067" s="32" t="s">
        <v>4841</v>
      </c>
      <c r="E1067" s="33" t="s">
        <v>4842</v>
      </c>
      <c r="F1067" s="34">
        <v>42444</v>
      </c>
      <c r="G1067" s="35" t="s">
        <v>4843</v>
      </c>
      <c r="H1067" s="30" t="s">
        <v>3883</v>
      </c>
      <c r="I1067" s="36">
        <v>8200</v>
      </c>
      <c r="J1067" s="30" t="s">
        <v>1781</v>
      </c>
      <c r="K1067" s="37" t="s">
        <v>17</v>
      </c>
      <c r="L1067" s="70" t="s">
        <v>306</v>
      </c>
      <c r="M1067" s="39">
        <v>80</v>
      </c>
      <c r="N1067" s="40">
        <v>38.9664</v>
      </c>
    </row>
    <row r="1068" spans="1:14" s="42" customFormat="1" ht="16.7" customHeight="1">
      <c r="A1068" s="29" t="s">
        <v>4836</v>
      </c>
      <c r="B1068" s="30" t="s">
        <v>283</v>
      </c>
      <c r="C1068" s="31">
        <v>1</v>
      </c>
      <c r="D1068" s="32" t="s">
        <v>4837</v>
      </c>
      <c r="E1068" s="33" t="s">
        <v>4838</v>
      </c>
      <c r="F1068" s="34">
        <v>42444</v>
      </c>
      <c r="G1068" s="35" t="s">
        <v>4839</v>
      </c>
      <c r="H1068" s="30" t="s">
        <v>668</v>
      </c>
      <c r="I1068" s="36">
        <v>9400</v>
      </c>
      <c r="J1068" s="30" t="s">
        <v>1781</v>
      </c>
      <c r="K1068" s="37" t="s">
        <v>17</v>
      </c>
      <c r="L1068" s="70" t="s">
        <v>306</v>
      </c>
      <c r="M1068" s="39">
        <v>90</v>
      </c>
      <c r="N1068" s="40">
        <v>44.668799999999997</v>
      </c>
    </row>
    <row r="1069" spans="1:14" s="42" customFormat="1" ht="16.7" customHeight="1">
      <c r="A1069" s="29" t="s">
        <v>4844</v>
      </c>
      <c r="B1069" s="30" t="s">
        <v>283</v>
      </c>
      <c r="C1069" s="31">
        <v>1</v>
      </c>
      <c r="D1069" s="32" t="s">
        <v>4845</v>
      </c>
      <c r="E1069" s="33" t="s">
        <v>4846</v>
      </c>
      <c r="F1069" s="34">
        <v>42444</v>
      </c>
      <c r="G1069" s="35" t="s">
        <v>4847</v>
      </c>
      <c r="H1069" s="30" t="s">
        <v>3875</v>
      </c>
      <c r="I1069" s="36">
        <v>7700</v>
      </c>
      <c r="J1069" s="30" t="s">
        <v>1781</v>
      </c>
      <c r="K1069" s="37" t="s">
        <v>17</v>
      </c>
      <c r="L1069" s="70" t="s">
        <v>306</v>
      </c>
      <c r="M1069" s="39">
        <v>75</v>
      </c>
      <c r="N1069" s="40">
        <v>36.590400000000002</v>
      </c>
    </row>
    <row r="1070" spans="1:14" s="42" customFormat="1" ht="16.7" customHeight="1">
      <c r="A1070" s="29" t="s">
        <v>4831</v>
      </c>
      <c r="B1070" s="30" t="s">
        <v>283</v>
      </c>
      <c r="C1070" s="31">
        <v>1</v>
      </c>
      <c r="D1070" s="32" t="s">
        <v>4832</v>
      </c>
      <c r="E1070" s="33" t="s">
        <v>4833</v>
      </c>
      <c r="F1070" s="34">
        <v>42445</v>
      </c>
      <c r="G1070" s="35" t="s">
        <v>4834</v>
      </c>
      <c r="H1070" s="30" t="s">
        <v>4620</v>
      </c>
      <c r="I1070" s="36">
        <v>10500</v>
      </c>
      <c r="J1070" s="30" t="s">
        <v>1781</v>
      </c>
      <c r="K1070" s="37" t="s">
        <v>17</v>
      </c>
      <c r="L1070" s="70" t="s">
        <v>306</v>
      </c>
      <c r="M1070" s="39">
        <v>100</v>
      </c>
      <c r="N1070" s="40">
        <v>49.896000000000001</v>
      </c>
    </row>
    <row r="1071" spans="1:14" s="42" customFormat="1" ht="16.7" customHeight="1">
      <c r="A1071" s="29" t="s">
        <v>4827</v>
      </c>
      <c r="B1071" s="30" t="s">
        <v>283</v>
      </c>
      <c r="C1071" s="31">
        <v>1</v>
      </c>
      <c r="D1071" s="32" t="s">
        <v>4828</v>
      </c>
      <c r="E1071" s="33" t="s">
        <v>4829</v>
      </c>
      <c r="F1071" s="34">
        <v>42446</v>
      </c>
      <c r="G1071" s="35" t="s">
        <v>4830</v>
      </c>
      <c r="H1071" s="30" t="s">
        <v>3856</v>
      </c>
      <c r="I1071" s="36">
        <v>7700</v>
      </c>
      <c r="J1071" s="30" t="s">
        <v>1781</v>
      </c>
      <c r="K1071" s="37" t="s">
        <v>17</v>
      </c>
      <c r="L1071" s="70" t="s">
        <v>306</v>
      </c>
      <c r="M1071" s="39">
        <v>75</v>
      </c>
      <c r="N1071" s="40">
        <v>36.590400000000002</v>
      </c>
    </row>
    <row r="1072" spans="1:14" s="42" customFormat="1" ht="16.7" customHeight="1">
      <c r="A1072" s="29" t="s">
        <v>4820</v>
      </c>
      <c r="B1072" s="30" t="s">
        <v>283</v>
      </c>
      <c r="C1072" s="31">
        <v>1</v>
      </c>
      <c r="D1072" s="32" t="s">
        <v>4821</v>
      </c>
      <c r="E1072" s="33" t="s">
        <v>4822</v>
      </c>
      <c r="F1072" s="34">
        <v>42447</v>
      </c>
      <c r="G1072" s="35" t="s">
        <v>4823</v>
      </c>
      <c r="H1072" s="30" t="s">
        <v>287</v>
      </c>
      <c r="I1072" s="36">
        <v>9900</v>
      </c>
      <c r="J1072" s="30" t="s">
        <v>1781</v>
      </c>
      <c r="K1072" s="37" t="s">
        <v>17</v>
      </c>
      <c r="L1072" s="70" t="s">
        <v>306</v>
      </c>
      <c r="M1072" s="39">
        <v>95</v>
      </c>
      <c r="N1072" s="40">
        <v>47.044800000000002</v>
      </c>
    </row>
    <row r="1073" spans="1:14" s="42" customFormat="1" ht="16.7" customHeight="1">
      <c r="A1073" s="29" t="s">
        <v>4824</v>
      </c>
      <c r="B1073" s="30" t="s">
        <v>283</v>
      </c>
      <c r="C1073" s="31">
        <v>1</v>
      </c>
      <c r="D1073" s="32" t="s">
        <v>4767</v>
      </c>
      <c r="E1073" s="33" t="s">
        <v>4825</v>
      </c>
      <c r="F1073" s="34">
        <v>42447</v>
      </c>
      <c r="G1073" s="35" t="s">
        <v>4826</v>
      </c>
      <c r="H1073" s="30" t="s">
        <v>4067</v>
      </c>
      <c r="I1073" s="36">
        <v>12900</v>
      </c>
      <c r="J1073" s="30" t="s">
        <v>1781</v>
      </c>
      <c r="K1073" s="37" t="s">
        <v>17</v>
      </c>
      <c r="L1073" s="70" t="s">
        <v>306</v>
      </c>
      <c r="M1073" s="39">
        <v>120</v>
      </c>
      <c r="N1073" s="40">
        <v>61.300799999999995</v>
      </c>
    </row>
    <row r="1074" spans="1:14" s="42" customFormat="1" ht="16.7" customHeight="1">
      <c r="A1074" s="29" t="s">
        <v>4813</v>
      </c>
      <c r="B1074" s="30" t="s">
        <v>283</v>
      </c>
      <c r="C1074" s="31">
        <v>1</v>
      </c>
      <c r="D1074" s="32" t="s">
        <v>4814</v>
      </c>
      <c r="E1074" s="33" t="s">
        <v>4815</v>
      </c>
      <c r="F1074" s="34">
        <v>42451</v>
      </c>
      <c r="G1074" s="35" t="s">
        <v>4816</v>
      </c>
      <c r="H1074" s="30" t="s">
        <v>3862</v>
      </c>
      <c r="I1074" s="36">
        <v>7700</v>
      </c>
      <c r="J1074" s="30" t="s">
        <v>1781</v>
      </c>
      <c r="K1074" s="37" t="s">
        <v>17</v>
      </c>
      <c r="L1074" s="70" t="s">
        <v>306</v>
      </c>
      <c r="M1074" s="39">
        <v>75</v>
      </c>
      <c r="N1074" s="40">
        <v>36.590400000000002</v>
      </c>
    </row>
    <row r="1075" spans="1:14" s="42" customFormat="1" ht="16.7" customHeight="1">
      <c r="A1075" s="29" t="s">
        <v>4817</v>
      </c>
      <c r="B1075" s="30" t="s">
        <v>283</v>
      </c>
      <c r="C1075" s="31">
        <v>1</v>
      </c>
      <c r="D1075" s="32" t="s">
        <v>1306</v>
      </c>
      <c r="E1075" s="33" t="s">
        <v>4818</v>
      </c>
      <c r="F1075" s="34">
        <v>42451</v>
      </c>
      <c r="G1075" s="35" t="s">
        <v>4819</v>
      </c>
      <c r="H1075" s="30" t="s">
        <v>2287</v>
      </c>
      <c r="I1075" s="36">
        <v>9400</v>
      </c>
      <c r="J1075" s="30" t="s">
        <v>1781</v>
      </c>
      <c r="K1075" s="37" t="s">
        <v>17</v>
      </c>
      <c r="L1075" s="70" t="s">
        <v>306</v>
      </c>
      <c r="M1075" s="39">
        <v>90</v>
      </c>
      <c r="N1075" s="40">
        <v>44.668799999999997</v>
      </c>
    </row>
    <row r="1076" spans="1:14" s="42" customFormat="1" ht="16.7" customHeight="1">
      <c r="A1076" s="29" t="s">
        <v>4809</v>
      </c>
      <c r="B1076" s="30" t="s">
        <v>283</v>
      </c>
      <c r="C1076" s="31">
        <v>1</v>
      </c>
      <c r="D1076" s="32" t="s">
        <v>4810</v>
      </c>
      <c r="E1076" s="33" t="s">
        <v>4811</v>
      </c>
      <c r="F1076" s="34">
        <v>42451</v>
      </c>
      <c r="G1076" s="35" t="s">
        <v>4812</v>
      </c>
      <c r="H1076" s="30" t="s">
        <v>2769</v>
      </c>
      <c r="I1076" s="36">
        <v>8200</v>
      </c>
      <c r="J1076" s="30" t="s">
        <v>1781</v>
      </c>
      <c r="K1076" s="37" t="s">
        <v>17</v>
      </c>
      <c r="L1076" s="70" t="s">
        <v>306</v>
      </c>
      <c r="M1076" s="39">
        <v>80</v>
      </c>
      <c r="N1076" s="40">
        <v>38.9664</v>
      </c>
    </row>
    <row r="1077" spans="1:14" s="42" customFormat="1" ht="16.7" customHeight="1">
      <c r="A1077" s="29" t="s">
        <v>4802</v>
      </c>
      <c r="B1077" s="30" t="s">
        <v>283</v>
      </c>
      <c r="C1077" s="31">
        <v>1</v>
      </c>
      <c r="D1077" s="32" t="s">
        <v>4803</v>
      </c>
      <c r="E1077" s="33" t="s">
        <v>4804</v>
      </c>
      <c r="F1077" s="34">
        <v>42452</v>
      </c>
      <c r="G1077" s="35" t="s">
        <v>4805</v>
      </c>
      <c r="H1077" s="30" t="s">
        <v>3862</v>
      </c>
      <c r="I1077" s="36">
        <v>10500</v>
      </c>
      <c r="J1077" s="30" t="s">
        <v>1781</v>
      </c>
      <c r="K1077" s="37" t="s">
        <v>17</v>
      </c>
      <c r="L1077" s="70" t="s">
        <v>306</v>
      </c>
      <c r="M1077" s="39">
        <v>100</v>
      </c>
      <c r="N1077" s="40">
        <v>49.896000000000001</v>
      </c>
    </row>
    <row r="1078" spans="1:14" s="42" customFormat="1" ht="16.7" customHeight="1">
      <c r="A1078" s="29" t="s">
        <v>4806</v>
      </c>
      <c r="B1078" s="30" t="s">
        <v>283</v>
      </c>
      <c r="C1078" s="31">
        <v>1</v>
      </c>
      <c r="D1078" s="32" t="s">
        <v>683</v>
      </c>
      <c r="E1078" s="33" t="s">
        <v>4807</v>
      </c>
      <c r="F1078" s="34">
        <v>42452</v>
      </c>
      <c r="G1078" s="35" t="s">
        <v>4808</v>
      </c>
      <c r="H1078" s="30" t="s">
        <v>4645</v>
      </c>
      <c r="I1078" s="36">
        <v>9400</v>
      </c>
      <c r="J1078" s="30" t="s">
        <v>1781</v>
      </c>
      <c r="K1078" s="37" t="s">
        <v>17</v>
      </c>
      <c r="L1078" s="70" t="s">
        <v>306</v>
      </c>
      <c r="M1078" s="39">
        <v>90</v>
      </c>
      <c r="N1078" s="40">
        <v>44.668799999999997</v>
      </c>
    </row>
    <row r="1079" spans="1:14" s="42" customFormat="1" ht="16.7" customHeight="1">
      <c r="A1079" s="29" t="s">
        <v>4794</v>
      </c>
      <c r="B1079" s="30" t="s">
        <v>646</v>
      </c>
      <c r="C1079" s="31">
        <v>3</v>
      </c>
      <c r="D1079" s="32" t="s">
        <v>647</v>
      </c>
      <c r="E1079" s="33" t="s">
        <v>4795</v>
      </c>
      <c r="F1079" s="34">
        <v>42453</v>
      </c>
      <c r="G1079" s="35" t="s">
        <v>4796</v>
      </c>
      <c r="H1079" s="30" t="s">
        <v>4797</v>
      </c>
      <c r="I1079" s="36">
        <v>34100</v>
      </c>
      <c r="J1079" s="30" t="s">
        <v>1781</v>
      </c>
      <c r="K1079" s="37" t="s">
        <v>17</v>
      </c>
      <c r="L1079" s="70" t="s">
        <v>306</v>
      </c>
      <c r="M1079" s="39">
        <v>325</v>
      </c>
      <c r="N1079" s="40">
        <v>162.04319999999998</v>
      </c>
    </row>
    <row r="1080" spans="1:14" s="42" customFormat="1" ht="16.7" customHeight="1">
      <c r="A1080" s="29" t="s">
        <v>4798</v>
      </c>
      <c r="B1080" s="30" t="s">
        <v>283</v>
      </c>
      <c r="C1080" s="31">
        <v>1</v>
      </c>
      <c r="D1080" s="32" t="s">
        <v>4799</v>
      </c>
      <c r="E1080" s="33" t="s">
        <v>4800</v>
      </c>
      <c r="F1080" s="34">
        <v>42453</v>
      </c>
      <c r="G1080" s="35" t="s">
        <v>4801</v>
      </c>
      <c r="H1080" s="30" t="s">
        <v>3875</v>
      </c>
      <c r="I1080" s="36">
        <v>10500</v>
      </c>
      <c r="J1080" s="30" t="s">
        <v>1781</v>
      </c>
      <c r="K1080" s="37" t="s">
        <v>17</v>
      </c>
      <c r="L1080" s="70" t="s">
        <v>306</v>
      </c>
      <c r="M1080" s="39">
        <v>100</v>
      </c>
      <c r="N1080" s="40">
        <v>49.896000000000001</v>
      </c>
    </row>
    <row r="1081" spans="1:14" s="42" customFormat="1" ht="16.7" customHeight="1">
      <c r="A1081" s="29" t="s">
        <v>4790</v>
      </c>
      <c r="B1081" s="30" t="s">
        <v>283</v>
      </c>
      <c r="C1081" s="31">
        <v>1</v>
      </c>
      <c r="D1081" s="32" t="s">
        <v>4791</v>
      </c>
      <c r="E1081" s="33" t="s">
        <v>4792</v>
      </c>
      <c r="F1081" s="34">
        <v>42454</v>
      </c>
      <c r="G1081" s="35" t="s">
        <v>4793</v>
      </c>
      <c r="H1081" s="30" t="s">
        <v>3904</v>
      </c>
      <c r="I1081" s="36">
        <v>8200</v>
      </c>
      <c r="J1081" s="30" t="s">
        <v>1781</v>
      </c>
      <c r="K1081" s="37" t="s">
        <v>17</v>
      </c>
      <c r="L1081" s="70" t="s">
        <v>306</v>
      </c>
      <c r="M1081" s="39">
        <v>80</v>
      </c>
      <c r="N1081" s="40">
        <v>38.9664</v>
      </c>
    </row>
    <row r="1082" spans="1:14" s="42" customFormat="1" ht="16.7" customHeight="1">
      <c r="A1082" s="29" t="s">
        <v>4785</v>
      </c>
      <c r="B1082" s="30" t="s">
        <v>283</v>
      </c>
      <c r="C1082" s="31">
        <v>1</v>
      </c>
      <c r="D1082" s="32" t="s">
        <v>4786</v>
      </c>
      <c r="E1082" s="33" t="s">
        <v>4787</v>
      </c>
      <c r="F1082" s="34">
        <v>42454</v>
      </c>
      <c r="G1082" s="35" t="s">
        <v>4788</v>
      </c>
      <c r="H1082" s="30" t="s">
        <v>4789</v>
      </c>
      <c r="I1082" s="36">
        <v>9400</v>
      </c>
      <c r="J1082" s="30" t="s">
        <v>1781</v>
      </c>
      <c r="K1082" s="37" t="s">
        <v>17</v>
      </c>
      <c r="L1082" s="70" t="s">
        <v>306</v>
      </c>
      <c r="M1082" s="39">
        <v>90</v>
      </c>
      <c r="N1082" s="40">
        <v>44.668799999999997</v>
      </c>
    </row>
    <row r="1083" spans="1:14" s="42" customFormat="1" ht="16.7" customHeight="1">
      <c r="A1083" s="29" t="s">
        <v>4783</v>
      </c>
      <c r="B1083" s="30" t="s">
        <v>8907</v>
      </c>
      <c r="C1083" s="31">
        <v>1</v>
      </c>
      <c r="D1083" s="32" t="s">
        <v>4767</v>
      </c>
      <c r="E1083" s="33" t="s">
        <v>8913</v>
      </c>
      <c r="F1083" s="34">
        <v>42454</v>
      </c>
      <c r="G1083" s="35" t="s">
        <v>4784</v>
      </c>
      <c r="H1083" s="30" t="s">
        <v>4067</v>
      </c>
      <c r="I1083" s="36">
        <v>16400</v>
      </c>
      <c r="J1083" s="30" t="s">
        <v>1781</v>
      </c>
      <c r="K1083" s="37" t="s">
        <v>17</v>
      </c>
      <c r="L1083" s="70" t="s">
        <v>306</v>
      </c>
      <c r="M1083" s="39">
        <v>155</v>
      </c>
      <c r="N1083" s="40">
        <v>77.9328</v>
      </c>
    </row>
    <row r="1084" spans="1:14" s="42" customFormat="1" ht="16.7" customHeight="1">
      <c r="A1084" s="29" t="s">
        <v>4775</v>
      </c>
      <c r="B1084" s="30" t="s">
        <v>283</v>
      </c>
      <c r="C1084" s="31">
        <v>1</v>
      </c>
      <c r="D1084" s="32" t="s">
        <v>4776</v>
      </c>
      <c r="E1084" s="33" t="s">
        <v>4777</v>
      </c>
      <c r="F1084" s="34">
        <v>42458</v>
      </c>
      <c r="G1084" s="35" t="s">
        <v>4778</v>
      </c>
      <c r="H1084" s="30" t="s">
        <v>2769</v>
      </c>
      <c r="I1084" s="36">
        <v>10500</v>
      </c>
      <c r="J1084" s="30" t="s">
        <v>1781</v>
      </c>
      <c r="K1084" s="37" t="s">
        <v>17</v>
      </c>
      <c r="L1084" s="70" t="s">
        <v>306</v>
      </c>
      <c r="M1084" s="39">
        <v>100</v>
      </c>
      <c r="N1084" s="40">
        <v>49.896000000000001</v>
      </c>
    </row>
    <row r="1085" spans="1:14" s="42" customFormat="1" ht="16.7" customHeight="1">
      <c r="A1085" s="29" t="s">
        <v>4779</v>
      </c>
      <c r="B1085" s="30" t="s">
        <v>283</v>
      </c>
      <c r="C1085" s="31">
        <v>1</v>
      </c>
      <c r="D1085" s="32" t="s">
        <v>4780</v>
      </c>
      <c r="E1085" s="33" t="s">
        <v>4781</v>
      </c>
      <c r="F1085" s="34">
        <v>42458</v>
      </c>
      <c r="G1085" s="35" t="s">
        <v>4782</v>
      </c>
      <c r="H1085" s="30" t="s">
        <v>4620</v>
      </c>
      <c r="I1085" s="36">
        <v>11700</v>
      </c>
      <c r="J1085" s="30" t="s">
        <v>1781</v>
      </c>
      <c r="K1085" s="37" t="s">
        <v>17</v>
      </c>
      <c r="L1085" s="70" t="s">
        <v>306</v>
      </c>
      <c r="M1085" s="39">
        <v>110</v>
      </c>
      <c r="N1085" s="40">
        <v>55.598399999999998</v>
      </c>
    </row>
    <row r="1086" spans="1:14" s="42" customFormat="1" ht="16.7" customHeight="1">
      <c r="A1086" s="29" t="s">
        <v>4771</v>
      </c>
      <c r="B1086" s="30" t="s">
        <v>283</v>
      </c>
      <c r="C1086" s="31">
        <v>1</v>
      </c>
      <c r="D1086" s="32" t="s">
        <v>4772</v>
      </c>
      <c r="E1086" s="33" t="s">
        <v>4773</v>
      </c>
      <c r="F1086" s="34">
        <v>42459</v>
      </c>
      <c r="G1086" s="35" t="s">
        <v>4774</v>
      </c>
      <c r="H1086" s="30" t="s">
        <v>4645</v>
      </c>
      <c r="I1086" s="36">
        <v>9400</v>
      </c>
      <c r="J1086" s="30" t="s">
        <v>1781</v>
      </c>
      <c r="K1086" s="37" t="s">
        <v>17</v>
      </c>
      <c r="L1086" s="70" t="s">
        <v>306</v>
      </c>
      <c r="M1086" s="39">
        <v>90</v>
      </c>
      <c r="N1086" s="40">
        <v>44.668799999999997</v>
      </c>
    </row>
    <row r="1087" spans="1:14" s="42" customFormat="1" ht="16.7" customHeight="1">
      <c r="A1087" s="29" t="s">
        <v>4768</v>
      </c>
      <c r="B1087" s="30" t="s">
        <v>283</v>
      </c>
      <c r="C1087" s="31">
        <v>1</v>
      </c>
      <c r="D1087" s="32" t="s">
        <v>2286</v>
      </c>
      <c r="E1087" s="33" t="s">
        <v>4769</v>
      </c>
      <c r="F1087" s="34">
        <v>42460</v>
      </c>
      <c r="G1087" s="35" t="s">
        <v>4770</v>
      </c>
      <c r="H1087" s="30" t="s">
        <v>2287</v>
      </c>
      <c r="I1087" s="36">
        <v>9900</v>
      </c>
      <c r="J1087" s="30" t="s">
        <v>1781</v>
      </c>
      <c r="K1087" s="37" t="s">
        <v>17</v>
      </c>
      <c r="L1087" s="70" t="s">
        <v>306</v>
      </c>
      <c r="M1087" s="39">
        <v>95</v>
      </c>
      <c r="N1087" s="40">
        <v>47.044800000000002</v>
      </c>
    </row>
    <row r="1088" spans="1:14" s="42" customFormat="1" ht="16.7" customHeight="1">
      <c r="A1088" s="29" t="s">
        <v>4763</v>
      </c>
      <c r="B1088" s="30" t="s">
        <v>283</v>
      </c>
      <c r="C1088" s="31">
        <v>1</v>
      </c>
      <c r="D1088" s="32" t="s">
        <v>4764</v>
      </c>
      <c r="E1088" s="33" t="s">
        <v>4765</v>
      </c>
      <c r="F1088" s="34">
        <v>42461</v>
      </c>
      <c r="G1088" s="35" t="s">
        <v>4766</v>
      </c>
      <c r="H1088" s="30" t="s">
        <v>3875</v>
      </c>
      <c r="I1088" s="36">
        <v>5900</v>
      </c>
      <c r="J1088" s="30" t="s">
        <v>1781</v>
      </c>
      <c r="K1088" s="37" t="s">
        <v>17</v>
      </c>
      <c r="L1088" s="70" t="s">
        <v>306</v>
      </c>
      <c r="M1088" s="39">
        <v>55</v>
      </c>
      <c r="N1088" s="40">
        <v>28.036799999999999</v>
      </c>
    </row>
    <row r="1089" spans="1:14" s="42" customFormat="1" ht="16.7" customHeight="1">
      <c r="A1089" s="29" t="s">
        <v>4759</v>
      </c>
      <c r="B1089" s="30" t="s">
        <v>283</v>
      </c>
      <c r="C1089" s="31">
        <v>1</v>
      </c>
      <c r="D1089" s="32" t="s">
        <v>4760</v>
      </c>
      <c r="E1089" s="33" t="s">
        <v>4761</v>
      </c>
      <c r="F1089" s="34">
        <v>42464</v>
      </c>
      <c r="G1089" s="35" t="s">
        <v>4762</v>
      </c>
      <c r="H1089" s="30" t="s">
        <v>668</v>
      </c>
      <c r="I1089" s="36">
        <v>7100</v>
      </c>
      <c r="J1089" s="30" t="s">
        <v>1781</v>
      </c>
      <c r="K1089" s="37" t="s">
        <v>17</v>
      </c>
      <c r="L1089" s="70" t="s">
        <v>306</v>
      </c>
      <c r="M1089" s="39">
        <v>65</v>
      </c>
      <c r="N1089" s="40">
        <v>33.739199999999997</v>
      </c>
    </row>
    <row r="1090" spans="1:14" s="42" customFormat="1" ht="16.7" customHeight="1">
      <c r="A1090" s="29" t="s">
        <v>4756</v>
      </c>
      <c r="B1090" s="30" t="s">
        <v>283</v>
      </c>
      <c r="C1090" s="31">
        <v>1</v>
      </c>
      <c r="D1090" s="32" t="s">
        <v>4724</v>
      </c>
      <c r="E1090" s="33" t="s">
        <v>4757</v>
      </c>
      <c r="F1090" s="34">
        <v>42465</v>
      </c>
      <c r="G1090" s="35" t="s">
        <v>4758</v>
      </c>
      <c r="H1090" s="30" t="s">
        <v>3904</v>
      </c>
      <c r="I1090" s="36">
        <v>10500</v>
      </c>
      <c r="J1090" s="30" t="s">
        <v>1781</v>
      </c>
      <c r="K1090" s="37" t="s">
        <v>17</v>
      </c>
      <c r="L1090" s="70" t="s">
        <v>306</v>
      </c>
      <c r="M1090" s="39">
        <v>100</v>
      </c>
      <c r="N1090" s="40">
        <v>49.896000000000001</v>
      </c>
    </row>
    <row r="1091" spans="1:14" s="42" customFormat="1" ht="16.7" customHeight="1">
      <c r="A1091" s="29" t="s">
        <v>4752</v>
      </c>
      <c r="B1091" s="30" t="s">
        <v>283</v>
      </c>
      <c r="C1091" s="31">
        <v>1</v>
      </c>
      <c r="D1091" s="32" t="s">
        <v>4753</v>
      </c>
      <c r="E1091" s="33" t="s">
        <v>4754</v>
      </c>
      <c r="F1091" s="34">
        <v>42467</v>
      </c>
      <c r="G1091" s="35" t="s">
        <v>4755</v>
      </c>
      <c r="H1091" s="30" t="s">
        <v>4067</v>
      </c>
      <c r="I1091" s="36">
        <v>11700</v>
      </c>
      <c r="J1091" s="30" t="s">
        <v>1781</v>
      </c>
      <c r="K1091" s="37" t="s">
        <v>17</v>
      </c>
      <c r="L1091" s="70" t="s">
        <v>306</v>
      </c>
      <c r="M1091" s="39">
        <v>110</v>
      </c>
      <c r="N1091" s="40">
        <v>55.598399999999998</v>
      </c>
    </row>
    <row r="1092" spans="1:14" s="42" customFormat="1" ht="16.7" customHeight="1">
      <c r="A1092" s="29" t="s">
        <v>4748</v>
      </c>
      <c r="B1092" s="30" t="s">
        <v>283</v>
      </c>
      <c r="C1092" s="31">
        <v>1</v>
      </c>
      <c r="D1092" s="32" t="s">
        <v>4749</v>
      </c>
      <c r="E1092" s="33" t="s">
        <v>4750</v>
      </c>
      <c r="F1092" s="34">
        <v>42468</v>
      </c>
      <c r="G1092" s="35" t="s">
        <v>4751</v>
      </c>
      <c r="H1092" s="30" t="s">
        <v>3875</v>
      </c>
      <c r="I1092" s="36">
        <v>8200</v>
      </c>
      <c r="J1092" s="30" t="s">
        <v>1781</v>
      </c>
      <c r="K1092" s="37" t="s">
        <v>17</v>
      </c>
      <c r="L1092" s="70" t="s">
        <v>306</v>
      </c>
      <c r="M1092" s="39">
        <v>80</v>
      </c>
      <c r="N1092" s="40">
        <v>38.9664</v>
      </c>
    </row>
    <row r="1093" spans="1:14" s="42" customFormat="1" ht="16.7" customHeight="1">
      <c r="A1093" s="29" t="s">
        <v>4723</v>
      </c>
      <c r="B1093" s="30" t="s">
        <v>283</v>
      </c>
      <c r="C1093" s="31">
        <v>1</v>
      </c>
      <c r="D1093" s="32" t="s">
        <v>4724</v>
      </c>
      <c r="E1093" s="33" t="s">
        <v>4725</v>
      </c>
      <c r="F1093" s="34">
        <v>42472</v>
      </c>
      <c r="G1093" s="35" t="s">
        <v>4726</v>
      </c>
      <c r="H1093" s="30" t="s">
        <v>3904</v>
      </c>
      <c r="I1093" s="36">
        <v>10500</v>
      </c>
      <c r="J1093" s="30" t="s">
        <v>1781</v>
      </c>
      <c r="K1093" s="37" t="s">
        <v>17</v>
      </c>
      <c r="L1093" s="70" t="s">
        <v>306</v>
      </c>
      <c r="M1093" s="39">
        <v>100</v>
      </c>
      <c r="N1093" s="40">
        <v>49.896000000000001</v>
      </c>
    </row>
    <row r="1094" spans="1:14" s="42" customFormat="1" ht="16.7" customHeight="1">
      <c r="A1094" s="29" t="s">
        <v>4731</v>
      </c>
      <c r="B1094" s="30" t="s">
        <v>283</v>
      </c>
      <c r="C1094" s="31">
        <v>1</v>
      </c>
      <c r="D1094" s="32" t="s">
        <v>4728</v>
      </c>
      <c r="E1094" s="33" t="s">
        <v>4732</v>
      </c>
      <c r="F1094" s="34">
        <v>42472</v>
      </c>
      <c r="G1094" s="35" t="s">
        <v>4733</v>
      </c>
      <c r="H1094" s="30" t="s">
        <v>3904</v>
      </c>
      <c r="I1094" s="36">
        <v>8800</v>
      </c>
      <c r="J1094" s="30" t="s">
        <v>1781</v>
      </c>
      <c r="K1094" s="37" t="s">
        <v>17</v>
      </c>
      <c r="L1094" s="70" t="s">
        <v>306</v>
      </c>
      <c r="M1094" s="39">
        <v>85</v>
      </c>
      <c r="N1094" s="40">
        <v>41.817599999999999</v>
      </c>
    </row>
    <row r="1095" spans="1:14" s="42" customFormat="1" ht="16.7" customHeight="1">
      <c r="A1095" s="29" t="s">
        <v>4727</v>
      </c>
      <c r="B1095" s="30" t="s">
        <v>283</v>
      </c>
      <c r="C1095" s="31">
        <v>1</v>
      </c>
      <c r="D1095" s="32" t="s">
        <v>4728</v>
      </c>
      <c r="E1095" s="33" t="s">
        <v>4729</v>
      </c>
      <c r="F1095" s="34">
        <v>42472</v>
      </c>
      <c r="G1095" s="35" t="s">
        <v>4730</v>
      </c>
      <c r="H1095" s="30" t="s">
        <v>3904</v>
      </c>
      <c r="I1095" s="36">
        <v>8800</v>
      </c>
      <c r="J1095" s="30" t="s">
        <v>1781</v>
      </c>
      <c r="K1095" s="37" t="s">
        <v>17</v>
      </c>
      <c r="L1095" s="70" t="s">
        <v>306</v>
      </c>
      <c r="M1095" s="39">
        <v>85</v>
      </c>
      <c r="N1095" s="40">
        <v>41.817599999999999</v>
      </c>
    </row>
    <row r="1096" spans="1:14" s="42" customFormat="1" ht="16.7" customHeight="1">
      <c r="A1096" s="29" t="s">
        <v>4739</v>
      </c>
      <c r="B1096" s="30" t="s">
        <v>283</v>
      </c>
      <c r="C1096" s="31">
        <v>1</v>
      </c>
      <c r="D1096" s="32" t="s">
        <v>4740</v>
      </c>
      <c r="E1096" s="33" t="s">
        <v>4741</v>
      </c>
      <c r="F1096" s="34">
        <v>42472</v>
      </c>
      <c r="G1096" s="35" t="s">
        <v>4742</v>
      </c>
      <c r="H1096" s="30" t="s">
        <v>4718</v>
      </c>
      <c r="I1096" s="36">
        <v>5900</v>
      </c>
      <c r="J1096" s="30" t="s">
        <v>1781</v>
      </c>
      <c r="K1096" s="37" t="s">
        <v>17</v>
      </c>
      <c r="L1096" s="70" t="s">
        <v>306</v>
      </c>
      <c r="M1096" s="39">
        <v>55</v>
      </c>
      <c r="N1096" s="40">
        <v>28.036799999999999</v>
      </c>
    </row>
    <row r="1097" spans="1:14" s="42" customFormat="1" ht="16.7" customHeight="1">
      <c r="A1097" s="29" t="s">
        <v>4734</v>
      </c>
      <c r="B1097" s="30" t="s">
        <v>283</v>
      </c>
      <c r="C1097" s="31">
        <v>1</v>
      </c>
      <c r="D1097" s="32" t="s">
        <v>4735</v>
      </c>
      <c r="E1097" s="33" t="s">
        <v>4736</v>
      </c>
      <c r="F1097" s="34">
        <v>42472</v>
      </c>
      <c r="G1097" s="35" t="s">
        <v>4737</v>
      </c>
      <c r="H1097" s="30" t="s">
        <v>4738</v>
      </c>
      <c r="I1097" s="36">
        <v>9400</v>
      </c>
      <c r="J1097" s="30" t="s">
        <v>1781</v>
      </c>
      <c r="K1097" s="37" t="s">
        <v>17</v>
      </c>
      <c r="L1097" s="70" t="s">
        <v>306</v>
      </c>
      <c r="M1097" s="39">
        <v>90</v>
      </c>
      <c r="N1097" s="40">
        <v>44.668799999999997</v>
      </c>
    </row>
    <row r="1098" spans="1:14" s="42" customFormat="1" ht="16.7" customHeight="1">
      <c r="A1098" s="29" t="s">
        <v>4743</v>
      </c>
      <c r="B1098" s="30" t="s">
        <v>283</v>
      </c>
      <c r="C1098" s="31">
        <v>1</v>
      </c>
      <c r="D1098" s="32" t="s">
        <v>4744</v>
      </c>
      <c r="E1098" s="33" t="s">
        <v>4745</v>
      </c>
      <c r="F1098" s="34">
        <v>42472</v>
      </c>
      <c r="G1098" s="35" t="s">
        <v>4746</v>
      </c>
      <c r="H1098" s="30" t="s">
        <v>4747</v>
      </c>
      <c r="I1098" s="36">
        <v>9900</v>
      </c>
      <c r="J1098" s="30" t="s">
        <v>1781</v>
      </c>
      <c r="K1098" s="37" t="s">
        <v>17</v>
      </c>
      <c r="L1098" s="70" t="s">
        <v>306</v>
      </c>
      <c r="M1098" s="39">
        <v>95</v>
      </c>
      <c r="N1098" s="40">
        <v>47.044800000000002</v>
      </c>
    </row>
    <row r="1099" spans="1:14" s="42" customFormat="1" ht="16.7" customHeight="1">
      <c r="A1099" s="29" t="s">
        <v>4714</v>
      </c>
      <c r="B1099" s="30" t="s">
        <v>283</v>
      </c>
      <c r="C1099" s="31">
        <v>1</v>
      </c>
      <c r="D1099" s="32" t="s">
        <v>4715</v>
      </c>
      <c r="E1099" s="33" t="s">
        <v>4716</v>
      </c>
      <c r="F1099" s="34">
        <v>42473</v>
      </c>
      <c r="G1099" s="35" t="s">
        <v>4717</v>
      </c>
      <c r="H1099" s="30" t="s">
        <v>4718</v>
      </c>
      <c r="I1099" s="36">
        <v>12900</v>
      </c>
      <c r="J1099" s="30" t="s">
        <v>1781</v>
      </c>
      <c r="K1099" s="37" t="s">
        <v>17</v>
      </c>
      <c r="L1099" s="70" t="s">
        <v>306</v>
      </c>
      <c r="M1099" s="39">
        <v>120</v>
      </c>
      <c r="N1099" s="40">
        <v>61.300799999999995</v>
      </c>
    </row>
    <row r="1100" spans="1:14" s="42" customFormat="1" ht="16.7" customHeight="1">
      <c r="A1100" s="29" t="s">
        <v>4719</v>
      </c>
      <c r="B1100" s="30" t="s">
        <v>283</v>
      </c>
      <c r="C1100" s="31">
        <v>1</v>
      </c>
      <c r="D1100" s="32" t="s">
        <v>4720</v>
      </c>
      <c r="E1100" s="33" t="s">
        <v>4721</v>
      </c>
      <c r="F1100" s="34">
        <v>42473</v>
      </c>
      <c r="G1100" s="35" t="s">
        <v>4722</v>
      </c>
      <c r="H1100" s="30" t="s">
        <v>3875</v>
      </c>
      <c r="I1100" s="36">
        <v>8200</v>
      </c>
      <c r="J1100" s="30" t="s">
        <v>1781</v>
      </c>
      <c r="K1100" s="37" t="s">
        <v>17</v>
      </c>
      <c r="L1100" s="70" t="s">
        <v>306</v>
      </c>
      <c r="M1100" s="39">
        <v>80</v>
      </c>
      <c r="N1100" s="40">
        <v>38.9664</v>
      </c>
    </row>
    <row r="1101" spans="1:14" s="42" customFormat="1" ht="16.7" customHeight="1">
      <c r="A1101" s="29" t="s">
        <v>4710</v>
      </c>
      <c r="B1101" s="30" t="s">
        <v>283</v>
      </c>
      <c r="C1101" s="31">
        <v>1</v>
      </c>
      <c r="D1101" s="32" t="s">
        <v>4711</v>
      </c>
      <c r="E1101" s="33" t="s">
        <v>4712</v>
      </c>
      <c r="F1101" s="34">
        <v>42475</v>
      </c>
      <c r="G1101" s="35" t="s">
        <v>4713</v>
      </c>
      <c r="H1101" s="30" t="s">
        <v>3875</v>
      </c>
      <c r="I1101" s="36">
        <v>11700</v>
      </c>
      <c r="J1101" s="30" t="s">
        <v>1781</v>
      </c>
      <c r="K1101" s="37" t="s">
        <v>17</v>
      </c>
      <c r="L1101" s="70" t="s">
        <v>306</v>
      </c>
      <c r="M1101" s="39">
        <v>110</v>
      </c>
      <c r="N1101" s="40">
        <v>55.598399999999998</v>
      </c>
    </row>
    <row r="1102" spans="1:14" s="42" customFormat="1" ht="16.7" customHeight="1">
      <c r="A1102" s="29" t="s">
        <v>4700</v>
      </c>
      <c r="B1102" s="30" t="s">
        <v>283</v>
      </c>
      <c r="C1102" s="31">
        <v>1</v>
      </c>
      <c r="D1102" s="32" t="s">
        <v>1056</v>
      </c>
      <c r="E1102" s="33" t="s">
        <v>4701</v>
      </c>
      <c r="F1102" s="34">
        <v>42479</v>
      </c>
      <c r="G1102" s="35" t="s">
        <v>4702</v>
      </c>
      <c r="H1102" s="30" t="s">
        <v>3904</v>
      </c>
      <c r="I1102" s="36">
        <v>10500</v>
      </c>
      <c r="J1102" s="30" t="s">
        <v>1781</v>
      </c>
      <c r="K1102" s="37" t="s">
        <v>17</v>
      </c>
      <c r="L1102" s="70" t="s">
        <v>306</v>
      </c>
      <c r="M1102" s="39">
        <v>100</v>
      </c>
      <c r="N1102" s="40">
        <v>49.896000000000001</v>
      </c>
    </row>
    <row r="1103" spans="1:14" s="42" customFormat="1" ht="16.7" customHeight="1">
      <c r="A1103" s="29" t="s">
        <v>4697</v>
      </c>
      <c r="B1103" s="30" t="s">
        <v>283</v>
      </c>
      <c r="C1103" s="31">
        <v>1</v>
      </c>
      <c r="D1103" s="32" t="s">
        <v>1056</v>
      </c>
      <c r="E1103" s="33" t="s">
        <v>4698</v>
      </c>
      <c r="F1103" s="34">
        <v>42479</v>
      </c>
      <c r="G1103" s="35" t="s">
        <v>4699</v>
      </c>
      <c r="H1103" s="30" t="s">
        <v>3904</v>
      </c>
      <c r="I1103" s="36">
        <v>10500</v>
      </c>
      <c r="J1103" s="30" t="s">
        <v>1781</v>
      </c>
      <c r="K1103" s="37" t="s">
        <v>17</v>
      </c>
      <c r="L1103" s="70" t="s">
        <v>306</v>
      </c>
      <c r="M1103" s="39">
        <v>100</v>
      </c>
      <c r="N1103" s="40">
        <v>49.896000000000001</v>
      </c>
    </row>
    <row r="1104" spans="1:14" s="42" customFormat="1" ht="16.7" customHeight="1">
      <c r="A1104" s="29" t="s">
        <v>4703</v>
      </c>
      <c r="B1104" s="30" t="s">
        <v>283</v>
      </c>
      <c r="C1104" s="31">
        <v>1</v>
      </c>
      <c r="D1104" s="32" t="s">
        <v>683</v>
      </c>
      <c r="E1104" s="33" t="s">
        <v>4704</v>
      </c>
      <c r="F1104" s="34">
        <v>42479</v>
      </c>
      <c r="G1104" s="35" t="s">
        <v>4705</v>
      </c>
      <c r="H1104" s="30" t="s">
        <v>4706</v>
      </c>
      <c r="I1104" s="36">
        <v>10500</v>
      </c>
      <c r="J1104" s="30" t="s">
        <v>1781</v>
      </c>
      <c r="K1104" s="37" t="s">
        <v>17</v>
      </c>
      <c r="L1104" s="70" t="s">
        <v>306</v>
      </c>
      <c r="M1104" s="39">
        <v>100</v>
      </c>
      <c r="N1104" s="40">
        <v>49.896000000000001</v>
      </c>
    </row>
    <row r="1105" spans="1:14" s="42" customFormat="1" ht="16.7" customHeight="1">
      <c r="A1105" s="29" t="s">
        <v>4707</v>
      </c>
      <c r="B1105" s="30" t="s">
        <v>283</v>
      </c>
      <c r="C1105" s="31">
        <v>1</v>
      </c>
      <c r="D1105" s="32" t="s">
        <v>4183</v>
      </c>
      <c r="E1105" s="33" t="s">
        <v>4708</v>
      </c>
      <c r="F1105" s="34">
        <v>42479</v>
      </c>
      <c r="G1105" s="35" t="s">
        <v>4709</v>
      </c>
      <c r="H1105" s="30" t="s">
        <v>4184</v>
      </c>
      <c r="I1105" s="36">
        <v>8200</v>
      </c>
      <c r="J1105" s="30" t="s">
        <v>1781</v>
      </c>
      <c r="K1105" s="37" t="s">
        <v>17</v>
      </c>
      <c r="L1105" s="70" t="s">
        <v>306</v>
      </c>
      <c r="M1105" s="39">
        <v>80</v>
      </c>
      <c r="N1105" s="40">
        <v>38.9664</v>
      </c>
    </row>
    <row r="1106" spans="1:14" s="42" customFormat="1" ht="16.7" customHeight="1">
      <c r="A1106" s="29" t="s">
        <v>4690</v>
      </c>
      <c r="B1106" s="30" t="s">
        <v>283</v>
      </c>
      <c r="C1106" s="31">
        <v>1</v>
      </c>
      <c r="D1106" s="32" t="s">
        <v>4691</v>
      </c>
      <c r="E1106" s="33" t="s">
        <v>4692</v>
      </c>
      <c r="F1106" s="34">
        <v>42480</v>
      </c>
      <c r="G1106" s="35" t="s">
        <v>4693</v>
      </c>
      <c r="H1106" s="30" t="s">
        <v>287</v>
      </c>
      <c r="I1106" s="36">
        <v>9900</v>
      </c>
      <c r="J1106" s="30" t="s">
        <v>1781</v>
      </c>
      <c r="K1106" s="37" t="s">
        <v>17</v>
      </c>
      <c r="L1106" s="70" t="s">
        <v>306</v>
      </c>
      <c r="M1106" s="39">
        <v>95</v>
      </c>
      <c r="N1106" s="40">
        <v>47.044800000000002</v>
      </c>
    </row>
    <row r="1107" spans="1:14" s="42" customFormat="1" ht="16.7" customHeight="1">
      <c r="A1107" s="29" t="s">
        <v>4694</v>
      </c>
      <c r="B1107" s="30" t="s">
        <v>283</v>
      </c>
      <c r="C1107" s="31">
        <v>1</v>
      </c>
      <c r="D1107" s="32" t="s">
        <v>1088</v>
      </c>
      <c r="E1107" s="33" t="s">
        <v>4695</v>
      </c>
      <c r="F1107" s="34">
        <v>42480</v>
      </c>
      <c r="G1107" s="35" t="s">
        <v>4696</v>
      </c>
      <c r="H1107" s="30" t="s">
        <v>3875</v>
      </c>
      <c r="I1107" s="36">
        <v>8200</v>
      </c>
      <c r="J1107" s="30" t="s">
        <v>1781</v>
      </c>
      <c r="K1107" s="37" t="s">
        <v>17</v>
      </c>
      <c r="L1107" s="70" t="s">
        <v>306</v>
      </c>
      <c r="M1107" s="39">
        <v>80</v>
      </c>
      <c r="N1107" s="40">
        <v>38.9664</v>
      </c>
    </row>
    <row r="1108" spans="1:14" s="42" customFormat="1" ht="16.7" customHeight="1">
      <c r="A1108" s="29" t="s">
        <v>4686</v>
      </c>
      <c r="B1108" s="30" t="s">
        <v>283</v>
      </c>
      <c r="C1108" s="31">
        <v>1</v>
      </c>
      <c r="D1108" s="32" t="s">
        <v>4687</v>
      </c>
      <c r="E1108" s="33" t="s">
        <v>4688</v>
      </c>
      <c r="F1108" s="34">
        <v>42482</v>
      </c>
      <c r="G1108" s="35" t="s">
        <v>4689</v>
      </c>
      <c r="H1108" s="30" t="s">
        <v>3904</v>
      </c>
      <c r="I1108" s="36">
        <v>10500</v>
      </c>
      <c r="J1108" s="30" t="s">
        <v>1781</v>
      </c>
      <c r="K1108" s="37" t="s">
        <v>17</v>
      </c>
      <c r="L1108" s="70" t="s">
        <v>306</v>
      </c>
      <c r="M1108" s="39">
        <v>100</v>
      </c>
      <c r="N1108" s="40">
        <v>49.896000000000001</v>
      </c>
    </row>
    <row r="1109" spans="1:14" s="42" customFormat="1" ht="16.7" customHeight="1">
      <c r="A1109" s="29" t="s">
        <v>4682</v>
      </c>
      <c r="B1109" s="30" t="s">
        <v>2765</v>
      </c>
      <c r="C1109" s="31">
        <v>1</v>
      </c>
      <c r="D1109" s="32" t="s">
        <v>4683</v>
      </c>
      <c r="E1109" s="33" t="s">
        <v>4684</v>
      </c>
      <c r="F1109" s="34">
        <v>42482</v>
      </c>
      <c r="G1109" s="35" t="s">
        <v>4685</v>
      </c>
      <c r="H1109" s="30" t="s">
        <v>294</v>
      </c>
      <c r="I1109" s="36">
        <v>9400</v>
      </c>
      <c r="J1109" s="30" t="s">
        <v>1781</v>
      </c>
      <c r="K1109" s="37" t="s">
        <v>17</v>
      </c>
      <c r="L1109" s="70" t="s">
        <v>306</v>
      </c>
      <c r="M1109" s="39">
        <v>90</v>
      </c>
      <c r="N1109" s="40">
        <v>44.668799999999997</v>
      </c>
    </row>
    <row r="1110" spans="1:14" s="42" customFormat="1" ht="16.7" customHeight="1">
      <c r="A1110" s="29" t="s">
        <v>4678</v>
      </c>
      <c r="B1110" s="30" t="s">
        <v>283</v>
      </c>
      <c r="C1110" s="31">
        <v>1</v>
      </c>
      <c r="D1110" s="32" t="s">
        <v>4679</v>
      </c>
      <c r="E1110" s="33" t="s">
        <v>4680</v>
      </c>
      <c r="F1110" s="34">
        <v>42482</v>
      </c>
      <c r="G1110" s="35" t="s">
        <v>4681</v>
      </c>
      <c r="H1110" s="30" t="s">
        <v>3904</v>
      </c>
      <c r="I1110" s="36">
        <v>11700</v>
      </c>
      <c r="J1110" s="30" t="s">
        <v>1781</v>
      </c>
      <c r="K1110" s="37" t="s">
        <v>17</v>
      </c>
      <c r="L1110" s="70" t="s">
        <v>306</v>
      </c>
      <c r="M1110" s="39">
        <v>110</v>
      </c>
      <c r="N1110" s="40">
        <v>55.598399999999998</v>
      </c>
    </row>
    <row r="1111" spans="1:14" s="42" customFormat="1" ht="16.7" customHeight="1">
      <c r="A1111" s="29" t="s">
        <v>4674</v>
      </c>
      <c r="B1111" s="30" t="s">
        <v>283</v>
      </c>
      <c r="C1111" s="31">
        <v>1</v>
      </c>
      <c r="D1111" s="32" t="s">
        <v>4675</v>
      </c>
      <c r="E1111" s="33" t="s">
        <v>4676</v>
      </c>
      <c r="F1111" s="34">
        <v>42482</v>
      </c>
      <c r="G1111" s="35" t="s">
        <v>4677</v>
      </c>
      <c r="H1111" s="30" t="s">
        <v>3904</v>
      </c>
      <c r="I1111" s="36">
        <v>10500</v>
      </c>
      <c r="J1111" s="30" t="s">
        <v>1781</v>
      </c>
      <c r="K1111" s="37" t="s">
        <v>17</v>
      </c>
      <c r="L1111" s="70" t="s">
        <v>306</v>
      </c>
      <c r="M1111" s="39">
        <v>100</v>
      </c>
      <c r="N1111" s="40">
        <v>49.896000000000001</v>
      </c>
    </row>
    <row r="1112" spans="1:14" s="42" customFormat="1" ht="16.7" customHeight="1">
      <c r="A1112" s="29" t="s">
        <v>4670</v>
      </c>
      <c r="B1112" s="30" t="s">
        <v>283</v>
      </c>
      <c r="C1112" s="31">
        <v>1</v>
      </c>
      <c r="D1112" s="32" t="s">
        <v>4671</v>
      </c>
      <c r="E1112" s="33" t="s">
        <v>4672</v>
      </c>
      <c r="F1112" s="34">
        <v>42482</v>
      </c>
      <c r="G1112" s="35" t="s">
        <v>4673</v>
      </c>
      <c r="H1112" s="30" t="s">
        <v>2769</v>
      </c>
      <c r="I1112" s="36">
        <v>9400</v>
      </c>
      <c r="J1112" s="30" t="s">
        <v>1781</v>
      </c>
      <c r="K1112" s="37" t="s">
        <v>17</v>
      </c>
      <c r="L1112" s="70" t="s">
        <v>306</v>
      </c>
      <c r="M1112" s="39">
        <v>90</v>
      </c>
      <c r="N1112" s="40">
        <v>44.668799999999997</v>
      </c>
    </row>
    <row r="1113" spans="1:14" s="42" customFormat="1" ht="16.7" customHeight="1">
      <c r="A1113" s="29" t="s">
        <v>4657</v>
      </c>
      <c r="B1113" s="30" t="s">
        <v>283</v>
      </c>
      <c r="C1113" s="31">
        <v>1</v>
      </c>
      <c r="D1113" s="32" t="s">
        <v>4658</v>
      </c>
      <c r="E1113" s="33" t="s">
        <v>4659</v>
      </c>
      <c r="F1113" s="34">
        <v>42486</v>
      </c>
      <c r="G1113" s="35" t="s">
        <v>4660</v>
      </c>
      <c r="H1113" s="30" t="s">
        <v>3904</v>
      </c>
      <c r="I1113" s="36">
        <v>10500</v>
      </c>
      <c r="J1113" s="30" t="s">
        <v>1781</v>
      </c>
      <c r="K1113" s="37" t="s">
        <v>17</v>
      </c>
      <c r="L1113" s="70" t="s">
        <v>306</v>
      </c>
      <c r="M1113" s="39">
        <v>100</v>
      </c>
      <c r="N1113" s="40">
        <v>49.896000000000001</v>
      </c>
    </row>
    <row r="1114" spans="1:14" s="42" customFormat="1" ht="16.7" customHeight="1">
      <c r="A1114" s="29" t="s">
        <v>4664</v>
      </c>
      <c r="B1114" s="30" t="s">
        <v>283</v>
      </c>
      <c r="C1114" s="31">
        <v>1</v>
      </c>
      <c r="D1114" s="32" t="s">
        <v>4300</v>
      </c>
      <c r="E1114" s="33" t="s">
        <v>4665</v>
      </c>
      <c r="F1114" s="34">
        <v>42486</v>
      </c>
      <c r="G1114" s="35" t="s">
        <v>4666</v>
      </c>
      <c r="H1114" s="30" t="s">
        <v>3904</v>
      </c>
      <c r="I1114" s="36">
        <v>12900</v>
      </c>
      <c r="J1114" s="30" t="s">
        <v>1781</v>
      </c>
      <c r="K1114" s="37" t="s">
        <v>17</v>
      </c>
      <c r="L1114" s="70" t="s">
        <v>306</v>
      </c>
      <c r="M1114" s="39">
        <v>120</v>
      </c>
      <c r="N1114" s="40">
        <v>61.300799999999995</v>
      </c>
    </row>
    <row r="1115" spans="1:14" s="42" customFormat="1" ht="16.7" customHeight="1">
      <c r="A1115" s="29" t="s">
        <v>4661</v>
      </c>
      <c r="B1115" s="30" t="s">
        <v>283</v>
      </c>
      <c r="C1115" s="31">
        <v>1</v>
      </c>
      <c r="D1115" s="32" t="s">
        <v>4300</v>
      </c>
      <c r="E1115" s="33" t="s">
        <v>4662</v>
      </c>
      <c r="F1115" s="34">
        <v>42486</v>
      </c>
      <c r="G1115" s="35" t="s">
        <v>4663</v>
      </c>
      <c r="H1115" s="30" t="s">
        <v>3904</v>
      </c>
      <c r="I1115" s="36">
        <v>12900</v>
      </c>
      <c r="J1115" s="30" t="s">
        <v>1781</v>
      </c>
      <c r="K1115" s="37" t="s">
        <v>17</v>
      </c>
      <c r="L1115" s="70" t="s">
        <v>306</v>
      </c>
      <c r="M1115" s="39">
        <v>120</v>
      </c>
      <c r="N1115" s="40">
        <v>61.300799999999995</v>
      </c>
    </row>
    <row r="1116" spans="1:14" s="42" customFormat="1" ht="16.7" customHeight="1">
      <c r="A1116" s="29" t="s">
        <v>4667</v>
      </c>
      <c r="B1116" s="30" t="s">
        <v>283</v>
      </c>
      <c r="C1116" s="31">
        <v>1</v>
      </c>
      <c r="D1116" s="32" t="s">
        <v>2104</v>
      </c>
      <c r="E1116" s="33" t="s">
        <v>4668</v>
      </c>
      <c r="F1116" s="34">
        <v>42486</v>
      </c>
      <c r="G1116" s="35" t="s">
        <v>4669</v>
      </c>
      <c r="H1116" s="30" t="s">
        <v>2287</v>
      </c>
      <c r="I1116" s="36">
        <v>9900</v>
      </c>
      <c r="J1116" s="30" t="s">
        <v>1781</v>
      </c>
      <c r="K1116" s="37" t="s">
        <v>17</v>
      </c>
      <c r="L1116" s="70" t="s">
        <v>306</v>
      </c>
      <c r="M1116" s="39">
        <v>95</v>
      </c>
      <c r="N1116" s="40">
        <v>47.044800000000002</v>
      </c>
    </row>
    <row r="1117" spans="1:14" s="42" customFormat="1" ht="16.7" customHeight="1">
      <c r="A1117" s="29" t="s">
        <v>4653</v>
      </c>
      <c r="B1117" s="30" t="s">
        <v>283</v>
      </c>
      <c r="C1117" s="31">
        <v>1</v>
      </c>
      <c r="D1117" s="32" t="s">
        <v>4654</v>
      </c>
      <c r="E1117" s="33" t="s">
        <v>4655</v>
      </c>
      <c r="F1117" s="34">
        <v>42487</v>
      </c>
      <c r="G1117" s="35" t="s">
        <v>4656</v>
      </c>
      <c r="H1117" s="30" t="s">
        <v>716</v>
      </c>
      <c r="I1117" s="36">
        <v>15200</v>
      </c>
      <c r="J1117" s="30" t="s">
        <v>1781</v>
      </c>
      <c r="K1117" s="37" t="s">
        <v>17</v>
      </c>
      <c r="L1117" s="70" t="s">
        <v>306</v>
      </c>
      <c r="M1117" s="39">
        <v>145</v>
      </c>
      <c r="N1117" s="40">
        <v>72.230400000000003</v>
      </c>
    </row>
    <row r="1118" spans="1:14" s="42" customFormat="1" ht="16.7" customHeight="1">
      <c r="A1118" s="29" t="s">
        <v>4650</v>
      </c>
      <c r="B1118" s="30" t="s">
        <v>283</v>
      </c>
      <c r="C1118" s="31">
        <v>1</v>
      </c>
      <c r="D1118" s="32" t="s">
        <v>704</v>
      </c>
      <c r="E1118" s="33" t="s">
        <v>4651</v>
      </c>
      <c r="F1118" s="34">
        <v>42488</v>
      </c>
      <c r="G1118" s="35" t="s">
        <v>4652</v>
      </c>
      <c r="H1118" s="30" t="s">
        <v>3904</v>
      </c>
      <c r="I1118" s="36">
        <v>9400</v>
      </c>
      <c r="J1118" s="30" t="s">
        <v>1781</v>
      </c>
      <c r="K1118" s="37" t="s">
        <v>17</v>
      </c>
      <c r="L1118" s="70" t="s">
        <v>306</v>
      </c>
      <c r="M1118" s="39">
        <v>90</v>
      </c>
      <c r="N1118" s="40">
        <v>44.668799999999997</v>
      </c>
    </row>
    <row r="1119" spans="1:14" s="42" customFormat="1" ht="16.7" customHeight="1">
      <c r="A1119" s="29" t="s">
        <v>4637</v>
      </c>
      <c r="B1119" s="30" t="s">
        <v>283</v>
      </c>
      <c r="C1119" s="31">
        <v>2</v>
      </c>
      <c r="D1119" s="32" t="s">
        <v>4638</v>
      </c>
      <c r="E1119" s="33" t="s">
        <v>4639</v>
      </c>
      <c r="F1119" s="34">
        <v>42489</v>
      </c>
      <c r="G1119" s="35" t="s">
        <v>4640</v>
      </c>
      <c r="H1119" s="30" t="s">
        <v>3904</v>
      </c>
      <c r="I1119" s="36">
        <v>29200</v>
      </c>
      <c r="J1119" s="30" t="s">
        <v>1781</v>
      </c>
      <c r="K1119" s="37" t="s">
        <v>17</v>
      </c>
      <c r="L1119" s="70" t="s">
        <v>306</v>
      </c>
      <c r="M1119" s="39">
        <v>275</v>
      </c>
      <c r="N1119" s="40">
        <v>138.75839999999999</v>
      </c>
    </row>
    <row r="1120" spans="1:14" s="42" customFormat="1" ht="16.7" customHeight="1">
      <c r="A1120" s="29" t="s">
        <v>4646</v>
      </c>
      <c r="B1120" s="30" t="s">
        <v>283</v>
      </c>
      <c r="C1120" s="31">
        <v>1</v>
      </c>
      <c r="D1120" s="32" t="s">
        <v>4647</v>
      </c>
      <c r="E1120" s="33" t="s">
        <v>4648</v>
      </c>
      <c r="F1120" s="34">
        <v>42489</v>
      </c>
      <c r="G1120" s="35" t="s">
        <v>4649</v>
      </c>
      <c r="H1120" s="30" t="s">
        <v>3904</v>
      </c>
      <c r="I1120" s="36">
        <v>7100</v>
      </c>
      <c r="J1120" s="30" t="s">
        <v>1781</v>
      </c>
      <c r="K1120" s="37" t="s">
        <v>17</v>
      </c>
      <c r="L1120" s="70" t="s">
        <v>306</v>
      </c>
      <c r="M1120" s="39">
        <v>65</v>
      </c>
      <c r="N1120" s="40">
        <v>33.739199999999997</v>
      </c>
    </row>
    <row r="1121" spans="1:14" s="42" customFormat="1" ht="16.7" customHeight="1">
      <c r="A1121" s="29" t="s">
        <v>4641</v>
      </c>
      <c r="B1121" s="30" t="s">
        <v>283</v>
      </c>
      <c r="C1121" s="31">
        <v>1</v>
      </c>
      <c r="D1121" s="32" t="s">
        <v>4642</v>
      </c>
      <c r="E1121" s="33" t="s">
        <v>4643</v>
      </c>
      <c r="F1121" s="34">
        <v>42489</v>
      </c>
      <c r="G1121" s="35" t="s">
        <v>4644</v>
      </c>
      <c r="H1121" s="30" t="s">
        <v>4645</v>
      </c>
      <c r="I1121" s="36">
        <v>10500</v>
      </c>
      <c r="J1121" s="30" t="s">
        <v>1781</v>
      </c>
      <c r="K1121" s="37" t="s">
        <v>17</v>
      </c>
      <c r="L1121" s="70" t="s">
        <v>306</v>
      </c>
      <c r="M1121" s="39">
        <v>100</v>
      </c>
      <c r="N1121" s="40">
        <v>49.896000000000001</v>
      </c>
    </row>
    <row r="1122" spans="1:14" s="42" customFormat="1" ht="16.7" customHeight="1">
      <c r="A1122" s="29" t="s">
        <v>4633</v>
      </c>
      <c r="B1122" s="30" t="s">
        <v>283</v>
      </c>
      <c r="C1122" s="31">
        <v>1</v>
      </c>
      <c r="D1122" s="32" t="s">
        <v>4634</v>
      </c>
      <c r="E1122" s="33" t="s">
        <v>4635</v>
      </c>
      <c r="F1122" s="34">
        <v>42489</v>
      </c>
      <c r="G1122" s="35" t="s">
        <v>4636</v>
      </c>
      <c r="H1122" s="30" t="s">
        <v>3856</v>
      </c>
      <c r="I1122" s="36">
        <v>9900</v>
      </c>
      <c r="J1122" s="30" t="s">
        <v>1781</v>
      </c>
      <c r="K1122" s="37" t="s">
        <v>17</v>
      </c>
      <c r="L1122" s="70" t="s">
        <v>306</v>
      </c>
      <c r="M1122" s="39">
        <v>95</v>
      </c>
      <c r="N1122" s="40">
        <v>47.044800000000002</v>
      </c>
    </row>
    <row r="1123" spans="1:14" s="42" customFormat="1" ht="16.7" customHeight="1">
      <c r="A1123" s="29" t="s">
        <v>4630</v>
      </c>
      <c r="B1123" s="30" t="s">
        <v>283</v>
      </c>
      <c r="C1123" s="31">
        <v>1</v>
      </c>
      <c r="D1123" s="32" t="s">
        <v>4060</v>
      </c>
      <c r="E1123" s="33" t="s">
        <v>4631</v>
      </c>
      <c r="F1123" s="34">
        <v>42492</v>
      </c>
      <c r="G1123" s="35" t="s">
        <v>4632</v>
      </c>
      <c r="H1123" s="30" t="s">
        <v>3904</v>
      </c>
      <c r="I1123" s="36">
        <v>8400</v>
      </c>
      <c r="J1123" s="30" t="s">
        <v>1781</v>
      </c>
      <c r="K1123" s="37" t="s">
        <v>17</v>
      </c>
      <c r="L1123" s="70" t="s">
        <v>306</v>
      </c>
      <c r="M1123" s="39">
        <v>80</v>
      </c>
      <c r="N1123" s="40">
        <v>39.916800000000002</v>
      </c>
    </row>
    <row r="1124" spans="1:14" s="42" customFormat="1" ht="16.7" customHeight="1">
      <c r="A1124" s="29" t="s">
        <v>4627</v>
      </c>
      <c r="B1124" s="30" t="s">
        <v>283</v>
      </c>
      <c r="C1124" s="31">
        <v>1</v>
      </c>
      <c r="D1124" s="32" t="s">
        <v>4060</v>
      </c>
      <c r="E1124" s="33" t="s">
        <v>4628</v>
      </c>
      <c r="F1124" s="34">
        <v>42492</v>
      </c>
      <c r="G1124" s="35" t="s">
        <v>4629</v>
      </c>
      <c r="H1124" s="30" t="s">
        <v>3904</v>
      </c>
      <c r="I1124" s="36">
        <v>9400</v>
      </c>
      <c r="J1124" s="30" t="s">
        <v>1781</v>
      </c>
      <c r="K1124" s="37" t="s">
        <v>17</v>
      </c>
      <c r="L1124" s="70" t="s">
        <v>306</v>
      </c>
      <c r="M1124" s="39">
        <v>90</v>
      </c>
      <c r="N1124" s="40">
        <v>44.668799999999997</v>
      </c>
    </row>
    <row r="1125" spans="1:14" s="42" customFormat="1" ht="16.7" customHeight="1">
      <c r="A1125" s="29" t="s">
        <v>4624</v>
      </c>
      <c r="B1125" s="30" t="s">
        <v>283</v>
      </c>
      <c r="C1125" s="31">
        <v>1</v>
      </c>
      <c r="D1125" s="32" t="s">
        <v>4060</v>
      </c>
      <c r="E1125" s="33" t="s">
        <v>4625</v>
      </c>
      <c r="F1125" s="34">
        <v>42492</v>
      </c>
      <c r="G1125" s="35" t="s">
        <v>4626</v>
      </c>
      <c r="H1125" s="30" t="s">
        <v>3904</v>
      </c>
      <c r="I1125" s="36">
        <v>11000</v>
      </c>
      <c r="J1125" s="30" t="s">
        <v>1781</v>
      </c>
      <c r="K1125" s="37" t="s">
        <v>17</v>
      </c>
      <c r="L1125" s="70" t="s">
        <v>306</v>
      </c>
      <c r="M1125" s="39">
        <v>105</v>
      </c>
      <c r="N1125" s="40">
        <v>52.271999999999998</v>
      </c>
    </row>
    <row r="1126" spans="1:14" s="42" customFormat="1" ht="16.7" customHeight="1">
      <c r="A1126" s="29" t="s">
        <v>4621</v>
      </c>
      <c r="B1126" s="30" t="s">
        <v>283</v>
      </c>
      <c r="C1126" s="31">
        <v>1</v>
      </c>
      <c r="D1126" s="32" t="s">
        <v>4060</v>
      </c>
      <c r="E1126" s="33" t="s">
        <v>4622</v>
      </c>
      <c r="F1126" s="34">
        <v>42492</v>
      </c>
      <c r="G1126" s="35" t="s">
        <v>4623</v>
      </c>
      <c r="H1126" s="30" t="s">
        <v>3904</v>
      </c>
      <c r="I1126" s="36">
        <v>9400</v>
      </c>
      <c r="J1126" s="30" t="s">
        <v>1781</v>
      </c>
      <c r="K1126" s="37" t="s">
        <v>17</v>
      </c>
      <c r="L1126" s="70" t="s">
        <v>306</v>
      </c>
      <c r="M1126" s="39">
        <v>90</v>
      </c>
      <c r="N1126" s="40">
        <v>44.668799999999997</v>
      </c>
    </row>
    <row r="1127" spans="1:14" s="42" customFormat="1" ht="16.7" customHeight="1">
      <c r="A1127" s="29" t="s">
        <v>4616</v>
      </c>
      <c r="B1127" s="30" t="s">
        <v>283</v>
      </c>
      <c r="C1127" s="31">
        <v>1</v>
      </c>
      <c r="D1127" s="32" t="s">
        <v>4617</v>
      </c>
      <c r="E1127" s="33" t="s">
        <v>4618</v>
      </c>
      <c r="F1127" s="34">
        <v>42492</v>
      </c>
      <c r="G1127" s="35" t="s">
        <v>4619</v>
      </c>
      <c r="H1127" s="30" t="s">
        <v>4620</v>
      </c>
      <c r="I1127" s="36">
        <v>10500</v>
      </c>
      <c r="J1127" s="30" t="s">
        <v>1781</v>
      </c>
      <c r="K1127" s="37" t="s">
        <v>17</v>
      </c>
      <c r="L1127" s="70" t="s">
        <v>306</v>
      </c>
      <c r="M1127" s="39">
        <v>100</v>
      </c>
      <c r="N1127" s="40">
        <v>49.896000000000001</v>
      </c>
    </row>
    <row r="1128" spans="1:14" s="42" customFormat="1" ht="16.7" customHeight="1">
      <c r="A1128" s="29" t="s">
        <v>4605</v>
      </c>
      <c r="B1128" s="30" t="s">
        <v>283</v>
      </c>
      <c r="C1128" s="31">
        <v>2</v>
      </c>
      <c r="D1128" s="32" t="s">
        <v>650</v>
      </c>
      <c r="E1128" s="33" t="s">
        <v>4606</v>
      </c>
      <c r="F1128" s="34">
        <v>42493</v>
      </c>
      <c r="G1128" s="35" t="s">
        <v>4607</v>
      </c>
      <c r="H1128" s="30" t="s">
        <v>3904</v>
      </c>
      <c r="I1128" s="36">
        <v>16400</v>
      </c>
      <c r="J1128" s="30" t="s">
        <v>1781</v>
      </c>
      <c r="K1128" s="37" t="s">
        <v>17</v>
      </c>
      <c r="L1128" s="70" t="s">
        <v>306</v>
      </c>
      <c r="M1128" s="39">
        <v>155</v>
      </c>
      <c r="N1128" s="40">
        <v>77.9328</v>
      </c>
    </row>
    <row r="1129" spans="1:14" s="42" customFormat="1" ht="16.7" customHeight="1">
      <c r="A1129" s="29" t="s">
        <v>4608</v>
      </c>
      <c r="B1129" s="30" t="s">
        <v>283</v>
      </c>
      <c r="C1129" s="31">
        <v>1</v>
      </c>
      <c r="D1129" s="32" t="s">
        <v>4609</v>
      </c>
      <c r="E1129" s="33" t="s">
        <v>4610</v>
      </c>
      <c r="F1129" s="34">
        <v>42493</v>
      </c>
      <c r="G1129" s="35" t="s">
        <v>4611</v>
      </c>
      <c r="H1129" s="30" t="s">
        <v>3883</v>
      </c>
      <c r="I1129" s="36">
        <v>9400</v>
      </c>
      <c r="J1129" s="30" t="s">
        <v>1781</v>
      </c>
      <c r="K1129" s="37" t="s">
        <v>17</v>
      </c>
      <c r="L1129" s="70" t="s">
        <v>306</v>
      </c>
      <c r="M1129" s="39">
        <v>90</v>
      </c>
      <c r="N1129" s="40">
        <v>44.668799999999997</v>
      </c>
    </row>
    <row r="1130" spans="1:14" s="42" customFormat="1" ht="16.7" customHeight="1">
      <c r="A1130" s="29" t="s">
        <v>4612</v>
      </c>
      <c r="B1130" s="30" t="s">
        <v>283</v>
      </c>
      <c r="C1130" s="31">
        <v>1</v>
      </c>
      <c r="D1130" s="32" t="s">
        <v>4613</v>
      </c>
      <c r="E1130" s="33" t="s">
        <v>4614</v>
      </c>
      <c r="F1130" s="34">
        <v>42493</v>
      </c>
      <c r="G1130" s="35" t="s">
        <v>4615</v>
      </c>
      <c r="H1130" s="30" t="s">
        <v>3875</v>
      </c>
      <c r="I1130" s="36">
        <v>11700</v>
      </c>
      <c r="J1130" s="30" t="s">
        <v>1781</v>
      </c>
      <c r="K1130" s="37" t="s">
        <v>17</v>
      </c>
      <c r="L1130" s="70" t="s">
        <v>306</v>
      </c>
      <c r="M1130" s="39">
        <v>110</v>
      </c>
      <c r="N1130" s="40">
        <v>55.598399999999998</v>
      </c>
    </row>
    <row r="1131" spans="1:14" s="42" customFormat="1" ht="16.7" customHeight="1">
      <c r="A1131" s="29" t="s">
        <v>4594</v>
      </c>
      <c r="B1131" s="30" t="s">
        <v>283</v>
      </c>
      <c r="C1131" s="31">
        <v>2</v>
      </c>
      <c r="D1131" s="32" t="s">
        <v>4199</v>
      </c>
      <c r="E1131" s="33" t="s">
        <v>4595</v>
      </c>
      <c r="F1131" s="34">
        <v>42494</v>
      </c>
      <c r="G1131" s="35" t="s">
        <v>4596</v>
      </c>
      <c r="H1131" s="30" t="s">
        <v>716</v>
      </c>
      <c r="I1131" s="36">
        <v>15800</v>
      </c>
      <c r="J1131" s="30" t="s">
        <v>1781</v>
      </c>
      <c r="K1131" s="37" t="s">
        <v>17</v>
      </c>
      <c r="L1131" s="70" t="s">
        <v>306</v>
      </c>
      <c r="M1131" s="39">
        <v>150</v>
      </c>
      <c r="N1131" s="40">
        <v>75.081599999999995</v>
      </c>
    </row>
    <row r="1132" spans="1:14" s="42" customFormat="1" ht="16.7" customHeight="1">
      <c r="A1132" s="29" t="s">
        <v>4600</v>
      </c>
      <c r="B1132" s="30" t="s">
        <v>283</v>
      </c>
      <c r="C1132" s="31">
        <v>2</v>
      </c>
      <c r="D1132" s="32" t="s">
        <v>4601</v>
      </c>
      <c r="E1132" s="33" t="s">
        <v>4602</v>
      </c>
      <c r="F1132" s="34">
        <v>42494</v>
      </c>
      <c r="G1132" s="35" t="s">
        <v>4603</v>
      </c>
      <c r="H1132" s="30" t="s">
        <v>4604</v>
      </c>
      <c r="I1132" s="36">
        <v>10500</v>
      </c>
      <c r="J1132" s="30" t="s">
        <v>1781</v>
      </c>
      <c r="K1132" s="37" t="s">
        <v>17</v>
      </c>
      <c r="L1132" s="70" t="s">
        <v>306</v>
      </c>
      <c r="M1132" s="39">
        <v>100</v>
      </c>
      <c r="N1132" s="40">
        <v>49.896000000000001</v>
      </c>
    </row>
    <row r="1133" spans="1:14" s="42" customFormat="1" ht="16.7" customHeight="1">
      <c r="A1133" s="29" t="s">
        <v>4597</v>
      </c>
      <c r="B1133" s="30" t="s">
        <v>92</v>
      </c>
      <c r="C1133" s="31">
        <v>1</v>
      </c>
      <c r="D1133" s="32" t="s">
        <v>4060</v>
      </c>
      <c r="E1133" s="33" t="s">
        <v>4598</v>
      </c>
      <c r="F1133" s="34">
        <v>42494</v>
      </c>
      <c r="G1133" s="35" t="s">
        <v>4599</v>
      </c>
      <c r="H1133" s="30" t="s">
        <v>980</v>
      </c>
      <c r="I1133" s="36">
        <v>34300</v>
      </c>
      <c r="J1133" s="30" t="s">
        <v>1781</v>
      </c>
      <c r="K1133" s="37" t="s">
        <v>17</v>
      </c>
      <c r="L1133" s="70" t="s">
        <v>306</v>
      </c>
      <c r="M1133" s="39">
        <v>325</v>
      </c>
      <c r="N1133" s="40">
        <v>162.99359999999999</v>
      </c>
    </row>
    <row r="1134" spans="1:14" s="42" customFormat="1" ht="16.7" customHeight="1">
      <c r="A1134" s="29" t="s">
        <v>4590</v>
      </c>
      <c r="B1134" s="30" t="s">
        <v>283</v>
      </c>
      <c r="C1134" s="31">
        <v>1</v>
      </c>
      <c r="D1134" s="32" t="s">
        <v>4591</v>
      </c>
      <c r="E1134" s="33" t="s">
        <v>4592</v>
      </c>
      <c r="F1134" s="34">
        <v>42500</v>
      </c>
      <c r="G1134" s="35" t="s">
        <v>4593</v>
      </c>
      <c r="H1134" s="30" t="s">
        <v>716</v>
      </c>
      <c r="I1134" s="36">
        <v>11700</v>
      </c>
      <c r="J1134" s="30" t="s">
        <v>1781</v>
      </c>
      <c r="K1134" s="37" t="s">
        <v>17</v>
      </c>
      <c r="L1134" s="70" t="s">
        <v>306</v>
      </c>
      <c r="M1134" s="39">
        <v>110</v>
      </c>
      <c r="N1134" s="40">
        <v>55.598399999999998</v>
      </c>
    </row>
    <row r="1135" spans="1:14" s="42" customFormat="1" ht="16.7" customHeight="1">
      <c r="A1135" s="29" t="s">
        <v>4582</v>
      </c>
      <c r="B1135" s="30" t="s">
        <v>283</v>
      </c>
      <c r="C1135" s="31">
        <v>1</v>
      </c>
      <c r="D1135" s="32" t="s">
        <v>4583</v>
      </c>
      <c r="E1135" s="33" t="s">
        <v>4584</v>
      </c>
      <c r="F1135" s="34">
        <v>42501</v>
      </c>
      <c r="G1135" s="35" t="s">
        <v>4585</v>
      </c>
      <c r="H1135" s="30" t="s">
        <v>3904</v>
      </c>
      <c r="I1135" s="36">
        <v>10500</v>
      </c>
      <c r="J1135" s="30" t="s">
        <v>1781</v>
      </c>
      <c r="K1135" s="37" t="s">
        <v>17</v>
      </c>
      <c r="L1135" s="70" t="s">
        <v>306</v>
      </c>
      <c r="M1135" s="39">
        <v>100</v>
      </c>
      <c r="N1135" s="40">
        <v>49.896000000000001</v>
      </c>
    </row>
    <row r="1136" spans="1:14" s="42" customFormat="1" ht="16.7" customHeight="1">
      <c r="A1136" s="29" t="s">
        <v>4586</v>
      </c>
      <c r="B1136" s="30" t="s">
        <v>283</v>
      </c>
      <c r="C1136" s="31">
        <v>1</v>
      </c>
      <c r="D1136" s="32" t="s">
        <v>4587</v>
      </c>
      <c r="E1136" s="33" t="s">
        <v>4588</v>
      </c>
      <c r="F1136" s="34">
        <v>42501</v>
      </c>
      <c r="G1136" s="35" t="s">
        <v>4589</v>
      </c>
      <c r="H1136" s="30" t="s">
        <v>668</v>
      </c>
      <c r="I1136" s="36">
        <v>8200</v>
      </c>
      <c r="J1136" s="30" t="s">
        <v>1781</v>
      </c>
      <c r="K1136" s="37" t="s">
        <v>17</v>
      </c>
      <c r="L1136" s="70" t="s">
        <v>306</v>
      </c>
      <c r="M1136" s="39">
        <v>80</v>
      </c>
      <c r="N1136" s="40">
        <v>38.9664</v>
      </c>
    </row>
    <row r="1137" spans="1:14" s="42" customFormat="1" ht="16.7" customHeight="1">
      <c r="A1137" s="29" t="s">
        <v>4579</v>
      </c>
      <c r="B1137" s="30" t="s">
        <v>283</v>
      </c>
      <c r="C1137" s="31">
        <v>1</v>
      </c>
      <c r="D1137" s="32" t="s">
        <v>683</v>
      </c>
      <c r="E1137" s="33" t="s">
        <v>4580</v>
      </c>
      <c r="F1137" s="34">
        <v>42501</v>
      </c>
      <c r="G1137" s="35" t="s">
        <v>4581</v>
      </c>
      <c r="H1137" s="30" t="s">
        <v>2769</v>
      </c>
      <c r="I1137" s="36">
        <v>10500</v>
      </c>
      <c r="J1137" s="30" t="s">
        <v>1781</v>
      </c>
      <c r="K1137" s="37" t="s">
        <v>17</v>
      </c>
      <c r="L1137" s="70" t="s">
        <v>687</v>
      </c>
      <c r="M1137" s="39">
        <v>100</v>
      </c>
      <c r="N1137" s="40">
        <v>49.896000000000001</v>
      </c>
    </row>
    <row r="1138" spans="1:14" s="42" customFormat="1" ht="16.7" customHeight="1">
      <c r="A1138" s="29" t="s">
        <v>4571</v>
      </c>
      <c r="B1138" s="30" t="s">
        <v>283</v>
      </c>
      <c r="C1138" s="31">
        <v>1</v>
      </c>
      <c r="D1138" s="32" t="s">
        <v>4572</v>
      </c>
      <c r="E1138" s="33" t="s">
        <v>4573</v>
      </c>
      <c r="F1138" s="34">
        <v>42502</v>
      </c>
      <c r="G1138" s="35" t="s">
        <v>4574</v>
      </c>
      <c r="H1138" s="30" t="s">
        <v>287</v>
      </c>
      <c r="I1138" s="36">
        <v>9900</v>
      </c>
      <c r="J1138" s="30" t="s">
        <v>1781</v>
      </c>
      <c r="K1138" s="37" t="s">
        <v>17</v>
      </c>
      <c r="L1138" s="70" t="s">
        <v>306</v>
      </c>
      <c r="M1138" s="39">
        <v>95</v>
      </c>
      <c r="N1138" s="40">
        <v>47.044800000000002</v>
      </c>
    </row>
    <row r="1139" spans="1:14" s="42" customFormat="1" ht="16.7" customHeight="1">
      <c r="A1139" s="29" t="s">
        <v>4575</v>
      </c>
      <c r="B1139" s="30" t="s">
        <v>283</v>
      </c>
      <c r="C1139" s="31">
        <v>1</v>
      </c>
      <c r="D1139" s="32" t="s">
        <v>4576</v>
      </c>
      <c r="E1139" s="33" t="s">
        <v>4577</v>
      </c>
      <c r="F1139" s="34">
        <v>42502</v>
      </c>
      <c r="G1139" s="35" t="s">
        <v>4578</v>
      </c>
      <c r="H1139" s="30" t="s">
        <v>668</v>
      </c>
      <c r="I1139" s="36">
        <v>8200</v>
      </c>
      <c r="J1139" s="30" t="s">
        <v>1781</v>
      </c>
      <c r="K1139" s="37" t="s">
        <v>17</v>
      </c>
      <c r="L1139" s="70" t="s">
        <v>306</v>
      </c>
      <c r="M1139" s="39">
        <v>80</v>
      </c>
      <c r="N1139" s="40">
        <v>38.9664</v>
      </c>
    </row>
    <row r="1140" spans="1:14" s="42" customFormat="1" ht="16.7" customHeight="1">
      <c r="A1140" s="29" t="s">
        <v>4553</v>
      </c>
      <c r="B1140" s="30" t="s">
        <v>283</v>
      </c>
      <c r="C1140" s="31">
        <v>1</v>
      </c>
      <c r="D1140" s="32" t="s">
        <v>4550</v>
      </c>
      <c r="E1140" s="33" t="s">
        <v>4554</v>
      </c>
      <c r="F1140" s="34">
        <v>42503</v>
      </c>
      <c r="G1140" s="35" t="s">
        <v>4555</v>
      </c>
      <c r="H1140" s="30" t="s">
        <v>2769</v>
      </c>
      <c r="I1140" s="36">
        <v>8200</v>
      </c>
      <c r="J1140" s="30" t="s">
        <v>1781</v>
      </c>
      <c r="K1140" s="37" t="s">
        <v>17</v>
      </c>
      <c r="L1140" s="70" t="s">
        <v>306</v>
      </c>
      <c r="M1140" s="39">
        <v>80</v>
      </c>
      <c r="N1140" s="40">
        <v>38.9664</v>
      </c>
    </row>
    <row r="1141" spans="1:14" s="42" customFormat="1" ht="16.7" customHeight="1">
      <c r="A1141" s="29" t="s">
        <v>4549</v>
      </c>
      <c r="B1141" s="30" t="s">
        <v>283</v>
      </c>
      <c r="C1141" s="31">
        <v>1</v>
      </c>
      <c r="D1141" s="32" t="s">
        <v>4550</v>
      </c>
      <c r="E1141" s="33" t="s">
        <v>4551</v>
      </c>
      <c r="F1141" s="34">
        <v>42503</v>
      </c>
      <c r="G1141" s="35" t="s">
        <v>4552</v>
      </c>
      <c r="H1141" s="30" t="s">
        <v>2769</v>
      </c>
      <c r="I1141" s="36">
        <v>9400</v>
      </c>
      <c r="J1141" s="30" t="s">
        <v>1781</v>
      </c>
      <c r="K1141" s="37" t="s">
        <v>17</v>
      </c>
      <c r="L1141" s="70" t="s">
        <v>306</v>
      </c>
      <c r="M1141" s="39">
        <v>90</v>
      </c>
      <c r="N1141" s="40">
        <v>44.668799999999997</v>
      </c>
    </row>
    <row r="1142" spans="1:14" s="42" customFormat="1" ht="16.7" customHeight="1">
      <c r="A1142" s="29" t="s">
        <v>4564</v>
      </c>
      <c r="B1142" s="30" t="s">
        <v>283</v>
      </c>
      <c r="C1142" s="31">
        <v>1</v>
      </c>
      <c r="D1142" s="32" t="s">
        <v>4565</v>
      </c>
      <c r="E1142" s="33" t="s">
        <v>4566</v>
      </c>
      <c r="F1142" s="34">
        <v>42503</v>
      </c>
      <c r="G1142" s="35" t="s">
        <v>4567</v>
      </c>
      <c r="H1142" s="30" t="s">
        <v>3875</v>
      </c>
      <c r="I1142" s="36">
        <v>11700</v>
      </c>
      <c r="J1142" s="30" t="s">
        <v>1781</v>
      </c>
      <c r="K1142" s="37" t="s">
        <v>17</v>
      </c>
      <c r="L1142" s="70" t="s">
        <v>306</v>
      </c>
      <c r="M1142" s="39">
        <v>110</v>
      </c>
      <c r="N1142" s="40">
        <v>55.598399999999998</v>
      </c>
    </row>
    <row r="1143" spans="1:14" s="42" customFormat="1" ht="16.7" customHeight="1">
      <c r="A1143" s="29" t="s">
        <v>4560</v>
      </c>
      <c r="B1143" s="30" t="s">
        <v>283</v>
      </c>
      <c r="C1143" s="31">
        <v>1</v>
      </c>
      <c r="D1143" s="32" t="s">
        <v>4561</v>
      </c>
      <c r="E1143" s="33" t="s">
        <v>4562</v>
      </c>
      <c r="F1143" s="34">
        <v>42503</v>
      </c>
      <c r="G1143" s="35" t="s">
        <v>4563</v>
      </c>
      <c r="H1143" s="30" t="s">
        <v>3875</v>
      </c>
      <c r="I1143" s="36">
        <v>8200</v>
      </c>
      <c r="J1143" s="30" t="s">
        <v>1781</v>
      </c>
      <c r="K1143" s="37" t="s">
        <v>17</v>
      </c>
      <c r="L1143" s="70" t="s">
        <v>306</v>
      </c>
      <c r="M1143" s="39">
        <v>80</v>
      </c>
      <c r="N1143" s="40">
        <v>38.9664</v>
      </c>
    </row>
    <row r="1144" spans="1:14" s="42" customFormat="1" ht="16.7" customHeight="1">
      <c r="A1144" s="29" t="s">
        <v>4568</v>
      </c>
      <c r="B1144" s="30" t="s">
        <v>283</v>
      </c>
      <c r="C1144" s="31">
        <v>1</v>
      </c>
      <c r="D1144" s="32" t="s">
        <v>3867</v>
      </c>
      <c r="E1144" s="33" t="s">
        <v>4569</v>
      </c>
      <c r="F1144" s="34">
        <v>42503</v>
      </c>
      <c r="G1144" s="35" t="s">
        <v>4570</v>
      </c>
      <c r="H1144" s="30" t="s">
        <v>3875</v>
      </c>
      <c r="I1144" s="36">
        <v>9400</v>
      </c>
      <c r="J1144" s="30" t="s">
        <v>1781</v>
      </c>
      <c r="K1144" s="37" t="s">
        <v>17</v>
      </c>
      <c r="L1144" s="70" t="s">
        <v>306</v>
      </c>
      <c r="M1144" s="39">
        <v>90</v>
      </c>
      <c r="N1144" s="40">
        <v>44.668799999999997</v>
      </c>
    </row>
    <row r="1145" spans="1:14" s="42" customFormat="1" ht="16.7" customHeight="1">
      <c r="A1145" s="29" t="s">
        <v>4556</v>
      </c>
      <c r="B1145" s="30" t="s">
        <v>283</v>
      </c>
      <c r="C1145" s="31">
        <v>1</v>
      </c>
      <c r="D1145" s="32" t="s">
        <v>4557</v>
      </c>
      <c r="E1145" s="33" t="s">
        <v>4558</v>
      </c>
      <c r="F1145" s="34">
        <v>42503</v>
      </c>
      <c r="G1145" s="35" t="s">
        <v>4559</v>
      </c>
      <c r="H1145" s="30" t="s">
        <v>3875</v>
      </c>
      <c r="I1145" s="36">
        <v>8200</v>
      </c>
      <c r="J1145" s="30" t="s">
        <v>1781</v>
      </c>
      <c r="K1145" s="37" t="s">
        <v>17</v>
      </c>
      <c r="L1145" s="70" t="s">
        <v>306</v>
      </c>
      <c r="M1145" s="39">
        <v>80</v>
      </c>
      <c r="N1145" s="40">
        <v>38.9664</v>
      </c>
    </row>
    <row r="1146" spans="1:14" s="42" customFormat="1" ht="16.7" customHeight="1">
      <c r="A1146" s="29" t="s">
        <v>4542</v>
      </c>
      <c r="B1146" s="30" t="s">
        <v>283</v>
      </c>
      <c r="C1146" s="31">
        <v>1</v>
      </c>
      <c r="D1146" s="32" t="s">
        <v>4539</v>
      </c>
      <c r="E1146" s="33" t="s">
        <v>4543</v>
      </c>
      <c r="F1146" s="34">
        <v>42507</v>
      </c>
      <c r="G1146" s="35" t="s">
        <v>4544</v>
      </c>
      <c r="H1146" s="30" t="s">
        <v>3904</v>
      </c>
      <c r="I1146" s="36">
        <v>9900</v>
      </c>
      <c r="J1146" s="30" t="s">
        <v>1781</v>
      </c>
      <c r="K1146" s="37" t="s">
        <v>17</v>
      </c>
      <c r="L1146" s="70" t="s">
        <v>306</v>
      </c>
      <c r="M1146" s="39">
        <v>95</v>
      </c>
      <c r="N1146" s="40">
        <v>47.044800000000002</v>
      </c>
    </row>
    <row r="1147" spans="1:14" s="42" customFormat="1" ht="16.7" customHeight="1">
      <c r="A1147" s="29" t="s">
        <v>4538</v>
      </c>
      <c r="B1147" s="30" t="s">
        <v>283</v>
      </c>
      <c r="C1147" s="31">
        <v>1</v>
      </c>
      <c r="D1147" s="32" t="s">
        <v>4539</v>
      </c>
      <c r="E1147" s="33" t="s">
        <v>4540</v>
      </c>
      <c r="F1147" s="34">
        <v>42507</v>
      </c>
      <c r="G1147" s="35" t="s">
        <v>4541</v>
      </c>
      <c r="H1147" s="30" t="s">
        <v>3904</v>
      </c>
      <c r="I1147" s="36">
        <v>9900</v>
      </c>
      <c r="J1147" s="30" t="s">
        <v>1781</v>
      </c>
      <c r="K1147" s="37" t="s">
        <v>17</v>
      </c>
      <c r="L1147" s="70" t="s">
        <v>306</v>
      </c>
      <c r="M1147" s="39">
        <v>95</v>
      </c>
      <c r="N1147" s="40">
        <v>47.044800000000002</v>
      </c>
    </row>
    <row r="1148" spans="1:14" s="42" customFormat="1" ht="16.7" customHeight="1">
      <c r="A1148" s="29" t="s">
        <v>4545</v>
      </c>
      <c r="B1148" s="30" t="s">
        <v>283</v>
      </c>
      <c r="C1148" s="31">
        <v>1</v>
      </c>
      <c r="D1148" s="32" t="s">
        <v>4546</v>
      </c>
      <c r="E1148" s="33" t="s">
        <v>4547</v>
      </c>
      <c r="F1148" s="34">
        <v>42507</v>
      </c>
      <c r="G1148" s="35" t="s">
        <v>4548</v>
      </c>
      <c r="H1148" s="30" t="s">
        <v>2769</v>
      </c>
      <c r="I1148" s="36">
        <v>6400</v>
      </c>
      <c r="J1148" s="30" t="s">
        <v>1781</v>
      </c>
      <c r="K1148" s="37" t="s">
        <v>17</v>
      </c>
      <c r="L1148" s="70" t="s">
        <v>306</v>
      </c>
      <c r="M1148" s="39">
        <v>60</v>
      </c>
      <c r="N1148" s="40">
        <v>30.412800000000001</v>
      </c>
    </row>
    <row r="1149" spans="1:14" s="42" customFormat="1" ht="16.7" customHeight="1">
      <c r="A1149" s="29" t="s">
        <v>4530</v>
      </c>
      <c r="B1149" s="30" t="s">
        <v>283</v>
      </c>
      <c r="C1149" s="31">
        <v>1</v>
      </c>
      <c r="D1149" s="32" t="s">
        <v>4005</v>
      </c>
      <c r="E1149" s="33" t="s">
        <v>4531</v>
      </c>
      <c r="F1149" s="34">
        <v>42508</v>
      </c>
      <c r="G1149" s="35" t="s">
        <v>4532</v>
      </c>
      <c r="H1149" s="30" t="s">
        <v>3904</v>
      </c>
      <c r="I1149" s="36">
        <v>10500</v>
      </c>
      <c r="J1149" s="30" t="s">
        <v>1781</v>
      </c>
      <c r="K1149" s="37" t="s">
        <v>17</v>
      </c>
      <c r="L1149" s="70" t="s">
        <v>306</v>
      </c>
      <c r="M1149" s="39">
        <v>100</v>
      </c>
      <c r="N1149" s="40">
        <v>49.896000000000001</v>
      </c>
    </row>
    <row r="1150" spans="1:14" s="42" customFormat="1" ht="16.7" customHeight="1">
      <c r="A1150" s="29" t="s">
        <v>4527</v>
      </c>
      <c r="B1150" s="30" t="s">
        <v>283</v>
      </c>
      <c r="C1150" s="31">
        <v>1</v>
      </c>
      <c r="D1150" s="32" t="s">
        <v>4005</v>
      </c>
      <c r="E1150" s="33" t="s">
        <v>4528</v>
      </c>
      <c r="F1150" s="34">
        <v>42508</v>
      </c>
      <c r="G1150" s="35" t="s">
        <v>4529</v>
      </c>
      <c r="H1150" s="30" t="s">
        <v>3904</v>
      </c>
      <c r="I1150" s="36">
        <v>10500</v>
      </c>
      <c r="J1150" s="30" t="s">
        <v>1781</v>
      </c>
      <c r="K1150" s="37" t="s">
        <v>17</v>
      </c>
      <c r="L1150" s="70" t="s">
        <v>306</v>
      </c>
      <c r="M1150" s="39">
        <v>100</v>
      </c>
      <c r="N1150" s="40">
        <v>49.896000000000001</v>
      </c>
    </row>
    <row r="1151" spans="1:14" s="42" customFormat="1" ht="16.7" customHeight="1">
      <c r="A1151" s="29" t="s">
        <v>4533</v>
      </c>
      <c r="B1151" s="30" t="s">
        <v>283</v>
      </c>
      <c r="C1151" s="31">
        <v>1</v>
      </c>
      <c r="D1151" s="32" t="s">
        <v>4534</v>
      </c>
      <c r="E1151" s="33" t="s">
        <v>4535</v>
      </c>
      <c r="F1151" s="34">
        <v>42508</v>
      </c>
      <c r="G1151" s="35" t="s">
        <v>4536</v>
      </c>
      <c r="H1151" s="30" t="s">
        <v>4537</v>
      </c>
      <c r="I1151" s="36">
        <v>10500</v>
      </c>
      <c r="J1151" s="30" t="s">
        <v>1781</v>
      </c>
      <c r="K1151" s="37" t="s">
        <v>17</v>
      </c>
      <c r="L1151" s="70" t="s">
        <v>306</v>
      </c>
      <c r="M1151" s="39">
        <v>100</v>
      </c>
      <c r="N1151" s="40">
        <v>49.896000000000001</v>
      </c>
    </row>
    <row r="1152" spans="1:14" s="42" customFormat="1" ht="16.7" customHeight="1">
      <c r="A1152" s="29" t="s">
        <v>4523</v>
      </c>
      <c r="B1152" s="30" t="s">
        <v>283</v>
      </c>
      <c r="C1152" s="31">
        <v>1</v>
      </c>
      <c r="D1152" s="32" t="s">
        <v>4524</v>
      </c>
      <c r="E1152" s="33" t="s">
        <v>4525</v>
      </c>
      <c r="F1152" s="34">
        <v>42509</v>
      </c>
      <c r="G1152" s="35" t="s">
        <v>4526</v>
      </c>
      <c r="H1152" s="30" t="s">
        <v>3883</v>
      </c>
      <c r="I1152" s="36">
        <v>8200</v>
      </c>
      <c r="J1152" s="30" t="s">
        <v>1781</v>
      </c>
      <c r="K1152" s="37" t="s">
        <v>17</v>
      </c>
      <c r="L1152" s="70" t="s">
        <v>306</v>
      </c>
      <c r="M1152" s="39">
        <v>80</v>
      </c>
      <c r="N1152" s="40">
        <v>38.9664</v>
      </c>
    </row>
    <row r="1153" spans="1:14" s="42" customFormat="1" ht="16.7" customHeight="1">
      <c r="A1153" s="29" t="s">
        <v>4519</v>
      </c>
      <c r="B1153" s="30" t="s">
        <v>283</v>
      </c>
      <c r="C1153" s="31">
        <v>2</v>
      </c>
      <c r="D1153" s="32" t="s">
        <v>4520</v>
      </c>
      <c r="E1153" s="33" t="s">
        <v>4521</v>
      </c>
      <c r="F1153" s="34">
        <v>42510</v>
      </c>
      <c r="G1153" s="35" t="s">
        <v>4522</v>
      </c>
      <c r="H1153" s="30" t="s">
        <v>2769</v>
      </c>
      <c r="I1153" s="36">
        <v>11700</v>
      </c>
      <c r="J1153" s="30" t="s">
        <v>1781</v>
      </c>
      <c r="K1153" s="37" t="s">
        <v>17</v>
      </c>
      <c r="L1153" s="70" t="s">
        <v>306</v>
      </c>
      <c r="M1153" s="39">
        <v>110</v>
      </c>
      <c r="N1153" s="40">
        <v>55.598399999999998</v>
      </c>
    </row>
    <row r="1154" spans="1:14" s="42" customFormat="1" ht="16.7" customHeight="1">
      <c r="A1154" s="29" t="s">
        <v>4515</v>
      </c>
      <c r="B1154" s="30" t="s">
        <v>283</v>
      </c>
      <c r="C1154" s="31">
        <v>1</v>
      </c>
      <c r="D1154" s="32" t="s">
        <v>4516</v>
      </c>
      <c r="E1154" s="33" t="s">
        <v>4517</v>
      </c>
      <c r="F1154" s="34">
        <v>42510</v>
      </c>
      <c r="G1154" s="35" t="s">
        <v>4518</v>
      </c>
      <c r="H1154" s="30" t="s">
        <v>3875</v>
      </c>
      <c r="I1154" s="36">
        <v>8800</v>
      </c>
      <c r="J1154" s="30" t="s">
        <v>1781</v>
      </c>
      <c r="K1154" s="37" t="s">
        <v>17</v>
      </c>
      <c r="L1154" s="70" t="s">
        <v>306</v>
      </c>
      <c r="M1154" s="39">
        <v>85</v>
      </c>
      <c r="N1154" s="40">
        <v>41.817599999999999</v>
      </c>
    </row>
    <row r="1155" spans="1:14" s="42" customFormat="1" ht="16.7" customHeight="1">
      <c r="A1155" s="29" t="s">
        <v>4511</v>
      </c>
      <c r="B1155" s="30" t="s">
        <v>283</v>
      </c>
      <c r="C1155" s="31">
        <v>1</v>
      </c>
      <c r="D1155" s="32" t="s">
        <v>4512</v>
      </c>
      <c r="E1155" s="33" t="s">
        <v>4513</v>
      </c>
      <c r="F1155" s="34">
        <v>42513</v>
      </c>
      <c r="G1155" s="35" t="s">
        <v>4514</v>
      </c>
      <c r="H1155" s="30" t="s">
        <v>3883</v>
      </c>
      <c r="I1155" s="36">
        <v>9400</v>
      </c>
      <c r="J1155" s="30" t="s">
        <v>1781</v>
      </c>
      <c r="K1155" s="37" t="s">
        <v>17</v>
      </c>
      <c r="L1155" s="70" t="s">
        <v>306</v>
      </c>
      <c r="M1155" s="39">
        <v>90</v>
      </c>
      <c r="N1155" s="40">
        <v>44.668799999999997</v>
      </c>
    </row>
    <row r="1156" spans="1:14" s="42" customFormat="1" ht="16.7" customHeight="1">
      <c r="A1156" s="29" t="s">
        <v>4497</v>
      </c>
      <c r="B1156" s="30" t="s">
        <v>283</v>
      </c>
      <c r="C1156" s="31">
        <v>1</v>
      </c>
      <c r="D1156" s="32" t="s">
        <v>4498</v>
      </c>
      <c r="E1156" s="33" t="s">
        <v>4499</v>
      </c>
      <c r="F1156" s="34">
        <v>42514</v>
      </c>
      <c r="G1156" s="35" t="s">
        <v>4500</v>
      </c>
      <c r="H1156" s="30" t="s">
        <v>3904</v>
      </c>
      <c r="I1156" s="36">
        <v>9400</v>
      </c>
      <c r="J1156" s="30" t="s">
        <v>1781</v>
      </c>
      <c r="K1156" s="37" t="s">
        <v>17</v>
      </c>
      <c r="L1156" s="70" t="s">
        <v>306</v>
      </c>
      <c r="M1156" s="39">
        <v>90</v>
      </c>
      <c r="N1156" s="40">
        <v>44.668799999999997</v>
      </c>
    </row>
    <row r="1157" spans="1:14" s="42" customFormat="1" ht="16.7" customHeight="1">
      <c r="A1157" s="29" t="s">
        <v>4501</v>
      </c>
      <c r="B1157" s="30" t="s">
        <v>283</v>
      </c>
      <c r="C1157" s="31">
        <v>1</v>
      </c>
      <c r="D1157" s="32" t="s">
        <v>4502</v>
      </c>
      <c r="E1157" s="33" t="s">
        <v>4503</v>
      </c>
      <c r="F1157" s="34">
        <v>42514</v>
      </c>
      <c r="G1157" s="35" t="s">
        <v>4504</v>
      </c>
      <c r="H1157" s="30" t="s">
        <v>748</v>
      </c>
      <c r="I1157" s="36">
        <v>11700</v>
      </c>
      <c r="J1157" s="30" t="s">
        <v>1781</v>
      </c>
      <c r="K1157" s="37" t="s">
        <v>17</v>
      </c>
      <c r="L1157" s="70" t="s">
        <v>306</v>
      </c>
      <c r="M1157" s="39">
        <v>110</v>
      </c>
      <c r="N1157" s="40">
        <v>55.598399999999998</v>
      </c>
    </row>
    <row r="1158" spans="1:14" s="42" customFormat="1" ht="16.7" customHeight="1">
      <c r="A1158" s="29" t="s">
        <v>4508</v>
      </c>
      <c r="B1158" s="30" t="s">
        <v>283</v>
      </c>
      <c r="C1158" s="31">
        <v>1</v>
      </c>
      <c r="D1158" s="32" t="s">
        <v>4502</v>
      </c>
      <c r="E1158" s="33" t="s">
        <v>4509</v>
      </c>
      <c r="F1158" s="34">
        <v>42514</v>
      </c>
      <c r="G1158" s="35" t="s">
        <v>4510</v>
      </c>
      <c r="H1158" s="30" t="s">
        <v>748</v>
      </c>
      <c r="I1158" s="36">
        <v>11700</v>
      </c>
      <c r="J1158" s="30" t="s">
        <v>1781</v>
      </c>
      <c r="K1158" s="37" t="s">
        <v>17</v>
      </c>
      <c r="L1158" s="70" t="s">
        <v>306</v>
      </c>
      <c r="M1158" s="39">
        <v>110</v>
      </c>
      <c r="N1158" s="40">
        <v>55.598399999999998</v>
      </c>
    </row>
    <row r="1159" spans="1:14" s="42" customFormat="1" ht="16.7" customHeight="1">
      <c r="A1159" s="29" t="s">
        <v>4493</v>
      </c>
      <c r="B1159" s="30" t="s">
        <v>283</v>
      </c>
      <c r="C1159" s="31">
        <v>1</v>
      </c>
      <c r="D1159" s="32" t="s">
        <v>4494</v>
      </c>
      <c r="E1159" s="33" t="s">
        <v>4495</v>
      </c>
      <c r="F1159" s="34">
        <v>42514</v>
      </c>
      <c r="G1159" s="35" t="s">
        <v>4496</v>
      </c>
      <c r="H1159" s="30" t="s">
        <v>287</v>
      </c>
      <c r="I1159" s="36">
        <v>8300</v>
      </c>
      <c r="J1159" s="30" t="s">
        <v>1781</v>
      </c>
      <c r="K1159" s="37" t="s">
        <v>17</v>
      </c>
      <c r="L1159" s="70" t="s">
        <v>306</v>
      </c>
      <c r="M1159" s="39">
        <v>80</v>
      </c>
      <c r="N1159" s="40">
        <v>39.441600000000001</v>
      </c>
    </row>
    <row r="1160" spans="1:14" s="42" customFormat="1" ht="16.7" customHeight="1">
      <c r="A1160" s="29" t="s">
        <v>4505</v>
      </c>
      <c r="B1160" s="30" t="s">
        <v>283</v>
      </c>
      <c r="C1160" s="31">
        <v>1</v>
      </c>
      <c r="D1160" s="32" t="s">
        <v>4492</v>
      </c>
      <c r="E1160" s="33" t="s">
        <v>4506</v>
      </c>
      <c r="F1160" s="34">
        <v>42514</v>
      </c>
      <c r="G1160" s="35" t="s">
        <v>4507</v>
      </c>
      <c r="H1160" s="30" t="s">
        <v>3875</v>
      </c>
      <c r="I1160" s="36">
        <v>10500</v>
      </c>
      <c r="J1160" s="30" t="s">
        <v>1781</v>
      </c>
      <c r="K1160" s="37" t="s">
        <v>17</v>
      </c>
      <c r="L1160" s="70" t="s">
        <v>306</v>
      </c>
      <c r="M1160" s="39">
        <v>100</v>
      </c>
      <c r="N1160" s="40">
        <v>49.896000000000001</v>
      </c>
    </row>
    <row r="1161" spans="1:14" s="42" customFormat="1" ht="16.7" customHeight="1">
      <c r="A1161" s="29" t="s">
        <v>4488</v>
      </c>
      <c r="B1161" s="30" t="s">
        <v>283</v>
      </c>
      <c r="C1161" s="31">
        <v>1</v>
      </c>
      <c r="D1161" s="32" t="s">
        <v>4489</v>
      </c>
      <c r="E1161" s="33" t="s">
        <v>4490</v>
      </c>
      <c r="F1161" s="34">
        <v>42515</v>
      </c>
      <c r="G1161" s="35" t="s">
        <v>4491</v>
      </c>
      <c r="H1161" s="30" t="s">
        <v>3904</v>
      </c>
      <c r="I1161" s="36">
        <v>7800</v>
      </c>
      <c r="J1161" s="30" t="s">
        <v>1781</v>
      </c>
      <c r="K1161" s="37" t="s">
        <v>17</v>
      </c>
      <c r="L1161" s="70" t="s">
        <v>306</v>
      </c>
      <c r="M1161" s="39">
        <v>75</v>
      </c>
      <c r="N1161" s="40">
        <v>37.065599999999996</v>
      </c>
    </row>
    <row r="1162" spans="1:14" s="42" customFormat="1" ht="16.7" customHeight="1">
      <c r="A1162" s="29" t="s">
        <v>4484</v>
      </c>
      <c r="B1162" s="30" t="s">
        <v>283</v>
      </c>
      <c r="C1162" s="31">
        <v>1</v>
      </c>
      <c r="D1162" s="32" t="s">
        <v>4485</v>
      </c>
      <c r="E1162" s="33" t="s">
        <v>4486</v>
      </c>
      <c r="F1162" s="34">
        <v>42515</v>
      </c>
      <c r="G1162" s="35" t="s">
        <v>4487</v>
      </c>
      <c r="H1162" s="30" t="s">
        <v>287</v>
      </c>
      <c r="I1162" s="36">
        <v>11700</v>
      </c>
      <c r="J1162" s="30" t="s">
        <v>1781</v>
      </c>
      <c r="K1162" s="37" t="s">
        <v>17</v>
      </c>
      <c r="L1162" s="70" t="s">
        <v>306</v>
      </c>
      <c r="M1162" s="39">
        <v>110</v>
      </c>
      <c r="N1162" s="40">
        <v>55.598399999999998</v>
      </c>
    </row>
    <row r="1163" spans="1:14" s="42" customFormat="1" ht="16.7" customHeight="1">
      <c r="A1163" s="29" t="s">
        <v>4476</v>
      </c>
      <c r="B1163" s="30" t="s">
        <v>283</v>
      </c>
      <c r="C1163" s="31">
        <v>1</v>
      </c>
      <c r="D1163" s="32" t="s">
        <v>4477</v>
      </c>
      <c r="E1163" s="33" t="s">
        <v>4478</v>
      </c>
      <c r="F1163" s="34">
        <v>42521</v>
      </c>
      <c r="G1163" s="35" t="s">
        <v>4479</v>
      </c>
      <c r="H1163" s="30" t="s">
        <v>3904</v>
      </c>
      <c r="I1163" s="36">
        <v>14000</v>
      </c>
      <c r="J1163" s="30" t="s">
        <v>1781</v>
      </c>
      <c r="K1163" s="37" t="s">
        <v>17</v>
      </c>
      <c r="L1163" s="70" t="s">
        <v>306</v>
      </c>
      <c r="M1163" s="39">
        <v>135</v>
      </c>
      <c r="N1163" s="40">
        <v>66.527999999999992</v>
      </c>
    </row>
    <row r="1164" spans="1:14" s="42" customFormat="1" ht="16.7" customHeight="1">
      <c r="A1164" s="29" t="s">
        <v>4473</v>
      </c>
      <c r="B1164" s="30" t="s">
        <v>283</v>
      </c>
      <c r="C1164" s="31">
        <v>1</v>
      </c>
      <c r="D1164" s="32" t="s">
        <v>4452</v>
      </c>
      <c r="E1164" s="33" t="s">
        <v>4474</v>
      </c>
      <c r="F1164" s="34">
        <v>42521</v>
      </c>
      <c r="G1164" s="35" t="s">
        <v>4475</v>
      </c>
      <c r="H1164" s="30" t="s">
        <v>3904</v>
      </c>
      <c r="I1164" s="36">
        <v>10500</v>
      </c>
      <c r="J1164" s="30" t="s">
        <v>1781</v>
      </c>
      <c r="K1164" s="37" t="s">
        <v>17</v>
      </c>
      <c r="L1164" s="70" t="s">
        <v>306</v>
      </c>
      <c r="M1164" s="39">
        <v>100</v>
      </c>
      <c r="N1164" s="40">
        <v>49.896000000000001</v>
      </c>
    </row>
    <row r="1165" spans="1:14" s="42" customFormat="1" ht="16.7" customHeight="1">
      <c r="A1165" s="29" t="s">
        <v>4480</v>
      </c>
      <c r="B1165" s="30" t="s">
        <v>283</v>
      </c>
      <c r="C1165" s="31">
        <v>1</v>
      </c>
      <c r="D1165" s="32" t="s">
        <v>4481</v>
      </c>
      <c r="E1165" s="33" t="s">
        <v>4482</v>
      </c>
      <c r="F1165" s="34">
        <v>42521</v>
      </c>
      <c r="G1165" s="35" t="s">
        <v>4483</v>
      </c>
      <c r="H1165" s="30" t="s">
        <v>3875</v>
      </c>
      <c r="I1165" s="36">
        <v>9900</v>
      </c>
      <c r="J1165" s="30" t="s">
        <v>1781</v>
      </c>
      <c r="K1165" s="37" t="s">
        <v>17</v>
      </c>
      <c r="L1165" s="70" t="s">
        <v>306</v>
      </c>
      <c r="M1165" s="39">
        <v>95</v>
      </c>
      <c r="N1165" s="40">
        <v>47.044800000000002</v>
      </c>
    </row>
    <row r="1166" spans="1:14" s="42" customFormat="1" ht="16.7" customHeight="1">
      <c r="A1166" s="29" t="s">
        <v>4469</v>
      </c>
      <c r="B1166" s="30" t="s">
        <v>283</v>
      </c>
      <c r="C1166" s="31">
        <v>1</v>
      </c>
      <c r="D1166" s="32" t="s">
        <v>4470</v>
      </c>
      <c r="E1166" s="33" t="s">
        <v>4471</v>
      </c>
      <c r="F1166" s="34">
        <v>42522</v>
      </c>
      <c r="G1166" s="35" t="s">
        <v>4472</v>
      </c>
      <c r="H1166" s="30" t="s">
        <v>287</v>
      </c>
      <c r="I1166" s="36">
        <v>9900</v>
      </c>
      <c r="J1166" s="30" t="s">
        <v>1781</v>
      </c>
      <c r="K1166" s="37" t="s">
        <v>17</v>
      </c>
      <c r="L1166" s="70" t="s">
        <v>306</v>
      </c>
      <c r="M1166" s="39">
        <v>95</v>
      </c>
      <c r="N1166" s="40">
        <v>47.044800000000002</v>
      </c>
    </row>
    <row r="1167" spans="1:14" s="42" customFormat="1" ht="16.7" customHeight="1">
      <c r="A1167" s="29" t="s">
        <v>4465</v>
      </c>
      <c r="B1167" s="30" t="s">
        <v>283</v>
      </c>
      <c r="C1167" s="31">
        <v>1</v>
      </c>
      <c r="D1167" s="32" t="s">
        <v>4466</v>
      </c>
      <c r="E1167" s="33" t="s">
        <v>4467</v>
      </c>
      <c r="F1167" s="34">
        <v>42522</v>
      </c>
      <c r="G1167" s="35" t="s">
        <v>4468</v>
      </c>
      <c r="H1167" s="30" t="s">
        <v>2769</v>
      </c>
      <c r="I1167" s="36">
        <v>5600</v>
      </c>
      <c r="J1167" s="30" t="s">
        <v>1781</v>
      </c>
      <c r="K1167" s="37" t="s">
        <v>17</v>
      </c>
      <c r="L1167" s="70" t="s">
        <v>306</v>
      </c>
      <c r="M1167" s="39">
        <v>55</v>
      </c>
      <c r="N1167" s="40">
        <v>26.6112</v>
      </c>
    </row>
    <row r="1168" spans="1:14" s="42" customFormat="1" ht="16.7" customHeight="1">
      <c r="A1168" s="29" t="s">
        <v>4458</v>
      </c>
      <c r="B1168" s="30" t="s">
        <v>283</v>
      </c>
      <c r="C1168" s="31">
        <v>2</v>
      </c>
      <c r="D1168" s="32" t="s">
        <v>3858</v>
      </c>
      <c r="E1168" s="33" t="s">
        <v>4459</v>
      </c>
      <c r="F1168" s="34">
        <v>42523</v>
      </c>
      <c r="G1168" s="35" t="s">
        <v>4460</v>
      </c>
      <c r="H1168" s="30" t="s">
        <v>716</v>
      </c>
      <c r="I1168" s="36">
        <v>15800</v>
      </c>
      <c r="J1168" s="30" t="s">
        <v>1781</v>
      </c>
      <c r="K1168" s="37" t="s">
        <v>17</v>
      </c>
      <c r="L1168" s="70" t="s">
        <v>306</v>
      </c>
      <c r="M1168" s="39">
        <v>150</v>
      </c>
      <c r="N1168" s="40">
        <v>75.081599999999995</v>
      </c>
    </row>
    <row r="1169" spans="1:14" s="42" customFormat="1" ht="16.7" customHeight="1">
      <c r="A1169" s="29" t="s">
        <v>4461</v>
      </c>
      <c r="B1169" s="30" t="s">
        <v>283</v>
      </c>
      <c r="C1169" s="31">
        <v>1</v>
      </c>
      <c r="D1169" s="32" t="s">
        <v>4462</v>
      </c>
      <c r="E1169" s="33" t="s">
        <v>4463</v>
      </c>
      <c r="F1169" s="34">
        <v>42523</v>
      </c>
      <c r="G1169" s="35" t="s">
        <v>4464</v>
      </c>
      <c r="H1169" s="30" t="s">
        <v>3875</v>
      </c>
      <c r="I1169" s="36">
        <v>9400</v>
      </c>
      <c r="J1169" s="30" t="s">
        <v>1781</v>
      </c>
      <c r="K1169" s="37" t="s">
        <v>17</v>
      </c>
      <c r="L1169" s="70" t="s">
        <v>306</v>
      </c>
      <c r="M1169" s="39">
        <v>90</v>
      </c>
      <c r="N1169" s="40">
        <v>44.668799999999997</v>
      </c>
    </row>
    <row r="1170" spans="1:14" s="42" customFormat="1" ht="16.7" customHeight="1">
      <c r="A1170" s="29" t="s">
        <v>4447</v>
      </c>
      <c r="B1170" s="30" t="s">
        <v>283</v>
      </c>
      <c r="C1170" s="31">
        <v>1</v>
      </c>
      <c r="D1170" s="32" t="s">
        <v>4448</v>
      </c>
      <c r="E1170" s="33" t="s">
        <v>4449</v>
      </c>
      <c r="F1170" s="34">
        <v>42524</v>
      </c>
      <c r="G1170" s="35" t="s">
        <v>4450</v>
      </c>
      <c r="H1170" s="30" t="s">
        <v>3904</v>
      </c>
      <c r="I1170" s="36">
        <v>10500</v>
      </c>
      <c r="J1170" s="30" t="s">
        <v>1781</v>
      </c>
      <c r="K1170" s="37" t="s">
        <v>17</v>
      </c>
      <c r="L1170" s="70" t="s">
        <v>306</v>
      </c>
      <c r="M1170" s="39">
        <v>100</v>
      </c>
      <c r="N1170" s="40">
        <v>49.896000000000001</v>
      </c>
    </row>
    <row r="1171" spans="1:14" s="42" customFormat="1" ht="16.7" customHeight="1">
      <c r="A1171" s="29" t="s">
        <v>4443</v>
      </c>
      <c r="B1171" s="30" t="s">
        <v>283</v>
      </c>
      <c r="C1171" s="31">
        <v>1</v>
      </c>
      <c r="D1171" s="32" t="s">
        <v>4444</v>
      </c>
      <c r="E1171" s="33" t="s">
        <v>4445</v>
      </c>
      <c r="F1171" s="34">
        <v>42524</v>
      </c>
      <c r="G1171" s="35" t="s">
        <v>4446</v>
      </c>
      <c r="H1171" s="30" t="s">
        <v>2769</v>
      </c>
      <c r="I1171" s="36">
        <v>9900</v>
      </c>
      <c r="J1171" s="30" t="s">
        <v>1781</v>
      </c>
      <c r="K1171" s="37" t="s">
        <v>17</v>
      </c>
      <c r="L1171" s="70" t="s">
        <v>306</v>
      </c>
      <c r="M1171" s="39">
        <v>95</v>
      </c>
      <c r="N1171" s="40">
        <v>47.044800000000002</v>
      </c>
    </row>
    <row r="1172" spans="1:14" s="42" customFormat="1" ht="16.7" customHeight="1">
      <c r="A1172" s="29" t="s">
        <v>4451</v>
      </c>
      <c r="B1172" s="30" t="s">
        <v>283</v>
      </c>
      <c r="C1172" s="31">
        <v>1</v>
      </c>
      <c r="D1172" s="32" t="s">
        <v>4452</v>
      </c>
      <c r="E1172" s="33" t="s">
        <v>4453</v>
      </c>
      <c r="F1172" s="34">
        <v>42524</v>
      </c>
      <c r="G1172" s="35" t="s">
        <v>4454</v>
      </c>
      <c r="H1172" s="30" t="s">
        <v>2769</v>
      </c>
      <c r="I1172" s="36">
        <v>9900</v>
      </c>
      <c r="J1172" s="30" t="s">
        <v>1781</v>
      </c>
      <c r="K1172" s="37" t="s">
        <v>17</v>
      </c>
      <c r="L1172" s="70" t="s">
        <v>306</v>
      </c>
      <c r="M1172" s="39">
        <v>95</v>
      </c>
      <c r="N1172" s="40">
        <v>47.044800000000002</v>
      </c>
    </row>
    <row r="1173" spans="1:14" s="42" customFormat="1" ht="16.7" customHeight="1">
      <c r="A1173" s="29" t="s">
        <v>4455</v>
      </c>
      <c r="B1173" s="30" t="s">
        <v>283</v>
      </c>
      <c r="C1173" s="31">
        <v>1</v>
      </c>
      <c r="D1173" s="32" t="s">
        <v>939</v>
      </c>
      <c r="E1173" s="33" t="s">
        <v>4456</v>
      </c>
      <c r="F1173" s="34">
        <v>42524</v>
      </c>
      <c r="G1173" s="35" t="s">
        <v>4457</v>
      </c>
      <c r="H1173" s="30" t="s">
        <v>4067</v>
      </c>
      <c r="I1173" s="36">
        <v>10500</v>
      </c>
      <c r="J1173" s="30" t="s">
        <v>1781</v>
      </c>
      <c r="K1173" s="37" t="s">
        <v>17</v>
      </c>
      <c r="L1173" s="70" t="s">
        <v>306</v>
      </c>
      <c r="M1173" s="39">
        <v>100</v>
      </c>
      <c r="N1173" s="40">
        <v>49.896000000000001</v>
      </c>
    </row>
    <row r="1174" spans="1:14" s="42" customFormat="1" ht="16.7" customHeight="1">
      <c r="A1174" s="29" t="s">
        <v>4439</v>
      </c>
      <c r="B1174" s="30" t="s">
        <v>2765</v>
      </c>
      <c r="C1174" s="31">
        <v>1</v>
      </c>
      <c r="D1174" s="32" t="s">
        <v>4440</v>
      </c>
      <c r="E1174" s="33" t="s">
        <v>4441</v>
      </c>
      <c r="F1174" s="34">
        <v>42529</v>
      </c>
      <c r="G1174" s="35" t="s">
        <v>4442</v>
      </c>
      <c r="H1174" s="30" t="s">
        <v>4054</v>
      </c>
      <c r="I1174" s="36">
        <v>11700</v>
      </c>
      <c r="J1174" s="30" t="s">
        <v>1781</v>
      </c>
      <c r="K1174" s="37" t="s">
        <v>17</v>
      </c>
      <c r="L1174" s="70" t="s">
        <v>306</v>
      </c>
      <c r="M1174" s="39">
        <v>110</v>
      </c>
      <c r="N1174" s="40">
        <v>55.598399999999998</v>
      </c>
    </row>
    <row r="1175" spans="1:14" s="42" customFormat="1" ht="16.7" customHeight="1">
      <c r="A1175" s="29" t="s">
        <v>4417</v>
      </c>
      <c r="B1175" s="30" t="s">
        <v>283</v>
      </c>
      <c r="C1175" s="31">
        <v>1</v>
      </c>
      <c r="D1175" s="32" t="s">
        <v>4418</v>
      </c>
      <c r="E1175" s="33" t="s">
        <v>4419</v>
      </c>
      <c r="F1175" s="34">
        <v>42531</v>
      </c>
      <c r="G1175" s="35" t="s">
        <v>4420</v>
      </c>
      <c r="H1175" s="30" t="s">
        <v>3904</v>
      </c>
      <c r="I1175" s="36">
        <v>8300</v>
      </c>
      <c r="J1175" s="30" t="s">
        <v>1781</v>
      </c>
      <c r="K1175" s="37" t="s">
        <v>17</v>
      </c>
      <c r="L1175" s="70" t="s">
        <v>306</v>
      </c>
      <c r="M1175" s="39">
        <v>80</v>
      </c>
      <c r="N1175" s="40">
        <v>39.441600000000001</v>
      </c>
    </row>
    <row r="1176" spans="1:14" s="42" customFormat="1" ht="16.7" customHeight="1">
      <c r="A1176" s="29" t="s">
        <v>4427</v>
      </c>
      <c r="B1176" s="30" t="s">
        <v>283</v>
      </c>
      <c r="C1176" s="31">
        <v>1</v>
      </c>
      <c r="D1176" s="32" t="s">
        <v>4428</v>
      </c>
      <c r="E1176" s="33" t="s">
        <v>4429</v>
      </c>
      <c r="F1176" s="34">
        <v>42531</v>
      </c>
      <c r="G1176" s="35" t="s">
        <v>4430</v>
      </c>
      <c r="H1176" s="30" t="s">
        <v>748</v>
      </c>
      <c r="I1176" s="36">
        <v>11600</v>
      </c>
      <c r="J1176" s="30" t="s">
        <v>1781</v>
      </c>
      <c r="K1176" s="37" t="s">
        <v>17</v>
      </c>
      <c r="L1176" s="70" t="s">
        <v>306</v>
      </c>
      <c r="M1176" s="39">
        <v>110</v>
      </c>
      <c r="N1176" s="40">
        <v>55.123199999999997</v>
      </c>
    </row>
    <row r="1177" spans="1:14" s="42" customFormat="1" ht="16.7" customHeight="1">
      <c r="A1177" s="29" t="s">
        <v>4424</v>
      </c>
      <c r="B1177" s="30" t="s">
        <v>283</v>
      </c>
      <c r="C1177" s="31">
        <v>1</v>
      </c>
      <c r="D1177" s="32" t="s">
        <v>284</v>
      </c>
      <c r="E1177" s="33" t="s">
        <v>4425</v>
      </c>
      <c r="F1177" s="34">
        <v>42531</v>
      </c>
      <c r="G1177" s="35" t="s">
        <v>4426</v>
      </c>
      <c r="H1177" s="30" t="s">
        <v>287</v>
      </c>
      <c r="I1177" s="36">
        <v>12300</v>
      </c>
      <c r="J1177" s="30" t="s">
        <v>1781</v>
      </c>
      <c r="K1177" s="37" t="s">
        <v>17</v>
      </c>
      <c r="L1177" s="70" t="s">
        <v>306</v>
      </c>
      <c r="M1177" s="39">
        <v>115</v>
      </c>
      <c r="N1177" s="40">
        <v>58.449599999999997</v>
      </c>
    </row>
    <row r="1178" spans="1:14" s="42" customFormat="1" ht="16.7" customHeight="1">
      <c r="A1178" s="29" t="s">
        <v>4421</v>
      </c>
      <c r="B1178" s="30" t="s">
        <v>283</v>
      </c>
      <c r="C1178" s="31">
        <v>1</v>
      </c>
      <c r="D1178" s="32" t="s">
        <v>284</v>
      </c>
      <c r="E1178" s="33" t="s">
        <v>4422</v>
      </c>
      <c r="F1178" s="34">
        <v>42531</v>
      </c>
      <c r="G1178" s="35" t="s">
        <v>4423</v>
      </c>
      <c r="H1178" s="30" t="s">
        <v>287</v>
      </c>
      <c r="I1178" s="36">
        <v>12300</v>
      </c>
      <c r="J1178" s="30" t="s">
        <v>1781</v>
      </c>
      <c r="K1178" s="37" t="s">
        <v>17</v>
      </c>
      <c r="L1178" s="70" t="s">
        <v>306</v>
      </c>
      <c r="M1178" s="39">
        <v>115</v>
      </c>
      <c r="N1178" s="40">
        <v>58.449599999999997</v>
      </c>
    </row>
    <row r="1179" spans="1:14" s="42" customFormat="1" ht="16.7" customHeight="1">
      <c r="A1179" s="29" t="s">
        <v>4435</v>
      </c>
      <c r="B1179" s="30" t="s">
        <v>283</v>
      </c>
      <c r="C1179" s="31">
        <v>1</v>
      </c>
      <c r="D1179" s="32" t="s">
        <v>4436</v>
      </c>
      <c r="E1179" s="33" t="s">
        <v>4437</v>
      </c>
      <c r="F1179" s="34">
        <v>42531</v>
      </c>
      <c r="G1179" s="35" t="s">
        <v>4438</v>
      </c>
      <c r="H1179" s="30" t="s">
        <v>4067</v>
      </c>
      <c r="I1179" s="36">
        <v>9400</v>
      </c>
      <c r="J1179" s="30" t="s">
        <v>1781</v>
      </c>
      <c r="K1179" s="37" t="s">
        <v>17</v>
      </c>
      <c r="L1179" s="70" t="s">
        <v>306</v>
      </c>
      <c r="M1179" s="39">
        <v>90</v>
      </c>
      <c r="N1179" s="40">
        <v>44.668799999999997</v>
      </c>
    </row>
    <row r="1180" spans="1:14" s="42" customFormat="1" ht="16.7" customHeight="1">
      <c r="A1180" s="29" t="s">
        <v>4431</v>
      </c>
      <c r="B1180" s="30" t="s">
        <v>283</v>
      </c>
      <c r="C1180" s="31">
        <v>1</v>
      </c>
      <c r="D1180" s="32" t="s">
        <v>4432</v>
      </c>
      <c r="E1180" s="33" t="s">
        <v>4433</v>
      </c>
      <c r="F1180" s="34">
        <v>42531</v>
      </c>
      <c r="G1180" s="35" t="s">
        <v>4434</v>
      </c>
      <c r="H1180" s="30" t="s">
        <v>3875</v>
      </c>
      <c r="I1180" s="36">
        <v>9000</v>
      </c>
      <c r="J1180" s="30" t="s">
        <v>1781</v>
      </c>
      <c r="K1180" s="37" t="s">
        <v>17</v>
      </c>
      <c r="L1180" s="70" t="s">
        <v>306</v>
      </c>
      <c r="M1180" s="39">
        <v>85</v>
      </c>
      <c r="N1180" s="40">
        <v>42.768000000000001</v>
      </c>
    </row>
    <row r="1181" spans="1:14" s="42" customFormat="1" ht="16.7" customHeight="1">
      <c r="A1181" s="29" t="s">
        <v>4413</v>
      </c>
      <c r="B1181" s="30" t="s">
        <v>283</v>
      </c>
      <c r="C1181" s="31">
        <v>1</v>
      </c>
      <c r="D1181" s="32" t="s">
        <v>4414</v>
      </c>
      <c r="E1181" s="33" t="s">
        <v>4415</v>
      </c>
      <c r="F1181" s="34">
        <v>42533</v>
      </c>
      <c r="G1181" s="35" t="s">
        <v>4416</v>
      </c>
      <c r="H1181" s="30" t="s">
        <v>287</v>
      </c>
      <c r="I1181" s="36">
        <v>9900</v>
      </c>
      <c r="J1181" s="30" t="s">
        <v>1781</v>
      </c>
      <c r="K1181" s="37" t="s">
        <v>17</v>
      </c>
      <c r="L1181" s="70" t="s">
        <v>306</v>
      </c>
      <c r="M1181" s="39">
        <v>95</v>
      </c>
      <c r="N1181" s="40">
        <v>47.044800000000002</v>
      </c>
    </row>
    <row r="1182" spans="1:14" s="42" customFormat="1" ht="16.7" customHeight="1">
      <c r="A1182" s="29" t="s">
        <v>4409</v>
      </c>
      <c r="B1182" s="30" t="s">
        <v>283</v>
      </c>
      <c r="C1182" s="31">
        <v>1</v>
      </c>
      <c r="D1182" s="32" t="s">
        <v>4410</v>
      </c>
      <c r="E1182" s="33" t="s">
        <v>4411</v>
      </c>
      <c r="F1182" s="34">
        <v>42536</v>
      </c>
      <c r="G1182" s="35" t="s">
        <v>4412</v>
      </c>
      <c r="H1182" s="30" t="s">
        <v>3904</v>
      </c>
      <c r="I1182" s="36">
        <v>8900</v>
      </c>
      <c r="J1182" s="30" t="s">
        <v>1781</v>
      </c>
      <c r="K1182" s="37" t="s">
        <v>17</v>
      </c>
      <c r="L1182" s="70" t="s">
        <v>306</v>
      </c>
      <c r="M1182" s="39">
        <v>85</v>
      </c>
      <c r="N1182" s="40">
        <v>42.2928</v>
      </c>
    </row>
    <row r="1183" spans="1:14" s="42" customFormat="1" ht="16.7" customHeight="1">
      <c r="A1183" s="29" t="s">
        <v>4397</v>
      </c>
      <c r="B1183" s="30" t="s">
        <v>283</v>
      </c>
      <c r="C1183" s="31">
        <v>1</v>
      </c>
      <c r="D1183" s="32" t="s">
        <v>4398</v>
      </c>
      <c r="E1183" s="33" t="s">
        <v>4399</v>
      </c>
      <c r="F1183" s="34">
        <v>42538</v>
      </c>
      <c r="G1183" s="35" t="s">
        <v>4400</v>
      </c>
      <c r="H1183" s="30" t="s">
        <v>3904</v>
      </c>
      <c r="I1183" s="36">
        <v>15700</v>
      </c>
      <c r="J1183" s="30" t="s">
        <v>1781</v>
      </c>
      <c r="K1183" s="37" t="s">
        <v>17</v>
      </c>
      <c r="L1183" s="70" t="s">
        <v>306</v>
      </c>
      <c r="M1183" s="39">
        <v>150</v>
      </c>
      <c r="N1183" s="40">
        <v>74.606399999999994</v>
      </c>
    </row>
    <row r="1184" spans="1:14" s="42" customFormat="1" ht="16.7" customHeight="1">
      <c r="A1184" s="29" t="s">
        <v>4393</v>
      </c>
      <c r="B1184" s="30" t="s">
        <v>283</v>
      </c>
      <c r="C1184" s="31">
        <v>1</v>
      </c>
      <c r="D1184" s="32" t="s">
        <v>4394</v>
      </c>
      <c r="E1184" s="33" t="s">
        <v>4395</v>
      </c>
      <c r="F1184" s="34">
        <v>42538</v>
      </c>
      <c r="G1184" s="35" t="s">
        <v>4396</v>
      </c>
      <c r="H1184" s="30" t="s">
        <v>3904</v>
      </c>
      <c r="I1184" s="36">
        <v>9400</v>
      </c>
      <c r="J1184" s="30" t="s">
        <v>1781</v>
      </c>
      <c r="K1184" s="37" t="s">
        <v>17</v>
      </c>
      <c r="L1184" s="70" t="s">
        <v>306</v>
      </c>
      <c r="M1184" s="39">
        <v>90</v>
      </c>
      <c r="N1184" s="40">
        <v>44.668799999999997</v>
      </c>
    </row>
    <row r="1185" spans="1:14" s="42" customFormat="1" ht="16.7" customHeight="1">
      <c r="A1185" s="29" t="s">
        <v>4405</v>
      </c>
      <c r="B1185" s="30" t="s">
        <v>283</v>
      </c>
      <c r="C1185" s="31">
        <v>1</v>
      </c>
      <c r="D1185" s="32" t="s">
        <v>4406</v>
      </c>
      <c r="E1185" s="33" t="s">
        <v>4407</v>
      </c>
      <c r="F1185" s="34">
        <v>42538</v>
      </c>
      <c r="G1185" s="35" t="s">
        <v>4408</v>
      </c>
      <c r="H1185" s="30" t="s">
        <v>3904</v>
      </c>
      <c r="I1185" s="36">
        <v>10500</v>
      </c>
      <c r="J1185" s="30" t="s">
        <v>1781</v>
      </c>
      <c r="K1185" s="37" t="s">
        <v>17</v>
      </c>
      <c r="L1185" s="70" t="s">
        <v>306</v>
      </c>
      <c r="M1185" s="39">
        <v>100</v>
      </c>
      <c r="N1185" s="40">
        <v>49.896000000000001</v>
      </c>
    </row>
    <row r="1186" spans="1:14" s="42" customFormat="1" ht="16.7" customHeight="1">
      <c r="A1186" s="29" t="s">
        <v>4389</v>
      </c>
      <c r="B1186" s="30" t="s">
        <v>283</v>
      </c>
      <c r="C1186" s="31">
        <v>1</v>
      </c>
      <c r="D1186" s="32" t="s">
        <v>4390</v>
      </c>
      <c r="E1186" s="33" t="s">
        <v>4391</v>
      </c>
      <c r="F1186" s="34">
        <v>42538</v>
      </c>
      <c r="G1186" s="35" t="s">
        <v>4392</v>
      </c>
      <c r="H1186" s="30" t="s">
        <v>748</v>
      </c>
      <c r="I1186" s="36">
        <v>10500</v>
      </c>
      <c r="J1186" s="30" t="s">
        <v>1781</v>
      </c>
      <c r="K1186" s="37" t="s">
        <v>17</v>
      </c>
      <c r="L1186" s="70" t="s">
        <v>306</v>
      </c>
      <c r="M1186" s="39">
        <v>100</v>
      </c>
      <c r="N1186" s="40">
        <v>49.896000000000001</v>
      </c>
    </row>
    <row r="1187" spans="1:14" s="42" customFormat="1" ht="16.7" customHeight="1">
      <c r="A1187" s="29" t="s">
        <v>4401</v>
      </c>
      <c r="B1187" s="30" t="s">
        <v>283</v>
      </c>
      <c r="C1187" s="31">
        <v>1</v>
      </c>
      <c r="D1187" s="32" t="s">
        <v>4402</v>
      </c>
      <c r="E1187" s="33" t="s">
        <v>4403</v>
      </c>
      <c r="F1187" s="34">
        <v>42538</v>
      </c>
      <c r="G1187" s="35" t="s">
        <v>4404</v>
      </c>
      <c r="H1187" s="30" t="s">
        <v>748</v>
      </c>
      <c r="I1187" s="36">
        <v>8900</v>
      </c>
      <c r="J1187" s="30" t="s">
        <v>1781</v>
      </c>
      <c r="K1187" s="37" t="s">
        <v>17</v>
      </c>
      <c r="L1187" s="70" t="s">
        <v>306</v>
      </c>
      <c r="M1187" s="39">
        <v>85</v>
      </c>
      <c r="N1187" s="40">
        <v>42.2928</v>
      </c>
    </row>
    <row r="1188" spans="1:14" s="42" customFormat="1" ht="16.7" customHeight="1">
      <c r="A1188" s="29" t="s">
        <v>4385</v>
      </c>
      <c r="B1188" s="30" t="s">
        <v>283</v>
      </c>
      <c r="C1188" s="31">
        <v>1</v>
      </c>
      <c r="D1188" s="32" t="s">
        <v>4386</v>
      </c>
      <c r="E1188" s="33" t="s">
        <v>4387</v>
      </c>
      <c r="F1188" s="34">
        <v>42542</v>
      </c>
      <c r="G1188" s="35" t="s">
        <v>4388</v>
      </c>
      <c r="H1188" s="30" t="s">
        <v>3875</v>
      </c>
      <c r="I1188" s="36">
        <v>14000</v>
      </c>
      <c r="J1188" s="30" t="s">
        <v>1781</v>
      </c>
      <c r="K1188" s="37" t="s">
        <v>17</v>
      </c>
      <c r="L1188" s="70" t="s">
        <v>306</v>
      </c>
      <c r="M1188" s="39">
        <v>135</v>
      </c>
      <c r="N1188" s="40">
        <v>66.527999999999992</v>
      </c>
    </row>
    <row r="1189" spans="1:14" s="42" customFormat="1" ht="16.7" customHeight="1">
      <c r="A1189" s="29" t="s">
        <v>4373</v>
      </c>
      <c r="B1189" s="30" t="s">
        <v>283</v>
      </c>
      <c r="C1189" s="31">
        <v>1</v>
      </c>
      <c r="D1189" s="32" t="s">
        <v>4374</v>
      </c>
      <c r="E1189" s="33" t="s">
        <v>4375</v>
      </c>
      <c r="F1189" s="34">
        <v>42543</v>
      </c>
      <c r="G1189" s="35" t="s">
        <v>4376</v>
      </c>
      <c r="H1189" s="30" t="s">
        <v>3904</v>
      </c>
      <c r="I1189" s="36">
        <v>10500</v>
      </c>
      <c r="J1189" s="30" t="s">
        <v>1781</v>
      </c>
      <c r="K1189" s="37" t="s">
        <v>17</v>
      </c>
      <c r="L1189" s="70" t="s">
        <v>306</v>
      </c>
      <c r="M1189" s="39">
        <v>100</v>
      </c>
      <c r="N1189" s="40">
        <v>49.896000000000001</v>
      </c>
    </row>
    <row r="1190" spans="1:14" s="42" customFormat="1" ht="16.7" customHeight="1">
      <c r="A1190" s="29" t="s">
        <v>4377</v>
      </c>
      <c r="B1190" s="30" t="s">
        <v>283</v>
      </c>
      <c r="C1190" s="31">
        <v>1</v>
      </c>
      <c r="D1190" s="32" t="s">
        <v>4378</v>
      </c>
      <c r="E1190" s="33" t="s">
        <v>4379</v>
      </c>
      <c r="F1190" s="34">
        <v>42543</v>
      </c>
      <c r="G1190" s="35" t="s">
        <v>4380</v>
      </c>
      <c r="H1190" s="30" t="s">
        <v>3875</v>
      </c>
      <c r="I1190" s="36">
        <v>10500</v>
      </c>
      <c r="J1190" s="30" t="s">
        <v>1781</v>
      </c>
      <c r="K1190" s="37" t="s">
        <v>17</v>
      </c>
      <c r="L1190" s="70" t="s">
        <v>306</v>
      </c>
      <c r="M1190" s="39">
        <v>100</v>
      </c>
      <c r="N1190" s="40">
        <v>49.896000000000001</v>
      </c>
    </row>
    <row r="1191" spans="1:14" s="42" customFormat="1" ht="16.7" customHeight="1">
      <c r="A1191" s="29" t="s">
        <v>4381</v>
      </c>
      <c r="B1191" s="30" t="s">
        <v>283</v>
      </c>
      <c r="C1191" s="31">
        <v>2</v>
      </c>
      <c r="D1191" s="32" t="s">
        <v>4382</v>
      </c>
      <c r="E1191" s="33" t="s">
        <v>4383</v>
      </c>
      <c r="F1191" s="34">
        <v>42543</v>
      </c>
      <c r="G1191" s="35" t="s">
        <v>4384</v>
      </c>
      <c r="H1191" s="30" t="s">
        <v>3875</v>
      </c>
      <c r="I1191" s="36">
        <v>10500</v>
      </c>
      <c r="J1191" s="30" t="s">
        <v>1781</v>
      </c>
      <c r="K1191" s="37" t="s">
        <v>17</v>
      </c>
      <c r="L1191" s="70" t="s">
        <v>306</v>
      </c>
      <c r="M1191" s="39">
        <v>100</v>
      </c>
      <c r="N1191" s="40">
        <v>49.896000000000001</v>
      </c>
    </row>
    <row r="1192" spans="1:14" s="42" customFormat="1" ht="16.7" customHeight="1">
      <c r="A1192" s="29" t="s">
        <v>4369</v>
      </c>
      <c r="B1192" s="30" t="s">
        <v>283</v>
      </c>
      <c r="C1192" s="31">
        <v>1</v>
      </c>
      <c r="D1192" s="32" t="s">
        <v>4370</v>
      </c>
      <c r="E1192" s="33" t="s">
        <v>4371</v>
      </c>
      <c r="F1192" s="34">
        <v>42544</v>
      </c>
      <c r="G1192" s="35" t="s">
        <v>4372</v>
      </c>
      <c r="H1192" s="30" t="s">
        <v>3904</v>
      </c>
      <c r="I1192" s="36">
        <v>8900</v>
      </c>
      <c r="J1192" s="30" t="s">
        <v>1781</v>
      </c>
      <c r="K1192" s="37" t="s">
        <v>17</v>
      </c>
      <c r="L1192" s="70" t="s">
        <v>306</v>
      </c>
      <c r="M1192" s="39">
        <v>85</v>
      </c>
      <c r="N1192" s="40">
        <v>42.2928</v>
      </c>
    </row>
    <row r="1193" spans="1:14" s="42" customFormat="1" ht="16.7" customHeight="1">
      <c r="A1193" s="29" t="s">
        <v>4348</v>
      </c>
      <c r="B1193" s="30" t="s">
        <v>283</v>
      </c>
      <c r="C1193" s="31">
        <v>1</v>
      </c>
      <c r="D1193" s="32" t="s">
        <v>4345</v>
      </c>
      <c r="E1193" s="33" t="s">
        <v>4349</v>
      </c>
      <c r="F1193" s="34">
        <v>42545</v>
      </c>
      <c r="G1193" s="35" t="s">
        <v>4350</v>
      </c>
      <c r="H1193" s="30" t="s">
        <v>3904</v>
      </c>
      <c r="I1193" s="36">
        <v>8300</v>
      </c>
      <c r="J1193" s="30" t="s">
        <v>1781</v>
      </c>
      <c r="K1193" s="37" t="s">
        <v>17</v>
      </c>
      <c r="L1193" s="70" t="s">
        <v>306</v>
      </c>
      <c r="M1193" s="39">
        <v>80</v>
      </c>
      <c r="N1193" s="40">
        <v>39.441600000000001</v>
      </c>
    </row>
    <row r="1194" spans="1:14" s="42" customFormat="1" ht="16.7" customHeight="1">
      <c r="A1194" s="29" t="s">
        <v>4344</v>
      </c>
      <c r="B1194" s="30" t="s">
        <v>283</v>
      </c>
      <c r="C1194" s="31">
        <v>1</v>
      </c>
      <c r="D1194" s="32" t="s">
        <v>4345</v>
      </c>
      <c r="E1194" s="33" t="s">
        <v>4346</v>
      </c>
      <c r="F1194" s="34">
        <v>42545</v>
      </c>
      <c r="G1194" s="35" t="s">
        <v>4347</v>
      </c>
      <c r="H1194" s="30" t="s">
        <v>3904</v>
      </c>
      <c r="I1194" s="36">
        <v>8300</v>
      </c>
      <c r="J1194" s="30" t="s">
        <v>1781</v>
      </c>
      <c r="K1194" s="37" t="s">
        <v>17</v>
      </c>
      <c r="L1194" s="70" t="s">
        <v>306</v>
      </c>
      <c r="M1194" s="39">
        <v>80</v>
      </c>
      <c r="N1194" s="40">
        <v>39.441600000000001</v>
      </c>
    </row>
    <row r="1195" spans="1:14" s="42" customFormat="1" ht="16.7" customHeight="1">
      <c r="A1195" s="29" t="s">
        <v>4366</v>
      </c>
      <c r="B1195" s="30" t="s">
        <v>283</v>
      </c>
      <c r="C1195" s="31">
        <v>1</v>
      </c>
      <c r="D1195" s="32" t="s">
        <v>4345</v>
      </c>
      <c r="E1195" s="33" t="s">
        <v>4367</v>
      </c>
      <c r="F1195" s="34">
        <v>42545</v>
      </c>
      <c r="G1195" s="35" t="s">
        <v>4368</v>
      </c>
      <c r="H1195" s="30" t="s">
        <v>3904</v>
      </c>
      <c r="I1195" s="36">
        <v>8300</v>
      </c>
      <c r="J1195" s="30" t="s">
        <v>1781</v>
      </c>
      <c r="K1195" s="37" t="s">
        <v>17</v>
      </c>
      <c r="L1195" s="70" t="s">
        <v>306</v>
      </c>
      <c r="M1195" s="39">
        <v>80</v>
      </c>
      <c r="N1195" s="40">
        <v>39.441600000000001</v>
      </c>
    </row>
    <row r="1196" spans="1:14" s="42" customFormat="1" ht="16.7" customHeight="1">
      <c r="A1196" s="29" t="s">
        <v>4351</v>
      </c>
      <c r="B1196" s="30" t="s">
        <v>283</v>
      </c>
      <c r="C1196" s="31">
        <v>1</v>
      </c>
      <c r="D1196" s="32" t="s">
        <v>4352</v>
      </c>
      <c r="E1196" s="33" t="s">
        <v>4353</v>
      </c>
      <c r="F1196" s="34">
        <v>42545</v>
      </c>
      <c r="G1196" s="35" t="s">
        <v>4354</v>
      </c>
      <c r="H1196" s="30" t="s">
        <v>3904</v>
      </c>
      <c r="I1196" s="36">
        <v>8900</v>
      </c>
      <c r="J1196" s="30" t="s">
        <v>1781</v>
      </c>
      <c r="K1196" s="37" t="s">
        <v>17</v>
      </c>
      <c r="L1196" s="70" t="s">
        <v>306</v>
      </c>
      <c r="M1196" s="39">
        <v>85</v>
      </c>
      <c r="N1196" s="40">
        <v>42.2928</v>
      </c>
    </row>
    <row r="1197" spans="1:14" s="42" customFormat="1" ht="16.7" customHeight="1">
      <c r="A1197" s="29" t="s">
        <v>4355</v>
      </c>
      <c r="B1197" s="30" t="s">
        <v>283</v>
      </c>
      <c r="C1197" s="31">
        <v>1</v>
      </c>
      <c r="D1197" s="32" t="s">
        <v>4356</v>
      </c>
      <c r="E1197" s="33" t="s">
        <v>4357</v>
      </c>
      <c r="F1197" s="34">
        <v>42545</v>
      </c>
      <c r="G1197" s="35" t="s">
        <v>4358</v>
      </c>
      <c r="H1197" s="30" t="s">
        <v>748</v>
      </c>
      <c r="I1197" s="36">
        <v>10500</v>
      </c>
      <c r="J1197" s="30" t="s">
        <v>1781</v>
      </c>
      <c r="K1197" s="37" t="s">
        <v>17</v>
      </c>
      <c r="L1197" s="70" t="s">
        <v>306</v>
      </c>
      <c r="M1197" s="39">
        <v>100</v>
      </c>
      <c r="N1197" s="40">
        <v>49.896000000000001</v>
      </c>
    </row>
    <row r="1198" spans="1:14" s="42" customFormat="1" ht="16.7" customHeight="1">
      <c r="A1198" s="29" t="s">
        <v>4363</v>
      </c>
      <c r="B1198" s="30" t="s">
        <v>283</v>
      </c>
      <c r="C1198" s="31">
        <v>1</v>
      </c>
      <c r="D1198" s="32" t="s">
        <v>3890</v>
      </c>
      <c r="E1198" s="33" t="s">
        <v>4364</v>
      </c>
      <c r="F1198" s="34">
        <v>42545</v>
      </c>
      <c r="G1198" s="35" t="s">
        <v>4365</v>
      </c>
      <c r="H1198" s="30" t="s">
        <v>3875</v>
      </c>
      <c r="I1198" s="36">
        <v>8900</v>
      </c>
      <c r="J1198" s="30" t="s">
        <v>1781</v>
      </c>
      <c r="K1198" s="37" t="s">
        <v>17</v>
      </c>
      <c r="L1198" s="70" t="s">
        <v>306</v>
      </c>
      <c r="M1198" s="39">
        <v>85</v>
      </c>
      <c r="N1198" s="40">
        <v>42.2928</v>
      </c>
    </row>
    <row r="1199" spans="1:14" s="42" customFormat="1" ht="16.7" customHeight="1">
      <c r="A1199" s="29" t="s">
        <v>4359</v>
      </c>
      <c r="B1199" s="30" t="s">
        <v>283</v>
      </c>
      <c r="C1199" s="31">
        <v>1</v>
      </c>
      <c r="D1199" s="32" t="s">
        <v>4360</v>
      </c>
      <c r="E1199" s="33" t="s">
        <v>4361</v>
      </c>
      <c r="F1199" s="34">
        <v>42545</v>
      </c>
      <c r="G1199" s="35" t="s">
        <v>4362</v>
      </c>
      <c r="H1199" s="30" t="s">
        <v>3875</v>
      </c>
      <c r="I1199" s="36">
        <v>8300</v>
      </c>
      <c r="J1199" s="30" t="s">
        <v>1781</v>
      </c>
      <c r="K1199" s="37" t="s">
        <v>17</v>
      </c>
      <c r="L1199" s="70" t="s">
        <v>306</v>
      </c>
      <c r="M1199" s="39">
        <v>80</v>
      </c>
      <c r="N1199" s="40">
        <v>39.441600000000001</v>
      </c>
    </row>
    <row r="1200" spans="1:14" s="42" customFormat="1" ht="16.7" customHeight="1">
      <c r="A1200" s="29" t="s">
        <v>4340</v>
      </c>
      <c r="B1200" s="30" t="s">
        <v>283</v>
      </c>
      <c r="C1200" s="31">
        <v>1</v>
      </c>
      <c r="D1200" s="32" t="s">
        <v>4341</v>
      </c>
      <c r="E1200" s="33" t="s">
        <v>4342</v>
      </c>
      <c r="F1200" s="34">
        <v>42548</v>
      </c>
      <c r="G1200" s="35" t="s">
        <v>4343</v>
      </c>
      <c r="H1200" s="30" t="s">
        <v>3875</v>
      </c>
      <c r="I1200" s="36">
        <v>7100</v>
      </c>
      <c r="J1200" s="30" t="s">
        <v>1781</v>
      </c>
      <c r="K1200" s="37" t="s">
        <v>17</v>
      </c>
      <c r="L1200" s="70" t="s">
        <v>306</v>
      </c>
      <c r="M1200" s="39">
        <v>65</v>
      </c>
      <c r="N1200" s="40">
        <v>33.739199999999997</v>
      </c>
    </row>
    <row r="1201" spans="1:14" s="42" customFormat="1" ht="16.7" customHeight="1">
      <c r="A1201" s="29" t="s">
        <v>4336</v>
      </c>
      <c r="B1201" s="30" t="s">
        <v>283</v>
      </c>
      <c r="C1201" s="31">
        <v>1</v>
      </c>
      <c r="D1201" s="32" t="s">
        <v>4337</v>
      </c>
      <c r="E1201" s="33" t="s">
        <v>4338</v>
      </c>
      <c r="F1201" s="34">
        <v>42548</v>
      </c>
      <c r="G1201" s="35" t="s">
        <v>4339</v>
      </c>
      <c r="H1201" s="30" t="s">
        <v>3875</v>
      </c>
      <c r="I1201" s="36">
        <v>7100</v>
      </c>
      <c r="J1201" s="30" t="s">
        <v>1781</v>
      </c>
      <c r="K1201" s="37" t="s">
        <v>17</v>
      </c>
      <c r="L1201" s="70" t="s">
        <v>306</v>
      </c>
      <c r="M1201" s="39">
        <v>65</v>
      </c>
      <c r="N1201" s="40">
        <v>33.739199999999997</v>
      </c>
    </row>
    <row r="1202" spans="1:14" s="42" customFormat="1" ht="16.7" customHeight="1">
      <c r="A1202" s="29" t="s">
        <v>4322</v>
      </c>
      <c r="B1202" s="30" t="s">
        <v>283</v>
      </c>
      <c r="C1202" s="31">
        <v>1</v>
      </c>
      <c r="D1202" s="32" t="s">
        <v>4323</v>
      </c>
      <c r="E1202" s="33" t="s">
        <v>4324</v>
      </c>
      <c r="F1202" s="34">
        <v>42549</v>
      </c>
      <c r="G1202" s="35" t="s">
        <v>4325</v>
      </c>
      <c r="H1202" s="30" t="s">
        <v>3875</v>
      </c>
      <c r="I1202" s="36">
        <v>9900</v>
      </c>
      <c r="J1202" s="30" t="s">
        <v>1781</v>
      </c>
      <c r="K1202" s="37" t="s">
        <v>17</v>
      </c>
      <c r="L1202" s="70" t="s">
        <v>306</v>
      </c>
      <c r="M1202" s="39">
        <v>95</v>
      </c>
      <c r="N1202" s="40">
        <v>47.044800000000002</v>
      </c>
    </row>
    <row r="1203" spans="1:14" s="42" customFormat="1" ht="16.7" customHeight="1">
      <c r="A1203" s="29" t="s">
        <v>4330</v>
      </c>
      <c r="B1203" s="30" t="s">
        <v>283</v>
      </c>
      <c r="C1203" s="31">
        <v>1</v>
      </c>
      <c r="D1203" s="32" t="s">
        <v>4331</v>
      </c>
      <c r="E1203" s="33" t="s">
        <v>4332</v>
      </c>
      <c r="F1203" s="34">
        <v>42549</v>
      </c>
      <c r="G1203" s="35" t="s">
        <v>4333</v>
      </c>
      <c r="H1203" s="30" t="s">
        <v>3875</v>
      </c>
      <c r="I1203" s="36">
        <v>8300</v>
      </c>
      <c r="J1203" s="30" t="s">
        <v>1781</v>
      </c>
      <c r="K1203" s="37" t="s">
        <v>17</v>
      </c>
      <c r="L1203" s="70" t="s">
        <v>306</v>
      </c>
      <c r="M1203" s="39">
        <v>80</v>
      </c>
      <c r="N1203" s="40">
        <v>39.441600000000001</v>
      </c>
    </row>
    <row r="1204" spans="1:14" s="42" customFormat="1" ht="16.7" customHeight="1">
      <c r="A1204" s="29" t="s">
        <v>4326</v>
      </c>
      <c r="B1204" s="30" t="s">
        <v>283</v>
      </c>
      <c r="C1204" s="31">
        <v>1</v>
      </c>
      <c r="D1204" s="32" t="s">
        <v>4327</v>
      </c>
      <c r="E1204" s="33" t="s">
        <v>4328</v>
      </c>
      <c r="F1204" s="34">
        <v>42549</v>
      </c>
      <c r="G1204" s="35" t="s">
        <v>4329</v>
      </c>
      <c r="H1204" s="30" t="s">
        <v>3875</v>
      </c>
      <c r="I1204" s="36">
        <v>9400</v>
      </c>
      <c r="J1204" s="30" t="s">
        <v>1781</v>
      </c>
      <c r="K1204" s="37" t="s">
        <v>17</v>
      </c>
      <c r="L1204" s="70" t="s">
        <v>306</v>
      </c>
      <c r="M1204" s="39">
        <v>90</v>
      </c>
      <c r="N1204" s="40">
        <v>44.668799999999997</v>
      </c>
    </row>
    <row r="1205" spans="1:14" s="42" customFormat="1" ht="16.7" customHeight="1">
      <c r="A1205" s="29" t="s">
        <v>9245</v>
      </c>
      <c r="B1205" s="30" t="s">
        <v>8907</v>
      </c>
      <c r="C1205" s="31">
        <v>1</v>
      </c>
      <c r="D1205" s="32" t="s">
        <v>683</v>
      </c>
      <c r="E1205" s="33" t="s">
        <v>4334</v>
      </c>
      <c r="F1205" s="34">
        <v>42549</v>
      </c>
      <c r="G1205" s="35" t="s">
        <v>4335</v>
      </c>
      <c r="H1205" s="30" t="s">
        <v>3875</v>
      </c>
      <c r="I1205" s="36">
        <v>16400</v>
      </c>
      <c r="J1205" s="30" t="s">
        <v>1781</v>
      </c>
      <c r="K1205" s="37" t="s">
        <v>17</v>
      </c>
      <c r="L1205" s="70" t="s">
        <v>306</v>
      </c>
      <c r="M1205" s="39">
        <v>155</v>
      </c>
      <c r="N1205" s="40">
        <v>77.9328</v>
      </c>
    </row>
    <row r="1206" spans="1:14" s="42" customFormat="1" ht="16.7" customHeight="1">
      <c r="A1206" s="29" t="s">
        <v>4318</v>
      </c>
      <c r="B1206" s="30" t="s">
        <v>283</v>
      </c>
      <c r="C1206" s="31">
        <v>1</v>
      </c>
      <c r="D1206" s="32" t="s">
        <v>4319</v>
      </c>
      <c r="E1206" s="33" t="s">
        <v>4320</v>
      </c>
      <c r="F1206" s="34">
        <v>42550</v>
      </c>
      <c r="G1206" s="35" t="s">
        <v>4321</v>
      </c>
      <c r="H1206" s="30" t="s">
        <v>287</v>
      </c>
      <c r="I1206" s="36">
        <v>10500</v>
      </c>
      <c r="J1206" s="30" t="s">
        <v>1781</v>
      </c>
      <c r="K1206" s="37" t="s">
        <v>17</v>
      </c>
      <c r="L1206" s="70" t="s">
        <v>306</v>
      </c>
      <c r="M1206" s="39">
        <v>100</v>
      </c>
      <c r="N1206" s="40">
        <v>49.896000000000001</v>
      </c>
    </row>
    <row r="1207" spans="1:14" s="42" customFormat="1" ht="16.7" customHeight="1">
      <c r="A1207" s="29" t="s">
        <v>4315</v>
      </c>
      <c r="B1207" s="30" t="s">
        <v>283</v>
      </c>
      <c r="C1207" s="31">
        <v>2</v>
      </c>
      <c r="D1207" s="32" t="s">
        <v>3872</v>
      </c>
      <c r="E1207" s="33" t="s">
        <v>4316</v>
      </c>
      <c r="F1207" s="34">
        <v>42550</v>
      </c>
      <c r="G1207" s="35" t="s">
        <v>4317</v>
      </c>
      <c r="H1207" s="30" t="s">
        <v>2769</v>
      </c>
      <c r="I1207" s="36">
        <v>52000</v>
      </c>
      <c r="J1207" s="30" t="s">
        <v>1781</v>
      </c>
      <c r="K1207" s="37" t="s">
        <v>17</v>
      </c>
      <c r="L1207" s="70" t="s">
        <v>306</v>
      </c>
      <c r="M1207" s="39">
        <v>490</v>
      </c>
      <c r="N1207" s="40">
        <v>247.10399999999998</v>
      </c>
    </row>
    <row r="1208" spans="1:14" s="42" customFormat="1" ht="16.7" customHeight="1">
      <c r="A1208" s="29" t="s">
        <v>4312</v>
      </c>
      <c r="B1208" s="30" t="s">
        <v>283</v>
      </c>
      <c r="C1208" s="31">
        <v>1</v>
      </c>
      <c r="D1208" s="32" t="s">
        <v>2766</v>
      </c>
      <c r="E1208" s="33" t="s">
        <v>4313</v>
      </c>
      <c r="F1208" s="34">
        <v>42551</v>
      </c>
      <c r="G1208" s="35" t="s">
        <v>4314</v>
      </c>
      <c r="H1208" s="30" t="s">
        <v>3904</v>
      </c>
      <c r="I1208" s="36">
        <v>10500</v>
      </c>
      <c r="J1208" s="30" t="s">
        <v>1781</v>
      </c>
      <c r="K1208" s="37" t="s">
        <v>17</v>
      </c>
      <c r="L1208" s="70" t="s">
        <v>306</v>
      </c>
      <c r="M1208" s="39">
        <v>100</v>
      </c>
      <c r="N1208" s="40">
        <v>49.896000000000001</v>
      </c>
    </row>
    <row r="1209" spans="1:14" s="42" customFormat="1" ht="16.7" customHeight="1">
      <c r="A1209" s="29" t="s">
        <v>4306</v>
      </c>
      <c r="B1209" s="30" t="s">
        <v>10</v>
      </c>
      <c r="C1209" s="31">
        <v>1</v>
      </c>
      <c r="D1209" s="32" t="s">
        <v>3521</v>
      </c>
      <c r="E1209" s="33" t="s">
        <v>4307</v>
      </c>
      <c r="F1209" s="34">
        <v>42552</v>
      </c>
      <c r="G1209" s="35" t="s">
        <v>4308</v>
      </c>
      <c r="H1209" s="30" t="s">
        <v>294</v>
      </c>
      <c r="I1209" s="36">
        <v>7100</v>
      </c>
      <c r="J1209" s="30" t="s">
        <v>1781</v>
      </c>
      <c r="K1209" s="37" t="s">
        <v>17</v>
      </c>
      <c r="L1209" s="70" t="s">
        <v>306</v>
      </c>
      <c r="M1209" s="39">
        <v>65</v>
      </c>
      <c r="N1209" s="40">
        <v>33.739199999999997</v>
      </c>
    </row>
    <row r="1210" spans="1:14" s="42" customFormat="1" ht="16.7" customHeight="1">
      <c r="A1210" s="29" t="s">
        <v>4303</v>
      </c>
      <c r="B1210" s="30" t="s">
        <v>10</v>
      </c>
      <c r="C1210" s="31">
        <v>1</v>
      </c>
      <c r="D1210" s="32" t="s">
        <v>4304</v>
      </c>
      <c r="E1210" s="33" t="s">
        <v>4304</v>
      </c>
      <c r="F1210" s="34">
        <v>42552</v>
      </c>
      <c r="G1210" s="35" t="s">
        <v>4305</v>
      </c>
      <c r="H1210" s="30" t="s">
        <v>1282</v>
      </c>
      <c r="I1210" s="36">
        <v>5900</v>
      </c>
      <c r="J1210" s="30" t="s">
        <v>1781</v>
      </c>
      <c r="K1210" s="37" t="s">
        <v>17</v>
      </c>
      <c r="L1210" s="70" t="s">
        <v>306</v>
      </c>
      <c r="M1210" s="39">
        <v>55</v>
      </c>
      <c r="N1210" s="40">
        <v>28.036799999999999</v>
      </c>
    </row>
    <row r="1211" spans="1:14" s="42" customFormat="1" ht="16.7" customHeight="1">
      <c r="A1211" s="29" t="s">
        <v>4309</v>
      </c>
      <c r="B1211" s="30" t="s">
        <v>10</v>
      </c>
      <c r="C1211" s="31">
        <v>1</v>
      </c>
      <c r="D1211" s="32" t="s">
        <v>84</v>
      </c>
      <c r="E1211" s="33" t="s">
        <v>4310</v>
      </c>
      <c r="F1211" s="34">
        <v>42552</v>
      </c>
      <c r="G1211" s="35" t="s">
        <v>4311</v>
      </c>
      <c r="H1211" s="30" t="s">
        <v>2464</v>
      </c>
      <c r="I1211" s="36">
        <v>10500</v>
      </c>
      <c r="J1211" s="30" t="s">
        <v>1781</v>
      </c>
      <c r="K1211" s="37" t="s">
        <v>17</v>
      </c>
      <c r="L1211" s="70" t="s">
        <v>306</v>
      </c>
      <c r="M1211" s="39">
        <v>100</v>
      </c>
      <c r="N1211" s="40">
        <v>49.896000000000001</v>
      </c>
    </row>
    <row r="1212" spans="1:14" s="42" customFormat="1" ht="16.7" customHeight="1">
      <c r="A1212" s="29" t="s">
        <v>4296</v>
      </c>
      <c r="B1212" s="30" t="s">
        <v>10</v>
      </c>
      <c r="C1212" s="31">
        <v>1</v>
      </c>
      <c r="D1212" s="32" t="s">
        <v>3257</v>
      </c>
      <c r="E1212" s="33" t="s">
        <v>4297</v>
      </c>
      <c r="F1212" s="34">
        <v>42556</v>
      </c>
      <c r="G1212" s="35" t="s">
        <v>4298</v>
      </c>
      <c r="H1212" s="30" t="s">
        <v>294</v>
      </c>
      <c r="I1212" s="36">
        <v>9900</v>
      </c>
      <c r="J1212" s="30" t="s">
        <v>1781</v>
      </c>
      <c r="K1212" s="37" t="s">
        <v>17</v>
      </c>
      <c r="L1212" s="70" t="s">
        <v>306</v>
      </c>
      <c r="M1212" s="39">
        <v>95</v>
      </c>
      <c r="N1212" s="40">
        <v>47.044800000000002</v>
      </c>
    </row>
    <row r="1213" spans="1:14" s="42" customFormat="1" ht="16.7" customHeight="1">
      <c r="A1213" s="29" t="s">
        <v>4299</v>
      </c>
      <c r="B1213" s="30" t="s">
        <v>283</v>
      </c>
      <c r="C1213" s="31">
        <v>1</v>
      </c>
      <c r="D1213" s="32" t="s">
        <v>4300</v>
      </c>
      <c r="E1213" s="33" t="s">
        <v>4301</v>
      </c>
      <c r="F1213" s="34">
        <v>42556</v>
      </c>
      <c r="G1213" s="35" t="s">
        <v>4302</v>
      </c>
      <c r="H1213" s="30" t="s">
        <v>3904</v>
      </c>
      <c r="I1213" s="36">
        <v>14000</v>
      </c>
      <c r="J1213" s="30" t="s">
        <v>1781</v>
      </c>
      <c r="K1213" s="37" t="s">
        <v>17</v>
      </c>
      <c r="L1213" s="70" t="s">
        <v>306</v>
      </c>
      <c r="M1213" s="39">
        <v>135</v>
      </c>
      <c r="N1213" s="40">
        <v>66.527999999999992</v>
      </c>
    </row>
    <row r="1214" spans="1:14" s="42" customFormat="1" ht="16.7" customHeight="1">
      <c r="A1214" s="29" t="s">
        <v>4284</v>
      </c>
      <c r="B1214" s="30" t="s">
        <v>10</v>
      </c>
      <c r="C1214" s="31">
        <v>1</v>
      </c>
      <c r="D1214" s="32" t="s">
        <v>4285</v>
      </c>
      <c r="E1214" s="33" t="s">
        <v>4286</v>
      </c>
      <c r="F1214" s="34">
        <v>42557</v>
      </c>
      <c r="G1214" s="35" t="s">
        <v>4287</v>
      </c>
      <c r="H1214" s="30" t="s">
        <v>294</v>
      </c>
      <c r="I1214" s="36">
        <v>9400</v>
      </c>
      <c r="J1214" s="30" t="s">
        <v>1781</v>
      </c>
      <c r="K1214" s="37" t="s">
        <v>17</v>
      </c>
      <c r="L1214" s="70" t="s">
        <v>306</v>
      </c>
      <c r="M1214" s="39">
        <v>90</v>
      </c>
      <c r="N1214" s="40">
        <v>44.668799999999997</v>
      </c>
    </row>
    <row r="1215" spans="1:14" s="42" customFormat="1" ht="16.7" customHeight="1">
      <c r="A1215" s="29" t="s">
        <v>4292</v>
      </c>
      <c r="B1215" s="30" t="s">
        <v>283</v>
      </c>
      <c r="C1215" s="31">
        <v>1</v>
      </c>
      <c r="D1215" s="32" t="s">
        <v>4293</v>
      </c>
      <c r="E1215" s="33" t="s">
        <v>4294</v>
      </c>
      <c r="F1215" s="34">
        <v>42557</v>
      </c>
      <c r="G1215" s="35" t="s">
        <v>4295</v>
      </c>
      <c r="H1215" s="30" t="s">
        <v>2287</v>
      </c>
      <c r="I1215" s="36">
        <v>8200</v>
      </c>
      <c r="J1215" s="30" t="s">
        <v>1781</v>
      </c>
      <c r="K1215" s="37" t="s">
        <v>17</v>
      </c>
      <c r="L1215" s="70" t="s">
        <v>306</v>
      </c>
      <c r="M1215" s="39">
        <v>80</v>
      </c>
      <c r="N1215" s="40">
        <v>38.9664</v>
      </c>
    </row>
    <row r="1216" spans="1:14" s="42" customFormat="1" ht="16.7" customHeight="1">
      <c r="A1216" s="29" t="s">
        <v>4288</v>
      </c>
      <c r="B1216" s="30" t="s">
        <v>10</v>
      </c>
      <c r="C1216" s="31">
        <v>1</v>
      </c>
      <c r="D1216" s="32" t="s">
        <v>4289</v>
      </c>
      <c r="E1216" s="33" t="s">
        <v>4290</v>
      </c>
      <c r="F1216" s="34">
        <v>42557</v>
      </c>
      <c r="G1216" s="35" t="s">
        <v>4291</v>
      </c>
      <c r="H1216" s="30" t="s">
        <v>1282</v>
      </c>
      <c r="I1216" s="36">
        <v>9400</v>
      </c>
      <c r="J1216" s="30" t="s">
        <v>1781</v>
      </c>
      <c r="K1216" s="37" t="s">
        <v>17</v>
      </c>
      <c r="L1216" s="70" t="s">
        <v>306</v>
      </c>
      <c r="M1216" s="39">
        <v>90</v>
      </c>
      <c r="N1216" s="40">
        <v>44.668799999999997</v>
      </c>
    </row>
    <row r="1217" spans="1:14" s="42" customFormat="1" ht="16.7" customHeight="1">
      <c r="A1217" s="29" t="s">
        <v>4281</v>
      </c>
      <c r="B1217" s="30" t="s">
        <v>10</v>
      </c>
      <c r="C1217" s="31">
        <v>1</v>
      </c>
      <c r="D1217" s="32" t="s">
        <v>2074</v>
      </c>
      <c r="E1217" s="33" t="s">
        <v>4282</v>
      </c>
      <c r="F1217" s="34">
        <v>42558</v>
      </c>
      <c r="G1217" s="35" t="s">
        <v>4283</v>
      </c>
      <c r="H1217" s="30" t="s">
        <v>4054</v>
      </c>
      <c r="I1217" s="36">
        <v>8300</v>
      </c>
      <c r="J1217" s="30" t="s">
        <v>1781</v>
      </c>
      <c r="K1217" s="37" t="s">
        <v>17</v>
      </c>
      <c r="L1217" s="70" t="s">
        <v>306</v>
      </c>
      <c r="M1217" s="39">
        <v>80</v>
      </c>
      <c r="N1217" s="40">
        <v>39.441600000000001</v>
      </c>
    </row>
    <row r="1218" spans="1:14" s="42" customFormat="1" ht="16.7" customHeight="1">
      <c r="A1218" s="29" t="s">
        <v>4275</v>
      </c>
      <c r="B1218" s="30" t="s">
        <v>283</v>
      </c>
      <c r="C1218" s="31">
        <v>1</v>
      </c>
      <c r="D1218" s="32" t="s">
        <v>4272</v>
      </c>
      <c r="E1218" s="33" t="s">
        <v>4276</v>
      </c>
      <c r="F1218" s="34">
        <v>42563</v>
      </c>
      <c r="G1218" s="35" t="s">
        <v>4277</v>
      </c>
      <c r="H1218" s="30" t="s">
        <v>3904</v>
      </c>
      <c r="I1218" s="36">
        <v>14600</v>
      </c>
      <c r="J1218" s="30" t="s">
        <v>1781</v>
      </c>
      <c r="K1218" s="37" t="s">
        <v>17</v>
      </c>
      <c r="L1218" s="70" t="s">
        <v>306</v>
      </c>
      <c r="M1218" s="39">
        <v>140</v>
      </c>
      <c r="N1218" s="40">
        <v>69.379199999999997</v>
      </c>
    </row>
    <row r="1219" spans="1:14" s="42" customFormat="1" ht="16.7" customHeight="1">
      <c r="A1219" s="29" t="s">
        <v>4271</v>
      </c>
      <c r="B1219" s="30" t="s">
        <v>283</v>
      </c>
      <c r="C1219" s="31">
        <v>1</v>
      </c>
      <c r="D1219" s="32" t="s">
        <v>4272</v>
      </c>
      <c r="E1219" s="33" t="s">
        <v>4273</v>
      </c>
      <c r="F1219" s="34">
        <v>42563</v>
      </c>
      <c r="G1219" s="71" t="s">
        <v>4274</v>
      </c>
      <c r="H1219" s="30" t="s">
        <v>3904</v>
      </c>
      <c r="I1219" s="36">
        <v>14600</v>
      </c>
      <c r="J1219" s="30" t="s">
        <v>1781</v>
      </c>
      <c r="K1219" s="37" t="s">
        <v>17</v>
      </c>
      <c r="L1219" s="70" t="s">
        <v>306</v>
      </c>
      <c r="M1219" s="39">
        <v>140</v>
      </c>
      <c r="N1219" s="40">
        <v>69.379199999999997</v>
      </c>
    </row>
    <row r="1220" spans="1:14" s="42" customFormat="1" ht="16.7" customHeight="1">
      <c r="A1220" s="29" t="s">
        <v>4278</v>
      </c>
      <c r="B1220" s="30" t="s">
        <v>10</v>
      </c>
      <c r="C1220" s="31">
        <v>1</v>
      </c>
      <c r="D1220" s="32" t="s">
        <v>358</v>
      </c>
      <c r="E1220" s="33" t="s">
        <v>4279</v>
      </c>
      <c r="F1220" s="34">
        <v>42563</v>
      </c>
      <c r="G1220" s="35" t="s">
        <v>4280</v>
      </c>
      <c r="H1220" s="30" t="s">
        <v>2846</v>
      </c>
      <c r="I1220" s="36">
        <v>9900</v>
      </c>
      <c r="J1220" s="30" t="s">
        <v>1781</v>
      </c>
      <c r="K1220" s="37" t="s">
        <v>17</v>
      </c>
      <c r="L1220" s="70" t="s">
        <v>306</v>
      </c>
      <c r="M1220" s="39">
        <v>95</v>
      </c>
      <c r="N1220" s="40">
        <v>47.044800000000002</v>
      </c>
    </row>
    <row r="1221" spans="1:14" s="42" customFormat="1" ht="16.7" customHeight="1">
      <c r="A1221" s="29" t="s">
        <v>4265</v>
      </c>
      <c r="B1221" s="30" t="s">
        <v>10</v>
      </c>
      <c r="C1221" s="31">
        <v>1</v>
      </c>
      <c r="D1221" s="32" t="s">
        <v>3633</v>
      </c>
      <c r="E1221" s="33" t="s">
        <v>4266</v>
      </c>
      <c r="F1221" s="34">
        <v>42564</v>
      </c>
      <c r="G1221" s="35" t="s">
        <v>4267</v>
      </c>
      <c r="H1221" s="30" t="s">
        <v>294</v>
      </c>
      <c r="I1221" s="36">
        <v>9400</v>
      </c>
      <c r="J1221" s="30" t="s">
        <v>1781</v>
      </c>
      <c r="K1221" s="37" t="s">
        <v>17</v>
      </c>
      <c r="L1221" s="70" t="s">
        <v>306</v>
      </c>
      <c r="M1221" s="39">
        <v>90</v>
      </c>
      <c r="N1221" s="40">
        <v>44.668799999999997</v>
      </c>
    </row>
    <row r="1222" spans="1:14" s="42" customFormat="1" ht="16.7" customHeight="1">
      <c r="A1222" s="29" t="s">
        <v>4268</v>
      </c>
      <c r="B1222" s="30" t="s">
        <v>10</v>
      </c>
      <c r="C1222" s="31">
        <v>1</v>
      </c>
      <c r="D1222" s="32" t="s">
        <v>779</v>
      </c>
      <c r="E1222" s="33" t="s">
        <v>4269</v>
      </c>
      <c r="F1222" s="34">
        <v>42564</v>
      </c>
      <c r="G1222" s="71" t="s">
        <v>4270</v>
      </c>
      <c r="H1222" s="30" t="s">
        <v>294</v>
      </c>
      <c r="I1222" s="36">
        <v>7500</v>
      </c>
      <c r="J1222" s="30" t="s">
        <v>1781</v>
      </c>
      <c r="K1222" s="37" t="s">
        <v>17</v>
      </c>
      <c r="L1222" s="70" t="s">
        <v>306</v>
      </c>
      <c r="M1222" s="39">
        <v>70</v>
      </c>
      <c r="N1222" s="40">
        <v>35.64</v>
      </c>
    </row>
    <row r="1223" spans="1:14" s="42" customFormat="1" ht="16.7" customHeight="1">
      <c r="A1223" s="29" t="s">
        <v>4261</v>
      </c>
      <c r="B1223" s="30" t="s">
        <v>283</v>
      </c>
      <c r="C1223" s="31">
        <v>1</v>
      </c>
      <c r="D1223" s="32" t="s">
        <v>4262</v>
      </c>
      <c r="E1223" s="33" t="s">
        <v>4263</v>
      </c>
      <c r="F1223" s="34">
        <v>42564</v>
      </c>
      <c r="G1223" s="35" t="s">
        <v>4264</v>
      </c>
      <c r="H1223" s="30" t="s">
        <v>287</v>
      </c>
      <c r="I1223" s="36">
        <v>9900</v>
      </c>
      <c r="J1223" s="30" t="s">
        <v>1781</v>
      </c>
      <c r="K1223" s="37" t="s">
        <v>17</v>
      </c>
      <c r="L1223" s="70" t="s">
        <v>306</v>
      </c>
      <c r="M1223" s="39">
        <v>95</v>
      </c>
      <c r="N1223" s="40">
        <v>47.044800000000002</v>
      </c>
    </row>
    <row r="1224" spans="1:14" s="42" customFormat="1" ht="16.7" customHeight="1">
      <c r="A1224" s="29" t="s">
        <v>4257</v>
      </c>
      <c r="B1224" s="30" t="s">
        <v>10</v>
      </c>
      <c r="C1224" s="31">
        <v>1</v>
      </c>
      <c r="D1224" s="32" t="s">
        <v>4258</v>
      </c>
      <c r="E1224" s="33" t="s">
        <v>4259</v>
      </c>
      <c r="F1224" s="34">
        <v>42566</v>
      </c>
      <c r="G1224" s="35" t="s">
        <v>4260</v>
      </c>
      <c r="H1224" s="30" t="s">
        <v>2464</v>
      </c>
      <c r="I1224" s="36">
        <v>9400</v>
      </c>
      <c r="J1224" s="30" t="s">
        <v>1781</v>
      </c>
      <c r="K1224" s="37" t="s">
        <v>17</v>
      </c>
      <c r="L1224" s="70" t="s">
        <v>306</v>
      </c>
      <c r="M1224" s="39">
        <v>90</v>
      </c>
      <c r="N1224" s="40">
        <v>44.668799999999997</v>
      </c>
    </row>
    <row r="1225" spans="1:14" s="42" customFormat="1" ht="16.7" customHeight="1">
      <c r="A1225" s="29" t="s">
        <v>4253</v>
      </c>
      <c r="B1225" s="30" t="s">
        <v>10</v>
      </c>
      <c r="C1225" s="31">
        <v>1</v>
      </c>
      <c r="D1225" s="32" t="s">
        <v>4254</v>
      </c>
      <c r="E1225" s="33" t="s">
        <v>4255</v>
      </c>
      <c r="F1225" s="34">
        <v>42566</v>
      </c>
      <c r="G1225" s="35" t="s">
        <v>4256</v>
      </c>
      <c r="H1225" s="30" t="s">
        <v>1282</v>
      </c>
      <c r="I1225" s="36">
        <v>9400</v>
      </c>
      <c r="J1225" s="30" t="s">
        <v>1781</v>
      </c>
      <c r="K1225" s="37" t="s">
        <v>17</v>
      </c>
      <c r="L1225" s="70" t="s">
        <v>306</v>
      </c>
      <c r="M1225" s="39">
        <v>90</v>
      </c>
      <c r="N1225" s="40">
        <v>44.668799999999997</v>
      </c>
    </row>
    <row r="1226" spans="1:14" s="42" customFormat="1" ht="16.7" customHeight="1">
      <c r="A1226" s="29" t="s">
        <v>4249</v>
      </c>
      <c r="B1226" s="30" t="s">
        <v>10</v>
      </c>
      <c r="C1226" s="31">
        <v>1</v>
      </c>
      <c r="D1226" s="32" t="s">
        <v>4250</v>
      </c>
      <c r="E1226" s="33" t="s">
        <v>4251</v>
      </c>
      <c r="F1226" s="34">
        <v>42566</v>
      </c>
      <c r="G1226" s="71" t="s">
        <v>4252</v>
      </c>
      <c r="H1226" s="30" t="s">
        <v>1282</v>
      </c>
      <c r="I1226" s="36">
        <v>10500</v>
      </c>
      <c r="J1226" s="30" t="s">
        <v>1781</v>
      </c>
      <c r="K1226" s="37" t="s">
        <v>17</v>
      </c>
      <c r="L1226" s="70" t="s">
        <v>306</v>
      </c>
      <c r="M1226" s="39">
        <v>100</v>
      </c>
      <c r="N1226" s="40">
        <v>49.896000000000001</v>
      </c>
    </row>
    <row r="1227" spans="1:14" s="42" customFormat="1" ht="16.7" customHeight="1">
      <c r="A1227" s="29" t="s">
        <v>4245</v>
      </c>
      <c r="B1227" s="30" t="s">
        <v>10</v>
      </c>
      <c r="C1227" s="31">
        <v>1</v>
      </c>
      <c r="D1227" s="32" t="s">
        <v>4246</v>
      </c>
      <c r="E1227" s="33" t="s">
        <v>4247</v>
      </c>
      <c r="F1227" s="34">
        <v>42566</v>
      </c>
      <c r="G1227" s="35" t="s">
        <v>4248</v>
      </c>
      <c r="H1227" s="30" t="s">
        <v>1282</v>
      </c>
      <c r="I1227" s="36">
        <v>9400</v>
      </c>
      <c r="J1227" s="30" t="s">
        <v>1781</v>
      </c>
      <c r="K1227" s="37" t="s">
        <v>17</v>
      </c>
      <c r="L1227" s="70" t="s">
        <v>306</v>
      </c>
      <c r="M1227" s="39">
        <v>90</v>
      </c>
      <c r="N1227" s="40">
        <v>44.668799999999997</v>
      </c>
    </row>
    <row r="1228" spans="1:14" s="42" customFormat="1" ht="16.7" customHeight="1">
      <c r="A1228" s="29" t="s">
        <v>4242</v>
      </c>
      <c r="B1228" s="30" t="s">
        <v>10</v>
      </c>
      <c r="C1228" s="31">
        <v>1</v>
      </c>
      <c r="D1228" s="32" t="s">
        <v>683</v>
      </c>
      <c r="E1228" s="33" t="s">
        <v>4243</v>
      </c>
      <c r="F1228" s="34">
        <v>42566</v>
      </c>
      <c r="G1228" s="35" t="s">
        <v>4244</v>
      </c>
      <c r="H1228" s="30" t="s">
        <v>2674</v>
      </c>
      <c r="I1228" s="36">
        <v>10500</v>
      </c>
      <c r="J1228" s="30" t="s">
        <v>1781</v>
      </c>
      <c r="K1228" s="37" t="s">
        <v>17</v>
      </c>
      <c r="L1228" s="70" t="s">
        <v>306</v>
      </c>
      <c r="M1228" s="39">
        <v>100</v>
      </c>
      <c r="N1228" s="40">
        <v>49.896000000000001</v>
      </c>
    </row>
    <row r="1229" spans="1:14" s="42" customFormat="1" ht="16.7" customHeight="1">
      <c r="A1229" s="29" t="s">
        <v>4239</v>
      </c>
      <c r="B1229" s="30" t="s">
        <v>10</v>
      </c>
      <c r="C1229" s="31">
        <v>1</v>
      </c>
      <c r="D1229" s="32" t="s">
        <v>4236</v>
      </c>
      <c r="E1229" s="33" t="s">
        <v>4240</v>
      </c>
      <c r="F1229" s="34">
        <v>42569</v>
      </c>
      <c r="G1229" s="71" t="s">
        <v>4241</v>
      </c>
      <c r="H1229" s="30" t="s">
        <v>2757</v>
      </c>
      <c r="I1229" s="36">
        <v>9400</v>
      </c>
      <c r="J1229" s="30" t="s">
        <v>1781</v>
      </c>
      <c r="K1229" s="37" t="s">
        <v>17</v>
      </c>
      <c r="L1229" s="70" t="s">
        <v>306</v>
      </c>
      <c r="M1229" s="39">
        <v>90</v>
      </c>
      <c r="N1229" s="40">
        <v>44.668799999999997</v>
      </c>
    </row>
    <row r="1230" spans="1:14" s="42" customFormat="1" ht="16.7" customHeight="1">
      <c r="A1230" s="29" t="s">
        <v>4235</v>
      </c>
      <c r="B1230" s="30" t="s">
        <v>10</v>
      </c>
      <c r="C1230" s="31">
        <v>1</v>
      </c>
      <c r="D1230" s="32" t="s">
        <v>4236</v>
      </c>
      <c r="E1230" s="33" t="s">
        <v>4237</v>
      </c>
      <c r="F1230" s="34">
        <v>42569</v>
      </c>
      <c r="G1230" s="35" t="s">
        <v>4238</v>
      </c>
      <c r="H1230" s="30" t="s">
        <v>2757</v>
      </c>
      <c r="I1230" s="36">
        <v>9900</v>
      </c>
      <c r="J1230" s="30" t="s">
        <v>1781</v>
      </c>
      <c r="K1230" s="37" t="s">
        <v>17</v>
      </c>
      <c r="L1230" s="70" t="s">
        <v>306</v>
      </c>
      <c r="M1230" s="39">
        <v>95</v>
      </c>
      <c r="N1230" s="40">
        <v>47.044800000000002</v>
      </c>
    </row>
    <row r="1231" spans="1:14" s="42" customFormat="1" ht="16.7" customHeight="1">
      <c r="A1231" s="29" t="s">
        <v>4232</v>
      </c>
      <c r="B1231" s="30" t="s">
        <v>2765</v>
      </c>
      <c r="C1231" s="31">
        <v>1</v>
      </c>
      <c r="D1231" s="32" t="s">
        <v>4228</v>
      </c>
      <c r="E1231" s="33" t="s">
        <v>4233</v>
      </c>
      <c r="F1231" s="34">
        <v>42570</v>
      </c>
      <c r="G1231" s="35" t="s">
        <v>4234</v>
      </c>
      <c r="H1231" s="30" t="s">
        <v>4231</v>
      </c>
      <c r="I1231" s="36">
        <v>11700</v>
      </c>
      <c r="J1231" s="30" t="s">
        <v>1781</v>
      </c>
      <c r="K1231" s="37" t="s">
        <v>17</v>
      </c>
      <c r="L1231" s="70" t="s">
        <v>306</v>
      </c>
      <c r="M1231" s="39">
        <v>110</v>
      </c>
      <c r="N1231" s="40">
        <v>55.598399999999998</v>
      </c>
    </row>
    <row r="1232" spans="1:14" s="42" customFormat="1" ht="16.7" customHeight="1">
      <c r="A1232" s="29" t="s">
        <v>4227</v>
      </c>
      <c r="B1232" s="30" t="s">
        <v>2765</v>
      </c>
      <c r="C1232" s="31">
        <v>1</v>
      </c>
      <c r="D1232" s="32" t="s">
        <v>4228</v>
      </c>
      <c r="E1232" s="33" t="s">
        <v>4229</v>
      </c>
      <c r="F1232" s="34">
        <v>42570</v>
      </c>
      <c r="G1232" s="35" t="s">
        <v>4230</v>
      </c>
      <c r="H1232" s="30" t="s">
        <v>4231</v>
      </c>
      <c r="I1232" s="36">
        <v>11700</v>
      </c>
      <c r="J1232" s="30" t="s">
        <v>1781</v>
      </c>
      <c r="K1232" s="37" t="s">
        <v>17</v>
      </c>
      <c r="L1232" s="70" t="s">
        <v>306</v>
      </c>
      <c r="M1232" s="39">
        <v>110</v>
      </c>
      <c r="N1232" s="40">
        <v>55.598399999999998</v>
      </c>
    </row>
    <row r="1233" spans="1:14" s="42" customFormat="1" ht="16.7" customHeight="1">
      <c r="A1233" s="29" t="s">
        <v>4223</v>
      </c>
      <c r="B1233" s="30" t="s">
        <v>10</v>
      </c>
      <c r="C1233" s="31">
        <v>1</v>
      </c>
      <c r="D1233" s="32" t="s">
        <v>4224</v>
      </c>
      <c r="E1233" s="33" t="s">
        <v>4225</v>
      </c>
      <c r="F1233" s="34">
        <v>42571</v>
      </c>
      <c r="G1233" s="71" t="s">
        <v>4226</v>
      </c>
      <c r="H1233" s="30" t="s">
        <v>324</v>
      </c>
      <c r="I1233" s="36">
        <v>9400</v>
      </c>
      <c r="J1233" s="30" t="s">
        <v>1781</v>
      </c>
      <c r="K1233" s="37" t="s">
        <v>17</v>
      </c>
      <c r="L1233" s="70" t="s">
        <v>306</v>
      </c>
      <c r="M1233" s="39">
        <v>90</v>
      </c>
      <c r="N1233" s="40">
        <v>44.668799999999997</v>
      </c>
    </row>
    <row r="1234" spans="1:14" s="42" customFormat="1" ht="16.7" customHeight="1">
      <c r="A1234" s="29" t="s">
        <v>4220</v>
      </c>
      <c r="B1234" s="30" t="s">
        <v>8907</v>
      </c>
      <c r="C1234" s="31">
        <v>1</v>
      </c>
      <c r="D1234" s="32" t="s">
        <v>4221</v>
      </c>
      <c r="E1234" s="33" t="s">
        <v>8912</v>
      </c>
      <c r="F1234" s="34">
        <v>42577</v>
      </c>
      <c r="G1234" s="35" t="s">
        <v>4222</v>
      </c>
      <c r="H1234" s="30" t="s">
        <v>294</v>
      </c>
      <c r="I1234" s="36">
        <v>20800</v>
      </c>
      <c r="J1234" s="30" t="s">
        <v>1781</v>
      </c>
      <c r="K1234" s="37" t="s">
        <v>17</v>
      </c>
      <c r="L1234" s="70" t="s">
        <v>306</v>
      </c>
      <c r="M1234" s="39">
        <v>195</v>
      </c>
      <c r="N1234" s="40">
        <v>98.8416</v>
      </c>
    </row>
    <row r="1235" spans="1:14" s="42" customFormat="1" ht="16.7" customHeight="1">
      <c r="A1235" s="29" t="s">
        <v>4213</v>
      </c>
      <c r="B1235" s="30" t="s">
        <v>10</v>
      </c>
      <c r="C1235" s="31">
        <v>2</v>
      </c>
      <c r="D1235" s="32" t="s">
        <v>4214</v>
      </c>
      <c r="E1235" s="33" t="s">
        <v>4215</v>
      </c>
      <c r="F1235" s="34">
        <v>42580</v>
      </c>
      <c r="G1235" s="35" t="s">
        <v>4216</v>
      </c>
      <c r="H1235" s="30" t="s">
        <v>82</v>
      </c>
      <c r="I1235" s="36">
        <v>15800</v>
      </c>
      <c r="J1235" s="30" t="s">
        <v>1781</v>
      </c>
      <c r="K1235" s="37" t="s">
        <v>17</v>
      </c>
      <c r="L1235" s="70" t="s">
        <v>306</v>
      </c>
      <c r="M1235" s="39">
        <v>150</v>
      </c>
      <c r="N1235" s="40">
        <v>75.081599999999995</v>
      </c>
    </row>
    <row r="1236" spans="1:14" s="42" customFormat="1" ht="16.7" customHeight="1">
      <c r="A1236" s="29" t="s">
        <v>4217</v>
      </c>
      <c r="B1236" s="30" t="s">
        <v>10</v>
      </c>
      <c r="C1236" s="31">
        <v>1</v>
      </c>
      <c r="D1236" s="32" t="s">
        <v>4038</v>
      </c>
      <c r="E1236" s="33" t="s">
        <v>4218</v>
      </c>
      <c r="F1236" s="34">
        <v>42580</v>
      </c>
      <c r="G1236" s="35" t="s">
        <v>4219</v>
      </c>
      <c r="H1236" s="30" t="s">
        <v>2490</v>
      </c>
      <c r="I1236" s="36">
        <v>3600</v>
      </c>
      <c r="J1236" s="30" t="s">
        <v>1781</v>
      </c>
      <c r="K1236" s="37" t="s">
        <v>17</v>
      </c>
      <c r="L1236" s="70" t="s">
        <v>306</v>
      </c>
      <c r="M1236" s="39">
        <v>35</v>
      </c>
      <c r="N1236" s="40">
        <v>17.107199999999999</v>
      </c>
    </row>
    <row r="1237" spans="1:14" s="42" customFormat="1" ht="16.7" customHeight="1">
      <c r="A1237" s="29" t="s">
        <v>4206</v>
      </c>
      <c r="B1237" s="30" t="s">
        <v>10</v>
      </c>
      <c r="C1237" s="31">
        <v>1</v>
      </c>
      <c r="D1237" s="32" t="s">
        <v>683</v>
      </c>
      <c r="E1237" s="33" t="s">
        <v>4207</v>
      </c>
      <c r="F1237" s="34">
        <v>42585</v>
      </c>
      <c r="G1237" s="35" t="s">
        <v>4208</v>
      </c>
      <c r="H1237" s="30" t="s">
        <v>294</v>
      </c>
      <c r="I1237" s="36">
        <v>9400</v>
      </c>
      <c r="J1237" s="30" t="s">
        <v>812</v>
      </c>
      <c r="K1237" s="37" t="s">
        <v>17</v>
      </c>
      <c r="L1237" s="70" t="s">
        <v>306</v>
      </c>
      <c r="M1237" s="39">
        <v>90</v>
      </c>
      <c r="N1237" s="40">
        <v>44.668799999999997</v>
      </c>
    </row>
    <row r="1238" spans="1:14" s="42" customFormat="1" ht="16.7" customHeight="1">
      <c r="A1238" s="29" t="s">
        <v>4209</v>
      </c>
      <c r="B1238" s="30" t="s">
        <v>10</v>
      </c>
      <c r="C1238" s="31">
        <v>1</v>
      </c>
      <c r="D1238" s="32" t="s">
        <v>4210</v>
      </c>
      <c r="E1238" s="33" t="s">
        <v>4211</v>
      </c>
      <c r="F1238" s="34">
        <v>42585</v>
      </c>
      <c r="G1238" s="35" t="s">
        <v>4212</v>
      </c>
      <c r="H1238" s="30" t="s">
        <v>3296</v>
      </c>
      <c r="I1238" s="36">
        <v>11700</v>
      </c>
      <c r="J1238" s="30" t="s">
        <v>812</v>
      </c>
      <c r="K1238" s="37" t="s">
        <v>17</v>
      </c>
      <c r="L1238" s="70" t="s">
        <v>306</v>
      </c>
      <c r="M1238" s="39">
        <v>110</v>
      </c>
      <c r="N1238" s="40">
        <v>55.598399999999998</v>
      </c>
    </row>
    <row r="1239" spans="1:14" s="42" customFormat="1" ht="16.7" customHeight="1">
      <c r="A1239" s="29" t="s">
        <v>4203</v>
      </c>
      <c r="B1239" s="30" t="s">
        <v>10</v>
      </c>
      <c r="C1239" s="31">
        <v>1</v>
      </c>
      <c r="D1239" s="32" t="s">
        <v>683</v>
      </c>
      <c r="E1239" s="33" t="s">
        <v>4204</v>
      </c>
      <c r="F1239" s="34">
        <v>42585</v>
      </c>
      <c r="G1239" s="35" t="s">
        <v>4205</v>
      </c>
      <c r="H1239" s="30" t="s">
        <v>1905</v>
      </c>
      <c r="I1239" s="36">
        <v>11700</v>
      </c>
      <c r="J1239" s="30" t="s">
        <v>812</v>
      </c>
      <c r="K1239" s="37" t="s">
        <v>17</v>
      </c>
      <c r="L1239" s="70" t="s">
        <v>306</v>
      </c>
      <c r="M1239" s="39">
        <v>110</v>
      </c>
      <c r="N1239" s="40">
        <v>55.598399999999998</v>
      </c>
    </row>
    <row r="1240" spans="1:14" s="42" customFormat="1" ht="16.7" customHeight="1">
      <c r="A1240" s="29" t="s">
        <v>4200</v>
      </c>
      <c r="B1240" s="30" t="s">
        <v>10</v>
      </c>
      <c r="C1240" s="31">
        <v>1</v>
      </c>
      <c r="D1240" s="32" t="s">
        <v>962</v>
      </c>
      <c r="E1240" s="33" t="s">
        <v>4201</v>
      </c>
      <c r="F1240" s="34">
        <v>42586</v>
      </c>
      <c r="G1240" s="35" t="s">
        <v>4202</v>
      </c>
      <c r="H1240" s="30" t="s">
        <v>294</v>
      </c>
      <c r="I1240" s="36">
        <v>9400</v>
      </c>
      <c r="J1240" s="30" t="s">
        <v>812</v>
      </c>
      <c r="K1240" s="37" t="s">
        <v>17</v>
      </c>
      <c r="L1240" s="70" t="s">
        <v>306</v>
      </c>
      <c r="M1240" s="39">
        <v>90</v>
      </c>
      <c r="N1240" s="40">
        <v>44.668799999999997</v>
      </c>
    </row>
    <row r="1241" spans="1:14" s="42" customFormat="1" ht="16.7" customHeight="1">
      <c r="A1241" s="29" t="s">
        <v>4196</v>
      </c>
      <c r="B1241" s="30" t="s">
        <v>10</v>
      </c>
      <c r="C1241" s="31">
        <v>2</v>
      </c>
      <c r="D1241" s="32" t="s">
        <v>3727</v>
      </c>
      <c r="E1241" s="33" t="s">
        <v>4197</v>
      </c>
      <c r="F1241" s="34">
        <v>42587</v>
      </c>
      <c r="G1241" s="35" t="s">
        <v>4198</v>
      </c>
      <c r="H1241" s="30" t="s">
        <v>2439</v>
      </c>
      <c r="I1241" s="36">
        <v>29200</v>
      </c>
      <c r="J1241" s="30" t="s">
        <v>1781</v>
      </c>
      <c r="K1241" s="37" t="s">
        <v>17</v>
      </c>
      <c r="L1241" s="70" t="s">
        <v>306</v>
      </c>
      <c r="M1241" s="39">
        <v>275</v>
      </c>
      <c r="N1241" s="40">
        <v>138.75839999999999</v>
      </c>
    </row>
    <row r="1242" spans="1:14" s="42" customFormat="1" ht="16.7" customHeight="1">
      <c r="A1242" s="29" t="s">
        <v>4191</v>
      </c>
      <c r="B1242" s="30" t="s">
        <v>283</v>
      </c>
      <c r="C1242" s="31">
        <v>1</v>
      </c>
      <c r="D1242" s="32" t="s">
        <v>4192</v>
      </c>
      <c r="E1242" s="33" t="s">
        <v>4193</v>
      </c>
      <c r="F1242" s="34">
        <v>42587</v>
      </c>
      <c r="G1242" s="35" t="s">
        <v>4194</v>
      </c>
      <c r="H1242" s="30" t="s">
        <v>4195</v>
      </c>
      <c r="I1242" s="36">
        <v>7700</v>
      </c>
      <c r="J1242" s="30" t="s">
        <v>1781</v>
      </c>
      <c r="K1242" s="37" t="s">
        <v>17</v>
      </c>
      <c r="L1242" s="70" t="s">
        <v>306</v>
      </c>
      <c r="M1242" s="39">
        <v>75</v>
      </c>
      <c r="N1242" s="40">
        <v>36.590400000000002</v>
      </c>
    </row>
    <row r="1243" spans="1:14" s="42" customFormat="1" ht="16.7" customHeight="1">
      <c r="A1243" s="29" t="s">
        <v>4188</v>
      </c>
      <c r="B1243" s="30" t="s">
        <v>283</v>
      </c>
      <c r="C1243" s="31">
        <v>1</v>
      </c>
      <c r="D1243" s="32" t="s">
        <v>1056</v>
      </c>
      <c r="E1243" s="33" t="s">
        <v>4189</v>
      </c>
      <c r="F1243" s="34">
        <v>42591</v>
      </c>
      <c r="G1243" s="35" t="s">
        <v>4190</v>
      </c>
      <c r="H1243" s="30" t="s">
        <v>3904</v>
      </c>
      <c r="I1243" s="36">
        <v>10500</v>
      </c>
      <c r="J1243" s="30" t="s">
        <v>1781</v>
      </c>
      <c r="K1243" s="37" t="s">
        <v>17</v>
      </c>
      <c r="L1243" s="70" t="s">
        <v>306</v>
      </c>
      <c r="M1243" s="39">
        <v>100</v>
      </c>
      <c r="N1243" s="40">
        <v>49.896000000000001</v>
      </c>
    </row>
    <row r="1244" spans="1:14" s="42" customFormat="1" ht="16.7" customHeight="1">
      <c r="A1244" s="29" t="s">
        <v>4179</v>
      </c>
      <c r="B1244" s="30" t="s">
        <v>283</v>
      </c>
      <c r="C1244" s="31">
        <v>1</v>
      </c>
      <c r="D1244" s="32" t="s">
        <v>4180</v>
      </c>
      <c r="E1244" s="33" t="s">
        <v>4181</v>
      </c>
      <c r="F1244" s="34">
        <v>42594</v>
      </c>
      <c r="G1244" s="35" t="s">
        <v>4182</v>
      </c>
      <c r="H1244" s="30" t="s">
        <v>2287</v>
      </c>
      <c r="I1244" s="36">
        <v>10500</v>
      </c>
      <c r="J1244" s="30" t="s">
        <v>1781</v>
      </c>
      <c r="K1244" s="37" t="s">
        <v>17</v>
      </c>
      <c r="L1244" s="70" t="s">
        <v>306</v>
      </c>
      <c r="M1244" s="39">
        <v>100</v>
      </c>
      <c r="N1244" s="40">
        <v>49.896000000000001</v>
      </c>
    </row>
    <row r="1245" spans="1:14" s="42" customFormat="1" ht="16.7" customHeight="1">
      <c r="A1245" s="29" t="s">
        <v>4185</v>
      </c>
      <c r="B1245" s="30" t="s">
        <v>283</v>
      </c>
      <c r="C1245" s="31">
        <v>1</v>
      </c>
      <c r="D1245" s="32" t="s">
        <v>4183</v>
      </c>
      <c r="E1245" s="33" t="s">
        <v>4186</v>
      </c>
      <c r="F1245" s="34">
        <v>42594</v>
      </c>
      <c r="G1245" s="35" t="s">
        <v>4187</v>
      </c>
      <c r="H1245" s="30" t="s">
        <v>4184</v>
      </c>
      <c r="I1245" s="36">
        <v>8300</v>
      </c>
      <c r="J1245" s="30" t="s">
        <v>1781</v>
      </c>
      <c r="K1245" s="37" t="s">
        <v>17</v>
      </c>
      <c r="L1245" s="70" t="s">
        <v>306</v>
      </c>
      <c r="M1245" s="39">
        <v>80</v>
      </c>
      <c r="N1245" s="40">
        <v>39.441600000000001</v>
      </c>
    </row>
    <row r="1246" spans="1:14" s="42" customFormat="1" ht="16.7" customHeight="1">
      <c r="A1246" s="29" t="s">
        <v>4175</v>
      </c>
      <c r="B1246" s="30" t="s">
        <v>10</v>
      </c>
      <c r="C1246" s="31">
        <v>1</v>
      </c>
      <c r="D1246" s="32" t="s">
        <v>4176</v>
      </c>
      <c r="E1246" s="33" t="s">
        <v>4177</v>
      </c>
      <c r="F1246" s="34">
        <v>42597</v>
      </c>
      <c r="G1246" s="35" t="s">
        <v>4178</v>
      </c>
      <c r="H1246" s="30" t="s">
        <v>2490</v>
      </c>
      <c r="I1246" s="36">
        <v>8300</v>
      </c>
      <c r="J1246" s="30" t="s">
        <v>812</v>
      </c>
      <c r="K1246" s="37" t="s">
        <v>17</v>
      </c>
      <c r="L1246" s="70" t="s">
        <v>306</v>
      </c>
      <c r="M1246" s="39">
        <v>80</v>
      </c>
      <c r="N1246" s="40">
        <v>39.441600000000001</v>
      </c>
    </row>
    <row r="1247" spans="1:14" s="42" customFormat="1" ht="16.7" customHeight="1">
      <c r="A1247" s="29" t="s">
        <v>4172</v>
      </c>
      <c r="B1247" s="30" t="s">
        <v>10</v>
      </c>
      <c r="C1247" s="31">
        <v>1</v>
      </c>
      <c r="D1247" s="32" t="s">
        <v>3643</v>
      </c>
      <c r="E1247" s="33" t="s">
        <v>4173</v>
      </c>
      <c r="F1247" s="34">
        <v>42600</v>
      </c>
      <c r="G1247" s="35" t="s">
        <v>4174</v>
      </c>
      <c r="H1247" s="30" t="s">
        <v>294</v>
      </c>
      <c r="I1247" s="36">
        <v>10500</v>
      </c>
      <c r="J1247" s="30" t="s">
        <v>812</v>
      </c>
      <c r="K1247" s="37" t="s">
        <v>17</v>
      </c>
      <c r="L1247" s="70" t="s">
        <v>306</v>
      </c>
      <c r="M1247" s="39">
        <v>100</v>
      </c>
      <c r="N1247" s="40">
        <v>49.896000000000001</v>
      </c>
    </row>
    <row r="1248" spans="1:14" s="42" customFormat="1" ht="16.7" customHeight="1">
      <c r="A1248" s="29" t="s">
        <v>4169</v>
      </c>
      <c r="B1248" s="30" t="s">
        <v>10</v>
      </c>
      <c r="C1248" s="31">
        <v>1</v>
      </c>
      <c r="D1248" s="32" t="s">
        <v>3836</v>
      </c>
      <c r="E1248" s="33" t="s">
        <v>4170</v>
      </c>
      <c r="F1248" s="34">
        <v>42601</v>
      </c>
      <c r="G1248" s="71" t="s">
        <v>4171</v>
      </c>
      <c r="H1248" s="30" t="s">
        <v>870</v>
      </c>
      <c r="I1248" s="36">
        <v>10500</v>
      </c>
      <c r="J1248" s="30" t="s">
        <v>812</v>
      </c>
      <c r="K1248" s="37" t="s">
        <v>17</v>
      </c>
      <c r="L1248" s="70" t="s">
        <v>306</v>
      </c>
      <c r="M1248" s="39">
        <v>100</v>
      </c>
      <c r="N1248" s="40">
        <v>49.896000000000001</v>
      </c>
    </row>
    <row r="1249" spans="1:14" s="42" customFormat="1" ht="16.7" customHeight="1">
      <c r="A1249" s="29" t="s">
        <v>4166</v>
      </c>
      <c r="B1249" s="30" t="s">
        <v>283</v>
      </c>
      <c r="C1249" s="31">
        <v>1</v>
      </c>
      <c r="D1249" s="32" t="s">
        <v>284</v>
      </c>
      <c r="E1249" s="33" t="s">
        <v>4167</v>
      </c>
      <c r="F1249" s="34">
        <v>42601</v>
      </c>
      <c r="G1249" s="35" t="s">
        <v>4168</v>
      </c>
      <c r="H1249" s="30" t="s">
        <v>324</v>
      </c>
      <c r="I1249" s="36">
        <v>12900</v>
      </c>
      <c r="J1249" s="30" t="s">
        <v>1781</v>
      </c>
      <c r="K1249" s="37" t="s">
        <v>17</v>
      </c>
      <c r="L1249" s="70" t="s">
        <v>306</v>
      </c>
      <c r="M1249" s="39">
        <v>120</v>
      </c>
      <c r="N1249" s="40">
        <v>61.300799999999995</v>
      </c>
    </row>
    <row r="1250" spans="1:14" s="42" customFormat="1" ht="16.7" customHeight="1">
      <c r="A1250" s="29" t="s">
        <v>4163</v>
      </c>
      <c r="B1250" s="30" t="s">
        <v>283</v>
      </c>
      <c r="C1250" s="31">
        <v>1</v>
      </c>
      <c r="D1250" s="32" t="s">
        <v>284</v>
      </c>
      <c r="E1250" s="33" t="s">
        <v>4164</v>
      </c>
      <c r="F1250" s="34">
        <v>42601</v>
      </c>
      <c r="G1250" s="35" t="s">
        <v>4165</v>
      </c>
      <c r="H1250" s="30" t="s">
        <v>287</v>
      </c>
      <c r="I1250" s="36">
        <v>12900</v>
      </c>
      <c r="J1250" s="30" t="s">
        <v>1781</v>
      </c>
      <c r="K1250" s="37" t="s">
        <v>17</v>
      </c>
      <c r="L1250" s="70" t="s">
        <v>306</v>
      </c>
      <c r="M1250" s="39">
        <v>120</v>
      </c>
      <c r="N1250" s="40">
        <v>61.300799999999995</v>
      </c>
    </row>
    <row r="1251" spans="1:14" s="42" customFormat="1" ht="16.7" customHeight="1">
      <c r="A1251" s="29" t="s">
        <v>4160</v>
      </c>
      <c r="B1251" s="30" t="s">
        <v>10</v>
      </c>
      <c r="C1251" s="31">
        <v>1</v>
      </c>
      <c r="D1251" s="32" t="s">
        <v>610</v>
      </c>
      <c r="E1251" s="33" t="s">
        <v>4161</v>
      </c>
      <c r="F1251" s="34">
        <v>42601</v>
      </c>
      <c r="G1251" s="35" t="s">
        <v>4162</v>
      </c>
      <c r="H1251" s="30" t="s">
        <v>2674</v>
      </c>
      <c r="I1251" s="36">
        <v>11700</v>
      </c>
      <c r="J1251" s="30" t="s">
        <v>812</v>
      </c>
      <c r="K1251" s="37" t="s">
        <v>17</v>
      </c>
      <c r="L1251" s="70" t="s">
        <v>306</v>
      </c>
      <c r="M1251" s="39">
        <v>110</v>
      </c>
      <c r="N1251" s="40">
        <v>55.598399999999998</v>
      </c>
    </row>
    <row r="1252" spans="1:14" s="42" customFormat="1" ht="16.7" customHeight="1">
      <c r="A1252" s="29" t="s">
        <v>4156</v>
      </c>
      <c r="B1252" s="30" t="s">
        <v>10</v>
      </c>
      <c r="C1252" s="31">
        <v>1</v>
      </c>
      <c r="D1252" s="32" t="s">
        <v>4157</v>
      </c>
      <c r="E1252" s="33" t="s">
        <v>4158</v>
      </c>
      <c r="F1252" s="34">
        <v>42605</v>
      </c>
      <c r="G1252" s="35" t="s">
        <v>4159</v>
      </c>
      <c r="H1252" s="30" t="s">
        <v>294</v>
      </c>
      <c r="I1252" s="36">
        <v>8300</v>
      </c>
      <c r="J1252" s="30" t="s">
        <v>812</v>
      </c>
      <c r="K1252" s="37" t="s">
        <v>17</v>
      </c>
      <c r="L1252" s="70" t="s">
        <v>306</v>
      </c>
      <c r="M1252" s="39">
        <v>80</v>
      </c>
      <c r="N1252" s="40">
        <v>39.441600000000001</v>
      </c>
    </row>
    <row r="1253" spans="1:14" s="42" customFormat="1" ht="16.7" customHeight="1">
      <c r="A1253" s="29" t="s">
        <v>4153</v>
      </c>
      <c r="B1253" s="30" t="s">
        <v>10</v>
      </c>
      <c r="C1253" s="31">
        <v>1</v>
      </c>
      <c r="D1253" s="32" t="s">
        <v>3257</v>
      </c>
      <c r="E1253" s="33" t="s">
        <v>4154</v>
      </c>
      <c r="F1253" s="34">
        <v>42605</v>
      </c>
      <c r="G1253" s="35" t="s">
        <v>4155</v>
      </c>
      <c r="H1253" s="30" t="s">
        <v>294</v>
      </c>
      <c r="I1253" s="36">
        <v>9900</v>
      </c>
      <c r="J1253" s="30" t="s">
        <v>812</v>
      </c>
      <c r="K1253" s="37" t="s">
        <v>17</v>
      </c>
      <c r="L1253" s="70" t="s">
        <v>306</v>
      </c>
      <c r="M1253" s="39">
        <v>95</v>
      </c>
      <c r="N1253" s="40">
        <v>47.044800000000002</v>
      </c>
    </row>
    <row r="1254" spans="1:14" s="42" customFormat="1" ht="16.7" customHeight="1">
      <c r="A1254" s="29" t="s">
        <v>4141</v>
      </c>
      <c r="B1254" s="30" t="s">
        <v>10</v>
      </c>
      <c r="C1254" s="31">
        <v>1</v>
      </c>
      <c r="D1254" s="32" t="s">
        <v>296</v>
      </c>
      <c r="E1254" s="33" t="s">
        <v>4142</v>
      </c>
      <c r="F1254" s="34">
        <v>42607</v>
      </c>
      <c r="G1254" s="35" t="s">
        <v>4143</v>
      </c>
      <c r="H1254" s="30" t="s">
        <v>294</v>
      </c>
      <c r="I1254" s="36">
        <v>12900</v>
      </c>
      <c r="J1254" s="30" t="s">
        <v>812</v>
      </c>
      <c r="K1254" s="37" t="s">
        <v>17</v>
      </c>
      <c r="L1254" s="70" t="s">
        <v>306</v>
      </c>
      <c r="M1254" s="39">
        <v>120</v>
      </c>
      <c r="N1254" s="40">
        <v>61.300799999999995</v>
      </c>
    </row>
    <row r="1255" spans="1:14" s="42" customFormat="1" ht="16.7" customHeight="1">
      <c r="A1255" s="29" t="s">
        <v>4144</v>
      </c>
      <c r="B1255" s="30" t="s">
        <v>10</v>
      </c>
      <c r="C1255" s="31">
        <v>1</v>
      </c>
      <c r="D1255" s="32" t="s">
        <v>1651</v>
      </c>
      <c r="E1255" s="33" t="s">
        <v>4145</v>
      </c>
      <c r="F1255" s="34">
        <v>42607</v>
      </c>
      <c r="G1255" s="35" t="s">
        <v>4146</v>
      </c>
      <c r="H1255" s="30" t="s">
        <v>3296</v>
      </c>
      <c r="I1255" s="36">
        <v>7100</v>
      </c>
      <c r="J1255" s="30" t="s">
        <v>812</v>
      </c>
      <c r="K1255" s="37" t="s">
        <v>17</v>
      </c>
      <c r="L1255" s="70" t="s">
        <v>306</v>
      </c>
      <c r="M1255" s="39">
        <v>65</v>
      </c>
      <c r="N1255" s="40">
        <v>33.739199999999997</v>
      </c>
    </row>
    <row r="1256" spans="1:14" s="42" customFormat="1" ht="16.7" customHeight="1">
      <c r="A1256" s="29" t="s">
        <v>4150</v>
      </c>
      <c r="B1256" s="30" t="s">
        <v>10</v>
      </c>
      <c r="C1256" s="31">
        <v>1</v>
      </c>
      <c r="D1256" s="32" t="s">
        <v>683</v>
      </c>
      <c r="E1256" s="33" t="s">
        <v>4151</v>
      </c>
      <c r="F1256" s="34">
        <v>42607</v>
      </c>
      <c r="G1256" s="35" t="s">
        <v>4152</v>
      </c>
      <c r="H1256" s="30" t="s">
        <v>4054</v>
      </c>
      <c r="I1256" s="36">
        <v>11700</v>
      </c>
      <c r="J1256" s="30" t="s">
        <v>812</v>
      </c>
      <c r="K1256" s="37" t="s">
        <v>17</v>
      </c>
      <c r="L1256" s="70" t="s">
        <v>306</v>
      </c>
      <c r="M1256" s="39">
        <v>110</v>
      </c>
      <c r="N1256" s="40">
        <v>55.598399999999998</v>
      </c>
    </row>
    <row r="1257" spans="1:14" s="42" customFormat="1" ht="16.7" customHeight="1">
      <c r="A1257" s="29" t="s">
        <v>4147</v>
      </c>
      <c r="B1257" s="30" t="s">
        <v>10</v>
      </c>
      <c r="C1257" s="31">
        <v>1</v>
      </c>
      <c r="D1257" s="32" t="s">
        <v>683</v>
      </c>
      <c r="E1257" s="33" t="s">
        <v>4148</v>
      </c>
      <c r="F1257" s="34">
        <v>42607</v>
      </c>
      <c r="G1257" s="35" t="s">
        <v>4149</v>
      </c>
      <c r="H1257" s="30" t="s">
        <v>4054</v>
      </c>
      <c r="I1257" s="36">
        <v>11700</v>
      </c>
      <c r="J1257" s="30" t="s">
        <v>812</v>
      </c>
      <c r="K1257" s="37" t="s">
        <v>17</v>
      </c>
      <c r="L1257" s="70" t="s">
        <v>306</v>
      </c>
      <c r="M1257" s="39">
        <v>110</v>
      </c>
      <c r="N1257" s="40">
        <v>55.598399999999998</v>
      </c>
    </row>
    <row r="1258" spans="1:14" s="42" customFormat="1" ht="16.7" customHeight="1">
      <c r="A1258" s="29" t="s">
        <v>4138</v>
      </c>
      <c r="B1258" s="30" t="s">
        <v>10</v>
      </c>
      <c r="C1258" s="31">
        <v>2</v>
      </c>
      <c r="D1258" s="32" t="s">
        <v>4139</v>
      </c>
      <c r="E1258" s="33" t="s">
        <v>10290</v>
      </c>
      <c r="F1258" s="34">
        <v>42608</v>
      </c>
      <c r="G1258" s="35" t="s">
        <v>4140</v>
      </c>
      <c r="H1258" s="30" t="s">
        <v>3324</v>
      </c>
      <c r="I1258" s="36">
        <v>19900</v>
      </c>
      <c r="J1258" s="30" t="s">
        <v>812</v>
      </c>
      <c r="K1258" s="37" t="s">
        <v>17</v>
      </c>
      <c r="L1258" s="70" t="s">
        <v>306</v>
      </c>
      <c r="M1258" s="39">
        <v>190</v>
      </c>
      <c r="N1258" s="40">
        <v>94.564799999999991</v>
      </c>
    </row>
    <row r="1259" spans="1:14" s="42" customFormat="1" ht="16.7" customHeight="1">
      <c r="A1259" s="29" t="s">
        <v>4135</v>
      </c>
      <c r="B1259" s="30" t="s">
        <v>10</v>
      </c>
      <c r="C1259" s="31">
        <v>1</v>
      </c>
      <c r="D1259" s="32" t="s">
        <v>478</v>
      </c>
      <c r="E1259" s="33" t="s">
        <v>4136</v>
      </c>
      <c r="F1259" s="34">
        <v>42612</v>
      </c>
      <c r="G1259" s="35" t="s">
        <v>4137</v>
      </c>
      <c r="H1259" s="30" t="s">
        <v>294</v>
      </c>
      <c r="I1259" s="36">
        <v>10500</v>
      </c>
      <c r="J1259" s="30" t="s">
        <v>812</v>
      </c>
      <c r="K1259" s="37" t="s">
        <v>17</v>
      </c>
      <c r="L1259" s="70" t="s">
        <v>306</v>
      </c>
      <c r="M1259" s="39">
        <v>100</v>
      </c>
      <c r="N1259" s="40">
        <v>49.896000000000001</v>
      </c>
    </row>
    <row r="1260" spans="1:14" s="42" customFormat="1" ht="16.7" customHeight="1">
      <c r="A1260" s="29" t="s">
        <v>4131</v>
      </c>
      <c r="B1260" s="30" t="s">
        <v>10</v>
      </c>
      <c r="C1260" s="31">
        <v>1</v>
      </c>
      <c r="D1260" s="32" t="s">
        <v>1474</v>
      </c>
      <c r="E1260" s="33" t="s">
        <v>4132</v>
      </c>
      <c r="F1260" s="34">
        <v>42612</v>
      </c>
      <c r="G1260" s="35" t="s">
        <v>4133</v>
      </c>
      <c r="H1260" s="30" t="s">
        <v>4134</v>
      </c>
      <c r="I1260" s="36">
        <v>11700</v>
      </c>
      <c r="J1260" s="30" t="s">
        <v>812</v>
      </c>
      <c r="K1260" s="37" t="s">
        <v>17</v>
      </c>
      <c r="L1260" s="70" t="s">
        <v>306</v>
      </c>
      <c r="M1260" s="39">
        <v>110</v>
      </c>
      <c r="N1260" s="40">
        <v>55.598399999999998</v>
      </c>
    </row>
    <row r="1261" spans="1:14" s="42" customFormat="1" ht="16.7" customHeight="1">
      <c r="A1261" s="29" t="s">
        <v>4127</v>
      </c>
      <c r="B1261" s="30" t="s">
        <v>10</v>
      </c>
      <c r="C1261" s="31">
        <v>1</v>
      </c>
      <c r="D1261" s="32" t="s">
        <v>4128</v>
      </c>
      <c r="E1261" s="33" t="s">
        <v>4129</v>
      </c>
      <c r="F1261" s="34">
        <v>42615</v>
      </c>
      <c r="G1261" s="35" t="s">
        <v>4130</v>
      </c>
      <c r="H1261" s="30" t="s">
        <v>870</v>
      </c>
      <c r="I1261" s="36">
        <v>10500</v>
      </c>
      <c r="J1261" s="30" t="s">
        <v>812</v>
      </c>
      <c r="K1261" s="37" t="s">
        <v>17</v>
      </c>
      <c r="L1261" s="70" t="s">
        <v>306</v>
      </c>
      <c r="M1261" s="39">
        <v>100</v>
      </c>
      <c r="N1261" s="40">
        <v>49.896000000000001</v>
      </c>
    </row>
    <row r="1262" spans="1:14" s="42" customFormat="1" ht="16.7" customHeight="1">
      <c r="A1262" s="29" t="s">
        <v>4124</v>
      </c>
      <c r="B1262" s="30" t="s">
        <v>10</v>
      </c>
      <c r="C1262" s="31">
        <v>1</v>
      </c>
      <c r="D1262" s="32" t="s">
        <v>3002</v>
      </c>
      <c r="E1262" s="33" t="s">
        <v>4125</v>
      </c>
      <c r="F1262" s="34">
        <v>42615</v>
      </c>
      <c r="G1262" s="35" t="s">
        <v>4126</v>
      </c>
      <c r="H1262" s="30" t="s">
        <v>2464</v>
      </c>
      <c r="I1262" s="36">
        <v>11700</v>
      </c>
      <c r="J1262" s="30" t="s">
        <v>812</v>
      </c>
      <c r="K1262" s="37" t="s">
        <v>17</v>
      </c>
      <c r="L1262" s="70" t="s">
        <v>306</v>
      </c>
      <c r="M1262" s="39">
        <v>110</v>
      </c>
      <c r="N1262" s="40">
        <v>55.598399999999998</v>
      </c>
    </row>
    <row r="1263" spans="1:14" s="42" customFormat="1" ht="16.7" customHeight="1">
      <c r="A1263" s="29" t="s">
        <v>4120</v>
      </c>
      <c r="B1263" s="30" t="s">
        <v>10</v>
      </c>
      <c r="C1263" s="31">
        <v>1</v>
      </c>
      <c r="D1263" s="32" t="s">
        <v>4121</v>
      </c>
      <c r="E1263" s="33" t="s">
        <v>4122</v>
      </c>
      <c r="F1263" s="34">
        <v>42618</v>
      </c>
      <c r="G1263" s="35" t="s">
        <v>4123</v>
      </c>
      <c r="H1263" s="30" t="s">
        <v>1466</v>
      </c>
      <c r="I1263" s="36">
        <v>8300</v>
      </c>
      <c r="J1263" s="30" t="s">
        <v>812</v>
      </c>
      <c r="K1263" s="37" t="s">
        <v>17</v>
      </c>
      <c r="L1263" s="70" t="s">
        <v>306</v>
      </c>
      <c r="M1263" s="39">
        <v>80</v>
      </c>
      <c r="N1263" s="40">
        <v>39.441600000000001</v>
      </c>
    </row>
    <row r="1264" spans="1:14" s="42" customFormat="1" ht="16.7" customHeight="1">
      <c r="A1264" s="29" t="s">
        <v>4116</v>
      </c>
      <c r="B1264" s="30" t="s">
        <v>10</v>
      </c>
      <c r="C1264" s="31">
        <v>1</v>
      </c>
      <c r="D1264" s="32" t="s">
        <v>4117</v>
      </c>
      <c r="E1264" s="33" t="s">
        <v>4118</v>
      </c>
      <c r="F1264" s="34">
        <v>42619</v>
      </c>
      <c r="G1264" s="35" t="s">
        <v>4119</v>
      </c>
      <c r="H1264" s="30" t="s">
        <v>294</v>
      </c>
      <c r="I1264" s="36">
        <v>8300</v>
      </c>
      <c r="J1264" s="30" t="s">
        <v>812</v>
      </c>
      <c r="K1264" s="37" t="s">
        <v>17</v>
      </c>
      <c r="L1264" s="70" t="s">
        <v>306</v>
      </c>
      <c r="M1264" s="39">
        <v>80</v>
      </c>
      <c r="N1264" s="40">
        <v>39.441600000000001</v>
      </c>
    </row>
    <row r="1265" spans="1:14" s="42" customFormat="1" ht="16.7" customHeight="1">
      <c r="A1265" s="29" t="s">
        <v>4113</v>
      </c>
      <c r="B1265" s="30" t="s">
        <v>10</v>
      </c>
      <c r="C1265" s="31">
        <v>1</v>
      </c>
      <c r="D1265" s="32" t="s">
        <v>2508</v>
      </c>
      <c r="E1265" s="33" t="s">
        <v>4114</v>
      </c>
      <c r="F1265" s="34">
        <v>42620</v>
      </c>
      <c r="G1265" s="35" t="s">
        <v>4115</v>
      </c>
      <c r="H1265" s="30" t="s">
        <v>2464</v>
      </c>
      <c r="I1265" s="36">
        <v>15200</v>
      </c>
      <c r="J1265" s="30" t="s">
        <v>812</v>
      </c>
      <c r="K1265" s="37" t="s">
        <v>17</v>
      </c>
      <c r="L1265" s="70" t="s">
        <v>306</v>
      </c>
      <c r="M1265" s="39">
        <v>145</v>
      </c>
      <c r="N1265" s="40">
        <v>72.230400000000003</v>
      </c>
    </row>
    <row r="1266" spans="1:14" s="42" customFormat="1" ht="16.7" customHeight="1">
      <c r="A1266" s="29" t="s">
        <v>4110</v>
      </c>
      <c r="B1266" s="30" t="s">
        <v>10</v>
      </c>
      <c r="C1266" s="31">
        <v>1</v>
      </c>
      <c r="D1266" s="32" t="s">
        <v>393</v>
      </c>
      <c r="E1266" s="33" t="s">
        <v>4111</v>
      </c>
      <c r="F1266" s="34">
        <v>42621</v>
      </c>
      <c r="G1266" s="35" t="s">
        <v>4112</v>
      </c>
      <c r="H1266" s="30" t="s">
        <v>324</v>
      </c>
      <c r="I1266" s="36">
        <v>10500</v>
      </c>
      <c r="J1266" s="30" t="s">
        <v>812</v>
      </c>
      <c r="K1266" s="37" t="s">
        <v>17</v>
      </c>
      <c r="L1266" s="70" t="s">
        <v>306</v>
      </c>
      <c r="M1266" s="39">
        <v>100</v>
      </c>
      <c r="N1266" s="40">
        <v>49.896000000000001</v>
      </c>
    </row>
    <row r="1267" spans="1:14" s="42" customFormat="1" ht="16.7" customHeight="1">
      <c r="A1267" s="29" t="s">
        <v>4106</v>
      </c>
      <c r="B1267" s="30" t="s">
        <v>10</v>
      </c>
      <c r="C1267" s="31">
        <v>1</v>
      </c>
      <c r="D1267" s="32" t="s">
        <v>4107</v>
      </c>
      <c r="E1267" s="33" t="s">
        <v>4108</v>
      </c>
      <c r="F1267" s="34">
        <v>42621</v>
      </c>
      <c r="G1267" s="35" t="s">
        <v>4109</v>
      </c>
      <c r="H1267" s="30" t="s">
        <v>1282</v>
      </c>
      <c r="I1267" s="36">
        <v>8700</v>
      </c>
      <c r="J1267" s="30" t="s">
        <v>812</v>
      </c>
      <c r="K1267" s="37" t="s">
        <v>17</v>
      </c>
      <c r="L1267" s="70" t="s">
        <v>306</v>
      </c>
      <c r="M1267" s="39">
        <v>80</v>
      </c>
      <c r="N1267" s="40">
        <v>41.342399999999998</v>
      </c>
    </row>
    <row r="1268" spans="1:14" s="42" customFormat="1" ht="16.7" customHeight="1">
      <c r="A1268" s="29" t="s">
        <v>4098</v>
      </c>
      <c r="B1268" s="30" t="s">
        <v>10</v>
      </c>
      <c r="C1268" s="31">
        <v>1</v>
      </c>
      <c r="D1268" s="32" t="s">
        <v>4099</v>
      </c>
      <c r="E1268" s="33" t="s">
        <v>4100</v>
      </c>
      <c r="F1268" s="34">
        <v>42626</v>
      </c>
      <c r="G1268" s="35" t="s">
        <v>4101</v>
      </c>
      <c r="H1268" s="30" t="s">
        <v>294</v>
      </c>
      <c r="I1268" s="36">
        <v>9900</v>
      </c>
      <c r="J1268" s="30" t="s">
        <v>812</v>
      </c>
      <c r="K1268" s="37" t="s">
        <v>17</v>
      </c>
      <c r="L1268" s="70" t="s">
        <v>306</v>
      </c>
      <c r="M1268" s="39">
        <v>95</v>
      </c>
      <c r="N1268" s="40">
        <v>47.044800000000002</v>
      </c>
    </row>
    <row r="1269" spans="1:14" s="42" customFormat="1" ht="16.7" customHeight="1">
      <c r="A1269" s="29" t="s">
        <v>4095</v>
      </c>
      <c r="B1269" s="30" t="s">
        <v>10</v>
      </c>
      <c r="C1269" s="31">
        <v>1</v>
      </c>
      <c r="D1269" s="32" t="s">
        <v>683</v>
      </c>
      <c r="E1269" s="33" t="s">
        <v>4096</v>
      </c>
      <c r="F1269" s="34">
        <v>42626</v>
      </c>
      <c r="G1269" s="35" t="s">
        <v>4097</v>
      </c>
      <c r="H1269" s="30" t="s">
        <v>294</v>
      </c>
      <c r="I1269" s="36">
        <v>9900</v>
      </c>
      <c r="J1269" s="30" t="s">
        <v>812</v>
      </c>
      <c r="K1269" s="37" t="s">
        <v>17</v>
      </c>
      <c r="L1269" s="70" t="s">
        <v>306</v>
      </c>
      <c r="M1269" s="39">
        <v>95</v>
      </c>
      <c r="N1269" s="40">
        <v>47.044800000000002</v>
      </c>
    </row>
    <row r="1270" spans="1:14" s="42" customFormat="1" ht="16.7" customHeight="1">
      <c r="A1270" s="29" t="s">
        <v>4102</v>
      </c>
      <c r="B1270" s="30" t="s">
        <v>10</v>
      </c>
      <c r="C1270" s="31">
        <v>1</v>
      </c>
      <c r="D1270" s="32" t="s">
        <v>4103</v>
      </c>
      <c r="E1270" s="33" t="s">
        <v>4104</v>
      </c>
      <c r="F1270" s="34">
        <v>42626</v>
      </c>
      <c r="G1270" s="71" t="s">
        <v>4105</v>
      </c>
      <c r="H1270" s="30" t="s">
        <v>128</v>
      </c>
      <c r="I1270" s="36">
        <v>11700</v>
      </c>
      <c r="J1270" s="30" t="s">
        <v>812</v>
      </c>
      <c r="K1270" s="37" t="s">
        <v>17</v>
      </c>
      <c r="L1270" s="70" t="s">
        <v>306</v>
      </c>
      <c r="M1270" s="39">
        <v>110</v>
      </c>
      <c r="N1270" s="40">
        <v>55.598399999999998</v>
      </c>
    </row>
    <row r="1271" spans="1:14" s="42" customFormat="1" ht="16.7" customHeight="1">
      <c r="A1271" s="29" t="s">
        <v>4091</v>
      </c>
      <c r="B1271" s="30" t="s">
        <v>283</v>
      </c>
      <c r="C1271" s="31">
        <v>1</v>
      </c>
      <c r="D1271" s="32" t="s">
        <v>4092</v>
      </c>
      <c r="E1271" s="33" t="s">
        <v>4093</v>
      </c>
      <c r="F1271" s="34">
        <v>42633</v>
      </c>
      <c r="G1271" s="69" t="s">
        <v>4094</v>
      </c>
      <c r="H1271" s="30" t="s">
        <v>3904</v>
      </c>
      <c r="I1271" s="36">
        <v>9400</v>
      </c>
      <c r="J1271" s="30" t="s">
        <v>1781</v>
      </c>
      <c r="K1271" s="37" t="s">
        <v>17</v>
      </c>
      <c r="L1271" s="70" t="s">
        <v>306</v>
      </c>
      <c r="M1271" s="39">
        <v>90</v>
      </c>
      <c r="N1271" s="40">
        <v>44.668799999999997</v>
      </c>
    </row>
    <row r="1272" spans="1:14" s="42" customFormat="1" ht="16.7" customHeight="1">
      <c r="A1272" s="29" t="s">
        <v>4085</v>
      </c>
      <c r="B1272" s="30" t="s">
        <v>10</v>
      </c>
      <c r="C1272" s="31">
        <v>1</v>
      </c>
      <c r="D1272" s="32" t="s">
        <v>1354</v>
      </c>
      <c r="E1272" s="33" t="s">
        <v>4086</v>
      </c>
      <c r="F1272" s="34">
        <v>42634</v>
      </c>
      <c r="G1272" s="69" t="s">
        <v>4087</v>
      </c>
      <c r="H1272" s="30" t="s">
        <v>1282</v>
      </c>
      <c r="I1272" s="36">
        <v>5500</v>
      </c>
      <c r="J1272" s="30" t="s">
        <v>1781</v>
      </c>
      <c r="K1272" s="37" t="s">
        <v>17</v>
      </c>
      <c r="L1272" s="70" t="s">
        <v>306</v>
      </c>
      <c r="M1272" s="39">
        <v>50</v>
      </c>
      <c r="N1272" s="40">
        <v>26.135999999999999</v>
      </c>
    </row>
    <row r="1273" spans="1:14" s="42" customFormat="1" ht="16.7" customHeight="1">
      <c r="A1273" s="29" t="s">
        <v>4088</v>
      </c>
      <c r="B1273" s="30" t="s">
        <v>92</v>
      </c>
      <c r="C1273" s="31">
        <v>1</v>
      </c>
      <c r="D1273" s="32" t="s">
        <v>284</v>
      </c>
      <c r="E1273" s="33" t="s">
        <v>4089</v>
      </c>
      <c r="F1273" s="34">
        <v>42634</v>
      </c>
      <c r="G1273" s="69" t="s">
        <v>4090</v>
      </c>
      <c r="H1273" s="30" t="s">
        <v>287</v>
      </c>
      <c r="I1273" s="36">
        <v>30000</v>
      </c>
      <c r="J1273" s="30" t="s">
        <v>1781</v>
      </c>
      <c r="K1273" s="37" t="s">
        <v>17</v>
      </c>
      <c r="L1273" s="70" t="s">
        <v>306</v>
      </c>
      <c r="M1273" s="39">
        <v>285</v>
      </c>
      <c r="N1273" s="40">
        <v>142.56</v>
      </c>
    </row>
    <row r="1274" spans="1:14" s="42" customFormat="1" ht="16.7" customHeight="1">
      <c r="A1274" s="29" t="s">
        <v>4075</v>
      </c>
      <c r="B1274" s="30" t="s">
        <v>10</v>
      </c>
      <c r="C1274" s="31">
        <v>1</v>
      </c>
      <c r="D1274" s="32" t="s">
        <v>4076</v>
      </c>
      <c r="E1274" s="33" t="s">
        <v>2358</v>
      </c>
      <c r="F1274" s="34">
        <v>42635</v>
      </c>
      <c r="G1274" s="69" t="s">
        <v>4077</v>
      </c>
      <c r="H1274" s="30" t="s">
        <v>3296</v>
      </c>
      <c r="I1274" s="36">
        <v>9400</v>
      </c>
      <c r="J1274" s="30" t="s">
        <v>1781</v>
      </c>
      <c r="K1274" s="37" t="s">
        <v>17</v>
      </c>
      <c r="L1274" s="70" t="s">
        <v>306</v>
      </c>
      <c r="M1274" s="39">
        <v>90</v>
      </c>
      <c r="N1274" s="40">
        <v>44.668799999999997</v>
      </c>
    </row>
    <row r="1275" spans="1:14" s="42" customFormat="1" ht="16.7" customHeight="1">
      <c r="A1275" s="29" t="s">
        <v>4082</v>
      </c>
      <c r="B1275" s="30" t="s">
        <v>78</v>
      </c>
      <c r="C1275" s="31">
        <v>2</v>
      </c>
      <c r="D1275" s="32" t="s">
        <v>1538</v>
      </c>
      <c r="E1275" s="33" t="s">
        <v>4083</v>
      </c>
      <c r="F1275" s="34">
        <v>42635</v>
      </c>
      <c r="G1275" s="72" t="s">
        <v>4084</v>
      </c>
      <c r="H1275" s="30" t="s">
        <v>3505</v>
      </c>
      <c r="I1275" s="36">
        <v>28500</v>
      </c>
      <c r="J1275" s="30" t="s">
        <v>1781</v>
      </c>
      <c r="K1275" s="37" t="s">
        <v>17</v>
      </c>
      <c r="L1275" s="70" t="s">
        <v>306</v>
      </c>
      <c r="M1275" s="39">
        <v>270</v>
      </c>
      <c r="N1275" s="40">
        <v>135.43199999999999</v>
      </c>
    </row>
    <row r="1276" spans="1:14" s="42" customFormat="1" ht="16.7" customHeight="1">
      <c r="A1276" s="29" t="s">
        <v>4078</v>
      </c>
      <c r="B1276" s="30" t="s">
        <v>10</v>
      </c>
      <c r="C1276" s="31">
        <v>1</v>
      </c>
      <c r="D1276" s="32" t="s">
        <v>4079</v>
      </c>
      <c r="E1276" s="33" t="s">
        <v>4080</v>
      </c>
      <c r="F1276" s="34">
        <v>42635</v>
      </c>
      <c r="G1276" s="69" t="s">
        <v>4081</v>
      </c>
      <c r="H1276" s="30" t="s">
        <v>4054</v>
      </c>
      <c r="I1276" s="36">
        <v>8300</v>
      </c>
      <c r="J1276" s="30" t="s">
        <v>1781</v>
      </c>
      <c r="K1276" s="37" t="s">
        <v>17</v>
      </c>
      <c r="L1276" s="70" t="s">
        <v>306</v>
      </c>
      <c r="M1276" s="39">
        <v>80</v>
      </c>
      <c r="N1276" s="40">
        <v>39.441600000000001</v>
      </c>
    </row>
    <row r="1277" spans="1:14" s="42" customFormat="1" ht="16.7" customHeight="1">
      <c r="A1277" s="29" t="s">
        <v>4071</v>
      </c>
      <c r="B1277" s="30" t="s">
        <v>283</v>
      </c>
      <c r="C1277" s="31">
        <v>1</v>
      </c>
      <c r="D1277" s="32" t="s">
        <v>4072</v>
      </c>
      <c r="E1277" s="33" t="s">
        <v>4073</v>
      </c>
      <c r="F1277" s="34">
        <v>42636</v>
      </c>
      <c r="G1277" s="69" t="s">
        <v>4074</v>
      </c>
      <c r="H1277" s="30" t="s">
        <v>716</v>
      </c>
      <c r="I1277" s="36">
        <v>11700</v>
      </c>
      <c r="J1277" s="30" t="s">
        <v>1781</v>
      </c>
      <c r="K1277" s="37" t="s">
        <v>17</v>
      </c>
      <c r="L1277" s="70" t="s">
        <v>306</v>
      </c>
      <c r="M1277" s="39">
        <v>110</v>
      </c>
      <c r="N1277" s="40">
        <v>55.598399999999998</v>
      </c>
    </row>
    <row r="1278" spans="1:14" s="42" customFormat="1" ht="16.7" customHeight="1">
      <c r="A1278" s="29" t="s">
        <v>4068</v>
      </c>
      <c r="B1278" s="30" t="s">
        <v>283</v>
      </c>
      <c r="C1278" s="31">
        <v>1</v>
      </c>
      <c r="D1278" s="32" t="s">
        <v>4064</v>
      </c>
      <c r="E1278" s="33" t="s">
        <v>4069</v>
      </c>
      <c r="F1278" s="34">
        <v>42639</v>
      </c>
      <c r="G1278" s="69" t="s">
        <v>4070</v>
      </c>
      <c r="H1278" s="30" t="s">
        <v>4067</v>
      </c>
      <c r="I1278" s="36">
        <v>12900</v>
      </c>
      <c r="J1278" s="30" t="s">
        <v>1781</v>
      </c>
      <c r="K1278" s="37" t="s">
        <v>17</v>
      </c>
      <c r="L1278" s="70" t="s">
        <v>306</v>
      </c>
      <c r="M1278" s="39">
        <v>120</v>
      </c>
      <c r="N1278" s="40">
        <v>61.300799999999995</v>
      </c>
    </row>
    <row r="1279" spans="1:14" s="42" customFormat="1" ht="16.7" customHeight="1">
      <c r="A1279" s="29" t="s">
        <v>4063</v>
      </c>
      <c r="B1279" s="30" t="s">
        <v>283</v>
      </c>
      <c r="C1279" s="31">
        <v>1</v>
      </c>
      <c r="D1279" s="32" t="s">
        <v>4064</v>
      </c>
      <c r="E1279" s="33" t="s">
        <v>4065</v>
      </c>
      <c r="F1279" s="34">
        <v>42639</v>
      </c>
      <c r="G1279" s="69" t="s">
        <v>4066</v>
      </c>
      <c r="H1279" s="30" t="s">
        <v>4067</v>
      </c>
      <c r="I1279" s="36">
        <v>14000</v>
      </c>
      <c r="J1279" s="30" t="s">
        <v>1781</v>
      </c>
      <c r="K1279" s="37" t="s">
        <v>17</v>
      </c>
      <c r="L1279" s="70" t="s">
        <v>306</v>
      </c>
      <c r="M1279" s="39">
        <v>135</v>
      </c>
      <c r="N1279" s="40">
        <v>66.527999999999992</v>
      </c>
    </row>
    <row r="1280" spans="1:14" s="42" customFormat="1" ht="16.7" customHeight="1">
      <c r="A1280" s="29" t="s">
        <v>4059</v>
      </c>
      <c r="B1280" s="30" t="s">
        <v>283</v>
      </c>
      <c r="C1280" s="31">
        <v>1</v>
      </c>
      <c r="D1280" s="32" t="s">
        <v>4060</v>
      </c>
      <c r="E1280" s="33" t="s">
        <v>4061</v>
      </c>
      <c r="F1280" s="34">
        <v>42640</v>
      </c>
      <c r="G1280" s="69" t="s">
        <v>4062</v>
      </c>
      <c r="H1280" s="30" t="s">
        <v>3904</v>
      </c>
      <c r="I1280" s="36">
        <v>12300</v>
      </c>
      <c r="J1280" s="30" t="s">
        <v>1781</v>
      </c>
      <c r="K1280" s="37" t="s">
        <v>17</v>
      </c>
      <c r="L1280" s="70" t="s">
        <v>306</v>
      </c>
      <c r="M1280" s="39">
        <v>115</v>
      </c>
      <c r="N1280" s="40">
        <v>58.449599999999997</v>
      </c>
    </row>
    <row r="1281" spans="1:14" s="42" customFormat="1" ht="16.7" customHeight="1">
      <c r="A1281" s="29" t="s">
        <v>4055</v>
      </c>
      <c r="B1281" s="30" t="s">
        <v>10</v>
      </c>
      <c r="C1281" s="31">
        <v>1</v>
      </c>
      <c r="D1281" s="32" t="s">
        <v>1655</v>
      </c>
      <c r="E1281" s="33" t="s">
        <v>4056</v>
      </c>
      <c r="F1281" s="34">
        <v>42640</v>
      </c>
      <c r="G1281" s="69" t="s">
        <v>4057</v>
      </c>
      <c r="H1281" s="30" t="s">
        <v>1282</v>
      </c>
      <c r="I1281" s="36">
        <v>10500</v>
      </c>
      <c r="J1281" s="30" t="s">
        <v>1781</v>
      </c>
      <c r="K1281" s="37" t="s">
        <v>17</v>
      </c>
      <c r="L1281" s="70" t="s">
        <v>306</v>
      </c>
      <c r="M1281" s="39">
        <v>100</v>
      </c>
      <c r="N1281" s="40">
        <v>49.896000000000001</v>
      </c>
    </row>
    <row r="1282" spans="1:14" s="42" customFormat="1" ht="16.7" customHeight="1">
      <c r="A1282" s="29" t="s">
        <v>4048</v>
      </c>
      <c r="B1282" s="30" t="s">
        <v>283</v>
      </c>
      <c r="C1282" s="31">
        <v>1</v>
      </c>
      <c r="D1282" s="32" t="s">
        <v>1306</v>
      </c>
      <c r="E1282" s="33" t="s">
        <v>4049</v>
      </c>
      <c r="F1282" s="34">
        <v>42641</v>
      </c>
      <c r="G1282" s="69" t="s">
        <v>4050</v>
      </c>
      <c r="H1282" s="30" t="s">
        <v>2287</v>
      </c>
      <c r="I1282" s="36">
        <v>11700</v>
      </c>
      <c r="J1282" s="30" t="s">
        <v>1781</v>
      </c>
      <c r="K1282" s="37" t="s">
        <v>17</v>
      </c>
      <c r="L1282" s="70" t="s">
        <v>306</v>
      </c>
      <c r="M1282" s="39">
        <v>110</v>
      </c>
      <c r="N1282" s="40">
        <v>55.598399999999998</v>
      </c>
    </row>
    <row r="1283" spans="1:14" s="42" customFormat="1" ht="16.7" customHeight="1">
      <c r="A1283" s="29" t="s">
        <v>4051</v>
      </c>
      <c r="B1283" s="30" t="s">
        <v>10</v>
      </c>
      <c r="C1283" s="31">
        <v>1</v>
      </c>
      <c r="D1283" s="32" t="s">
        <v>683</v>
      </c>
      <c r="E1283" s="33" t="s">
        <v>4052</v>
      </c>
      <c r="F1283" s="34">
        <v>42641</v>
      </c>
      <c r="G1283" s="72" t="s">
        <v>4053</v>
      </c>
      <c r="H1283" s="30" t="s">
        <v>4054</v>
      </c>
      <c r="I1283" s="36">
        <v>9400</v>
      </c>
      <c r="J1283" s="30" t="s">
        <v>1781</v>
      </c>
      <c r="K1283" s="37" t="s">
        <v>17</v>
      </c>
      <c r="L1283" s="70" t="s">
        <v>306</v>
      </c>
      <c r="M1283" s="39">
        <v>90</v>
      </c>
      <c r="N1283" s="40">
        <v>44.668799999999997</v>
      </c>
    </row>
    <row r="1284" spans="1:14" s="42" customFormat="1" ht="16.7" customHeight="1">
      <c r="A1284" s="29" t="s">
        <v>4044</v>
      </c>
      <c r="B1284" s="30" t="s">
        <v>10</v>
      </c>
      <c r="C1284" s="31">
        <v>1</v>
      </c>
      <c r="D1284" s="32" t="s">
        <v>4045</v>
      </c>
      <c r="E1284" s="33" t="s">
        <v>4046</v>
      </c>
      <c r="F1284" s="34">
        <v>42642</v>
      </c>
      <c r="G1284" s="69" t="s">
        <v>4047</v>
      </c>
      <c r="H1284" s="30" t="s">
        <v>294</v>
      </c>
      <c r="I1284" s="36">
        <v>9400</v>
      </c>
      <c r="J1284" s="30" t="s">
        <v>1781</v>
      </c>
      <c r="K1284" s="37" t="s">
        <v>17</v>
      </c>
      <c r="L1284" s="70" t="s">
        <v>306</v>
      </c>
      <c r="M1284" s="39">
        <v>90</v>
      </c>
      <c r="N1284" s="40">
        <v>44.668799999999997</v>
      </c>
    </row>
    <row r="1285" spans="1:14" s="42" customFormat="1" ht="16.7" customHeight="1">
      <c r="A1285" s="29" t="s">
        <v>4037</v>
      </c>
      <c r="B1285" s="30" t="s">
        <v>10</v>
      </c>
      <c r="C1285" s="31">
        <v>1</v>
      </c>
      <c r="D1285" s="32" t="s">
        <v>4038</v>
      </c>
      <c r="E1285" s="33" t="s">
        <v>4039</v>
      </c>
      <c r="F1285" s="34">
        <v>42642</v>
      </c>
      <c r="G1285" s="69" t="s">
        <v>4040</v>
      </c>
      <c r="H1285" s="30" t="s">
        <v>2490</v>
      </c>
      <c r="I1285" s="36">
        <v>3600</v>
      </c>
      <c r="J1285" s="30" t="s">
        <v>1781</v>
      </c>
      <c r="K1285" s="37" t="s">
        <v>17</v>
      </c>
      <c r="L1285" s="70" t="s">
        <v>306</v>
      </c>
      <c r="M1285" s="39">
        <v>35</v>
      </c>
      <c r="N1285" s="40">
        <v>17.107199999999999</v>
      </c>
    </row>
    <row r="1286" spans="1:14" s="42" customFormat="1" ht="16.7" customHeight="1">
      <c r="A1286" s="29" t="s">
        <v>4041</v>
      </c>
      <c r="B1286" s="30" t="s">
        <v>10</v>
      </c>
      <c r="C1286" s="31">
        <v>1</v>
      </c>
      <c r="D1286" s="32" t="s">
        <v>683</v>
      </c>
      <c r="E1286" s="33" t="s">
        <v>4042</v>
      </c>
      <c r="F1286" s="34">
        <v>42642</v>
      </c>
      <c r="G1286" s="69" t="s">
        <v>4043</v>
      </c>
      <c r="H1286" s="30" t="s">
        <v>1905</v>
      </c>
      <c r="I1286" s="36">
        <v>11700</v>
      </c>
      <c r="J1286" s="30" t="s">
        <v>1781</v>
      </c>
      <c r="K1286" s="37" t="s">
        <v>17</v>
      </c>
      <c r="L1286" s="70" t="s">
        <v>306</v>
      </c>
      <c r="M1286" s="39">
        <v>110</v>
      </c>
      <c r="N1286" s="40">
        <v>55.598399999999998</v>
      </c>
    </row>
    <row r="1287" spans="1:14" s="42" customFormat="1" ht="16.7" customHeight="1">
      <c r="A1287" s="29" t="s">
        <v>4027</v>
      </c>
      <c r="B1287" s="30" t="s">
        <v>10</v>
      </c>
      <c r="C1287" s="31">
        <v>1</v>
      </c>
      <c r="D1287" s="32" t="s">
        <v>3216</v>
      </c>
      <c r="E1287" s="33" t="s">
        <v>4028</v>
      </c>
      <c r="F1287" s="34">
        <v>42643</v>
      </c>
      <c r="G1287" s="69" t="s">
        <v>4029</v>
      </c>
      <c r="H1287" s="30" t="s">
        <v>294</v>
      </c>
      <c r="I1287" s="36">
        <v>9900</v>
      </c>
      <c r="J1287" s="30" t="s">
        <v>1781</v>
      </c>
      <c r="K1287" s="37" t="s">
        <v>17</v>
      </c>
      <c r="L1287" s="70" t="s">
        <v>306</v>
      </c>
      <c r="M1287" s="39">
        <v>95</v>
      </c>
      <c r="N1287" s="40">
        <v>47.044800000000002</v>
      </c>
    </row>
    <row r="1288" spans="1:14" s="42" customFormat="1" ht="16.7" customHeight="1">
      <c r="A1288" s="29" t="s">
        <v>4030</v>
      </c>
      <c r="B1288" s="30" t="s">
        <v>8907</v>
      </c>
      <c r="C1288" s="31">
        <v>1</v>
      </c>
      <c r="D1288" s="32" t="s">
        <v>3216</v>
      </c>
      <c r="E1288" s="33" t="s">
        <v>4031</v>
      </c>
      <c r="F1288" s="34">
        <v>42643</v>
      </c>
      <c r="G1288" s="69" t="s">
        <v>4032</v>
      </c>
      <c r="H1288" s="30" t="s">
        <v>294</v>
      </c>
      <c r="I1288" s="36">
        <v>16400</v>
      </c>
      <c r="J1288" s="30" t="s">
        <v>1781</v>
      </c>
      <c r="K1288" s="37" t="s">
        <v>17</v>
      </c>
      <c r="L1288" s="70" t="s">
        <v>306</v>
      </c>
      <c r="M1288" s="39">
        <v>155</v>
      </c>
      <c r="N1288" s="40">
        <v>77.9328</v>
      </c>
    </row>
    <row r="1289" spans="1:14" s="42" customFormat="1" ht="16.7" customHeight="1">
      <c r="A1289" s="29" t="s">
        <v>4033</v>
      </c>
      <c r="B1289" s="30" t="s">
        <v>10</v>
      </c>
      <c r="C1289" s="31">
        <v>1</v>
      </c>
      <c r="D1289" s="32" t="s">
        <v>4034</v>
      </c>
      <c r="E1289" s="33" t="s">
        <v>4035</v>
      </c>
      <c r="F1289" s="34">
        <v>42643</v>
      </c>
      <c r="G1289" s="69" t="s">
        <v>4036</v>
      </c>
      <c r="H1289" s="30" t="s">
        <v>870</v>
      </c>
      <c r="I1289" s="36">
        <v>11700</v>
      </c>
      <c r="J1289" s="30" t="s">
        <v>1781</v>
      </c>
      <c r="K1289" s="37" t="s">
        <v>17</v>
      </c>
      <c r="L1289" s="70" t="s">
        <v>306</v>
      </c>
      <c r="M1289" s="39">
        <v>110</v>
      </c>
      <c r="N1289" s="40">
        <v>55.598399999999998</v>
      </c>
    </row>
    <row r="1290" spans="1:14" s="42" customFormat="1" ht="16.7" customHeight="1">
      <c r="A1290" s="29" t="s">
        <v>4023</v>
      </c>
      <c r="B1290" s="30" t="s">
        <v>10</v>
      </c>
      <c r="C1290" s="31">
        <v>1</v>
      </c>
      <c r="D1290" s="32" t="s">
        <v>4013</v>
      </c>
      <c r="E1290" s="33" t="s">
        <v>4024</v>
      </c>
      <c r="F1290" s="34">
        <v>42643</v>
      </c>
      <c r="G1290" s="69" t="s">
        <v>4025</v>
      </c>
      <c r="H1290" s="30" t="s">
        <v>1282</v>
      </c>
      <c r="I1290" s="36">
        <v>8300</v>
      </c>
      <c r="J1290" s="30" t="s">
        <v>1781</v>
      </c>
      <c r="K1290" s="37" t="s">
        <v>17</v>
      </c>
      <c r="L1290" s="70" t="s">
        <v>306</v>
      </c>
      <c r="M1290" s="39">
        <v>80</v>
      </c>
      <c r="N1290" s="40">
        <v>39.441600000000001</v>
      </c>
    </row>
    <row r="1291" spans="1:14" s="42" customFormat="1" ht="16.7" customHeight="1">
      <c r="A1291" s="29" t="s">
        <v>4020</v>
      </c>
      <c r="B1291" s="30" t="s">
        <v>10</v>
      </c>
      <c r="C1291" s="31">
        <v>1</v>
      </c>
      <c r="D1291" s="32" t="s">
        <v>4013</v>
      </c>
      <c r="E1291" s="33" t="s">
        <v>4021</v>
      </c>
      <c r="F1291" s="34">
        <v>42643</v>
      </c>
      <c r="G1291" s="69" t="s">
        <v>4022</v>
      </c>
      <c r="H1291" s="30" t="s">
        <v>1282</v>
      </c>
      <c r="I1291" s="36">
        <v>8300</v>
      </c>
      <c r="J1291" s="30" t="s">
        <v>1781</v>
      </c>
      <c r="K1291" s="37" t="s">
        <v>17</v>
      </c>
      <c r="L1291" s="70" t="s">
        <v>306</v>
      </c>
      <c r="M1291" s="39">
        <v>80</v>
      </c>
      <c r="N1291" s="40">
        <v>39.441600000000001</v>
      </c>
    </row>
    <row r="1292" spans="1:14" s="42" customFormat="1" ht="16.7" customHeight="1">
      <c r="A1292" s="29" t="s">
        <v>4016</v>
      </c>
      <c r="B1292" s="30" t="s">
        <v>10</v>
      </c>
      <c r="C1292" s="31">
        <v>1</v>
      </c>
      <c r="D1292" s="32" t="s">
        <v>4017</v>
      </c>
      <c r="E1292" s="33" t="s">
        <v>4018</v>
      </c>
      <c r="F1292" s="34">
        <v>42643</v>
      </c>
      <c r="G1292" s="69" t="s">
        <v>4019</v>
      </c>
      <c r="H1292" s="30" t="s">
        <v>1282</v>
      </c>
      <c r="I1292" s="36">
        <v>8300</v>
      </c>
      <c r="J1292" s="30" t="s">
        <v>1781</v>
      </c>
      <c r="K1292" s="37" t="s">
        <v>17</v>
      </c>
      <c r="L1292" s="70" t="s">
        <v>306</v>
      </c>
      <c r="M1292" s="39">
        <v>80</v>
      </c>
      <c r="N1292" s="40">
        <v>39.441600000000001</v>
      </c>
    </row>
    <row r="1293" spans="1:14" s="42" customFormat="1" ht="16.7" customHeight="1">
      <c r="A1293" s="29" t="s">
        <v>4012</v>
      </c>
      <c r="B1293" s="30" t="s">
        <v>10</v>
      </c>
      <c r="C1293" s="31">
        <v>1</v>
      </c>
      <c r="D1293" s="32" t="s">
        <v>4013</v>
      </c>
      <c r="E1293" s="33" t="s">
        <v>4014</v>
      </c>
      <c r="F1293" s="34">
        <v>42643</v>
      </c>
      <c r="G1293" s="35" t="s">
        <v>4015</v>
      </c>
      <c r="H1293" s="30" t="s">
        <v>1282</v>
      </c>
      <c r="I1293" s="36">
        <v>9900</v>
      </c>
      <c r="J1293" s="30" t="s">
        <v>1781</v>
      </c>
      <c r="K1293" s="37" t="s">
        <v>17</v>
      </c>
      <c r="L1293" s="70" t="s">
        <v>306</v>
      </c>
      <c r="M1293" s="39">
        <v>95</v>
      </c>
      <c r="N1293" s="40">
        <v>47.044800000000002</v>
      </c>
    </row>
    <row r="1294" spans="1:14" s="42" customFormat="1" ht="16.7" customHeight="1">
      <c r="A1294" s="29" t="s">
        <v>4008</v>
      </c>
      <c r="B1294" s="30" t="s">
        <v>283</v>
      </c>
      <c r="C1294" s="31">
        <v>1</v>
      </c>
      <c r="D1294" s="32" t="s">
        <v>4009</v>
      </c>
      <c r="E1294" s="33" t="s">
        <v>4010</v>
      </c>
      <c r="F1294" s="34">
        <v>42647</v>
      </c>
      <c r="G1294" s="69" t="s">
        <v>4011</v>
      </c>
      <c r="H1294" s="30" t="s">
        <v>2769</v>
      </c>
      <c r="I1294" s="36">
        <v>10500</v>
      </c>
      <c r="J1294" s="30" t="s">
        <v>1781</v>
      </c>
      <c r="K1294" s="37" t="s">
        <v>17</v>
      </c>
      <c r="L1294" s="70" t="s">
        <v>306</v>
      </c>
      <c r="M1294" s="39">
        <v>100</v>
      </c>
      <c r="N1294" s="40">
        <v>49.896000000000001</v>
      </c>
    </row>
    <row r="1295" spans="1:14" s="42" customFormat="1" ht="16.7" customHeight="1">
      <c r="A1295" s="29" t="s">
        <v>4004</v>
      </c>
      <c r="B1295" s="30" t="s">
        <v>283</v>
      </c>
      <c r="C1295" s="31">
        <v>1</v>
      </c>
      <c r="D1295" s="32" t="s">
        <v>4005</v>
      </c>
      <c r="E1295" s="33" t="s">
        <v>4006</v>
      </c>
      <c r="F1295" s="34">
        <v>42648</v>
      </c>
      <c r="G1295" s="69" t="s">
        <v>4007</v>
      </c>
      <c r="H1295" s="30" t="s">
        <v>3904</v>
      </c>
      <c r="I1295" s="36">
        <v>10500</v>
      </c>
      <c r="J1295" s="30" t="s">
        <v>1781</v>
      </c>
      <c r="K1295" s="37" t="s">
        <v>17</v>
      </c>
      <c r="L1295" s="70" t="s">
        <v>306</v>
      </c>
      <c r="M1295" s="39">
        <v>100</v>
      </c>
      <c r="N1295" s="40">
        <v>49.896000000000001</v>
      </c>
    </row>
    <row r="1296" spans="1:14" s="42" customFormat="1" ht="16.7" customHeight="1">
      <c r="A1296" s="29" t="s">
        <v>4000</v>
      </c>
      <c r="B1296" s="30" t="s">
        <v>283</v>
      </c>
      <c r="C1296" s="31">
        <v>1</v>
      </c>
      <c r="D1296" s="32" t="s">
        <v>4001</v>
      </c>
      <c r="E1296" s="33" t="s">
        <v>4002</v>
      </c>
      <c r="F1296" s="34">
        <v>42648</v>
      </c>
      <c r="G1296" s="69" t="s">
        <v>4003</v>
      </c>
      <c r="H1296" s="30" t="s">
        <v>3904</v>
      </c>
      <c r="I1296" s="36">
        <v>8800</v>
      </c>
      <c r="J1296" s="30" t="s">
        <v>1781</v>
      </c>
      <c r="K1296" s="37" t="s">
        <v>17</v>
      </c>
      <c r="L1296" s="70" t="s">
        <v>306</v>
      </c>
      <c r="M1296" s="39">
        <v>85</v>
      </c>
      <c r="N1296" s="40">
        <v>41.817599999999999</v>
      </c>
    </row>
    <row r="1297" spans="1:14" s="42" customFormat="1" ht="16.7" customHeight="1">
      <c r="A1297" s="29" t="s">
        <v>3984</v>
      </c>
      <c r="B1297" s="30" t="s">
        <v>283</v>
      </c>
      <c r="C1297" s="31">
        <v>1</v>
      </c>
      <c r="D1297" s="32" t="s">
        <v>3985</v>
      </c>
      <c r="E1297" s="33" t="s">
        <v>3986</v>
      </c>
      <c r="F1297" s="34">
        <v>42648</v>
      </c>
      <c r="G1297" s="69" t="s">
        <v>3987</v>
      </c>
      <c r="H1297" s="30" t="s">
        <v>3904</v>
      </c>
      <c r="I1297" s="36">
        <v>8840</v>
      </c>
      <c r="J1297" s="30" t="s">
        <v>1781</v>
      </c>
      <c r="K1297" s="37" t="s">
        <v>17</v>
      </c>
      <c r="L1297" s="70" t="s">
        <v>306</v>
      </c>
      <c r="M1297" s="39">
        <v>85</v>
      </c>
      <c r="N1297" s="40">
        <v>42.01</v>
      </c>
    </row>
    <row r="1298" spans="1:14" s="42" customFormat="1" ht="16.7" customHeight="1">
      <c r="A1298" s="29" t="s">
        <v>3996</v>
      </c>
      <c r="B1298" s="30" t="s">
        <v>283</v>
      </c>
      <c r="C1298" s="31">
        <v>1</v>
      </c>
      <c r="D1298" s="32" t="s">
        <v>3997</v>
      </c>
      <c r="E1298" s="33" t="s">
        <v>3998</v>
      </c>
      <c r="F1298" s="34">
        <v>42648</v>
      </c>
      <c r="G1298" s="69" t="s">
        <v>3999</v>
      </c>
      <c r="H1298" s="30" t="s">
        <v>3904</v>
      </c>
      <c r="I1298" s="36">
        <v>10500</v>
      </c>
      <c r="J1298" s="30" t="s">
        <v>1781</v>
      </c>
      <c r="K1298" s="37" t="s">
        <v>17</v>
      </c>
      <c r="L1298" s="70" t="s">
        <v>306</v>
      </c>
      <c r="M1298" s="39">
        <v>100</v>
      </c>
      <c r="N1298" s="40">
        <v>49.896000000000001</v>
      </c>
    </row>
    <row r="1299" spans="1:14" s="42" customFormat="1" ht="16.7" customHeight="1">
      <c r="A1299" s="29" t="s">
        <v>3992</v>
      </c>
      <c r="B1299" s="30" t="s">
        <v>283</v>
      </c>
      <c r="C1299" s="31">
        <v>1</v>
      </c>
      <c r="D1299" s="32" t="s">
        <v>3993</v>
      </c>
      <c r="E1299" s="33" t="s">
        <v>3994</v>
      </c>
      <c r="F1299" s="34">
        <v>42648</v>
      </c>
      <c r="G1299" s="69" t="s">
        <v>3995</v>
      </c>
      <c r="H1299" s="30" t="s">
        <v>3904</v>
      </c>
      <c r="I1299" s="36">
        <v>5900</v>
      </c>
      <c r="J1299" s="30" t="s">
        <v>1781</v>
      </c>
      <c r="K1299" s="37" t="s">
        <v>17</v>
      </c>
      <c r="L1299" s="70" t="s">
        <v>306</v>
      </c>
      <c r="M1299" s="39">
        <v>55</v>
      </c>
      <c r="N1299" s="40">
        <v>28.036799999999999</v>
      </c>
    </row>
    <row r="1300" spans="1:14" s="42" customFormat="1" ht="16.7" customHeight="1">
      <c r="A1300" s="29" t="s">
        <v>3988</v>
      </c>
      <c r="B1300" s="30" t="s">
        <v>283</v>
      </c>
      <c r="C1300" s="31">
        <v>2</v>
      </c>
      <c r="D1300" s="32" t="s">
        <v>3957</v>
      </c>
      <c r="E1300" s="33" t="s">
        <v>3989</v>
      </c>
      <c r="F1300" s="34">
        <v>42648</v>
      </c>
      <c r="G1300" s="69" t="s">
        <v>3990</v>
      </c>
      <c r="H1300" s="30" t="s">
        <v>3991</v>
      </c>
      <c r="I1300" s="36">
        <v>11700</v>
      </c>
      <c r="J1300" s="30" t="s">
        <v>1781</v>
      </c>
      <c r="K1300" s="37" t="s">
        <v>17</v>
      </c>
      <c r="L1300" s="70" t="s">
        <v>306</v>
      </c>
      <c r="M1300" s="39">
        <v>110</v>
      </c>
      <c r="N1300" s="40">
        <v>55.598399999999998</v>
      </c>
    </row>
    <row r="1301" spans="1:14" s="42" customFormat="1" ht="16.7" customHeight="1">
      <c r="A1301" s="29" t="s">
        <v>3971</v>
      </c>
      <c r="B1301" s="30" t="s">
        <v>283</v>
      </c>
      <c r="C1301" s="31">
        <v>1</v>
      </c>
      <c r="D1301" s="32" t="s">
        <v>3972</v>
      </c>
      <c r="E1301" s="33" t="s">
        <v>3973</v>
      </c>
      <c r="F1301" s="34">
        <v>42649</v>
      </c>
      <c r="G1301" s="69" t="s">
        <v>3974</v>
      </c>
      <c r="H1301" s="30" t="s">
        <v>3975</v>
      </c>
      <c r="I1301" s="36">
        <v>8000</v>
      </c>
      <c r="J1301" s="30" t="s">
        <v>1781</v>
      </c>
      <c r="K1301" s="37" t="s">
        <v>17</v>
      </c>
      <c r="L1301" s="70" t="s">
        <v>306</v>
      </c>
      <c r="M1301" s="39">
        <v>75</v>
      </c>
      <c r="N1301" s="40">
        <v>38.015999999999998</v>
      </c>
    </row>
    <row r="1302" spans="1:14" s="42" customFormat="1" ht="16.7" customHeight="1">
      <c r="A1302" s="29" t="s">
        <v>3976</v>
      </c>
      <c r="B1302" s="30" t="s">
        <v>283</v>
      </c>
      <c r="C1302" s="31">
        <v>1</v>
      </c>
      <c r="D1302" s="32" t="s">
        <v>3977</v>
      </c>
      <c r="E1302" s="33" t="s">
        <v>3978</v>
      </c>
      <c r="F1302" s="34">
        <v>42649</v>
      </c>
      <c r="G1302" s="69" t="s">
        <v>3979</v>
      </c>
      <c r="H1302" s="30" t="s">
        <v>3904</v>
      </c>
      <c r="I1302" s="36">
        <v>8800</v>
      </c>
      <c r="J1302" s="30" t="s">
        <v>1781</v>
      </c>
      <c r="K1302" s="37" t="s">
        <v>17</v>
      </c>
      <c r="L1302" s="70" t="s">
        <v>306</v>
      </c>
      <c r="M1302" s="39">
        <v>85</v>
      </c>
      <c r="N1302" s="40">
        <v>41.817599999999999</v>
      </c>
    </row>
    <row r="1303" spans="1:14" s="42" customFormat="1" ht="16.7" customHeight="1">
      <c r="A1303" s="29" t="s">
        <v>3968</v>
      </c>
      <c r="B1303" s="30" t="s">
        <v>283</v>
      </c>
      <c r="C1303" s="31">
        <v>1</v>
      </c>
      <c r="D1303" s="32" t="s">
        <v>951</v>
      </c>
      <c r="E1303" s="33" t="s">
        <v>3969</v>
      </c>
      <c r="F1303" s="34">
        <v>42649</v>
      </c>
      <c r="G1303" s="69" t="s">
        <v>3970</v>
      </c>
      <c r="H1303" s="30" t="s">
        <v>287</v>
      </c>
      <c r="I1303" s="36">
        <v>12900</v>
      </c>
      <c r="J1303" s="30" t="s">
        <v>1781</v>
      </c>
      <c r="K1303" s="37" t="s">
        <v>17</v>
      </c>
      <c r="L1303" s="70" t="s">
        <v>306</v>
      </c>
      <c r="M1303" s="39">
        <v>120</v>
      </c>
      <c r="N1303" s="40">
        <v>61.300799999999995</v>
      </c>
    </row>
    <row r="1304" spans="1:14" s="42" customFormat="1" ht="16.7" customHeight="1">
      <c r="A1304" s="29" t="s">
        <v>3980</v>
      </c>
      <c r="B1304" s="30" t="s">
        <v>283</v>
      </c>
      <c r="C1304" s="31">
        <v>1</v>
      </c>
      <c r="D1304" s="32" t="s">
        <v>3981</v>
      </c>
      <c r="E1304" s="33" t="s">
        <v>3982</v>
      </c>
      <c r="F1304" s="34">
        <v>42649</v>
      </c>
      <c r="G1304" s="69" t="s">
        <v>3983</v>
      </c>
      <c r="H1304" s="30" t="s">
        <v>3875</v>
      </c>
      <c r="I1304" s="36">
        <v>9400</v>
      </c>
      <c r="J1304" s="30" t="s">
        <v>1781</v>
      </c>
      <c r="K1304" s="37" t="s">
        <v>17</v>
      </c>
      <c r="L1304" s="70" t="s">
        <v>306</v>
      </c>
      <c r="M1304" s="39">
        <v>90</v>
      </c>
      <c r="N1304" s="40">
        <v>44.668799999999997</v>
      </c>
    </row>
    <row r="1305" spans="1:14" s="42" customFormat="1" ht="16.7" customHeight="1">
      <c r="A1305" s="29" t="s">
        <v>3964</v>
      </c>
      <c r="B1305" s="30" t="s">
        <v>283</v>
      </c>
      <c r="C1305" s="31">
        <v>1</v>
      </c>
      <c r="D1305" s="32" t="s">
        <v>3965</v>
      </c>
      <c r="E1305" s="33" t="s">
        <v>3966</v>
      </c>
      <c r="F1305" s="34">
        <v>42650</v>
      </c>
      <c r="G1305" s="69" t="s">
        <v>3967</v>
      </c>
      <c r="H1305" s="30" t="s">
        <v>3904</v>
      </c>
      <c r="I1305" s="36">
        <v>17600</v>
      </c>
      <c r="J1305" s="30" t="s">
        <v>1781</v>
      </c>
      <c r="K1305" s="37" t="s">
        <v>17</v>
      </c>
      <c r="L1305" s="70" t="s">
        <v>306</v>
      </c>
      <c r="M1305" s="39">
        <v>165</v>
      </c>
      <c r="N1305" s="40">
        <v>83.635199999999998</v>
      </c>
    </row>
    <row r="1306" spans="1:14" s="42" customFormat="1" ht="16.7" customHeight="1">
      <c r="A1306" s="29" t="s">
        <v>3960</v>
      </c>
      <c r="B1306" s="30" t="s">
        <v>283</v>
      </c>
      <c r="C1306" s="31">
        <v>1</v>
      </c>
      <c r="D1306" s="32" t="s">
        <v>650</v>
      </c>
      <c r="E1306" s="33" t="s">
        <v>3961</v>
      </c>
      <c r="F1306" s="34">
        <v>42654</v>
      </c>
      <c r="G1306" s="69" t="s">
        <v>3962</v>
      </c>
      <c r="H1306" s="30" t="s">
        <v>3963</v>
      </c>
      <c r="I1306" s="36">
        <v>11700</v>
      </c>
      <c r="J1306" s="30" t="s">
        <v>1781</v>
      </c>
      <c r="K1306" s="37" t="s">
        <v>17</v>
      </c>
      <c r="L1306" s="70" t="s">
        <v>306</v>
      </c>
      <c r="M1306" s="39">
        <v>110</v>
      </c>
      <c r="N1306" s="40">
        <v>55.598399999999998</v>
      </c>
    </row>
    <row r="1307" spans="1:14" s="42" customFormat="1" ht="16.7" customHeight="1">
      <c r="A1307" s="29" t="s">
        <v>3956</v>
      </c>
      <c r="B1307" s="30" t="s">
        <v>283</v>
      </c>
      <c r="C1307" s="31">
        <v>1</v>
      </c>
      <c r="D1307" s="32" t="s">
        <v>3957</v>
      </c>
      <c r="E1307" s="33" t="s">
        <v>3958</v>
      </c>
      <c r="F1307" s="34">
        <v>42654</v>
      </c>
      <c r="G1307" s="69" t="s">
        <v>3959</v>
      </c>
      <c r="H1307" s="30" t="s">
        <v>3904</v>
      </c>
      <c r="I1307" s="36">
        <v>11700</v>
      </c>
      <c r="J1307" s="30" t="s">
        <v>1781</v>
      </c>
      <c r="K1307" s="37" t="s">
        <v>17</v>
      </c>
      <c r="L1307" s="70" t="s">
        <v>306</v>
      </c>
      <c r="M1307" s="39">
        <v>110</v>
      </c>
      <c r="N1307" s="40">
        <v>55.598399999999998</v>
      </c>
    </row>
    <row r="1308" spans="1:14" s="42" customFormat="1" ht="16.7" customHeight="1">
      <c r="A1308" s="29" t="s">
        <v>3952</v>
      </c>
      <c r="B1308" s="30" t="s">
        <v>283</v>
      </c>
      <c r="C1308" s="31">
        <v>1</v>
      </c>
      <c r="D1308" s="32" t="s">
        <v>3953</v>
      </c>
      <c r="E1308" s="33" t="s">
        <v>3954</v>
      </c>
      <c r="F1308" s="34">
        <v>42655</v>
      </c>
      <c r="G1308" s="69" t="s">
        <v>3955</v>
      </c>
      <c r="H1308" s="30" t="s">
        <v>3856</v>
      </c>
      <c r="I1308" s="36">
        <v>10500</v>
      </c>
      <c r="J1308" s="30" t="s">
        <v>1781</v>
      </c>
      <c r="K1308" s="37" t="s">
        <v>17</v>
      </c>
      <c r="L1308" s="70" t="s">
        <v>306</v>
      </c>
      <c r="M1308" s="39">
        <v>100</v>
      </c>
      <c r="N1308" s="40">
        <v>49.896000000000001</v>
      </c>
    </row>
    <row r="1309" spans="1:14" s="42" customFormat="1" ht="16.7" customHeight="1">
      <c r="A1309" s="29" t="s">
        <v>3948</v>
      </c>
      <c r="B1309" s="30" t="s">
        <v>283</v>
      </c>
      <c r="C1309" s="31">
        <v>1</v>
      </c>
      <c r="D1309" s="32" t="s">
        <v>3949</v>
      </c>
      <c r="E1309" s="33" t="s">
        <v>3950</v>
      </c>
      <c r="F1309" s="34">
        <v>42655</v>
      </c>
      <c r="G1309" s="69" t="s">
        <v>3951</v>
      </c>
      <c r="H1309" s="30" t="s">
        <v>3856</v>
      </c>
      <c r="I1309" s="36">
        <v>10500</v>
      </c>
      <c r="J1309" s="30" t="s">
        <v>1781</v>
      </c>
      <c r="K1309" s="37" t="s">
        <v>17</v>
      </c>
      <c r="L1309" s="70" t="s">
        <v>306</v>
      </c>
      <c r="M1309" s="39">
        <v>100</v>
      </c>
      <c r="N1309" s="40">
        <v>49.896000000000001</v>
      </c>
    </row>
    <row r="1310" spans="1:14" s="42" customFormat="1" ht="16.7" customHeight="1">
      <c r="A1310" s="29" t="s">
        <v>3936</v>
      </c>
      <c r="B1310" s="30" t="s">
        <v>283</v>
      </c>
      <c r="C1310" s="31">
        <v>1</v>
      </c>
      <c r="D1310" s="32" t="s">
        <v>947</v>
      </c>
      <c r="E1310" s="33" t="s">
        <v>3937</v>
      </c>
      <c r="F1310" s="34">
        <v>42657</v>
      </c>
      <c r="G1310" s="69" t="s">
        <v>3938</v>
      </c>
      <c r="H1310" s="30" t="s">
        <v>3904</v>
      </c>
      <c r="I1310" s="36">
        <v>11100</v>
      </c>
      <c r="J1310" s="30" t="s">
        <v>1781</v>
      </c>
      <c r="K1310" s="37" t="s">
        <v>17</v>
      </c>
      <c r="L1310" s="70" t="s">
        <v>306</v>
      </c>
      <c r="M1310" s="39">
        <v>105</v>
      </c>
      <c r="N1310" s="40">
        <v>52.747199999999999</v>
      </c>
    </row>
    <row r="1311" spans="1:14" s="42" customFormat="1" ht="16.7" customHeight="1">
      <c r="A1311" s="29" t="s">
        <v>3939</v>
      </c>
      <c r="B1311" s="30" t="s">
        <v>283</v>
      </c>
      <c r="C1311" s="31">
        <v>1</v>
      </c>
      <c r="D1311" s="32" t="s">
        <v>3940</v>
      </c>
      <c r="E1311" s="33" t="s">
        <v>3941</v>
      </c>
      <c r="F1311" s="34">
        <v>42657</v>
      </c>
      <c r="G1311" s="69" t="s">
        <v>3942</v>
      </c>
      <c r="H1311" s="30" t="s">
        <v>3943</v>
      </c>
      <c r="I1311" s="36">
        <v>10200</v>
      </c>
      <c r="J1311" s="30" t="s">
        <v>1781</v>
      </c>
      <c r="K1311" s="37" t="s">
        <v>17</v>
      </c>
      <c r="L1311" s="70" t="s">
        <v>306</v>
      </c>
      <c r="M1311" s="39">
        <v>95</v>
      </c>
      <c r="N1311" s="40">
        <v>48.470399999999998</v>
      </c>
    </row>
    <row r="1312" spans="1:14" s="42" customFormat="1" ht="16.7" customHeight="1">
      <c r="A1312" s="29" t="s">
        <v>3932</v>
      </c>
      <c r="B1312" s="30" t="s">
        <v>283</v>
      </c>
      <c r="C1312" s="31">
        <v>1</v>
      </c>
      <c r="D1312" s="32" t="s">
        <v>3933</v>
      </c>
      <c r="E1312" s="33" t="s">
        <v>3934</v>
      </c>
      <c r="F1312" s="34">
        <v>42657</v>
      </c>
      <c r="G1312" s="69" t="s">
        <v>3935</v>
      </c>
      <c r="H1312" s="30" t="s">
        <v>3904</v>
      </c>
      <c r="I1312" s="36">
        <v>10000</v>
      </c>
      <c r="J1312" s="30" t="s">
        <v>1781</v>
      </c>
      <c r="K1312" s="37" t="s">
        <v>17</v>
      </c>
      <c r="L1312" s="70" t="s">
        <v>306</v>
      </c>
      <c r="M1312" s="39">
        <v>95</v>
      </c>
      <c r="N1312" s="40">
        <v>47.519999999999996</v>
      </c>
    </row>
    <row r="1313" spans="1:14" s="42" customFormat="1" ht="16.7" customHeight="1">
      <c r="A1313" s="29" t="s">
        <v>3929</v>
      </c>
      <c r="B1313" s="30" t="s">
        <v>283</v>
      </c>
      <c r="C1313" s="31">
        <v>1</v>
      </c>
      <c r="D1313" s="32" t="s">
        <v>3930</v>
      </c>
      <c r="E1313" s="33" t="s">
        <v>3919</v>
      </c>
      <c r="F1313" s="34">
        <v>42657</v>
      </c>
      <c r="G1313" s="69" t="s">
        <v>3931</v>
      </c>
      <c r="H1313" s="30" t="s">
        <v>2769</v>
      </c>
      <c r="I1313" s="36">
        <v>8300</v>
      </c>
      <c r="J1313" s="30" t="s">
        <v>1781</v>
      </c>
      <c r="K1313" s="37" t="s">
        <v>17</v>
      </c>
      <c r="L1313" s="70" t="s">
        <v>306</v>
      </c>
      <c r="M1313" s="39">
        <v>80</v>
      </c>
      <c r="N1313" s="40">
        <v>39.441600000000001</v>
      </c>
    </row>
    <row r="1314" spans="1:14" s="42" customFormat="1" ht="16.7" customHeight="1">
      <c r="A1314" s="29" t="s">
        <v>3925</v>
      </c>
      <c r="B1314" s="30" t="s">
        <v>283</v>
      </c>
      <c r="C1314" s="31">
        <v>1</v>
      </c>
      <c r="D1314" s="32" t="s">
        <v>3926</v>
      </c>
      <c r="E1314" s="33" t="s">
        <v>3927</v>
      </c>
      <c r="F1314" s="34">
        <v>42657</v>
      </c>
      <c r="G1314" s="69" t="s">
        <v>3928</v>
      </c>
      <c r="H1314" s="30" t="s">
        <v>2769</v>
      </c>
      <c r="I1314" s="36">
        <v>8300</v>
      </c>
      <c r="J1314" s="30" t="s">
        <v>1781</v>
      </c>
      <c r="K1314" s="37" t="s">
        <v>17</v>
      </c>
      <c r="L1314" s="70" t="s">
        <v>306</v>
      </c>
      <c r="M1314" s="39">
        <v>80</v>
      </c>
      <c r="N1314" s="40">
        <v>39.441600000000001</v>
      </c>
    </row>
    <row r="1315" spans="1:14" s="42" customFormat="1" ht="16.7" customHeight="1">
      <c r="A1315" s="29" t="s">
        <v>3921</v>
      </c>
      <c r="B1315" s="30" t="s">
        <v>283</v>
      </c>
      <c r="C1315" s="31">
        <v>1</v>
      </c>
      <c r="D1315" s="32" t="s">
        <v>3922</v>
      </c>
      <c r="E1315" s="33" t="s">
        <v>3923</v>
      </c>
      <c r="F1315" s="34">
        <v>42657</v>
      </c>
      <c r="G1315" s="69" t="s">
        <v>3924</v>
      </c>
      <c r="H1315" s="30" t="s">
        <v>2769</v>
      </c>
      <c r="I1315" s="36">
        <v>8300</v>
      </c>
      <c r="J1315" s="30" t="s">
        <v>1781</v>
      </c>
      <c r="K1315" s="37" t="s">
        <v>17</v>
      </c>
      <c r="L1315" s="70" t="s">
        <v>306</v>
      </c>
      <c r="M1315" s="39">
        <v>80</v>
      </c>
      <c r="N1315" s="40">
        <v>39.441600000000001</v>
      </c>
    </row>
    <row r="1316" spans="1:14" s="42" customFormat="1" ht="16.7" customHeight="1">
      <c r="A1316" s="29" t="s">
        <v>3917</v>
      </c>
      <c r="B1316" s="30" t="s">
        <v>283</v>
      </c>
      <c r="C1316" s="31">
        <v>1</v>
      </c>
      <c r="D1316" s="32" t="s">
        <v>3918</v>
      </c>
      <c r="E1316" s="33" t="s">
        <v>3919</v>
      </c>
      <c r="F1316" s="34">
        <v>42657</v>
      </c>
      <c r="G1316" s="69" t="s">
        <v>3920</v>
      </c>
      <c r="H1316" s="30" t="s">
        <v>2769</v>
      </c>
      <c r="I1316" s="36">
        <v>8300</v>
      </c>
      <c r="J1316" s="30" t="s">
        <v>1781</v>
      </c>
      <c r="K1316" s="37" t="s">
        <v>17</v>
      </c>
      <c r="L1316" s="70" t="s">
        <v>306</v>
      </c>
      <c r="M1316" s="39">
        <v>80</v>
      </c>
      <c r="N1316" s="40">
        <v>39.441600000000001</v>
      </c>
    </row>
    <row r="1317" spans="1:14" s="42" customFormat="1" ht="16.7" customHeight="1">
      <c r="A1317" s="29" t="s">
        <v>3913</v>
      </c>
      <c r="B1317" s="30" t="s">
        <v>283</v>
      </c>
      <c r="C1317" s="31">
        <v>1</v>
      </c>
      <c r="D1317" s="32" t="s">
        <v>3914</v>
      </c>
      <c r="E1317" s="33" t="s">
        <v>3915</v>
      </c>
      <c r="F1317" s="34">
        <v>42657</v>
      </c>
      <c r="G1317" s="69" t="s">
        <v>3916</v>
      </c>
      <c r="H1317" s="30" t="s">
        <v>2769</v>
      </c>
      <c r="I1317" s="36">
        <v>8300</v>
      </c>
      <c r="J1317" s="30" t="s">
        <v>1781</v>
      </c>
      <c r="K1317" s="37" t="s">
        <v>17</v>
      </c>
      <c r="L1317" s="70" t="s">
        <v>306</v>
      </c>
      <c r="M1317" s="39">
        <v>80</v>
      </c>
      <c r="N1317" s="40">
        <v>39.441600000000001</v>
      </c>
    </row>
    <row r="1318" spans="1:14" s="42" customFormat="1" ht="16.7" customHeight="1">
      <c r="A1318" s="29" t="s">
        <v>3909</v>
      </c>
      <c r="B1318" s="30" t="s">
        <v>283</v>
      </c>
      <c r="C1318" s="31">
        <v>1</v>
      </c>
      <c r="D1318" s="32" t="s">
        <v>3910</v>
      </c>
      <c r="E1318" s="33" t="s">
        <v>3911</v>
      </c>
      <c r="F1318" s="34">
        <v>42657</v>
      </c>
      <c r="G1318" s="69" t="s">
        <v>3912</v>
      </c>
      <c r="H1318" s="30" t="s">
        <v>2769</v>
      </c>
      <c r="I1318" s="36">
        <v>7100</v>
      </c>
      <c r="J1318" s="30" t="s">
        <v>1781</v>
      </c>
      <c r="K1318" s="37" t="s">
        <v>17</v>
      </c>
      <c r="L1318" s="70" t="s">
        <v>306</v>
      </c>
      <c r="M1318" s="39">
        <v>65</v>
      </c>
      <c r="N1318" s="40">
        <v>33.739199999999997</v>
      </c>
    </row>
    <row r="1319" spans="1:14" s="42" customFormat="1" ht="16.7" customHeight="1">
      <c r="A1319" s="29" t="s">
        <v>3944</v>
      </c>
      <c r="B1319" s="30" t="s">
        <v>283</v>
      </c>
      <c r="C1319" s="31">
        <v>1</v>
      </c>
      <c r="D1319" s="32" t="s">
        <v>3945</v>
      </c>
      <c r="E1319" s="33" t="s">
        <v>3946</v>
      </c>
      <c r="F1319" s="34">
        <v>42657</v>
      </c>
      <c r="G1319" s="69" t="s">
        <v>3947</v>
      </c>
      <c r="H1319" s="30" t="s">
        <v>3875</v>
      </c>
      <c r="I1319" s="36">
        <v>9400</v>
      </c>
      <c r="J1319" s="30" t="s">
        <v>1781</v>
      </c>
      <c r="K1319" s="37" t="s">
        <v>17</v>
      </c>
      <c r="L1319" s="70" t="s">
        <v>306</v>
      </c>
      <c r="M1319" s="39">
        <v>90</v>
      </c>
      <c r="N1319" s="40">
        <v>44.668799999999997</v>
      </c>
    </row>
    <row r="1320" spans="1:14" s="42" customFormat="1" ht="16.7" customHeight="1">
      <c r="A1320" s="29" t="s">
        <v>3905</v>
      </c>
      <c r="B1320" s="30" t="s">
        <v>283</v>
      </c>
      <c r="C1320" s="31">
        <v>1</v>
      </c>
      <c r="D1320" s="32" t="s">
        <v>3906</v>
      </c>
      <c r="E1320" s="33" t="s">
        <v>3907</v>
      </c>
      <c r="F1320" s="34">
        <v>42660</v>
      </c>
      <c r="G1320" s="69" t="s">
        <v>3908</v>
      </c>
      <c r="H1320" s="30" t="s">
        <v>748</v>
      </c>
      <c r="I1320" s="36">
        <v>8800</v>
      </c>
      <c r="J1320" s="30" t="s">
        <v>1781</v>
      </c>
      <c r="K1320" s="37" t="s">
        <v>17</v>
      </c>
      <c r="L1320" s="70" t="s">
        <v>306</v>
      </c>
      <c r="M1320" s="39">
        <v>85</v>
      </c>
      <c r="N1320" s="40">
        <v>41.817599999999999</v>
      </c>
    </row>
    <row r="1321" spans="1:14" s="42" customFormat="1" ht="16.7" customHeight="1">
      <c r="A1321" s="29" t="s">
        <v>3897</v>
      </c>
      <c r="B1321" s="30" t="s">
        <v>92</v>
      </c>
      <c r="C1321" s="31">
        <v>1</v>
      </c>
      <c r="D1321" s="32" t="s">
        <v>1502</v>
      </c>
      <c r="E1321" s="33" t="s">
        <v>3898</v>
      </c>
      <c r="F1321" s="73">
        <v>42661</v>
      </c>
      <c r="G1321" s="72" t="s">
        <v>3899</v>
      </c>
      <c r="H1321" s="30" t="s">
        <v>82</v>
      </c>
      <c r="I1321" s="36">
        <v>27700</v>
      </c>
      <c r="J1321" s="49" t="s">
        <v>812</v>
      </c>
      <c r="K1321" s="37" t="s">
        <v>17</v>
      </c>
      <c r="L1321" s="70" t="s">
        <v>306</v>
      </c>
      <c r="M1321" s="39">
        <v>260</v>
      </c>
      <c r="N1321" s="40">
        <v>131.63040000000001</v>
      </c>
    </row>
    <row r="1322" spans="1:14" s="42" customFormat="1" ht="16.7" customHeight="1">
      <c r="A1322" s="29" t="s">
        <v>3900</v>
      </c>
      <c r="B1322" s="30" t="s">
        <v>283</v>
      </c>
      <c r="C1322" s="31">
        <v>1</v>
      </c>
      <c r="D1322" s="32" t="s">
        <v>3901</v>
      </c>
      <c r="E1322" s="33" t="s">
        <v>3902</v>
      </c>
      <c r="F1322" s="34">
        <v>42661</v>
      </c>
      <c r="G1322" s="69" t="s">
        <v>3903</v>
      </c>
      <c r="H1322" s="30" t="s">
        <v>3904</v>
      </c>
      <c r="I1322" s="36">
        <v>10500</v>
      </c>
      <c r="J1322" s="30" t="s">
        <v>1781</v>
      </c>
      <c r="K1322" s="37" t="s">
        <v>17</v>
      </c>
      <c r="L1322" s="70" t="s">
        <v>306</v>
      </c>
      <c r="M1322" s="39">
        <v>100</v>
      </c>
      <c r="N1322" s="40">
        <v>49.896000000000001</v>
      </c>
    </row>
    <row r="1323" spans="1:14" s="42" customFormat="1" ht="16.7" customHeight="1">
      <c r="A1323" s="29" t="s">
        <v>3893</v>
      </c>
      <c r="B1323" s="30" t="s">
        <v>283</v>
      </c>
      <c r="C1323" s="31">
        <v>1</v>
      </c>
      <c r="D1323" s="32" t="s">
        <v>3894</v>
      </c>
      <c r="E1323" s="33" t="s">
        <v>3895</v>
      </c>
      <c r="F1323" s="34">
        <v>42662</v>
      </c>
      <c r="G1323" s="69" t="s">
        <v>3896</v>
      </c>
      <c r="H1323" s="30" t="s">
        <v>748</v>
      </c>
      <c r="I1323" s="36">
        <v>10500</v>
      </c>
      <c r="J1323" s="30" t="s">
        <v>1781</v>
      </c>
      <c r="K1323" s="37" t="s">
        <v>17</v>
      </c>
      <c r="L1323" s="70" t="s">
        <v>306</v>
      </c>
      <c r="M1323" s="39">
        <v>100</v>
      </c>
      <c r="N1323" s="40">
        <v>49.896000000000001</v>
      </c>
    </row>
    <row r="1324" spans="1:14" s="42" customFormat="1" ht="16.7" customHeight="1">
      <c r="A1324" s="29" t="s">
        <v>3889</v>
      </c>
      <c r="B1324" s="30" t="s">
        <v>283</v>
      </c>
      <c r="C1324" s="31">
        <v>1</v>
      </c>
      <c r="D1324" s="32" t="s">
        <v>3890</v>
      </c>
      <c r="E1324" s="33" t="s">
        <v>3891</v>
      </c>
      <c r="F1324" s="34">
        <v>42663</v>
      </c>
      <c r="G1324" s="69" t="s">
        <v>3892</v>
      </c>
      <c r="H1324" s="30" t="s">
        <v>3875</v>
      </c>
      <c r="I1324" s="36">
        <v>9900</v>
      </c>
      <c r="J1324" s="30" t="s">
        <v>1781</v>
      </c>
      <c r="K1324" s="37" t="s">
        <v>17</v>
      </c>
      <c r="L1324" s="70" t="s">
        <v>306</v>
      </c>
      <c r="M1324" s="39">
        <v>95</v>
      </c>
      <c r="N1324" s="40">
        <v>47.044800000000002</v>
      </c>
    </row>
    <row r="1325" spans="1:14" s="42" customFormat="1" ht="16.7" customHeight="1">
      <c r="A1325" s="29" t="s">
        <v>3884</v>
      </c>
      <c r="B1325" s="30" t="s">
        <v>283</v>
      </c>
      <c r="C1325" s="31">
        <v>1</v>
      </c>
      <c r="D1325" s="32" t="s">
        <v>3885</v>
      </c>
      <c r="E1325" s="33" t="s">
        <v>3886</v>
      </c>
      <c r="F1325" s="34">
        <v>42664</v>
      </c>
      <c r="G1325" s="69" t="s">
        <v>3887</v>
      </c>
      <c r="H1325" s="30" t="s">
        <v>3888</v>
      </c>
      <c r="I1325" s="36">
        <v>10500</v>
      </c>
      <c r="J1325" s="30" t="s">
        <v>1781</v>
      </c>
      <c r="K1325" s="37" t="s">
        <v>17</v>
      </c>
      <c r="L1325" s="70" t="s">
        <v>306</v>
      </c>
      <c r="M1325" s="39">
        <v>100</v>
      </c>
      <c r="N1325" s="40">
        <v>49.896000000000001</v>
      </c>
    </row>
    <row r="1326" spans="1:14" s="42" customFormat="1" ht="16.7" customHeight="1">
      <c r="A1326" s="29" t="s">
        <v>3879</v>
      </c>
      <c r="B1326" s="30" t="s">
        <v>283</v>
      </c>
      <c r="C1326" s="31">
        <v>2</v>
      </c>
      <c r="D1326" s="32" t="s">
        <v>3880</v>
      </c>
      <c r="E1326" s="33" t="s">
        <v>3881</v>
      </c>
      <c r="F1326" s="34">
        <v>42664</v>
      </c>
      <c r="G1326" s="69" t="s">
        <v>3882</v>
      </c>
      <c r="H1326" s="30" t="s">
        <v>3883</v>
      </c>
      <c r="I1326" s="36">
        <v>17600</v>
      </c>
      <c r="J1326" s="30" t="s">
        <v>1781</v>
      </c>
      <c r="K1326" s="37" t="s">
        <v>17</v>
      </c>
      <c r="L1326" s="70" t="s">
        <v>306</v>
      </c>
      <c r="M1326" s="39">
        <v>165</v>
      </c>
      <c r="N1326" s="40">
        <v>83.635199999999998</v>
      </c>
    </row>
    <row r="1327" spans="1:14" s="42" customFormat="1" ht="16.7" customHeight="1">
      <c r="A1327" s="29" t="s">
        <v>3863</v>
      </c>
      <c r="B1327" s="30" t="s">
        <v>283</v>
      </c>
      <c r="C1327" s="31">
        <v>1</v>
      </c>
      <c r="D1327" s="32" t="s">
        <v>2104</v>
      </c>
      <c r="E1327" s="33" t="s">
        <v>3864</v>
      </c>
      <c r="F1327" s="34">
        <v>42668</v>
      </c>
      <c r="G1327" s="69" t="s">
        <v>3865</v>
      </c>
      <c r="H1327" s="30" t="s">
        <v>2287</v>
      </c>
      <c r="I1327" s="36">
        <v>9900</v>
      </c>
      <c r="J1327" s="30" t="s">
        <v>1781</v>
      </c>
      <c r="K1327" s="37" t="s">
        <v>17</v>
      </c>
      <c r="L1327" s="70" t="s">
        <v>306</v>
      </c>
      <c r="M1327" s="39">
        <v>95</v>
      </c>
      <c r="N1327" s="40">
        <v>47.044800000000002</v>
      </c>
    </row>
    <row r="1328" spans="1:14" s="42" customFormat="1" ht="16.7" customHeight="1">
      <c r="A1328" s="29" t="s">
        <v>3866</v>
      </c>
      <c r="B1328" s="30" t="s">
        <v>283</v>
      </c>
      <c r="C1328" s="31">
        <v>1</v>
      </c>
      <c r="D1328" s="32" t="s">
        <v>3867</v>
      </c>
      <c r="E1328" s="33" t="s">
        <v>3868</v>
      </c>
      <c r="F1328" s="34">
        <v>42668</v>
      </c>
      <c r="G1328" s="69" t="s">
        <v>3869</v>
      </c>
      <c r="H1328" s="30" t="s">
        <v>3870</v>
      </c>
      <c r="I1328" s="36">
        <v>12900</v>
      </c>
      <c r="J1328" s="30" t="s">
        <v>1781</v>
      </c>
      <c r="K1328" s="37" t="s">
        <v>17</v>
      </c>
      <c r="L1328" s="70" t="s">
        <v>306</v>
      </c>
      <c r="M1328" s="39">
        <v>120</v>
      </c>
      <c r="N1328" s="40">
        <v>61.300799999999995</v>
      </c>
    </row>
    <row r="1329" spans="1:14" s="42" customFormat="1" ht="16.7" customHeight="1">
      <c r="A1329" s="29" t="s">
        <v>3876</v>
      </c>
      <c r="B1329" s="30" t="s">
        <v>283</v>
      </c>
      <c r="C1329" s="31">
        <v>1</v>
      </c>
      <c r="D1329" s="32" t="s">
        <v>683</v>
      </c>
      <c r="E1329" s="33" t="s">
        <v>3877</v>
      </c>
      <c r="F1329" s="34">
        <v>42668</v>
      </c>
      <c r="G1329" s="69" t="s">
        <v>3878</v>
      </c>
      <c r="H1329" s="30" t="s">
        <v>3875</v>
      </c>
      <c r="I1329" s="36">
        <v>9400</v>
      </c>
      <c r="J1329" s="30" t="s">
        <v>1781</v>
      </c>
      <c r="K1329" s="37" t="s">
        <v>17</v>
      </c>
      <c r="L1329" s="70" t="s">
        <v>306</v>
      </c>
      <c r="M1329" s="39">
        <v>90</v>
      </c>
      <c r="N1329" s="40">
        <v>44.668799999999997</v>
      </c>
    </row>
    <row r="1330" spans="1:14" s="42" customFormat="1" ht="16.7" customHeight="1">
      <c r="A1330" s="29" t="s">
        <v>3871</v>
      </c>
      <c r="B1330" s="30" t="s">
        <v>283</v>
      </c>
      <c r="C1330" s="31">
        <v>1</v>
      </c>
      <c r="D1330" s="32" t="s">
        <v>3872</v>
      </c>
      <c r="E1330" s="33" t="s">
        <v>3873</v>
      </c>
      <c r="F1330" s="34">
        <v>42668</v>
      </c>
      <c r="G1330" s="69" t="s">
        <v>3874</v>
      </c>
      <c r="H1330" s="30" t="s">
        <v>3875</v>
      </c>
      <c r="I1330" s="36">
        <v>10500</v>
      </c>
      <c r="J1330" s="30" t="s">
        <v>1781</v>
      </c>
      <c r="K1330" s="37" t="s">
        <v>17</v>
      </c>
      <c r="L1330" s="70" t="s">
        <v>306</v>
      </c>
      <c r="M1330" s="39">
        <v>100</v>
      </c>
      <c r="N1330" s="40">
        <v>49.896000000000001</v>
      </c>
    </row>
    <row r="1331" spans="1:14" s="42" customFormat="1" ht="16.7" customHeight="1">
      <c r="A1331" s="29" t="s">
        <v>3857</v>
      </c>
      <c r="B1331" s="30" t="s">
        <v>92</v>
      </c>
      <c r="C1331" s="31">
        <v>1</v>
      </c>
      <c r="D1331" s="32" t="s">
        <v>3858</v>
      </c>
      <c r="E1331" s="33" t="s">
        <v>3859</v>
      </c>
      <c r="F1331" s="34">
        <v>42669</v>
      </c>
      <c r="G1331" s="69" t="s">
        <v>3860</v>
      </c>
      <c r="H1331" s="30" t="s">
        <v>716</v>
      </c>
      <c r="I1331" s="36">
        <v>39800</v>
      </c>
      <c r="J1331" s="30" t="s">
        <v>1781</v>
      </c>
      <c r="K1331" s="37" t="s">
        <v>17</v>
      </c>
      <c r="L1331" s="70" t="s">
        <v>306</v>
      </c>
      <c r="M1331" s="39">
        <v>375</v>
      </c>
      <c r="N1331" s="40">
        <v>189.12959999999998</v>
      </c>
    </row>
    <row r="1332" spans="1:14" s="42" customFormat="1" ht="16.7" customHeight="1">
      <c r="A1332" s="29" t="s">
        <v>3852</v>
      </c>
      <c r="B1332" s="30" t="s">
        <v>283</v>
      </c>
      <c r="C1332" s="31">
        <v>1</v>
      </c>
      <c r="D1332" s="32" t="s">
        <v>3853</v>
      </c>
      <c r="E1332" s="33" t="s">
        <v>3854</v>
      </c>
      <c r="F1332" s="34">
        <v>42674</v>
      </c>
      <c r="G1332" s="69" t="s">
        <v>3855</v>
      </c>
      <c r="H1332" s="30" t="s">
        <v>287</v>
      </c>
      <c r="I1332" s="36">
        <v>10500</v>
      </c>
      <c r="J1332" s="30" t="s">
        <v>1781</v>
      </c>
      <c r="K1332" s="37" t="s">
        <v>17</v>
      </c>
      <c r="L1332" s="70" t="s">
        <v>306</v>
      </c>
      <c r="M1332" s="39">
        <v>100</v>
      </c>
      <c r="N1332" s="40">
        <v>49.896000000000001</v>
      </c>
    </row>
    <row r="1333" spans="1:14" s="42" customFormat="1" ht="16.7" customHeight="1">
      <c r="A1333" s="29" t="s">
        <v>3831</v>
      </c>
      <c r="B1333" s="30" t="s">
        <v>10</v>
      </c>
      <c r="C1333" s="31">
        <v>1</v>
      </c>
      <c r="D1333" s="32" t="s">
        <v>3832</v>
      </c>
      <c r="E1333" s="33" t="s">
        <v>3833</v>
      </c>
      <c r="F1333" s="34">
        <v>42675</v>
      </c>
      <c r="G1333" s="69" t="s">
        <v>3834</v>
      </c>
      <c r="H1333" s="30" t="s">
        <v>294</v>
      </c>
      <c r="I1333" s="36">
        <v>9400</v>
      </c>
      <c r="J1333" s="30" t="s">
        <v>812</v>
      </c>
      <c r="K1333" s="37" t="s">
        <v>17</v>
      </c>
      <c r="L1333" s="70" t="s">
        <v>306</v>
      </c>
      <c r="M1333" s="39">
        <v>90</v>
      </c>
      <c r="N1333" s="40">
        <v>44.668799999999997</v>
      </c>
    </row>
    <row r="1334" spans="1:14" s="42" customFormat="1" ht="16.7" customHeight="1">
      <c r="A1334" s="29" t="s">
        <v>3828</v>
      </c>
      <c r="B1334" s="30" t="s">
        <v>10</v>
      </c>
      <c r="C1334" s="31">
        <v>1</v>
      </c>
      <c r="D1334" s="32" t="s">
        <v>1412</v>
      </c>
      <c r="E1334" s="33" t="s">
        <v>3829</v>
      </c>
      <c r="F1334" s="34">
        <v>42675</v>
      </c>
      <c r="G1334" s="69" t="s">
        <v>3830</v>
      </c>
      <c r="H1334" s="30" t="s">
        <v>294</v>
      </c>
      <c r="I1334" s="36">
        <v>11700</v>
      </c>
      <c r="J1334" s="30" t="s">
        <v>812</v>
      </c>
      <c r="K1334" s="37" t="s">
        <v>17</v>
      </c>
      <c r="L1334" s="70" t="s">
        <v>306</v>
      </c>
      <c r="M1334" s="39">
        <v>110</v>
      </c>
      <c r="N1334" s="40">
        <v>55.598399999999998</v>
      </c>
    </row>
    <row r="1335" spans="1:14" s="42" customFormat="1" ht="16.7" customHeight="1">
      <c r="A1335" s="29" t="s">
        <v>3835</v>
      </c>
      <c r="B1335" s="30" t="s">
        <v>10</v>
      </c>
      <c r="C1335" s="31">
        <v>1</v>
      </c>
      <c r="D1335" s="32" t="s">
        <v>3836</v>
      </c>
      <c r="E1335" s="33" t="s">
        <v>3837</v>
      </c>
      <c r="F1335" s="34">
        <v>42675</v>
      </c>
      <c r="G1335" s="69" t="s">
        <v>3838</v>
      </c>
      <c r="H1335" s="30" t="s">
        <v>870</v>
      </c>
      <c r="I1335" s="36">
        <v>10500</v>
      </c>
      <c r="J1335" s="30" t="s">
        <v>812</v>
      </c>
      <c r="K1335" s="37" t="s">
        <v>17</v>
      </c>
      <c r="L1335" s="70" t="s">
        <v>306</v>
      </c>
      <c r="M1335" s="39">
        <v>100</v>
      </c>
      <c r="N1335" s="40">
        <v>49.896000000000001</v>
      </c>
    </row>
    <row r="1336" spans="1:14" s="42" customFormat="1" ht="16.7" customHeight="1">
      <c r="A1336" s="29" t="s">
        <v>3825</v>
      </c>
      <c r="B1336" s="30" t="s">
        <v>10</v>
      </c>
      <c r="C1336" s="31">
        <v>1</v>
      </c>
      <c r="D1336" s="32" t="s">
        <v>1213</v>
      </c>
      <c r="E1336" s="33" t="s">
        <v>3826</v>
      </c>
      <c r="F1336" s="73">
        <v>42675</v>
      </c>
      <c r="G1336" s="72" t="s">
        <v>3827</v>
      </c>
      <c r="H1336" s="30" t="s">
        <v>324</v>
      </c>
      <c r="I1336" s="36">
        <v>9900</v>
      </c>
      <c r="J1336" s="49" t="s">
        <v>812</v>
      </c>
      <c r="K1336" s="37" t="s">
        <v>17</v>
      </c>
      <c r="L1336" s="70" t="s">
        <v>306</v>
      </c>
      <c r="M1336" s="39">
        <v>95</v>
      </c>
      <c r="N1336" s="40">
        <v>47.044800000000002</v>
      </c>
    </row>
    <row r="1337" spans="1:14" s="42" customFormat="1" ht="16.7" customHeight="1">
      <c r="A1337" s="29" t="s">
        <v>3845</v>
      </c>
      <c r="B1337" s="30" t="s">
        <v>10</v>
      </c>
      <c r="C1337" s="31">
        <v>1</v>
      </c>
      <c r="D1337" s="32" t="s">
        <v>523</v>
      </c>
      <c r="E1337" s="33" t="s">
        <v>3846</v>
      </c>
      <c r="F1337" s="73">
        <v>42675</v>
      </c>
      <c r="G1337" s="72" t="s">
        <v>3847</v>
      </c>
      <c r="H1337" s="30" t="s">
        <v>525</v>
      </c>
      <c r="I1337" s="36">
        <v>9900</v>
      </c>
      <c r="J1337" s="49" t="s">
        <v>812</v>
      </c>
      <c r="K1337" s="37" t="s">
        <v>17</v>
      </c>
      <c r="L1337" s="70" t="s">
        <v>306</v>
      </c>
      <c r="M1337" s="39">
        <v>95</v>
      </c>
      <c r="N1337" s="40">
        <v>47.044800000000002</v>
      </c>
    </row>
    <row r="1338" spans="1:14" s="42" customFormat="1" ht="16.7" customHeight="1">
      <c r="A1338" s="29" t="s">
        <v>3848</v>
      </c>
      <c r="B1338" s="30" t="s">
        <v>10</v>
      </c>
      <c r="C1338" s="31">
        <v>1</v>
      </c>
      <c r="D1338" s="32" t="s">
        <v>3849</v>
      </c>
      <c r="E1338" s="33" t="s">
        <v>3850</v>
      </c>
      <c r="F1338" s="73">
        <v>42675</v>
      </c>
      <c r="G1338" s="72" t="s">
        <v>3851</v>
      </c>
      <c r="H1338" s="30" t="s">
        <v>3505</v>
      </c>
      <c r="I1338" s="36">
        <v>9900</v>
      </c>
      <c r="J1338" s="49" t="s">
        <v>812</v>
      </c>
      <c r="K1338" s="37" t="s">
        <v>17</v>
      </c>
      <c r="L1338" s="70" t="s">
        <v>306</v>
      </c>
      <c r="M1338" s="39">
        <v>95</v>
      </c>
      <c r="N1338" s="40">
        <v>47.044800000000002</v>
      </c>
    </row>
    <row r="1339" spans="1:14" s="42" customFormat="1" ht="16.7" customHeight="1">
      <c r="A1339" s="29" t="s">
        <v>3841</v>
      </c>
      <c r="B1339" s="30" t="s">
        <v>10</v>
      </c>
      <c r="C1339" s="31">
        <v>1</v>
      </c>
      <c r="D1339" s="32" t="s">
        <v>3842</v>
      </c>
      <c r="E1339" s="33" t="s">
        <v>3843</v>
      </c>
      <c r="F1339" s="34">
        <v>42675</v>
      </c>
      <c r="G1339" s="69" t="s">
        <v>3844</v>
      </c>
      <c r="H1339" s="30" t="s">
        <v>1593</v>
      </c>
      <c r="I1339" s="36">
        <v>9400</v>
      </c>
      <c r="J1339" s="30" t="s">
        <v>812</v>
      </c>
      <c r="K1339" s="37" t="s">
        <v>17</v>
      </c>
      <c r="L1339" s="70" t="s">
        <v>306</v>
      </c>
      <c r="M1339" s="39">
        <v>90</v>
      </c>
      <c r="N1339" s="40">
        <v>44.668799999999997</v>
      </c>
    </row>
    <row r="1340" spans="1:14" s="42" customFormat="1" ht="16.7" customHeight="1">
      <c r="A1340" s="29" t="s">
        <v>3839</v>
      </c>
      <c r="B1340" s="30" t="s">
        <v>8907</v>
      </c>
      <c r="C1340" s="31">
        <v>1</v>
      </c>
      <c r="D1340" s="32" t="s">
        <v>523</v>
      </c>
      <c r="E1340" s="33" t="s">
        <v>8911</v>
      </c>
      <c r="F1340" s="73">
        <v>42675</v>
      </c>
      <c r="G1340" s="72" t="s">
        <v>3840</v>
      </c>
      <c r="H1340" s="30" t="s">
        <v>525</v>
      </c>
      <c r="I1340" s="36">
        <v>16400</v>
      </c>
      <c r="J1340" s="49" t="s">
        <v>812</v>
      </c>
      <c r="K1340" s="37" t="s">
        <v>17</v>
      </c>
      <c r="L1340" s="70" t="s">
        <v>306</v>
      </c>
      <c r="M1340" s="39">
        <v>155</v>
      </c>
      <c r="N1340" s="40">
        <v>77.9328</v>
      </c>
    </row>
    <row r="1341" spans="1:14" s="42" customFormat="1" ht="16.7" customHeight="1">
      <c r="A1341" s="29" t="s">
        <v>3821</v>
      </c>
      <c r="B1341" s="30" t="s">
        <v>10</v>
      </c>
      <c r="C1341" s="31">
        <v>1</v>
      </c>
      <c r="D1341" s="32" t="s">
        <v>3822</v>
      </c>
      <c r="E1341" s="33" t="s">
        <v>3823</v>
      </c>
      <c r="F1341" s="34">
        <v>42678</v>
      </c>
      <c r="G1341" s="69" t="s">
        <v>3824</v>
      </c>
      <c r="H1341" s="30" t="s">
        <v>324</v>
      </c>
      <c r="I1341" s="36">
        <v>14000</v>
      </c>
      <c r="J1341" s="30" t="s">
        <v>812</v>
      </c>
      <c r="K1341" s="37" t="s">
        <v>17</v>
      </c>
      <c r="L1341" s="70" t="s">
        <v>306</v>
      </c>
      <c r="M1341" s="39">
        <v>135</v>
      </c>
      <c r="N1341" s="40">
        <v>66.527999999999992</v>
      </c>
    </row>
    <row r="1342" spans="1:14" s="42" customFormat="1" ht="16.7" customHeight="1">
      <c r="A1342" s="29" t="s">
        <v>3817</v>
      </c>
      <c r="B1342" s="30" t="s">
        <v>10</v>
      </c>
      <c r="C1342" s="31">
        <v>1</v>
      </c>
      <c r="D1342" s="32" t="s">
        <v>3818</v>
      </c>
      <c r="E1342" s="33" t="s">
        <v>3819</v>
      </c>
      <c r="F1342" s="34">
        <v>42681</v>
      </c>
      <c r="G1342" s="69" t="s">
        <v>3820</v>
      </c>
      <c r="H1342" s="30" t="s">
        <v>870</v>
      </c>
      <c r="I1342" s="36">
        <v>9900</v>
      </c>
      <c r="J1342" s="30" t="s">
        <v>812</v>
      </c>
      <c r="K1342" s="37" t="s">
        <v>17</v>
      </c>
      <c r="L1342" s="70" t="s">
        <v>306</v>
      </c>
      <c r="M1342" s="39">
        <v>95</v>
      </c>
      <c r="N1342" s="40">
        <v>47.044800000000002</v>
      </c>
    </row>
    <row r="1343" spans="1:14" s="42" customFormat="1" ht="16.7" customHeight="1">
      <c r="A1343" s="29" t="s">
        <v>3814</v>
      </c>
      <c r="B1343" s="30" t="s">
        <v>10</v>
      </c>
      <c r="C1343" s="31">
        <v>1</v>
      </c>
      <c r="D1343" s="32" t="s">
        <v>3811</v>
      </c>
      <c r="E1343" s="33" t="s">
        <v>3815</v>
      </c>
      <c r="F1343" s="34">
        <v>42681</v>
      </c>
      <c r="G1343" s="69" t="s">
        <v>3816</v>
      </c>
      <c r="H1343" s="30" t="s">
        <v>82</v>
      </c>
      <c r="I1343" s="36">
        <v>10300</v>
      </c>
      <c r="J1343" s="30" t="s">
        <v>812</v>
      </c>
      <c r="K1343" s="37" t="s">
        <v>17</v>
      </c>
      <c r="L1343" s="70" t="s">
        <v>306</v>
      </c>
      <c r="M1343" s="39">
        <v>100</v>
      </c>
      <c r="N1343" s="40">
        <v>48.945599999999999</v>
      </c>
    </row>
    <row r="1344" spans="1:14" s="42" customFormat="1" ht="16.7" customHeight="1">
      <c r="A1344" s="29" t="s">
        <v>3810</v>
      </c>
      <c r="B1344" s="30" t="s">
        <v>10</v>
      </c>
      <c r="C1344" s="31">
        <v>1</v>
      </c>
      <c r="D1344" s="32" t="s">
        <v>3811</v>
      </c>
      <c r="E1344" s="33" t="s">
        <v>3812</v>
      </c>
      <c r="F1344" s="34">
        <v>42681</v>
      </c>
      <c r="G1344" s="69" t="s">
        <v>3813</v>
      </c>
      <c r="H1344" s="30" t="s">
        <v>82</v>
      </c>
      <c r="I1344" s="36">
        <v>10300</v>
      </c>
      <c r="J1344" s="30" t="s">
        <v>812</v>
      </c>
      <c r="K1344" s="37" t="s">
        <v>17</v>
      </c>
      <c r="L1344" s="70" t="s">
        <v>306</v>
      </c>
      <c r="M1344" s="39">
        <v>100</v>
      </c>
      <c r="N1344" s="40">
        <v>48.945599999999999</v>
      </c>
    </row>
    <row r="1345" spans="1:14" s="42" customFormat="1" ht="16.7" customHeight="1">
      <c r="A1345" s="29" t="s">
        <v>3807</v>
      </c>
      <c r="B1345" s="30" t="s">
        <v>10</v>
      </c>
      <c r="C1345" s="31">
        <v>1</v>
      </c>
      <c r="D1345" s="32" t="s">
        <v>515</v>
      </c>
      <c r="E1345" s="33" t="s">
        <v>3808</v>
      </c>
      <c r="F1345" s="73">
        <v>42682</v>
      </c>
      <c r="G1345" s="72" t="s">
        <v>3809</v>
      </c>
      <c r="H1345" s="30" t="s">
        <v>339</v>
      </c>
      <c r="I1345" s="36">
        <v>11700</v>
      </c>
      <c r="J1345" s="49" t="s">
        <v>812</v>
      </c>
      <c r="K1345" s="37" t="s">
        <v>17</v>
      </c>
      <c r="L1345" s="70" t="s">
        <v>306</v>
      </c>
      <c r="M1345" s="39">
        <v>110</v>
      </c>
      <c r="N1345" s="40">
        <v>55.598399999999998</v>
      </c>
    </row>
    <row r="1346" spans="1:14" s="42" customFormat="1" ht="16.7" customHeight="1">
      <c r="A1346" s="29" t="s">
        <v>9244</v>
      </c>
      <c r="B1346" s="30" t="s">
        <v>10</v>
      </c>
      <c r="C1346" s="31">
        <v>1</v>
      </c>
      <c r="D1346" s="32" t="s">
        <v>3804</v>
      </c>
      <c r="E1346" s="33" t="s">
        <v>3805</v>
      </c>
      <c r="F1346" s="34">
        <v>42683</v>
      </c>
      <c r="G1346" s="72" t="s">
        <v>3806</v>
      </c>
      <c r="H1346" s="30" t="s">
        <v>408</v>
      </c>
      <c r="I1346" s="36">
        <v>10500</v>
      </c>
      <c r="J1346" s="30" t="s">
        <v>812</v>
      </c>
      <c r="K1346" s="37" t="s">
        <v>17</v>
      </c>
      <c r="L1346" s="70" t="s">
        <v>306</v>
      </c>
      <c r="M1346" s="39">
        <v>100</v>
      </c>
      <c r="N1346" s="40">
        <v>49.896000000000001</v>
      </c>
    </row>
    <row r="1347" spans="1:14" s="42" customFormat="1" ht="16.7" customHeight="1">
      <c r="A1347" s="29" t="s">
        <v>3798</v>
      </c>
      <c r="B1347" s="30" t="s">
        <v>10</v>
      </c>
      <c r="C1347" s="31">
        <v>1</v>
      </c>
      <c r="D1347" s="32" t="s">
        <v>1485</v>
      </c>
      <c r="E1347" s="33" t="s">
        <v>3799</v>
      </c>
      <c r="F1347" s="34">
        <v>42684</v>
      </c>
      <c r="G1347" s="69" t="s">
        <v>3800</v>
      </c>
      <c r="H1347" s="30" t="s">
        <v>294</v>
      </c>
      <c r="I1347" s="36">
        <v>11700</v>
      </c>
      <c r="J1347" s="30" t="s">
        <v>812</v>
      </c>
      <c r="K1347" s="37" t="s">
        <v>17</v>
      </c>
      <c r="L1347" s="70" t="s">
        <v>306</v>
      </c>
      <c r="M1347" s="39">
        <v>110</v>
      </c>
      <c r="N1347" s="40">
        <v>55.598399999999998</v>
      </c>
    </row>
    <row r="1348" spans="1:14" s="42" customFormat="1" ht="16.7" customHeight="1">
      <c r="A1348" s="29" t="s">
        <v>3801</v>
      </c>
      <c r="B1348" s="30" t="s">
        <v>649</v>
      </c>
      <c r="C1348" s="31">
        <v>1</v>
      </c>
      <c r="D1348" s="32" t="s">
        <v>109</v>
      </c>
      <c r="E1348" s="33" t="s">
        <v>3802</v>
      </c>
      <c r="F1348" s="73">
        <v>42684</v>
      </c>
      <c r="G1348" s="72" t="s">
        <v>3803</v>
      </c>
      <c r="H1348" s="30" t="s">
        <v>324</v>
      </c>
      <c r="I1348" s="36">
        <v>41000</v>
      </c>
      <c r="J1348" s="49" t="s">
        <v>812</v>
      </c>
      <c r="K1348" s="37" t="s">
        <v>17</v>
      </c>
      <c r="L1348" s="70" t="s">
        <v>306</v>
      </c>
      <c r="M1348" s="39">
        <v>390</v>
      </c>
      <c r="N1348" s="40">
        <v>194.83199999999999</v>
      </c>
    </row>
    <row r="1349" spans="1:14" s="42" customFormat="1" ht="16.7" customHeight="1">
      <c r="A1349" s="29" t="s">
        <v>3786</v>
      </c>
      <c r="B1349" s="30" t="s">
        <v>10</v>
      </c>
      <c r="C1349" s="31">
        <v>1</v>
      </c>
      <c r="D1349" s="32" t="s">
        <v>1322</v>
      </c>
      <c r="E1349" s="33" t="s">
        <v>3787</v>
      </c>
      <c r="F1349" s="34">
        <v>42685</v>
      </c>
      <c r="G1349" s="69" t="s">
        <v>3788</v>
      </c>
      <c r="H1349" s="30" t="s">
        <v>294</v>
      </c>
      <c r="I1349" s="36">
        <v>9400</v>
      </c>
      <c r="J1349" s="30" t="s">
        <v>812</v>
      </c>
      <c r="K1349" s="37" t="s">
        <v>17</v>
      </c>
      <c r="L1349" s="70" t="s">
        <v>306</v>
      </c>
      <c r="M1349" s="39">
        <v>90</v>
      </c>
      <c r="N1349" s="40">
        <v>44.668799999999997</v>
      </c>
    </row>
    <row r="1350" spans="1:14" s="42" customFormat="1" ht="16.7" customHeight="1">
      <c r="A1350" s="29" t="s">
        <v>3795</v>
      </c>
      <c r="B1350" s="30" t="s">
        <v>10</v>
      </c>
      <c r="C1350" s="31">
        <v>1</v>
      </c>
      <c r="D1350" s="32" t="s">
        <v>1519</v>
      </c>
      <c r="E1350" s="33" t="s">
        <v>3796</v>
      </c>
      <c r="F1350" s="34">
        <v>42685</v>
      </c>
      <c r="G1350" s="69" t="s">
        <v>3797</v>
      </c>
      <c r="H1350" s="30" t="s">
        <v>870</v>
      </c>
      <c r="I1350" s="36">
        <v>6500</v>
      </c>
      <c r="J1350" s="30" t="s">
        <v>812</v>
      </c>
      <c r="K1350" s="37" t="s">
        <v>17</v>
      </c>
      <c r="L1350" s="70" t="s">
        <v>306</v>
      </c>
      <c r="M1350" s="39">
        <v>60</v>
      </c>
      <c r="N1350" s="40">
        <v>30.887999999999998</v>
      </c>
    </row>
    <row r="1351" spans="1:14" s="42" customFormat="1" ht="16.7" customHeight="1">
      <c r="A1351" s="29" t="s">
        <v>3783</v>
      </c>
      <c r="B1351" s="30" t="s">
        <v>10</v>
      </c>
      <c r="C1351" s="31">
        <v>1</v>
      </c>
      <c r="D1351" s="32" t="s">
        <v>3183</v>
      </c>
      <c r="E1351" s="33" t="s">
        <v>3784</v>
      </c>
      <c r="F1351" s="73">
        <v>42685</v>
      </c>
      <c r="G1351" s="72" t="s">
        <v>3785</v>
      </c>
      <c r="H1351" s="30" t="s">
        <v>324</v>
      </c>
      <c r="I1351" s="36">
        <v>10500</v>
      </c>
      <c r="J1351" s="49" t="s">
        <v>812</v>
      </c>
      <c r="K1351" s="37" t="s">
        <v>17</v>
      </c>
      <c r="L1351" s="70" t="s">
        <v>306</v>
      </c>
      <c r="M1351" s="39">
        <v>100</v>
      </c>
      <c r="N1351" s="40">
        <v>49.896000000000001</v>
      </c>
    </row>
    <row r="1352" spans="1:14" s="42" customFormat="1" ht="16.7" customHeight="1">
      <c r="A1352" s="29" t="s">
        <v>3792</v>
      </c>
      <c r="B1352" s="30" t="s">
        <v>10</v>
      </c>
      <c r="C1352" s="31">
        <v>1</v>
      </c>
      <c r="D1352" s="32" t="s">
        <v>84</v>
      </c>
      <c r="E1352" s="33" t="s">
        <v>3793</v>
      </c>
      <c r="F1352" s="73">
        <v>42685</v>
      </c>
      <c r="G1352" s="72" t="s">
        <v>3794</v>
      </c>
      <c r="H1352" s="30" t="s">
        <v>2464</v>
      </c>
      <c r="I1352" s="36">
        <v>9400</v>
      </c>
      <c r="J1352" s="49" t="s">
        <v>812</v>
      </c>
      <c r="K1352" s="37" t="s">
        <v>17</v>
      </c>
      <c r="L1352" s="70" t="s">
        <v>306</v>
      </c>
      <c r="M1352" s="39">
        <v>90</v>
      </c>
      <c r="N1352" s="40">
        <v>44.668799999999997</v>
      </c>
    </row>
    <row r="1353" spans="1:14" s="42" customFormat="1" ht="16.7" customHeight="1">
      <c r="A1353" s="29" t="s">
        <v>3789</v>
      </c>
      <c r="B1353" s="30" t="s">
        <v>10</v>
      </c>
      <c r="C1353" s="31">
        <v>1</v>
      </c>
      <c r="D1353" s="32" t="s">
        <v>84</v>
      </c>
      <c r="E1353" s="33" t="s">
        <v>3790</v>
      </c>
      <c r="F1353" s="73">
        <v>42685</v>
      </c>
      <c r="G1353" s="72" t="s">
        <v>3791</v>
      </c>
      <c r="H1353" s="30" t="s">
        <v>2464</v>
      </c>
      <c r="I1353" s="36">
        <v>9400</v>
      </c>
      <c r="J1353" s="49" t="s">
        <v>812</v>
      </c>
      <c r="K1353" s="37" t="s">
        <v>17</v>
      </c>
      <c r="L1353" s="70" t="s">
        <v>306</v>
      </c>
      <c r="M1353" s="39">
        <v>90</v>
      </c>
      <c r="N1353" s="40">
        <v>44.668799999999997</v>
      </c>
    </row>
    <row r="1354" spans="1:14" s="42" customFormat="1" ht="16.7" customHeight="1">
      <c r="A1354" s="29" t="s">
        <v>3780</v>
      </c>
      <c r="B1354" s="30" t="s">
        <v>10</v>
      </c>
      <c r="C1354" s="31">
        <v>1</v>
      </c>
      <c r="D1354" s="32" t="s">
        <v>3066</v>
      </c>
      <c r="E1354" s="33" t="s">
        <v>3781</v>
      </c>
      <c r="F1354" s="73">
        <v>42689</v>
      </c>
      <c r="G1354" s="72" t="s">
        <v>3782</v>
      </c>
      <c r="H1354" s="30" t="s">
        <v>2464</v>
      </c>
      <c r="I1354" s="36">
        <v>11700</v>
      </c>
      <c r="J1354" s="49" t="s">
        <v>812</v>
      </c>
      <c r="K1354" s="37" t="s">
        <v>17</v>
      </c>
      <c r="L1354" s="70" t="s">
        <v>306</v>
      </c>
      <c r="M1354" s="39">
        <v>110</v>
      </c>
      <c r="N1354" s="40">
        <v>55.598399999999998</v>
      </c>
    </row>
    <row r="1355" spans="1:14" s="42" customFormat="1" ht="16.7" customHeight="1">
      <c r="A1355" s="29" t="s">
        <v>3768</v>
      </c>
      <c r="B1355" s="30" t="s">
        <v>10</v>
      </c>
      <c r="C1355" s="31">
        <v>1</v>
      </c>
      <c r="D1355" s="32" t="s">
        <v>779</v>
      </c>
      <c r="E1355" s="33" t="s">
        <v>3769</v>
      </c>
      <c r="F1355" s="34">
        <v>42690</v>
      </c>
      <c r="G1355" s="69" t="s">
        <v>3770</v>
      </c>
      <c r="H1355" s="30" t="s">
        <v>294</v>
      </c>
      <c r="I1355" s="36">
        <v>11100</v>
      </c>
      <c r="J1355" s="30" t="s">
        <v>812</v>
      </c>
      <c r="K1355" s="37" t="s">
        <v>17</v>
      </c>
      <c r="L1355" s="70" t="s">
        <v>306</v>
      </c>
      <c r="M1355" s="39">
        <v>105</v>
      </c>
      <c r="N1355" s="40">
        <v>52.747199999999999</v>
      </c>
    </row>
    <row r="1356" spans="1:14" s="42" customFormat="1" ht="16.7" customHeight="1">
      <c r="A1356" s="29" t="s">
        <v>3765</v>
      </c>
      <c r="B1356" s="30" t="s">
        <v>10</v>
      </c>
      <c r="C1356" s="31">
        <v>1</v>
      </c>
      <c r="D1356" s="32" t="s">
        <v>610</v>
      </c>
      <c r="E1356" s="33" t="s">
        <v>3766</v>
      </c>
      <c r="F1356" s="34">
        <v>42690</v>
      </c>
      <c r="G1356" s="72" t="s">
        <v>3767</v>
      </c>
      <c r="H1356" s="30" t="s">
        <v>294</v>
      </c>
      <c r="I1356" s="36">
        <v>10500</v>
      </c>
      <c r="J1356" s="30" t="s">
        <v>812</v>
      </c>
      <c r="K1356" s="37" t="s">
        <v>17</v>
      </c>
      <c r="L1356" s="70" t="s">
        <v>306</v>
      </c>
      <c r="M1356" s="39">
        <v>100</v>
      </c>
      <c r="N1356" s="40">
        <v>49.896000000000001</v>
      </c>
    </row>
    <row r="1357" spans="1:14" s="42" customFormat="1" ht="16.7" customHeight="1">
      <c r="A1357" s="29" t="s">
        <v>3771</v>
      </c>
      <c r="B1357" s="30" t="s">
        <v>10</v>
      </c>
      <c r="C1357" s="31">
        <v>1</v>
      </c>
      <c r="D1357" s="32" t="s">
        <v>3772</v>
      </c>
      <c r="E1357" s="33" t="s">
        <v>3773</v>
      </c>
      <c r="F1357" s="34">
        <v>42690</v>
      </c>
      <c r="G1357" s="69" t="s">
        <v>3774</v>
      </c>
      <c r="H1357" s="30" t="s">
        <v>3775</v>
      </c>
      <c r="I1357" s="36">
        <v>7100</v>
      </c>
      <c r="J1357" s="30" t="s">
        <v>812</v>
      </c>
      <c r="K1357" s="37" t="s">
        <v>17</v>
      </c>
      <c r="L1357" s="70" t="s">
        <v>306</v>
      </c>
      <c r="M1357" s="39">
        <v>65</v>
      </c>
      <c r="N1357" s="40">
        <v>33.739199999999997</v>
      </c>
    </row>
    <row r="1358" spans="1:14" s="42" customFormat="1" ht="16.7" customHeight="1">
      <c r="A1358" s="29" t="s">
        <v>3762</v>
      </c>
      <c r="B1358" s="30" t="s">
        <v>10</v>
      </c>
      <c r="C1358" s="31">
        <v>2</v>
      </c>
      <c r="D1358" s="32" t="s">
        <v>391</v>
      </c>
      <c r="E1358" s="33" t="s">
        <v>3763</v>
      </c>
      <c r="F1358" s="73">
        <v>42690</v>
      </c>
      <c r="G1358" s="72" t="s">
        <v>3764</v>
      </c>
      <c r="H1358" s="30" t="s">
        <v>324</v>
      </c>
      <c r="I1358" s="36">
        <v>15200</v>
      </c>
      <c r="J1358" s="49" t="s">
        <v>812</v>
      </c>
      <c r="K1358" s="37" t="s">
        <v>17</v>
      </c>
      <c r="L1358" s="70" t="s">
        <v>306</v>
      </c>
      <c r="M1358" s="39">
        <v>145</v>
      </c>
      <c r="N1358" s="40">
        <v>72.230400000000003</v>
      </c>
    </row>
    <row r="1359" spans="1:14" s="42" customFormat="1" ht="16.7" customHeight="1">
      <c r="A1359" s="29" t="s">
        <v>3776</v>
      </c>
      <c r="B1359" s="30" t="s">
        <v>10</v>
      </c>
      <c r="C1359" s="31">
        <v>1</v>
      </c>
      <c r="D1359" s="32" t="s">
        <v>3777</v>
      </c>
      <c r="E1359" s="33" t="s">
        <v>3778</v>
      </c>
      <c r="F1359" s="34">
        <v>42690</v>
      </c>
      <c r="G1359" s="72" t="s">
        <v>3779</v>
      </c>
      <c r="H1359" s="30" t="s">
        <v>2464</v>
      </c>
      <c r="I1359" s="36">
        <v>11700</v>
      </c>
      <c r="J1359" s="30" t="s">
        <v>812</v>
      </c>
      <c r="K1359" s="37" t="s">
        <v>17</v>
      </c>
      <c r="L1359" s="70" t="s">
        <v>306</v>
      </c>
      <c r="M1359" s="39">
        <v>110</v>
      </c>
      <c r="N1359" s="40">
        <v>55.598399999999998</v>
      </c>
    </row>
    <row r="1360" spans="1:14" s="42" customFormat="1" ht="16.7" customHeight="1">
      <c r="A1360" s="29" t="s">
        <v>3759</v>
      </c>
      <c r="B1360" s="30" t="s">
        <v>10</v>
      </c>
      <c r="C1360" s="31">
        <v>1</v>
      </c>
      <c r="D1360" s="32" t="s">
        <v>3053</v>
      </c>
      <c r="E1360" s="33" t="s">
        <v>3760</v>
      </c>
      <c r="F1360" s="34">
        <v>42691</v>
      </c>
      <c r="G1360" s="72" t="s">
        <v>3761</v>
      </c>
      <c r="H1360" s="30" t="s">
        <v>67</v>
      </c>
      <c r="I1360" s="36">
        <v>9400</v>
      </c>
      <c r="J1360" s="32" t="s">
        <v>1781</v>
      </c>
      <c r="K1360" s="37" t="s">
        <v>17</v>
      </c>
      <c r="L1360" s="70" t="s">
        <v>306</v>
      </c>
      <c r="M1360" s="39">
        <v>90</v>
      </c>
      <c r="N1360" s="40">
        <v>44.668799999999997</v>
      </c>
    </row>
    <row r="1361" spans="1:14" s="42" customFormat="1" ht="16.7" customHeight="1">
      <c r="A1361" s="29" t="s">
        <v>3756</v>
      </c>
      <c r="B1361" s="30" t="s">
        <v>10</v>
      </c>
      <c r="C1361" s="31">
        <v>1</v>
      </c>
      <c r="D1361" s="32" t="s">
        <v>1043</v>
      </c>
      <c r="E1361" s="33" t="s">
        <v>3757</v>
      </c>
      <c r="F1361" s="34">
        <v>42691</v>
      </c>
      <c r="G1361" s="69" t="s">
        <v>3758</v>
      </c>
      <c r="H1361" s="30" t="s">
        <v>67</v>
      </c>
      <c r="I1361" s="36">
        <v>9400</v>
      </c>
      <c r="J1361" s="30" t="s">
        <v>812</v>
      </c>
      <c r="K1361" s="37" t="s">
        <v>17</v>
      </c>
      <c r="L1361" s="70" t="s">
        <v>306</v>
      </c>
      <c r="M1361" s="39">
        <v>90</v>
      </c>
      <c r="N1361" s="40">
        <v>44.668799999999997</v>
      </c>
    </row>
    <row r="1362" spans="1:14" s="42" customFormat="1" ht="16.7" customHeight="1">
      <c r="A1362" s="29" t="s">
        <v>9243</v>
      </c>
      <c r="B1362" s="30" t="s">
        <v>10</v>
      </c>
      <c r="C1362" s="31">
        <v>1</v>
      </c>
      <c r="D1362" s="32" t="s">
        <v>197</v>
      </c>
      <c r="E1362" s="33" t="s">
        <v>3754</v>
      </c>
      <c r="F1362" s="34">
        <v>42692</v>
      </c>
      <c r="G1362" s="69" t="s">
        <v>3755</v>
      </c>
      <c r="H1362" s="30" t="s">
        <v>1593</v>
      </c>
      <c r="I1362" s="36">
        <v>9400</v>
      </c>
      <c r="J1362" s="30" t="s">
        <v>812</v>
      </c>
      <c r="K1362" s="37" t="s">
        <v>17</v>
      </c>
      <c r="L1362" s="70" t="s">
        <v>306</v>
      </c>
      <c r="M1362" s="39">
        <v>90</v>
      </c>
      <c r="N1362" s="40">
        <v>44.668799999999997</v>
      </c>
    </row>
    <row r="1363" spans="1:14" s="42" customFormat="1" ht="16.7" customHeight="1">
      <c r="A1363" s="29" t="s">
        <v>3750</v>
      </c>
      <c r="B1363" s="30" t="s">
        <v>10</v>
      </c>
      <c r="C1363" s="31">
        <v>1</v>
      </c>
      <c r="D1363" s="32" t="s">
        <v>3751</v>
      </c>
      <c r="E1363" s="33" t="s">
        <v>3752</v>
      </c>
      <c r="F1363" s="34">
        <v>42695</v>
      </c>
      <c r="G1363" s="69" t="s">
        <v>3753</v>
      </c>
      <c r="H1363" s="30" t="s">
        <v>1593</v>
      </c>
      <c r="I1363" s="36">
        <v>10500</v>
      </c>
      <c r="J1363" s="30" t="s">
        <v>812</v>
      </c>
      <c r="K1363" s="37" t="s">
        <v>17</v>
      </c>
      <c r="L1363" s="70" t="s">
        <v>306</v>
      </c>
      <c r="M1363" s="39">
        <v>100</v>
      </c>
      <c r="N1363" s="40">
        <v>49.896000000000001</v>
      </c>
    </row>
    <row r="1364" spans="1:14" s="42" customFormat="1" ht="16.7" customHeight="1">
      <c r="A1364" s="29" t="s">
        <v>3740</v>
      </c>
      <c r="B1364" s="30" t="s">
        <v>10</v>
      </c>
      <c r="C1364" s="31">
        <v>1</v>
      </c>
      <c r="D1364" s="32" t="s">
        <v>330</v>
      </c>
      <c r="E1364" s="33" t="s">
        <v>3741</v>
      </c>
      <c r="F1364" s="73">
        <v>42696</v>
      </c>
      <c r="G1364" s="72" t="s">
        <v>3742</v>
      </c>
      <c r="H1364" s="30" t="s">
        <v>294</v>
      </c>
      <c r="I1364" s="36">
        <v>10500</v>
      </c>
      <c r="J1364" s="49" t="s">
        <v>812</v>
      </c>
      <c r="K1364" s="37" t="s">
        <v>17</v>
      </c>
      <c r="L1364" s="70" t="s">
        <v>306</v>
      </c>
      <c r="M1364" s="39">
        <v>100</v>
      </c>
      <c r="N1364" s="40">
        <v>49.896000000000001</v>
      </c>
    </row>
    <row r="1365" spans="1:14" s="42" customFormat="1" ht="16.7" customHeight="1">
      <c r="A1365" s="29" t="s">
        <v>3737</v>
      </c>
      <c r="B1365" s="30" t="s">
        <v>10</v>
      </c>
      <c r="C1365" s="31">
        <v>1</v>
      </c>
      <c r="D1365" s="32" t="s">
        <v>539</v>
      </c>
      <c r="E1365" s="33" t="s">
        <v>3738</v>
      </c>
      <c r="F1365" s="34">
        <v>42696</v>
      </c>
      <c r="G1365" s="69" t="s">
        <v>3739</v>
      </c>
      <c r="H1365" s="30" t="s">
        <v>294</v>
      </c>
      <c r="I1365" s="36">
        <v>10500</v>
      </c>
      <c r="J1365" s="30" t="s">
        <v>812</v>
      </c>
      <c r="K1365" s="37" t="s">
        <v>17</v>
      </c>
      <c r="L1365" s="70" t="s">
        <v>306</v>
      </c>
      <c r="M1365" s="39">
        <v>100</v>
      </c>
      <c r="N1365" s="40">
        <v>49.896000000000001</v>
      </c>
    </row>
    <row r="1366" spans="1:14" s="42" customFormat="1" ht="16.7" customHeight="1">
      <c r="A1366" s="29" t="s">
        <v>3743</v>
      </c>
      <c r="B1366" s="30" t="s">
        <v>10</v>
      </c>
      <c r="C1366" s="31">
        <v>1</v>
      </c>
      <c r="D1366" s="32" t="s">
        <v>3744</v>
      </c>
      <c r="E1366" s="33" t="s">
        <v>3745</v>
      </c>
      <c r="F1366" s="34">
        <v>42696</v>
      </c>
      <c r="G1366" s="69" t="s">
        <v>3746</v>
      </c>
      <c r="H1366" s="30" t="s">
        <v>3296</v>
      </c>
      <c r="I1366" s="36">
        <v>9400</v>
      </c>
      <c r="J1366" s="30" t="s">
        <v>812</v>
      </c>
      <c r="K1366" s="37" t="s">
        <v>17</v>
      </c>
      <c r="L1366" s="70" t="s">
        <v>306</v>
      </c>
      <c r="M1366" s="39">
        <v>90</v>
      </c>
      <c r="N1366" s="40">
        <v>44.668799999999997</v>
      </c>
    </row>
    <row r="1367" spans="1:14" s="42" customFormat="1" ht="16.7" customHeight="1">
      <c r="A1367" s="29" t="s">
        <v>3747</v>
      </c>
      <c r="B1367" s="30" t="s">
        <v>10</v>
      </c>
      <c r="C1367" s="31">
        <v>2</v>
      </c>
      <c r="D1367" s="32" t="s">
        <v>523</v>
      </c>
      <c r="E1367" s="33" t="s">
        <v>3748</v>
      </c>
      <c r="F1367" s="34">
        <v>42696</v>
      </c>
      <c r="G1367" s="69" t="s">
        <v>3749</v>
      </c>
      <c r="H1367" s="30" t="s">
        <v>2757</v>
      </c>
      <c r="I1367" s="36">
        <v>28000</v>
      </c>
      <c r="J1367" s="30" t="s">
        <v>812</v>
      </c>
      <c r="K1367" s="37" t="s">
        <v>17</v>
      </c>
      <c r="L1367" s="70" t="s">
        <v>306</v>
      </c>
      <c r="M1367" s="39">
        <v>265</v>
      </c>
      <c r="N1367" s="40">
        <v>133.05599999999998</v>
      </c>
    </row>
    <row r="1368" spans="1:14" s="42" customFormat="1" ht="16.7" customHeight="1">
      <c r="A1368" s="29" t="s">
        <v>3733</v>
      </c>
      <c r="B1368" s="30" t="s">
        <v>10</v>
      </c>
      <c r="C1368" s="31">
        <v>1</v>
      </c>
      <c r="D1368" s="32" t="s">
        <v>3734</v>
      </c>
      <c r="E1368" s="33" t="s">
        <v>3735</v>
      </c>
      <c r="F1368" s="34">
        <v>42703</v>
      </c>
      <c r="G1368" s="72" t="s">
        <v>3736</v>
      </c>
      <c r="H1368" s="30" t="s">
        <v>294</v>
      </c>
      <c r="I1368" s="36">
        <v>10500</v>
      </c>
      <c r="J1368" s="30" t="s">
        <v>812</v>
      </c>
      <c r="K1368" s="37" t="s">
        <v>17</v>
      </c>
      <c r="L1368" s="70" t="s">
        <v>306</v>
      </c>
      <c r="M1368" s="39">
        <v>100</v>
      </c>
      <c r="N1368" s="40">
        <v>49.896000000000001</v>
      </c>
    </row>
    <row r="1369" spans="1:14" s="42" customFormat="1" ht="16.7" customHeight="1">
      <c r="A1369" s="29" t="s">
        <v>3726</v>
      </c>
      <c r="B1369" s="30" t="s">
        <v>10</v>
      </c>
      <c r="C1369" s="31">
        <v>2</v>
      </c>
      <c r="D1369" s="32" t="s">
        <v>3727</v>
      </c>
      <c r="E1369" s="33" t="s">
        <v>3728</v>
      </c>
      <c r="F1369" s="34">
        <v>42704</v>
      </c>
      <c r="G1369" s="69" t="s">
        <v>3729</v>
      </c>
      <c r="H1369" s="30" t="s">
        <v>2439</v>
      </c>
      <c r="I1369" s="36">
        <v>35100</v>
      </c>
      <c r="J1369" s="30" t="s">
        <v>812</v>
      </c>
      <c r="K1369" s="37" t="s">
        <v>17</v>
      </c>
      <c r="L1369" s="70" t="s">
        <v>306</v>
      </c>
      <c r="M1369" s="39">
        <v>330</v>
      </c>
      <c r="N1369" s="40">
        <v>166.79519999999999</v>
      </c>
    </row>
    <row r="1370" spans="1:14" s="42" customFormat="1" ht="16.7" customHeight="1">
      <c r="A1370" s="29" t="s">
        <v>3730</v>
      </c>
      <c r="B1370" s="30" t="s">
        <v>10</v>
      </c>
      <c r="C1370" s="31">
        <v>1</v>
      </c>
      <c r="D1370" s="32" t="s">
        <v>3731</v>
      </c>
      <c r="E1370" s="33" t="s">
        <v>322</v>
      </c>
      <c r="F1370" s="34">
        <v>42704</v>
      </c>
      <c r="G1370" s="69" t="s">
        <v>3732</v>
      </c>
      <c r="H1370" s="30" t="s">
        <v>3296</v>
      </c>
      <c r="I1370" s="36">
        <v>9400</v>
      </c>
      <c r="J1370" s="30" t="s">
        <v>812</v>
      </c>
      <c r="K1370" s="37" t="s">
        <v>17</v>
      </c>
      <c r="L1370" s="70" t="s">
        <v>306</v>
      </c>
      <c r="M1370" s="39">
        <v>90</v>
      </c>
      <c r="N1370" s="40">
        <v>44.668799999999997</v>
      </c>
    </row>
    <row r="1371" spans="1:14" s="42" customFormat="1" ht="16.7" customHeight="1">
      <c r="A1371" s="29" t="s">
        <v>3723</v>
      </c>
      <c r="B1371" s="30" t="s">
        <v>10</v>
      </c>
      <c r="C1371" s="31">
        <v>1</v>
      </c>
      <c r="D1371" s="32" t="s">
        <v>2596</v>
      </c>
      <c r="E1371" s="33" t="s">
        <v>3724</v>
      </c>
      <c r="F1371" s="73">
        <v>42705</v>
      </c>
      <c r="G1371" s="72" t="s">
        <v>3725</v>
      </c>
      <c r="H1371" s="30" t="s">
        <v>294</v>
      </c>
      <c r="I1371" s="36">
        <v>11700</v>
      </c>
      <c r="J1371" s="49" t="s">
        <v>812</v>
      </c>
      <c r="K1371" s="37" t="s">
        <v>17</v>
      </c>
      <c r="L1371" s="70" t="s">
        <v>306</v>
      </c>
      <c r="M1371" s="39">
        <v>110</v>
      </c>
      <c r="N1371" s="40">
        <v>55.598399999999998</v>
      </c>
    </row>
    <row r="1372" spans="1:14" s="42" customFormat="1" ht="16.7" customHeight="1">
      <c r="A1372" s="29" t="s">
        <v>3719</v>
      </c>
      <c r="B1372" s="30" t="s">
        <v>10</v>
      </c>
      <c r="C1372" s="31">
        <v>1</v>
      </c>
      <c r="D1372" s="32" t="s">
        <v>3720</v>
      </c>
      <c r="E1372" s="33" t="s">
        <v>3721</v>
      </c>
      <c r="F1372" s="34">
        <v>42706</v>
      </c>
      <c r="G1372" s="69" t="s">
        <v>3722</v>
      </c>
      <c r="H1372" s="30" t="s">
        <v>1905</v>
      </c>
      <c r="I1372" s="36">
        <v>11700</v>
      </c>
      <c r="J1372" s="30" t="s">
        <v>812</v>
      </c>
      <c r="K1372" s="37" t="s">
        <v>17</v>
      </c>
      <c r="L1372" s="70" t="s">
        <v>306</v>
      </c>
      <c r="M1372" s="39">
        <v>110</v>
      </c>
      <c r="N1372" s="40">
        <v>55.598399999999998</v>
      </c>
    </row>
    <row r="1373" spans="1:14" s="42" customFormat="1" ht="16.7" customHeight="1">
      <c r="A1373" s="29" t="s">
        <v>3716</v>
      </c>
      <c r="B1373" s="30" t="s">
        <v>10</v>
      </c>
      <c r="C1373" s="31">
        <v>1</v>
      </c>
      <c r="D1373" s="32" t="s">
        <v>97</v>
      </c>
      <c r="E1373" s="33" t="s">
        <v>3717</v>
      </c>
      <c r="F1373" s="73">
        <v>42710</v>
      </c>
      <c r="G1373" s="72" t="s">
        <v>3718</v>
      </c>
      <c r="H1373" s="30" t="s">
        <v>100</v>
      </c>
      <c r="I1373" s="36">
        <v>11100</v>
      </c>
      <c r="J1373" s="49" t="s">
        <v>812</v>
      </c>
      <c r="K1373" s="37" t="s">
        <v>17</v>
      </c>
      <c r="L1373" s="70" t="s">
        <v>306</v>
      </c>
      <c r="M1373" s="39">
        <v>105</v>
      </c>
      <c r="N1373" s="40">
        <v>52.747199999999999</v>
      </c>
    </row>
    <row r="1374" spans="1:14" s="42" customFormat="1" ht="16.7" customHeight="1">
      <c r="A1374" s="29" t="s">
        <v>3713</v>
      </c>
      <c r="B1374" s="30" t="s">
        <v>10</v>
      </c>
      <c r="C1374" s="31">
        <v>1</v>
      </c>
      <c r="D1374" s="32" t="s">
        <v>97</v>
      </c>
      <c r="E1374" s="33" t="s">
        <v>3714</v>
      </c>
      <c r="F1374" s="73">
        <v>42710</v>
      </c>
      <c r="G1374" s="72" t="s">
        <v>3715</v>
      </c>
      <c r="H1374" s="30" t="s">
        <v>100</v>
      </c>
      <c r="I1374" s="36">
        <v>11100</v>
      </c>
      <c r="J1374" s="49" t="s">
        <v>812</v>
      </c>
      <c r="K1374" s="37" t="s">
        <v>17</v>
      </c>
      <c r="L1374" s="70" t="s">
        <v>306</v>
      </c>
      <c r="M1374" s="39">
        <v>105</v>
      </c>
      <c r="N1374" s="40">
        <v>52.747199999999999</v>
      </c>
    </row>
    <row r="1375" spans="1:14" s="42" customFormat="1" ht="16.7" customHeight="1">
      <c r="A1375" s="29" t="s">
        <v>3710</v>
      </c>
      <c r="B1375" s="30" t="s">
        <v>10</v>
      </c>
      <c r="C1375" s="31">
        <v>1</v>
      </c>
      <c r="D1375" s="32" t="s">
        <v>97</v>
      </c>
      <c r="E1375" s="33" t="s">
        <v>3711</v>
      </c>
      <c r="F1375" s="73">
        <v>42710</v>
      </c>
      <c r="G1375" s="72" t="s">
        <v>3712</v>
      </c>
      <c r="H1375" s="30" t="s">
        <v>100</v>
      </c>
      <c r="I1375" s="36">
        <v>11100</v>
      </c>
      <c r="J1375" s="49" t="s">
        <v>812</v>
      </c>
      <c r="K1375" s="37" t="s">
        <v>17</v>
      </c>
      <c r="L1375" s="70" t="s">
        <v>306</v>
      </c>
      <c r="M1375" s="39">
        <v>105</v>
      </c>
      <c r="N1375" s="40">
        <v>52.747199999999999</v>
      </c>
    </row>
    <row r="1376" spans="1:14" s="42" customFormat="1" ht="16.7" customHeight="1">
      <c r="A1376" s="29" t="s">
        <v>3707</v>
      </c>
      <c r="B1376" s="30" t="s">
        <v>10</v>
      </c>
      <c r="C1376" s="31">
        <v>1</v>
      </c>
      <c r="D1376" s="32" t="s">
        <v>2609</v>
      </c>
      <c r="E1376" s="33" t="s">
        <v>3708</v>
      </c>
      <c r="F1376" s="34">
        <v>42710</v>
      </c>
      <c r="G1376" s="69" t="s">
        <v>3709</v>
      </c>
      <c r="H1376" s="30" t="s">
        <v>82</v>
      </c>
      <c r="I1376" s="36">
        <v>15200</v>
      </c>
      <c r="J1376" s="30" t="s">
        <v>812</v>
      </c>
      <c r="K1376" s="37" t="s">
        <v>17</v>
      </c>
      <c r="L1376" s="70" t="s">
        <v>306</v>
      </c>
      <c r="M1376" s="39">
        <v>145</v>
      </c>
      <c r="N1376" s="40">
        <v>72.230400000000003</v>
      </c>
    </row>
    <row r="1377" spans="1:14" s="42" customFormat="1" ht="16.7" customHeight="1">
      <c r="A1377" s="29" t="s">
        <v>3703</v>
      </c>
      <c r="B1377" s="30" t="s">
        <v>10</v>
      </c>
      <c r="C1377" s="31">
        <v>1</v>
      </c>
      <c r="D1377" s="32" t="s">
        <v>3704</v>
      </c>
      <c r="E1377" s="33" t="s">
        <v>3705</v>
      </c>
      <c r="F1377" s="34">
        <v>42712</v>
      </c>
      <c r="G1377" s="69" t="s">
        <v>3706</v>
      </c>
      <c r="H1377" s="30" t="s">
        <v>294</v>
      </c>
      <c r="I1377" s="36">
        <v>9900</v>
      </c>
      <c r="J1377" s="30" t="s">
        <v>812</v>
      </c>
      <c r="K1377" s="37" t="s">
        <v>17</v>
      </c>
      <c r="L1377" s="70" t="s">
        <v>306</v>
      </c>
      <c r="M1377" s="39">
        <v>95</v>
      </c>
      <c r="N1377" s="40">
        <v>47.044800000000002</v>
      </c>
    </row>
    <row r="1378" spans="1:14" s="42" customFormat="1" ht="16.7" customHeight="1">
      <c r="A1378" s="29" t="s">
        <v>3699</v>
      </c>
      <c r="B1378" s="30" t="s">
        <v>10</v>
      </c>
      <c r="C1378" s="31">
        <v>1</v>
      </c>
      <c r="D1378" s="32" t="s">
        <v>3700</v>
      </c>
      <c r="E1378" s="33" t="s">
        <v>3701</v>
      </c>
      <c r="F1378" s="34">
        <v>42713</v>
      </c>
      <c r="G1378" s="69" t="s">
        <v>3702</v>
      </c>
      <c r="H1378" s="30" t="s">
        <v>2464</v>
      </c>
      <c r="I1378" s="36">
        <v>11700</v>
      </c>
      <c r="J1378" s="30" t="s">
        <v>812</v>
      </c>
      <c r="K1378" s="37" t="s">
        <v>17</v>
      </c>
      <c r="L1378" s="70" t="s">
        <v>306</v>
      </c>
      <c r="M1378" s="39">
        <v>110</v>
      </c>
      <c r="N1378" s="40">
        <v>55.598399999999998</v>
      </c>
    </row>
    <row r="1379" spans="1:14" s="42" customFormat="1" ht="16.7" customHeight="1">
      <c r="A1379" s="29" t="s">
        <v>3696</v>
      </c>
      <c r="B1379" s="30" t="s">
        <v>10</v>
      </c>
      <c r="C1379" s="31">
        <v>1</v>
      </c>
      <c r="D1379" s="32" t="s">
        <v>3693</v>
      </c>
      <c r="E1379" s="33" t="s">
        <v>3697</v>
      </c>
      <c r="F1379" s="34">
        <v>42713</v>
      </c>
      <c r="G1379" s="72" t="s">
        <v>3698</v>
      </c>
      <c r="H1379" s="30" t="s">
        <v>2464</v>
      </c>
      <c r="I1379" s="36">
        <v>12900</v>
      </c>
      <c r="J1379" s="30" t="s">
        <v>812</v>
      </c>
      <c r="K1379" s="37" t="s">
        <v>17</v>
      </c>
      <c r="L1379" s="70" t="s">
        <v>306</v>
      </c>
      <c r="M1379" s="39">
        <v>120</v>
      </c>
      <c r="N1379" s="40">
        <v>61.300799999999995</v>
      </c>
    </row>
    <row r="1380" spans="1:14" s="42" customFormat="1" ht="16.7" customHeight="1">
      <c r="A1380" s="29" t="s">
        <v>3692</v>
      </c>
      <c r="B1380" s="30" t="s">
        <v>10</v>
      </c>
      <c r="C1380" s="31">
        <v>1</v>
      </c>
      <c r="D1380" s="32" t="s">
        <v>3693</v>
      </c>
      <c r="E1380" s="33" t="s">
        <v>3694</v>
      </c>
      <c r="F1380" s="34">
        <v>42713</v>
      </c>
      <c r="G1380" s="69" t="s">
        <v>3695</v>
      </c>
      <c r="H1380" s="30" t="s">
        <v>2464</v>
      </c>
      <c r="I1380" s="36">
        <v>12900</v>
      </c>
      <c r="J1380" s="30" t="s">
        <v>812</v>
      </c>
      <c r="K1380" s="37" t="s">
        <v>17</v>
      </c>
      <c r="L1380" s="70" t="s">
        <v>306</v>
      </c>
      <c r="M1380" s="39">
        <v>120</v>
      </c>
      <c r="N1380" s="40">
        <v>61.300799999999995</v>
      </c>
    </row>
    <row r="1381" spans="1:14" s="42" customFormat="1" ht="16.7" customHeight="1">
      <c r="A1381" s="29" t="s">
        <v>3686</v>
      </c>
      <c r="B1381" s="30" t="s">
        <v>10</v>
      </c>
      <c r="C1381" s="31">
        <v>1</v>
      </c>
      <c r="D1381" s="32" t="s">
        <v>1772</v>
      </c>
      <c r="E1381" s="33" t="s">
        <v>3687</v>
      </c>
      <c r="F1381" s="73">
        <v>42717</v>
      </c>
      <c r="G1381" s="72" t="s">
        <v>3688</v>
      </c>
      <c r="H1381" s="30" t="s">
        <v>53</v>
      </c>
      <c r="I1381" s="36">
        <v>11100</v>
      </c>
      <c r="J1381" s="49" t="s">
        <v>812</v>
      </c>
      <c r="K1381" s="37" t="s">
        <v>17</v>
      </c>
      <c r="L1381" s="70" t="s">
        <v>306</v>
      </c>
      <c r="M1381" s="39">
        <v>105</v>
      </c>
      <c r="N1381" s="40">
        <v>52.747199999999999</v>
      </c>
    </row>
    <row r="1382" spans="1:14" s="42" customFormat="1" ht="16.7" customHeight="1">
      <c r="A1382" s="29" t="s">
        <v>3689</v>
      </c>
      <c r="B1382" s="30" t="s">
        <v>10</v>
      </c>
      <c r="C1382" s="31">
        <v>1</v>
      </c>
      <c r="D1382" s="32" t="s">
        <v>2858</v>
      </c>
      <c r="E1382" s="33" t="s">
        <v>3690</v>
      </c>
      <c r="F1382" s="73">
        <v>42717</v>
      </c>
      <c r="G1382" s="72" t="s">
        <v>3691</v>
      </c>
      <c r="H1382" s="30" t="s">
        <v>2464</v>
      </c>
      <c r="I1382" s="36">
        <v>12900</v>
      </c>
      <c r="J1382" s="49" t="s">
        <v>812</v>
      </c>
      <c r="K1382" s="37" t="s">
        <v>17</v>
      </c>
      <c r="L1382" s="70" t="s">
        <v>306</v>
      </c>
      <c r="M1382" s="39">
        <v>120</v>
      </c>
      <c r="N1382" s="40">
        <v>61.300799999999995</v>
      </c>
    </row>
    <row r="1383" spans="1:14" s="42" customFormat="1" ht="16.7" customHeight="1">
      <c r="A1383" s="29" t="s">
        <v>3683</v>
      </c>
      <c r="B1383" s="30" t="s">
        <v>10</v>
      </c>
      <c r="C1383" s="31">
        <v>2</v>
      </c>
      <c r="D1383" s="32" t="s">
        <v>109</v>
      </c>
      <c r="E1383" s="33" t="s">
        <v>3684</v>
      </c>
      <c r="F1383" s="73">
        <v>42719</v>
      </c>
      <c r="G1383" s="72" t="s">
        <v>3685</v>
      </c>
      <c r="H1383" s="30" t="s">
        <v>324</v>
      </c>
      <c r="I1383" s="36">
        <v>12900</v>
      </c>
      <c r="J1383" s="49" t="s">
        <v>812</v>
      </c>
      <c r="K1383" s="37" t="s">
        <v>17</v>
      </c>
      <c r="L1383" s="70" t="s">
        <v>306</v>
      </c>
      <c r="M1383" s="39">
        <v>120</v>
      </c>
      <c r="N1383" s="40">
        <v>61.300799999999995</v>
      </c>
    </row>
    <row r="1384" spans="1:14" s="42" customFormat="1" ht="16.7" customHeight="1">
      <c r="A1384" s="29" t="s">
        <v>3677</v>
      </c>
      <c r="B1384" s="30" t="s">
        <v>10</v>
      </c>
      <c r="C1384" s="31">
        <v>1</v>
      </c>
      <c r="D1384" s="32" t="s">
        <v>148</v>
      </c>
      <c r="E1384" s="33" t="s">
        <v>3678</v>
      </c>
      <c r="F1384" s="73">
        <v>42720</v>
      </c>
      <c r="G1384" s="72" t="s">
        <v>3679</v>
      </c>
      <c r="H1384" s="30" t="s">
        <v>294</v>
      </c>
      <c r="I1384" s="36">
        <v>12900</v>
      </c>
      <c r="J1384" s="49" t="s">
        <v>812</v>
      </c>
      <c r="K1384" s="37" t="s">
        <v>17</v>
      </c>
      <c r="L1384" s="70" t="s">
        <v>306</v>
      </c>
      <c r="M1384" s="39">
        <v>120</v>
      </c>
      <c r="N1384" s="40">
        <v>61.300799999999995</v>
      </c>
    </row>
    <row r="1385" spans="1:14" s="42" customFormat="1" ht="16.7" customHeight="1">
      <c r="A1385" s="29" t="s">
        <v>3680</v>
      </c>
      <c r="B1385" s="30" t="s">
        <v>10</v>
      </c>
      <c r="C1385" s="31">
        <v>1</v>
      </c>
      <c r="D1385" s="32" t="s">
        <v>3053</v>
      </c>
      <c r="E1385" s="33" t="s">
        <v>3681</v>
      </c>
      <c r="F1385" s="34">
        <v>42720</v>
      </c>
      <c r="G1385" s="72" t="s">
        <v>3682</v>
      </c>
      <c r="H1385" s="30" t="s">
        <v>67</v>
      </c>
      <c r="I1385" s="36">
        <v>9400</v>
      </c>
      <c r="J1385" s="32" t="s">
        <v>1781</v>
      </c>
      <c r="K1385" s="37" t="s">
        <v>17</v>
      </c>
      <c r="L1385" s="70" t="s">
        <v>306</v>
      </c>
      <c r="M1385" s="39">
        <v>90</v>
      </c>
      <c r="N1385" s="40">
        <v>44.668799999999997</v>
      </c>
    </row>
    <row r="1386" spans="1:14" s="42" customFormat="1" ht="16.7" customHeight="1">
      <c r="A1386" s="29" t="s">
        <v>3674</v>
      </c>
      <c r="B1386" s="30" t="s">
        <v>10</v>
      </c>
      <c r="C1386" s="31">
        <v>1</v>
      </c>
      <c r="D1386" s="32" t="s">
        <v>1043</v>
      </c>
      <c r="E1386" s="33" t="s">
        <v>3675</v>
      </c>
      <c r="F1386" s="34">
        <v>42720</v>
      </c>
      <c r="G1386" s="69" t="s">
        <v>3676</v>
      </c>
      <c r="H1386" s="30" t="s">
        <v>67</v>
      </c>
      <c r="I1386" s="36">
        <v>9400</v>
      </c>
      <c r="J1386" s="30" t="s">
        <v>812</v>
      </c>
      <c r="K1386" s="37" t="s">
        <v>17</v>
      </c>
      <c r="L1386" s="70" t="s">
        <v>306</v>
      </c>
      <c r="M1386" s="39">
        <v>90</v>
      </c>
      <c r="N1386" s="40">
        <v>44.668799999999997</v>
      </c>
    </row>
    <row r="1387" spans="1:14" s="42" customFormat="1" ht="16.7" customHeight="1">
      <c r="A1387" s="29" t="s">
        <v>3671</v>
      </c>
      <c r="B1387" s="30" t="s">
        <v>10</v>
      </c>
      <c r="C1387" s="31">
        <v>1</v>
      </c>
      <c r="D1387" s="32" t="s">
        <v>1502</v>
      </c>
      <c r="E1387" s="33" t="s">
        <v>3672</v>
      </c>
      <c r="F1387" s="73">
        <v>42727</v>
      </c>
      <c r="G1387" s="72" t="s">
        <v>3673</v>
      </c>
      <c r="H1387" s="30" t="s">
        <v>82</v>
      </c>
      <c r="I1387" s="36">
        <v>19000</v>
      </c>
      <c r="J1387" s="49" t="s">
        <v>812</v>
      </c>
      <c r="K1387" s="37" t="s">
        <v>17</v>
      </c>
      <c r="L1387" s="70" t="s">
        <v>306</v>
      </c>
      <c r="M1387" s="39">
        <v>180</v>
      </c>
      <c r="N1387" s="40">
        <v>90.287999999999997</v>
      </c>
    </row>
    <row r="1388" spans="1:14" s="42" customFormat="1" ht="16.7" customHeight="1">
      <c r="A1388" s="29" t="s">
        <v>3667</v>
      </c>
      <c r="B1388" s="30" t="s">
        <v>10</v>
      </c>
      <c r="C1388" s="31">
        <v>1</v>
      </c>
      <c r="D1388" s="32" t="s">
        <v>3668</v>
      </c>
      <c r="E1388" s="33" t="s">
        <v>3669</v>
      </c>
      <c r="F1388" s="34">
        <v>42731</v>
      </c>
      <c r="G1388" s="69" t="s">
        <v>3670</v>
      </c>
      <c r="H1388" s="30" t="s">
        <v>2674</v>
      </c>
      <c r="I1388" s="36">
        <v>8200</v>
      </c>
      <c r="J1388" s="30" t="s">
        <v>812</v>
      </c>
      <c r="K1388" s="37" t="s">
        <v>17</v>
      </c>
      <c r="L1388" s="70" t="s">
        <v>306</v>
      </c>
      <c r="M1388" s="39">
        <v>80</v>
      </c>
      <c r="N1388" s="40">
        <v>38.9664</v>
      </c>
    </row>
    <row r="1389" spans="1:14" s="42" customFormat="1" ht="16.7" customHeight="1">
      <c r="A1389" s="29" t="s">
        <v>3663</v>
      </c>
      <c r="B1389" s="30" t="s">
        <v>10</v>
      </c>
      <c r="C1389" s="31">
        <v>1</v>
      </c>
      <c r="D1389" s="32" t="s">
        <v>3664</v>
      </c>
      <c r="E1389" s="33" t="s">
        <v>3665</v>
      </c>
      <c r="F1389" s="34">
        <v>42732</v>
      </c>
      <c r="G1389" s="69" t="s">
        <v>3666</v>
      </c>
      <c r="H1389" s="30" t="s">
        <v>1593</v>
      </c>
      <c r="I1389" s="36">
        <v>9400</v>
      </c>
      <c r="J1389" s="30" t="s">
        <v>812</v>
      </c>
      <c r="K1389" s="37" t="s">
        <v>17</v>
      </c>
      <c r="L1389" s="70" t="s">
        <v>306</v>
      </c>
      <c r="M1389" s="39">
        <v>90</v>
      </c>
      <c r="N1389" s="40">
        <v>44.668799999999997</v>
      </c>
    </row>
    <row r="1390" spans="1:14" s="42" customFormat="1" ht="16.7" customHeight="1">
      <c r="A1390" s="29" t="s">
        <v>3657</v>
      </c>
      <c r="B1390" s="30" t="s">
        <v>10</v>
      </c>
      <c r="C1390" s="31">
        <v>1</v>
      </c>
      <c r="D1390" s="32" t="s">
        <v>1448</v>
      </c>
      <c r="E1390" s="33" t="s">
        <v>3658</v>
      </c>
      <c r="F1390" s="73">
        <v>42738</v>
      </c>
      <c r="G1390" s="72" t="s">
        <v>3659</v>
      </c>
      <c r="H1390" s="30" t="s">
        <v>294</v>
      </c>
      <c r="I1390" s="36">
        <v>11700</v>
      </c>
      <c r="J1390" s="49" t="s">
        <v>812</v>
      </c>
      <c r="K1390" s="37" t="s">
        <v>17</v>
      </c>
      <c r="L1390" s="70" t="s">
        <v>306</v>
      </c>
      <c r="M1390" s="39">
        <v>110</v>
      </c>
      <c r="N1390" s="40">
        <v>55.598399999999998</v>
      </c>
    </row>
    <row r="1391" spans="1:14" s="42" customFormat="1" ht="16.7" customHeight="1">
      <c r="A1391" s="29" t="s">
        <v>3654</v>
      </c>
      <c r="B1391" s="30" t="s">
        <v>10</v>
      </c>
      <c r="C1391" s="31">
        <v>1</v>
      </c>
      <c r="D1391" s="32" t="s">
        <v>1448</v>
      </c>
      <c r="E1391" s="33" t="s">
        <v>3655</v>
      </c>
      <c r="F1391" s="73">
        <v>42738</v>
      </c>
      <c r="G1391" s="72" t="s">
        <v>3656</v>
      </c>
      <c r="H1391" s="30" t="s">
        <v>294</v>
      </c>
      <c r="I1391" s="36">
        <v>11700</v>
      </c>
      <c r="J1391" s="49" t="s">
        <v>812</v>
      </c>
      <c r="K1391" s="37" t="s">
        <v>17</v>
      </c>
      <c r="L1391" s="70" t="s">
        <v>306</v>
      </c>
      <c r="M1391" s="39">
        <v>110</v>
      </c>
      <c r="N1391" s="40">
        <v>55.598399999999998</v>
      </c>
    </row>
    <row r="1392" spans="1:14" s="42" customFormat="1" ht="16.7" customHeight="1">
      <c r="A1392" s="29" t="s">
        <v>3660</v>
      </c>
      <c r="B1392" s="30" t="s">
        <v>8910</v>
      </c>
      <c r="C1392" s="31">
        <v>1</v>
      </c>
      <c r="D1392" s="32" t="s">
        <v>542</v>
      </c>
      <c r="E1392" s="33" t="s">
        <v>3661</v>
      </c>
      <c r="F1392" s="73">
        <v>42738</v>
      </c>
      <c r="G1392" s="72" t="s">
        <v>3662</v>
      </c>
      <c r="H1392" s="30" t="s">
        <v>543</v>
      </c>
      <c r="I1392" s="36">
        <v>16400</v>
      </c>
      <c r="J1392" s="49" t="s">
        <v>812</v>
      </c>
      <c r="K1392" s="37" t="s">
        <v>17</v>
      </c>
      <c r="L1392" s="70" t="s">
        <v>306</v>
      </c>
      <c r="M1392" s="39">
        <v>155</v>
      </c>
      <c r="N1392" s="40">
        <v>77.9328</v>
      </c>
    </row>
    <row r="1393" spans="1:14" s="42" customFormat="1" ht="16.7" customHeight="1">
      <c r="A1393" s="29" t="s">
        <v>3650</v>
      </c>
      <c r="B1393" s="30" t="s">
        <v>10</v>
      </c>
      <c r="C1393" s="31">
        <v>1</v>
      </c>
      <c r="D1393" s="32" t="s">
        <v>3651</v>
      </c>
      <c r="E1393" s="33" t="s">
        <v>3652</v>
      </c>
      <c r="F1393" s="73">
        <v>42738</v>
      </c>
      <c r="G1393" s="72" t="s">
        <v>3653</v>
      </c>
      <c r="H1393" s="30" t="s">
        <v>324</v>
      </c>
      <c r="I1393" s="36">
        <v>17600</v>
      </c>
      <c r="J1393" s="49" t="s">
        <v>812</v>
      </c>
      <c r="K1393" s="37" t="s">
        <v>17</v>
      </c>
      <c r="L1393" s="70" t="s">
        <v>306</v>
      </c>
      <c r="M1393" s="39">
        <v>165</v>
      </c>
      <c r="N1393" s="40">
        <v>83.635199999999998</v>
      </c>
    </row>
    <row r="1394" spans="1:14" s="42" customFormat="1" ht="16.7" customHeight="1">
      <c r="A1394" s="29" t="s">
        <v>3646</v>
      </c>
      <c r="B1394" s="30" t="s">
        <v>10</v>
      </c>
      <c r="C1394" s="31">
        <v>1</v>
      </c>
      <c r="D1394" s="32" t="s">
        <v>3647</v>
      </c>
      <c r="E1394" s="33" t="s">
        <v>3648</v>
      </c>
      <c r="F1394" s="34">
        <v>42739</v>
      </c>
      <c r="G1394" s="69" t="s">
        <v>3649</v>
      </c>
      <c r="H1394" s="30" t="s">
        <v>82</v>
      </c>
      <c r="I1394" s="36">
        <v>15200</v>
      </c>
      <c r="J1394" s="30" t="s">
        <v>812</v>
      </c>
      <c r="K1394" s="37" t="s">
        <v>17</v>
      </c>
      <c r="L1394" s="70" t="s">
        <v>306</v>
      </c>
      <c r="M1394" s="39">
        <v>145</v>
      </c>
      <c r="N1394" s="40">
        <v>72.230400000000003</v>
      </c>
    </row>
    <row r="1395" spans="1:14" s="42" customFormat="1" ht="16.7" customHeight="1">
      <c r="A1395" s="29" t="s">
        <v>3639</v>
      </c>
      <c r="B1395" s="30" t="s">
        <v>10</v>
      </c>
      <c r="C1395" s="31">
        <v>1</v>
      </c>
      <c r="D1395" s="32" t="s">
        <v>1886</v>
      </c>
      <c r="E1395" s="33" t="s">
        <v>3640</v>
      </c>
      <c r="F1395" s="34">
        <v>42740</v>
      </c>
      <c r="G1395" s="69" t="s">
        <v>3641</v>
      </c>
      <c r="H1395" s="30" t="s">
        <v>2355</v>
      </c>
      <c r="I1395" s="36">
        <v>11700</v>
      </c>
      <c r="J1395" s="30" t="s">
        <v>812</v>
      </c>
      <c r="K1395" s="37" t="s">
        <v>17</v>
      </c>
      <c r="L1395" s="70" t="s">
        <v>306</v>
      </c>
      <c r="M1395" s="39">
        <v>110</v>
      </c>
      <c r="N1395" s="40">
        <v>55.598399999999998</v>
      </c>
    </row>
    <row r="1396" spans="1:14" s="42" customFormat="1" ht="16.7" customHeight="1">
      <c r="A1396" s="29" t="s">
        <v>3642</v>
      </c>
      <c r="B1396" s="30" t="s">
        <v>10</v>
      </c>
      <c r="C1396" s="31">
        <v>1</v>
      </c>
      <c r="D1396" s="32" t="s">
        <v>3643</v>
      </c>
      <c r="E1396" s="33" t="s">
        <v>3644</v>
      </c>
      <c r="F1396" s="73">
        <v>42740</v>
      </c>
      <c r="G1396" s="72" t="s">
        <v>3645</v>
      </c>
      <c r="H1396" s="30" t="s">
        <v>408</v>
      </c>
      <c r="I1396" s="36">
        <v>10500</v>
      </c>
      <c r="J1396" s="49" t="s">
        <v>812</v>
      </c>
      <c r="K1396" s="37" t="s">
        <v>17</v>
      </c>
      <c r="L1396" s="70" t="s">
        <v>306</v>
      </c>
      <c r="M1396" s="39">
        <v>100</v>
      </c>
      <c r="N1396" s="40">
        <v>49.896000000000001</v>
      </c>
    </row>
    <row r="1397" spans="1:14" s="42" customFormat="1" ht="16.7" customHeight="1">
      <c r="A1397" s="29" t="s">
        <v>3636</v>
      </c>
      <c r="B1397" s="30" t="s">
        <v>10</v>
      </c>
      <c r="C1397" s="31">
        <v>1</v>
      </c>
      <c r="D1397" s="32" t="s">
        <v>3117</v>
      </c>
      <c r="E1397" s="33" t="s">
        <v>3637</v>
      </c>
      <c r="F1397" s="34">
        <v>42740</v>
      </c>
      <c r="G1397" s="69" t="s">
        <v>3638</v>
      </c>
      <c r="H1397" s="30" t="s">
        <v>1282</v>
      </c>
      <c r="I1397" s="36">
        <v>9400</v>
      </c>
      <c r="J1397" s="30" t="s">
        <v>812</v>
      </c>
      <c r="K1397" s="37" t="s">
        <v>17</v>
      </c>
      <c r="L1397" s="70" t="s">
        <v>306</v>
      </c>
      <c r="M1397" s="39">
        <v>90</v>
      </c>
      <c r="N1397" s="40">
        <v>44.668799999999997</v>
      </c>
    </row>
    <row r="1398" spans="1:14" s="42" customFormat="1" ht="16.7" customHeight="1">
      <c r="A1398" s="29" t="s">
        <v>3632</v>
      </c>
      <c r="B1398" s="30" t="s">
        <v>10</v>
      </c>
      <c r="C1398" s="31">
        <v>1</v>
      </c>
      <c r="D1398" s="32" t="s">
        <v>3633</v>
      </c>
      <c r="E1398" s="33" t="s">
        <v>3634</v>
      </c>
      <c r="F1398" s="34">
        <v>42745</v>
      </c>
      <c r="G1398" s="72" t="s">
        <v>3635</v>
      </c>
      <c r="H1398" s="30" t="s">
        <v>294</v>
      </c>
      <c r="I1398" s="36">
        <v>9900</v>
      </c>
      <c r="J1398" s="30" t="s">
        <v>812</v>
      </c>
      <c r="K1398" s="37" t="s">
        <v>17</v>
      </c>
      <c r="L1398" s="70" t="s">
        <v>306</v>
      </c>
      <c r="M1398" s="39">
        <v>95</v>
      </c>
      <c r="N1398" s="40">
        <v>47.044800000000002</v>
      </c>
    </row>
    <row r="1399" spans="1:14" s="42" customFormat="1" ht="16.7" customHeight="1">
      <c r="A1399" s="29" t="s">
        <v>3629</v>
      </c>
      <c r="B1399" s="30" t="s">
        <v>10</v>
      </c>
      <c r="C1399" s="31">
        <v>1</v>
      </c>
      <c r="D1399" s="32" t="s">
        <v>483</v>
      </c>
      <c r="E1399" s="33" t="s">
        <v>3630</v>
      </c>
      <c r="F1399" s="73">
        <v>42745</v>
      </c>
      <c r="G1399" s="72" t="s">
        <v>3631</v>
      </c>
      <c r="H1399" s="30" t="s">
        <v>324</v>
      </c>
      <c r="I1399" s="36">
        <v>12900</v>
      </c>
      <c r="J1399" s="49" t="s">
        <v>812</v>
      </c>
      <c r="K1399" s="37" t="s">
        <v>17</v>
      </c>
      <c r="L1399" s="70" t="s">
        <v>306</v>
      </c>
      <c r="M1399" s="39">
        <v>120</v>
      </c>
      <c r="N1399" s="40">
        <v>61.300799999999995</v>
      </c>
    </row>
    <row r="1400" spans="1:14" s="42" customFormat="1" ht="16.7" customHeight="1">
      <c r="A1400" s="29" t="s">
        <v>3625</v>
      </c>
      <c r="B1400" s="30" t="s">
        <v>10</v>
      </c>
      <c r="C1400" s="31">
        <v>1</v>
      </c>
      <c r="D1400" s="32" t="s">
        <v>3626</v>
      </c>
      <c r="E1400" s="33" t="s">
        <v>3627</v>
      </c>
      <c r="F1400" s="73">
        <v>42745</v>
      </c>
      <c r="G1400" s="72" t="s">
        <v>3628</v>
      </c>
      <c r="H1400" s="30" t="s">
        <v>2757</v>
      </c>
      <c r="I1400" s="36">
        <v>9900</v>
      </c>
      <c r="J1400" s="49" t="s">
        <v>812</v>
      </c>
      <c r="K1400" s="37" t="s">
        <v>17</v>
      </c>
      <c r="L1400" s="70" t="s">
        <v>306</v>
      </c>
      <c r="M1400" s="39">
        <v>95</v>
      </c>
      <c r="N1400" s="40">
        <v>47.044800000000002</v>
      </c>
    </row>
    <row r="1401" spans="1:14" s="42" customFormat="1" ht="16.7" customHeight="1">
      <c r="A1401" s="29" t="s">
        <v>3622</v>
      </c>
      <c r="B1401" s="30" t="s">
        <v>10</v>
      </c>
      <c r="C1401" s="31">
        <v>1</v>
      </c>
      <c r="D1401" s="32" t="s">
        <v>1667</v>
      </c>
      <c r="E1401" s="33" t="s">
        <v>3623</v>
      </c>
      <c r="F1401" s="34">
        <v>42747</v>
      </c>
      <c r="G1401" s="69" t="s">
        <v>3624</v>
      </c>
      <c r="H1401" s="30" t="s">
        <v>2464</v>
      </c>
      <c r="I1401" s="36">
        <v>9400</v>
      </c>
      <c r="J1401" s="30" t="s">
        <v>812</v>
      </c>
      <c r="K1401" s="37" t="s">
        <v>17</v>
      </c>
      <c r="L1401" s="70" t="s">
        <v>306</v>
      </c>
      <c r="M1401" s="39">
        <v>90</v>
      </c>
      <c r="N1401" s="40">
        <v>44.668799999999997</v>
      </c>
    </row>
    <row r="1402" spans="1:14" s="42" customFormat="1" ht="16.7" customHeight="1">
      <c r="A1402" s="29" t="s">
        <v>3615</v>
      </c>
      <c r="B1402" s="30" t="s">
        <v>10</v>
      </c>
      <c r="C1402" s="31">
        <v>1</v>
      </c>
      <c r="D1402" s="32" t="s">
        <v>3616</v>
      </c>
      <c r="E1402" s="33" t="s">
        <v>3617</v>
      </c>
      <c r="F1402" s="73">
        <v>42748</v>
      </c>
      <c r="G1402" s="72" t="s">
        <v>3618</v>
      </c>
      <c r="H1402" s="30" t="s">
        <v>128</v>
      </c>
      <c r="I1402" s="36">
        <v>11700</v>
      </c>
      <c r="J1402" s="49" t="s">
        <v>812</v>
      </c>
      <c r="K1402" s="37" t="s">
        <v>17</v>
      </c>
      <c r="L1402" s="70" t="s">
        <v>306</v>
      </c>
      <c r="M1402" s="39">
        <v>110</v>
      </c>
      <c r="N1402" s="40">
        <v>55.598399999999998</v>
      </c>
    </row>
    <row r="1403" spans="1:14" s="42" customFormat="1" ht="16.7" customHeight="1">
      <c r="A1403" s="29" t="s">
        <v>3619</v>
      </c>
      <c r="B1403" s="30" t="s">
        <v>10</v>
      </c>
      <c r="C1403" s="31">
        <v>1</v>
      </c>
      <c r="D1403" s="32" t="s">
        <v>435</v>
      </c>
      <c r="E1403" s="33" t="s">
        <v>3620</v>
      </c>
      <c r="F1403" s="34">
        <v>42748</v>
      </c>
      <c r="G1403" s="69" t="s">
        <v>3621</v>
      </c>
      <c r="H1403" s="30" t="s">
        <v>1593</v>
      </c>
      <c r="I1403" s="36">
        <v>9400</v>
      </c>
      <c r="J1403" s="30" t="s">
        <v>812</v>
      </c>
      <c r="K1403" s="37" t="s">
        <v>17</v>
      </c>
      <c r="L1403" s="70" t="s">
        <v>306</v>
      </c>
      <c r="M1403" s="39">
        <v>90</v>
      </c>
      <c r="N1403" s="40">
        <v>44.668799999999997</v>
      </c>
    </row>
    <row r="1404" spans="1:14" s="42" customFormat="1" ht="16.7" customHeight="1">
      <c r="A1404" s="29" t="s">
        <v>3600</v>
      </c>
      <c r="B1404" s="30" t="s">
        <v>10</v>
      </c>
      <c r="C1404" s="31">
        <v>1</v>
      </c>
      <c r="D1404" s="32" t="s">
        <v>3601</v>
      </c>
      <c r="E1404" s="33" t="s">
        <v>3602</v>
      </c>
      <c r="F1404" s="73">
        <v>42752</v>
      </c>
      <c r="G1404" s="72" t="s">
        <v>3603</v>
      </c>
      <c r="H1404" s="30" t="s">
        <v>294</v>
      </c>
      <c r="I1404" s="36">
        <v>10500</v>
      </c>
      <c r="J1404" s="49" t="s">
        <v>812</v>
      </c>
      <c r="K1404" s="37" t="s">
        <v>17</v>
      </c>
      <c r="L1404" s="70" t="s">
        <v>306</v>
      </c>
      <c r="M1404" s="39">
        <v>100</v>
      </c>
      <c r="N1404" s="40">
        <v>49.896000000000001</v>
      </c>
    </row>
    <row r="1405" spans="1:14" s="42" customFormat="1" ht="16.7" customHeight="1">
      <c r="A1405" s="29" t="s">
        <v>3612</v>
      </c>
      <c r="B1405" s="30" t="s">
        <v>10</v>
      </c>
      <c r="C1405" s="31">
        <v>1</v>
      </c>
      <c r="D1405" s="32" t="s">
        <v>3053</v>
      </c>
      <c r="E1405" s="33" t="s">
        <v>3613</v>
      </c>
      <c r="F1405" s="34">
        <v>42752</v>
      </c>
      <c r="G1405" s="69" t="s">
        <v>3614</v>
      </c>
      <c r="H1405" s="30" t="s">
        <v>1593</v>
      </c>
      <c r="I1405" s="36">
        <v>9400</v>
      </c>
      <c r="J1405" s="30" t="s">
        <v>812</v>
      </c>
      <c r="K1405" s="37" t="s">
        <v>17</v>
      </c>
      <c r="L1405" s="70" t="s">
        <v>306</v>
      </c>
      <c r="M1405" s="39">
        <v>90</v>
      </c>
      <c r="N1405" s="40">
        <v>44.668799999999997</v>
      </c>
    </row>
    <row r="1406" spans="1:14" s="42" customFormat="1" ht="16.7" customHeight="1">
      <c r="A1406" s="29" t="s">
        <v>3608</v>
      </c>
      <c r="B1406" s="30" t="s">
        <v>10</v>
      </c>
      <c r="C1406" s="31">
        <v>1</v>
      </c>
      <c r="D1406" s="32" t="s">
        <v>3609</v>
      </c>
      <c r="E1406" s="33" t="s">
        <v>3610</v>
      </c>
      <c r="F1406" s="34">
        <v>42752</v>
      </c>
      <c r="G1406" s="69" t="s">
        <v>3611</v>
      </c>
      <c r="H1406" s="30" t="s">
        <v>1593</v>
      </c>
      <c r="I1406" s="36">
        <v>9400</v>
      </c>
      <c r="J1406" s="30" t="s">
        <v>812</v>
      </c>
      <c r="K1406" s="37" t="s">
        <v>17</v>
      </c>
      <c r="L1406" s="70" t="s">
        <v>306</v>
      </c>
      <c r="M1406" s="39">
        <v>90</v>
      </c>
      <c r="N1406" s="40">
        <v>44.668799999999997</v>
      </c>
    </row>
    <row r="1407" spans="1:14" s="42" customFormat="1" ht="16.7" customHeight="1">
      <c r="A1407" s="29" t="s">
        <v>3604</v>
      </c>
      <c r="B1407" s="30" t="s">
        <v>10</v>
      </c>
      <c r="C1407" s="31">
        <v>1</v>
      </c>
      <c r="D1407" s="32" t="s">
        <v>3605</v>
      </c>
      <c r="E1407" s="33" t="s">
        <v>3606</v>
      </c>
      <c r="F1407" s="34">
        <v>42752</v>
      </c>
      <c r="G1407" s="69" t="s">
        <v>3607</v>
      </c>
      <c r="H1407" s="30" t="s">
        <v>1593</v>
      </c>
      <c r="I1407" s="36">
        <v>9400</v>
      </c>
      <c r="J1407" s="30" t="s">
        <v>812</v>
      </c>
      <c r="K1407" s="37" t="s">
        <v>17</v>
      </c>
      <c r="L1407" s="70" t="s">
        <v>306</v>
      </c>
      <c r="M1407" s="39">
        <v>90</v>
      </c>
      <c r="N1407" s="40">
        <v>44.668799999999997</v>
      </c>
    </row>
    <row r="1408" spans="1:14" s="42" customFormat="1" ht="16.7" customHeight="1">
      <c r="A1408" s="29" t="s">
        <v>3596</v>
      </c>
      <c r="B1408" s="30" t="s">
        <v>10</v>
      </c>
      <c r="C1408" s="31">
        <v>1</v>
      </c>
      <c r="D1408" s="32" t="s">
        <v>3597</v>
      </c>
      <c r="E1408" s="33" t="s">
        <v>3598</v>
      </c>
      <c r="F1408" s="73">
        <v>42753</v>
      </c>
      <c r="G1408" s="72" t="s">
        <v>3599</v>
      </c>
      <c r="H1408" s="30" t="s">
        <v>3505</v>
      </c>
      <c r="I1408" s="36">
        <v>10500</v>
      </c>
      <c r="J1408" s="49" t="s">
        <v>812</v>
      </c>
      <c r="K1408" s="37" t="s">
        <v>17</v>
      </c>
      <c r="L1408" s="70" t="s">
        <v>306</v>
      </c>
      <c r="M1408" s="39">
        <v>100</v>
      </c>
      <c r="N1408" s="40">
        <v>49.896000000000001</v>
      </c>
    </row>
    <row r="1409" spans="1:14" s="42" customFormat="1" ht="16.7" customHeight="1">
      <c r="A1409" s="29" t="s">
        <v>3593</v>
      </c>
      <c r="B1409" s="30" t="s">
        <v>10</v>
      </c>
      <c r="C1409" s="31">
        <v>1</v>
      </c>
      <c r="D1409" s="32" t="s">
        <v>683</v>
      </c>
      <c r="E1409" s="33" t="s">
        <v>3594</v>
      </c>
      <c r="F1409" s="34">
        <v>42753</v>
      </c>
      <c r="G1409" s="35" t="s">
        <v>3595</v>
      </c>
      <c r="H1409" s="30" t="s">
        <v>1593</v>
      </c>
      <c r="I1409" s="36">
        <v>9900</v>
      </c>
      <c r="J1409" s="30" t="s">
        <v>1781</v>
      </c>
      <c r="K1409" s="37" t="s">
        <v>17</v>
      </c>
      <c r="L1409" s="70" t="s">
        <v>306</v>
      </c>
      <c r="M1409" s="39">
        <v>95</v>
      </c>
      <c r="N1409" s="40">
        <v>47.044800000000002</v>
      </c>
    </row>
    <row r="1410" spans="1:14" s="42" customFormat="1" ht="16.7" customHeight="1">
      <c r="A1410" s="29" t="s">
        <v>3586</v>
      </c>
      <c r="B1410" s="30" t="s">
        <v>10</v>
      </c>
      <c r="C1410" s="31">
        <v>1</v>
      </c>
      <c r="D1410" s="32" t="s">
        <v>3587</v>
      </c>
      <c r="E1410" s="33" t="s">
        <v>3588</v>
      </c>
      <c r="F1410" s="73">
        <v>42754</v>
      </c>
      <c r="G1410" s="72" t="s">
        <v>3589</v>
      </c>
      <c r="H1410" s="30" t="s">
        <v>324</v>
      </c>
      <c r="I1410" s="36">
        <v>11100</v>
      </c>
      <c r="J1410" s="49" t="s">
        <v>812</v>
      </c>
      <c r="K1410" s="37" t="s">
        <v>17</v>
      </c>
      <c r="L1410" s="70" t="s">
        <v>306</v>
      </c>
      <c r="M1410" s="39">
        <v>105</v>
      </c>
      <c r="N1410" s="40">
        <v>52.747199999999999</v>
      </c>
    </row>
    <row r="1411" spans="1:14" s="42" customFormat="1" ht="16.7" customHeight="1">
      <c r="A1411" s="29" t="s">
        <v>3590</v>
      </c>
      <c r="B1411" s="30" t="s">
        <v>10</v>
      </c>
      <c r="C1411" s="31">
        <v>1</v>
      </c>
      <c r="D1411" s="32" t="s">
        <v>1955</v>
      </c>
      <c r="E1411" s="33" t="s">
        <v>3591</v>
      </c>
      <c r="F1411" s="34">
        <v>42754</v>
      </c>
      <c r="G1411" s="69" t="s">
        <v>3592</v>
      </c>
      <c r="H1411" s="30" t="s">
        <v>53</v>
      </c>
      <c r="I1411" s="36">
        <v>10500</v>
      </c>
      <c r="J1411" s="30" t="s">
        <v>812</v>
      </c>
      <c r="K1411" s="37" t="s">
        <v>17</v>
      </c>
      <c r="L1411" s="70" t="s">
        <v>306</v>
      </c>
      <c r="M1411" s="39">
        <v>100</v>
      </c>
      <c r="N1411" s="40">
        <v>49.896000000000001</v>
      </c>
    </row>
    <row r="1412" spans="1:14" s="42" customFormat="1" ht="16.7" customHeight="1">
      <c r="A1412" s="29" t="s">
        <v>3582</v>
      </c>
      <c r="B1412" s="30" t="s">
        <v>10</v>
      </c>
      <c r="C1412" s="31">
        <v>1</v>
      </c>
      <c r="D1412" s="32" t="s">
        <v>3583</v>
      </c>
      <c r="E1412" s="33" t="s">
        <v>3584</v>
      </c>
      <c r="F1412" s="34">
        <v>42755</v>
      </c>
      <c r="G1412" s="35" t="s">
        <v>3585</v>
      </c>
      <c r="H1412" s="30" t="s">
        <v>1593</v>
      </c>
      <c r="I1412" s="36">
        <v>11700</v>
      </c>
      <c r="J1412" s="30" t="s">
        <v>1781</v>
      </c>
      <c r="K1412" s="37" t="s">
        <v>17</v>
      </c>
      <c r="L1412" s="70" t="s">
        <v>306</v>
      </c>
      <c r="M1412" s="39">
        <v>110</v>
      </c>
      <c r="N1412" s="40">
        <v>55.598399999999998</v>
      </c>
    </row>
    <row r="1413" spans="1:14" s="42" customFormat="1" ht="16.7" customHeight="1">
      <c r="A1413" s="29" t="s">
        <v>3578</v>
      </c>
      <c r="B1413" s="30" t="s">
        <v>10</v>
      </c>
      <c r="C1413" s="31">
        <v>2</v>
      </c>
      <c r="D1413" s="32" t="s">
        <v>3579</v>
      </c>
      <c r="E1413" s="33" t="s">
        <v>3580</v>
      </c>
      <c r="F1413" s="34">
        <v>42755</v>
      </c>
      <c r="G1413" s="69" t="s">
        <v>3581</v>
      </c>
      <c r="H1413" s="30" t="s">
        <v>1593</v>
      </c>
      <c r="I1413" s="36">
        <v>18700</v>
      </c>
      <c r="J1413" s="30" t="s">
        <v>812</v>
      </c>
      <c r="K1413" s="37" t="s">
        <v>17</v>
      </c>
      <c r="L1413" s="70" t="s">
        <v>306</v>
      </c>
      <c r="M1413" s="39">
        <v>175</v>
      </c>
      <c r="N1413" s="40">
        <v>88.862399999999994</v>
      </c>
    </row>
    <row r="1414" spans="1:14" s="42" customFormat="1" ht="16.7" customHeight="1">
      <c r="A1414" s="29" t="s">
        <v>3575</v>
      </c>
      <c r="B1414" s="30" t="s">
        <v>10</v>
      </c>
      <c r="C1414" s="31">
        <v>2</v>
      </c>
      <c r="D1414" s="32" t="s">
        <v>683</v>
      </c>
      <c r="E1414" s="33" t="s">
        <v>3576</v>
      </c>
      <c r="F1414" s="34">
        <v>42758</v>
      </c>
      <c r="G1414" s="35" t="s">
        <v>3577</v>
      </c>
      <c r="H1414" s="30" t="s">
        <v>1905</v>
      </c>
      <c r="I1414" s="36">
        <v>17600</v>
      </c>
      <c r="J1414" s="30" t="s">
        <v>1781</v>
      </c>
      <c r="K1414" s="37" t="s">
        <v>17</v>
      </c>
      <c r="L1414" s="70" t="s">
        <v>306</v>
      </c>
      <c r="M1414" s="39">
        <v>165</v>
      </c>
      <c r="N1414" s="40">
        <v>83.635199999999998</v>
      </c>
    </row>
    <row r="1415" spans="1:14" s="42" customFormat="1" ht="16.7" customHeight="1">
      <c r="A1415" s="29" t="s">
        <v>3563</v>
      </c>
      <c r="B1415" s="30" t="s">
        <v>78</v>
      </c>
      <c r="C1415" s="31">
        <v>3</v>
      </c>
      <c r="D1415" s="32" t="s">
        <v>2609</v>
      </c>
      <c r="E1415" s="33" t="s">
        <v>3564</v>
      </c>
      <c r="F1415" s="34">
        <v>42760</v>
      </c>
      <c r="G1415" s="35" t="s">
        <v>3565</v>
      </c>
      <c r="H1415" s="30" t="s">
        <v>82</v>
      </c>
      <c r="I1415" s="36">
        <v>31200</v>
      </c>
      <c r="J1415" s="30" t="s">
        <v>1781</v>
      </c>
      <c r="K1415" s="37" t="s">
        <v>17</v>
      </c>
      <c r="L1415" s="70" t="s">
        <v>306</v>
      </c>
      <c r="M1415" s="39">
        <v>295</v>
      </c>
      <c r="N1415" s="40">
        <v>148.26239999999999</v>
      </c>
    </row>
    <row r="1416" spans="1:14" s="42" customFormat="1" ht="16.7" customHeight="1">
      <c r="A1416" s="29" t="s">
        <v>3566</v>
      </c>
      <c r="B1416" s="30" t="s">
        <v>10</v>
      </c>
      <c r="C1416" s="31">
        <v>1</v>
      </c>
      <c r="D1416" s="32" t="s">
        <v>236</v>
      </c>
      <c r="E1416" s="33" t="s">
        <v>3567</v>
      </c>
      <c r="F1416" s="34">
        <v>42760</v>
      </c>
      <c r="G1416" s="69" t="s">
        <v>3568</v>
      </c>
      <c r="H1416" s="30" t="s">
        <v>128</v>
      </c>
      <c r="I1416" s="36">
        <v>10500</v>
      </c>
      <c r="J1416" s="30" t="s">
        <v>812</v>
      </c>
      <c r="K1416" s="37" t="s">
        <v>17</v>
      </c>
      <c r="L1416" s="70" t="s">
        <v>306</v>
      </c>
      <c r="M1416" s="39">
        <v>100</v>
      </c>
      <c r="N1416" s="40">
        <v>49.896000000000001</v>
      </c>
    </row>
    <row r="1417" spans="1:14" s="42" customFormat="1" ht="16.7" customHeight="1">
      <c r="A1417" s="29" t="s">
        <v>3572</v>
      </c>
      <c r="B1417" s="30" t="s">
        <v>10</v>
      </c>
      <c r="C1417" s="31">
        <v>2</v>
      </c>
      <c r="D1417" s="32" t="s">
        <v>683</v>
      </c>
      <c r="E1417" s="33" t="s">
        <v>3573</v>
      </c>
      <c r="F1417" s="34">
        <v>42760</v>
      </c>
      <c r="G1417" s="69" t="s">
        <v>3574</v>
      </c>
      <c r="H1417" s="30" t="s">
        <v>1593</v>
      </c>
      <c r="I1417" s="36">
        <v>15800</v>
      </c>
      <c r="J1417" s="30" t="s">
        <v>812</v>
      </c>
      <c r="K1417" s="37" t="s">
        <v>17</v>
      </c>
      <c r="L1417" s="70" t="s">
        <v>306</v>
      </c>
      <c r="M1417" s="39">
        <v>150</v>
      </c>
      <c r="N1417" s="40">
        <v>75.081599999999995</v>
      </c>
    </row>
    <row r="1418" spans="1:14" s="42" customFormat="1" ht="16.7" customHeight="1">
      <c r="A1418" s="29" t="s">
        <v>3569</v>
      </c>
      <c r="B1418" s="30" t="s">
        <v>10</v>
      </c>
      <c r="C1418" s="31">
        <v>2</v>
      </c>
      <c r="D1418" s="32" t="s">
        <v>683</v>
      </c>
      <c r="E1418" s="33" t="s">
        <v>3570</v>
      </c>
      <c r="F1418" s="34">
        <v>42760</v>
      </c>
      <c r="G1418" s="69" t="s">
        <v>3571</v>
      </c>
      <c r="H1418" s="30" t="s">
        <v>1593</v>
      </c>
      <c r="I1418" s="36">
        <v>15800</v>
      </c>
      <c r="J1418" s="30" t="s">
        <v>812</v>
      </c>
      <c r="K1418" s="37" t="s">
        <v>17</v>
      </c>
      <c r="L1418" s="70" t="s">
        <v>306</v>
      </c>
      <c r="M1418" s="39">
        <v>150</v>
      </c>
      <c r="N1418" s="40">
        <v>75.081599999999995</v>
      </c>
    </row>
    <row r="1419" spans="1:14" s="42" customFormat="1" ht="16.7" customHeight="1">
      <c r="A1419" s="29" t="s">
        <v>3559</v>
      </c>
      <c r="B1419" s="30" t="s">
        <v>10</v>
      </c>
      <c r="C1419" s="31">
        <v>1</v>
      </c>
      <c r="D1419" s="32" t="s">
        <v>3560</v>
      </c>
      <c r="E1419" s="33" t="s">
        <v>3561</v>
      </c>
      <c r="F1419" s="34">
        <v>42767</v>
      </c>
      <c r="G1419" s="69" t="s">
        <v>3562</v>
      </c>
      <c r="H1419" s="30" t="s">
        <v>151</v>
      </c>
      <c r="I1419" s="36">
        <v>9400</v>
      </c>
      <c r="J1419" s="30" t="s">
        <v>812</v>
      </c>
      <c r="K1419" s="37" t="s">
        <v>17</v>
      </c>
      <c r="L1419" s="70" t="s">
        <v>306</v>
      </c>
      <c r="M1419" s="39">
        <v>90</v>
      </c>
      <c r="N1419" s="40">
        <v>44.668799999999997</v>
      </c>
    </row>
    <row r="1420" spans="1:14" s="42" customFormat="1" ht="16.7" customHeight="1">
      <c r="A1420" s="29" t="s">
        <v>3555</v>
      </c>
      <c r="B1420" s="30" t="s">
        <v>10</v>
      </c>
      <c r="C1420" s="31">
        <v>1</v>
      </c>
      <c r="D1420" s="32" t="s">
        <v>3556</v>
      </c>
      <c r="E1420" s="33" t="s">
        <v>3557</v>
      </c>
      <c r="F1420" s="34">
        <v>42767</v>
      </c>
      <c r="G1420" s="69" t="s">
        <v>3558</v>
      </c>
      <c r="H1420" s="30" t="s">
        <v>294</v>
      </c>
      <c r="I1420" s="36">
        <v>9400</v>
      </c>
      <c r="J1420" s="30" t="s">
        <v>812</v>
      </c>
      <c r="K1420" s="37" t="s">
        <v>17</v>
      </c>
      <c r="L1420" s="70" t="s">
        <v>306</v>
      </c>
      <c r="M1420" s="39">
        <v>90</v>
      </c>
      <c r="N1420" s="40">
        <v>44.668799999999997</v>
      </c>
    </row>
    <row r="1421" spans="1:14" s="42" customFormat="1" ht="16.7" customHeight="1">
      <c r="A1421" s="29" t="s">
        <v>3548</v>
      </c>
      <c r="B1421" s="30" t="s">
        <v>10</v>
      </c>
      <c r="C1421" s="31">
        <v>1</v>
      </c>
      <c r="D1421" s="32" t="s">
        <v>393</v>
      </c>
      <c r="E1421" s="33" t="s">
        <v>3549</v>
      </c>
      <c r="F1421" s="34">
        <v>42768</v>
      </c>
      <c r="G1421" s="69" t="s">
        <v>3550</v>
      </c>
      <c r="H1421" s="30" t="s">
        <v>324</v>
      </c>
      <c r="I1421" s="36">
        <v>11700</v>
      </c>
      <c r="J1421" s="30" t="s">
        <v>812</v>
      </c>
      <c r="K1421" s="37" t="s">
        <v>17</v>
      </c>
      <c r="L1421" s="70" t="s">
        <v>306</v>
      </c>
      <c r="M1421" s="39">
        <v>110</v>
      </c>
      <c r="N1421" s="40">
        <v>55.598399999999998</v>
      </c>
    </row>
    <row r="1422" spans="1:14" s="42" customFormat="1" ht="16.7" customHeight="1">
      <c r="A1422" s="29" t="s">
        <v>3551</v>
      </c>
      <c r="B1422" s="30" t="s">
        <v>10</v>
      </c>
      <c r="C1422" s="31">
        <v>1</v>
      </c>
      <c r="D1422" s="32" t="s">
        <v>3552</v>
      </c>
      <c r="E1422" s="33" t="s">
        <v>3553</v>
      </c>
      <c r="F1422" s="34">
        <v>42768</v>
      </c>
      <c r="G1422" s="35" t="s">
        <v>3554</v>
      </c>
      <c r="H1422" s="30" t="s">
        <v>2757</v>
      </c>
      <c r="I1422" s="36">
        <v>7700</v>
      </c>
      <c r="J1422" s="30" t="s">
        <v>1781</v>
      </c>
      <c r="K1422" s="37" t="s">
        <v>17</v>
      </c>
      <c r="L1422" s="70" t="s">
        <v>306</v>
      </c>
      <c r="M1422" s="39">
        <v>75</v>
      </c>
      <c r="N1422" s="40">
        <v>36.590400000000002</v>
      </c>
    </row>
    <row r="1423" spans="1:14" s="42" customFormat="1" ht="16.7" customHeight="1">
      <c r="A1423" s="29" t="s">
        <v>3545</v>
      </c>
      <c r="B1423" s="30" t="s">
        <v>10</v>
      </c>
      <c r="C1423" s="31">
        <v>1</v>
      </c>
      <c r="D1423" s="32" t="s">
        <v>1135</v>
      </c>
      <c r="E1423" s="33" t="s">
        <v>3546</v>
      </c>
      <c r="F1423" s="34">
        <v>42773</v>
      </c>
      <c r="G1423" s="69" t="s">
        <v>3547</v>
      </c>
      <c r="H1423" s="30" t="s">
        <v>294</v>
      </c>
      <c r="I1423" s="36">
        <v>9200</v>
      </c>
      <c r="J1423" s="30" t="s">
        <v>812</v>
      </c>
      <c r="K1423" s="37" t="s">
        <v>17</v>
      </c>
      <c r="L1423" s="70" t="s">
        <v>306</v>
      </c>
      <c r="M1423" s="39">
        <v>85</v>
      </c>
      <c r="N1423" s="40">
        <v>43.718399999999995</v>
      </c>
    </row>
    <row r="1424" spans="1:14" s="42" customFormat="1" ht="16.7" customHeight="1">
      <c r="A1424" s="29" t="s">
        <v>3541</v>
      </c>
      <c r="B1424" s="30" t="s">
        <v>10</v>
      </c>
      <c r="C1424" s="31">
        <v>1</v>
      </c>
      <c r="D1424" s="32" t="s">
        <v>3542</v>
      </c>
      <c r="E1424" s="33" t="s">
        <v>3543</v>
      </c>
      <c r="F1424" s="34">
        <v>42773</v>
      </c>
      <c r="G1424" s="69" t="s">
        <v>3544</v>
      </c>
      <c r="H1424" s="30" t="s">
        <v>1905</v>
      </c>
      <c r="I1424" s="36">
        <v>10500</v>
      </c>
      <c r="J1424" s="30" t="s">
        <v>812</v>
      </c>
      <c r="K1424" s="37" t="s">
        <v>17</v>
      </c>
      <c r="L1424" s="70" t="s">
        <v>306</v>
      </c>
      <c r="M1424" s="39">
        <v>100</v>
      </c>
      <c r="N1424" s="40">
        <v>49.896000000000001</v>
      </c>
    </row>
    <row r="1425" spans="1:14" s="42" customFormat="1" ht="16.7" customHeight="1">
      <c r="A1425" s="29" t="s">
        <v>3537</v>
      </c>
      <c r="B1425" s="30" t="s">
        <v>10</v>
      </c>
      <c r="C1425" s="31">
        <v>1</v>
      </c>
      <c r="D1425" s="32" t="s">
        <v>3538</v>
      </c>
      <c r="E1425" s="33" t="s">
        <v>3539</v>
      </c>
      <c r="F1425" s="34">
        <v>42774</v>
      </c>
      <c r="G1425" s="69" t="s">
        <v>3540</v>
      </c>
      <c r="H1425" s="30" t="s">
        <v>294</v>
      </c>
      <c r="I1425" s="36">
        <v>14000</v>
      </c>
      <c r="J1425" s="30" t="s">
        <v>812</v>
      </c>
      <c r="K1425" s="37" t="s">
        <v>17</v>
      </c>
      <c r="L1425" s="70" t="s">
        <v>306</v>
      </c>
      <c r="M1425" s="39">
        <v>135</v>
      </c>
      <c r="N1425" s="40">
        <v>66.527999999999992</v>
      </c>
    </row>
    <row r="1426" spans="1:14" s="42" customFormat="1" ht="16.7" customHeight="1">
      <c r="A1426" s="29" t="s">
        <v>3534</v>
      </c>
      <c r="B1426" s="30" t="s">
        <v>10</v>
      </c>
      <c r="C1426" s="31">
        <v>1</v>
      </c>
      <c r="D1426" s="32" t="s">
        <v>999</v>
      </c>
      <c r="E1426" s="33" t="s">
        <v>3535</v>
      </c>
      <c r="F1426" s="34">
        <v>42776</v>
      </c>
      <c r="G1426" s="69" t="s">
        <v>3536</v>
      </c>
      <c r="H1426" s="30" t="s">
        <v>324</v>
      </c>
      <c r="I1426" s="36">
        <v>8200</v>
      </c>
      <c r="J1426" s="30" t="s">
        <v>812</v>
      </c>
      <c r="K1426" s="37" t="s">
        <v>17</v>
      </c>
      <c r="L1426" s="70" t="s">
        <v>306</v>
      </c>
      <c r="M1426" s="39">
        <v>80</v>
      </c>
      <c r="N1426" s="40">
        <v>38.9664</v>
      </c>
    </row>
    <row r="1427" spans="1:14" s="42" customFormat="1" ht="16.7" customHeight="1">
      <c r="A1427" s="29" t="s">
        <v>3530</v>
      </c>
      <c r="B1427" s="30" t="s">
        <v>10</v>
      </c>
      <c r="C1427" s="31">
        <v>1</v>
      </c>
      <c r="D1427" s="32" t="s">
        <v>466</v>
      </c>
      <c r="E1427" s="33" t="s">
        <v>3531</v>
      </c>
      <c r="F1427" s="34">
        <v>42780</v>
      </c>
      <c r="G1427" s="69" t="s">
        <v>3532</v>
      </c>
      <c r="H1427" s="30" t="s">
        <v>3533</v>
      </c>
      <c r="I1427" s="36">
        <v>14000</v>
      </c>
      <c r="J1427" s="30" t="s">
        <v>812</v>
      </c>
      <c r="K1427" s="37" t="s">
        <v>17</v>
      </c>
      <c r="L1427" s="70" t="s">
        <v>306</v>
      </c>
      <c r="M1427" s="39">
        <v>135</v>
      </c>
      <c r="N1427" s="40">
        <v>66.527999999999992</v>
      </c>
    </row>
    <row r="1428" spans="1:14" s="42" customFormat="1" ht="16.7" customHeight="1">
      <c r="A1428" s="29" t="s">
        <v>3527</v>
      </c>
      <c r="B1428" s="30" t="s">
        <v>10</v>
      </c>
      <c r="C1428" s="31">
        <v>1</v>
      </c>
      <c r="D1428" s="32" t="s">
        <v>1583</v>
      </c>
      <c r="E1428" s="33" t="s">
        <v>3528</v>
      </c>
      <c r="F1428" s="34">
        <v>42780</v>
      </c>
      <c r="G1428" s="69" t="s">
        <v>3529</v>
      </c>
      <c r="H1428" s="30" t="s">
        <v>294</v>
      </c>
      <c r="I1428" s="36">
        <v>10700</v>
      </c>
      <c r="J1428" s="30" t="s">
        <v>812</v>
      </c>
      <c r="K1428" s="37" t="s">
        <v>17</v>
      </c>
      <c r="L1428" s="70" t="s">
        <v>306</v>
      </c>
      <c r="M1428" s="39">
        <v>100</v>
      </c>
      <c r="N1428" s="40">
        <v>50.846399999999996</v>
      </c>
    </row>
    <row r="1429" spans="1:14" s="42" customFormat="1" ht="16.7" customHeight="1">
      <c r="A1429" s="29" t="s">
        <v>3524</v>
      </c>
      <c r="B1429" s="30" t="s">
        <v>10</v>
      </c>
      <c r="C1429" s="31">
        <v>1</v>
      </c>
      <c r="D1429" s="32" t="s">
        <v>1583</v>
      </c>
      <c r="E1429" s="33" t="s">
        <v>3525</v>
      </c>
      <c r="F1429" s="34">
        <v>42780</v>
      </c>
      <c r="G1429" s="69" t="s">
        <v>3526</v>
      </c>
      <c r="H1429" s="30" t="s">
        <v>294</v>
      </c>
      <c r="I1429" s="36">
        <v>10700</v>
      </c>
      <c r="J1429" s="30" t="s">
        <v>812</v>
      </c>
      <c r="K1429" s="37" t="s">
        <v>17</v>
      </c>
      <c r="L1429" s="70" t="s">
        <v>306</v>
      </c>
      <c r="M1429" s="39">
        <v>100</v>
      </c>
      <c r="N1429" s="40">
        <v>50.846399999999996</v>
      </c>
    </row>
    <row r="1430" spans="1:14" s="42" customFormat="1" ht="16.7" customHeight="1">
      <c r="A1430" s="29" t="s">
        <v>3520</v>
      </c>
      <c r="B1430" s="30" t="s">
        <v>10</v>
      </c>
      <c r="C1430" s="31">
        <v>1</v>
      </c>
      <c r="D1430" s="32" t="s">
        <v>3521</v>
      </c>
      <c r="E1430" s="33" t="s">
        <v>3522</v>
      </c>
      <c r="F1430" s="34">
        <v>42781</v>
      </c>
      <c r="G1430" s="69" t="s">
        <v>3523</v>
      </c>
      <c r="H1430" s="30" t="s">
        <v>294</v>
      </c>
      <c r="I1430" s="36">
        <v>7100</v>
      </c>
      <c r="J1430" s="30" t="s">
        <v>812</v>
      </c>
      <c r="K1430" s="37" t="s">
        <v>17</v>
      </c>
      <c r="L1430" s="70" t="s">
        <v>306</v>
      </c>
      <c r="M1430" s="39">
        <v>65</v>
      </c>
      <c r="N1430" s="40">
        <v>33.739199999999997</v>
      </c>
    </row>
    <row r="1431" spans="1:14" s="42" customFormat="1" ht="16.7" customHeight="1">
      <c r="A1431" s="29" t="s">
        <v>3516</v>
      </c>
      <c r="B1431" s="30" t="s">
        <v>10</v>
      </c>
      <c r="C1431" s="31">
        <v>1</v>
      </c>
      <c r="D1431" s="32" t="s">
        <v>3517</v>
      </c>
      <c r="E1431" s="33" t="s">
        <v>3518</v>
      </c>
      <c r="F1431" s="34">
        <v>42783</v>
      </c>
      <c r="G1431" s="69" t="s">
        <v>3519</v>
      </c>
      <c r="H1431" s="30" t="s">
        <v>82</v>
      </c>
      <c r="I1431" s="36">
        <v>18900</v>
      </c>
      <c r="J1431" s="30" t="s">
        <v>812</v>
      </c>
      <c r="K1431" s="37" t="s">
        <v>17</v>
      </c>
      <c r="L1431" s="70" t="s">
        <v>306</v>
      </c>
      <c r="M1431" s="39">
        <v>180</v>
      </c>
      <c r="N1431" s="40">
        <v>89.812799999999996</v>
      </c>
    </row>
    <row r="1432" spans="1:14" s="42" customFormat="1" ht="16.7" customHeight="1">
      <c r="A1432" s="29" t="s">
        <v>3513</v>
      </c>
      <c r="B1432" s="30" t="s">
        <v>10</v>
      </c>
      <c r="C1432" s="31">
        <v>1</v>
      </c>
      <c r="D1432" s="32" t="s">
        <v>124</v>
      </c>
      <c r="E1432" s="33" t="s">
        <v>3514</v>
      </c>
      <c r="F1432" s="34">
        <v>42787</v>
      </c>
      <c r="G1432" s="69" t="s">
        <v>3515</v>
      </c>
      <c r="H1432" s="30" t="s">
        <v>128</v>
      </c>
      <c r="I1432" s="36">
        <v>11100</v>
      </c>
      <c r="J1432" s="30" t="s">
        <v>812</v>
      </c>
      <c r="K1432" s="37" t="s">
        <v>17</v>
      </c>
      <c r="L1432" s="70" t="s">
        <v>306</v>
      </c>
      <c r="M1432" s="39">
        <v>105</v>
      </c>
      <c r="N1432" s="40">
        <v>52.747199999999999</v>
      </c>
    </row>
    <row r="1433" spans="1:14" s="42" customFormat="1" ht="16.7" customHeight="1">
      <c r="A1433" s="29" t="s">
        <v>3509</v>
      </c>
      <c r="B1433" s="30" t="s">
        <v>10</v>
      </c>
      <c r="C1433" s="31">
        <v>1</v>
      </c>
      <c r="D1433" s="32" t="s">
        <v>3510</v>
      </c>
      <c r="E1433" s="33" t="s">
        <v>3511</v>
      </c>
      <c r="F1433" s="34">
        <v>42789</v>
      </c>
      <c r="G1433" s="69" t="s">
        <v>3512</v>
      </c>
      <c r="H1433" s="30" t="s">
        <v>294</v>
      </c>
      <c r="I1433" s="36">
        <v>10500</v>
      </c>
      <c r="J1433" s="30" t="s">
        <v>812</v>
      </c>
      <c r="K1433" s="37" t="s">
        <v>17</v>
      </c>
      <c r="L1433" s="70" t="s">
        <v>306</v>
      </c>
      <c r="M1433" s="39">
        <v>100</v>
      </c>
      <c r="N1433" s="40">
        <v>49.896000000000001</v>
      </c>
    </row>
    <row r="1434" spans="1:14" s="42" customFormat="1" ht="16.7" customHeight="1">
      <c r="A1434" s="29" t="s">
        <v>3506</v>
      </c>
      <c r="B1434" s="30" t="s">
        <v>10</v>
      </c>
      <c r="C1434" s="31">
        <v>1</v>
      </c>
      <c r="D1434" s="32" t="s">
        <v>84</v>
      </c>
      <c r="E1434" s="33" t="s">
        <v>3507</v>
      </c>
      <c r="F1434" s="34">
        <v>42790</v>
      </c>
      <c r="G1434" s="69" t="s">
        <v>3508</v>
      </c>
      <c r="H1434" s="30" t="s">
        <v>2464</v>
      </c>
      <c r="I1434" s="36">
        <v>10500</v>
      </c>
      <c r="J1434" s="30" t="s">
        <v>812</v>
      </c>
      <c r="K1434" s="37" t="s">
        <v>17</v>
      </c>
      <c r="L1434" s="70" t="s">
        <v>306</v>
      </c>
      <c r="M1434" s="39">
        <v>100</v>
      </c>
      <c r="N1434" s="40">
        <v>49.896000000000001</v>
      </c>
    </row>
    <row r="1435" spans="1:14" s="42" customFormat="1" ht="16.7" customHeight="1">
      <c r="A1435" s="29" t="s">
        <v>3499</v>
      </c>
      <c r="B1435" s="30" t="s">
        <v>10</v>
      </c>
      <c r="C1435" s="31">
        <v>1</v>
      </c>
      <c r="D1435" s="32" t="s">
        <v>386</v>
      </c>
      <c r="E1435" s="33" t="s">
        <v>3500</v>
      </c>
      <c r="F1435" s="34">
        <v>42794</v>
      </c>
      <c r="G1435" s="69" t="s">
        <v>3501</v>
      </c>
      <c r="H1435" s="30" t="s">
        <v>2757</v>
      </c>
      <c r="I1435" s="36">
        <v>9900</v>
      </c>
      <c r="J1435" s="30" t="s">
        <v>812</v>
      </c>
      <c r="K1435" s="37" t="s">
        <v>17</v>
      </c>
      <c r="L1435" s="70" t="s">
        <v>306</v>
      </c>
      <c r="M1435" s="39">
        <v>95</v>
      </c>
      <c r="N1435" s="40">
        <v>47.044800000000002</v>
      </c>
    </row>
    <row r="1436" spans="1:14" s="42" customFormat="1" ht="16.7" customHeight="1">
      <c r="A1436" s="29" t="s">
        <v>3502</v>
      </c>
      <c r="B1436" s="30" t="s">
        <v>10</v>
      </c>
      <c r="C1436" s="31">
        <v>1</v>
      </c>
      <c r="D1436" s="32" t="s">
        <v>472</v>
      </c>
      <c r="E1436" s="33" t="s">
        <v>3503</v>
      </c>
      <c r="F1436" s="34">
        <v>42794</v>
      </c>
      <c r="G1436" s="69" t="s">
        <v>3504</v>
      </c>
      <c r="H1436" s="30" t="s">
        <v>470</v>
      </c>
      <c r="I1436" s="36">
        <v>13500</v>
      </c>
      <c r="J1436" s="30" t="s">
        <v>812</v>
      </c>
      <c r="K1436" s="37" t="s">
        <v>17</v>
      </c>
      <c r="L1436" s="70" t="s">
        <v>306</v>
      </c>
      <c r="M1436" s="39">
        <v>130</v>
      </c>
      <c r="N1436" s="40">
        <v>64.152000000000001</v>
      </c>
    </row>
    <row r="1437" spans="1:14" s="42" customFormat="1" ht="16.7" customHeight="1">
      <c r="A1437" s="29" t="s">
        <v>3496</v>
      </c>
      <c r="B1437" s="30" t="s">
        <v>10</v>
      </c>
      <c r="C1437" s="31">
        <v>1</v>
      </c>
      <c r="D1437" s="32" t="s">
        <v>1373</v>
      </c>
      <c r="E1437" s="33" t="s">
        <v>3497</v>
      </c>
      <c r="F1437" s="34">
        <v>42796</v>
      </c>
      <c r="G1437" s="69" t="s">
        <v>3498</v>
      </c>
      <c r="H1437" s="30" t="s">
        <v>324</v>
      </c>
      <c r="I1437" s="36">
        <v>12900</v>
      </c>
      <c r="J1437" s="30" t="s">
        <v>812</v>
      </c>
      <c r="K1437" s="37" t="s">
        <v>17</v>
      </c>
      <c r="L1437" s="70" t="s">
        <v>306</v>
      </c>
      <c r="M1437" s="39">
        <v>120</v>
      </c>
      <c r="N1437" s="40">
        <v>61.300799999999995</v>
      </c>
    </row>
    <row r="1438" spans="1:14" s="42" customFormat="1" ht="16.7" customHeight="1">
      <c r="A1438" s="29" t="s">
        <v>3486</v>
      </c>
      <c r="B1438" s="30" t="s">
        <v>10</v>
      </c>
      <c r="C1438" s="31">
        <v>1</v>
      </c>
      <c r="D1438" s="32" t="s">
        <v>3487</v>
      </c>
      <c r="E1438" s="33" t="s">
        <v>3488</v>
      </c>
      <c r="F1438" s="34">
        <v>42797</v>
      </c>
      <c r="G1438" s="69" t="s">
        <v>3489</v>
      </c>
      <c r="H1438" s="30" t="s">
        <v>2439</v>
      </c>
      <c r="I1438" s="36">
        <v>15200</v>
      </c>
      <c r="J1438" s="30" t="s">
        <v>812</v>
      </c>
      <c r="K1438" s="37" t="s">
        <v>17</v>
      </c>
      <c r="L1438" s="70" t="s">
        <v>306</v>
      </c>
      <c r="M1438" s="39">
        <v>145</v>
      </c>
      <c r="N1438" s="40">
        <v>72.230400000000003</v>
      </c>
    </row>
    <row r="1439" spans="1:14" s="42" customFormat="1" ht="16.7" customHeight="1">
      <c r="A1439" s="29" t="s">
        <v>3493</v>
      </c>
      <c r="B1439" s="30" t="s">
        <v>10</v>
      </c>
      <c r="C1439" s="31">
        <v>1</v>
      </c>
      <c r="D1439" s="32" t="s">
        <v>3494</v>
      </c>
      <c r="E1439" s="33" t="s">
        <v>2358</v>
      </c>
      <c r="F1439" s="34">
        <v>42797</v>
      </c>
      <c r="G1439" s="35" t="s">
        <v>3495</v>
      </c>
      <c r="H1439" s="30" t="s">
        <v>294</v>
      </c>
      <c r="I1439" s="36">
        <v>10500</v>
      </c>
      <c r="J1439" s="30" t="s">
        <v>1781</v>
      </c>
      <c r="K1439" s="37" t="s">
        <v>17</v>
      </c>
      <c r="L1439" s="70" t="s">
        <v>306</v>
      </c>
      <c r="M1439" s="39">
        <v>100</v>
      </c>
      <c r="N1439" s="40">
        <v>49.896000000000001</v>
      </c>
    </row>
    <row r="1440" spans="1:14" s="42" customFormat="1" ht="16.7" customHeight="1">
      <c r="A1440" s="29" t="s">
        <v>3490</v>
      </c>
      <c r="B1440" s="30" t="s">
        <v>10</v>
      </c>
      <c r="C1440" s="31">
        <v>1</v>
      </c>
      <c r="D1440" s="32" t="s">
        <v>1485</v>
      </c>
      <c r="E1440" s="33" t="s">
        <v>3491</v>
      </c>
      <c r="F1440" s="34">
        <v>42797</v>
      </c>
      <c r="G1440" s="69" t="s">
        <v>3492</v>
      </c>
      <c r="H1440" s="30" t="s">
        <v>151</v>
      </c>
      <c r="I1440" s="36">
        <v>11700</v>
      </c>
      <c r="J1440" s="30" t="s">
        <v>812</v>
      </c>
      <c r="K1440" s="37" t="s">
        <v>17</v>
      </c>
      <c r="L1440" s="70" t="s">
        <v>306</v>
      </c>
      <c r="M1440" s="39">
        <v>110</v>
      </c>
      <c r="N1440" s="40">
        <v>55.598399999999998</v>
      </c>
    </row>
    <row r="1441" spans="1:14" s="42" customFormat="1" ht="16.7" customHeight="1">
      <c r="A1441" s="29" t="s">
        <v>3479</v>
      </c>
      <c r="B1441" s="30" t="s">
        <v>10</v>
      </c>
      <c r="C1441" s="31">
        <v>1</v>
      </c>
      <c r="D1441" s="32" t="s">
        <v>410</v>
      </c>
      <c r="E1441" s="33" t="s">
        <v>3480</v>
      </c>
      <c r="F1441" s="34">
        <v>42801</v>
      </c>
      <c r="G1441" s="69" t="s">
        <v>3481</v>
      </c>
      <c r="H1441" s="30" t="s">
        <v>53</v>
      </c>
      <c r="I1441" s="36">
        <v>10500</v>
      </c>
      <c r="J1441" s="30" t="s">
        <v>812</v>
      </c>
      <c r="K1441" s="37" t="s">
        <v>17</v>
      </c>
      <c r="L1441" s="70" t="s">
        <v>306</v>
      </c>
      <c r="M1441" s="39">
        <v>100</v>
      </c>
      <c r="N1441" s="40">
        <v>49.896000000000001</v>
      </c>
    </row>
    <row r="1442" spans="1:14" s="42" customFormat="1" ht="16.7" customHeight="1">
      <c r="A1442" s="29" t="s">
        <v>3476</v>
      </c>
      <c r="B1442" s="30" t="s">
        <v>10</v>
      </c>
      <c r="C1442" s="31">
        <v>1</v>
      </c>
      <c r="D1442" s="32" t="s">
        <v>140</v>
      </c>
      <c r="E1442" s="33" t="s">
        <v>3477</v>
      </c>
      <c r="F1442" s="34">
        <v>42801</v>
      </c>
      <c r="G1442" s="69" t="s">
        <v>3478</v>
      </c>
      <c r="H1442" s="30" t="s">
        <v>294</v>
      </c>
      <c r="I1442" s="36">
        <v>10500</v>
      </c>
      <c r="J1442" s="30" t="s">
        <v>812</v>
      </c>
      <c r="K1442" s="37" t="s">
        <v>17</v>
      </c>
      <c r="L1442" s="70" t="s">
        <v>306</v>
      </c>
      <c r="M1442" s="39">
        <v>100</v>
      </c>
      <c r="N1442" s="40">
        <v>49.896000000000001</v>
      </c>
    </row>
    <row r="1443" spans="1:14" s="42" customFormat="1" ht="16.7" customHeight="1">
      <c r="A1443" s="29" t="s">
        <v>3473</v>
      </c>
      <c r="B1443" s="30" t="s">
        <v>10</v>
      </c>
      <c r="C1443" s="31">
        <v>1</v>
      </c>
      <c r="D1443" s="32" t="s">
        <v>140</v>
      </c>
      <c r="E1443" s="33" t="s">
        <v>3474</v>
      </c>
      <c r="F1443" s="34">
        <v>42801</v>
      </c>
      <c r="G1443" s="69" t="s">
        <v>3475</v>
      </c>
      <c r="H1443" s="30" t="s">
        <v>294</v>
      </c>
      <c r="I1443" s="36">
        <v>10500</v>
      </c>
      <c r="J1443" s="30" t="s">
        <v>812</v>
      </c>
      <c r="K1443" s="37" t="s">
        <v>17</v>
      </c>
      <c r="L1443" s="70" t="s">
        <v>306</v>
      </c>
      <c r="M1443" s="39">
        <v>100</v>
      </c>
      <c r="N1443" s="40">
        <v>49.896000000000001</v>
      </c>
    </row>
    <row r="1444" spans="1:14" s="42" customFormat="1" ht="16.7" customHeight="1">
      <c r="A1444" s="29" t="s">
        <v>3469</v>
      </c>
      <c r="B1444" s="30" t="s">
        <v>10</v>
      </c>
      <c r="C1444" s="31">
        <v>1</v>
      </c>
      <c r="D1444" s="32" t="s">
        <v>3470</v>
      </c>
      <c r="E1444" s="33" t="s">
        <v>3471</v>
      </c>
      <c r="F1444" s="34">
        <v>42801</v>
      </c>
      <c r="G1444" s="69" t="s">
        <v>3472</v>
      </c>
      <c r="H1444" s="30" t="s">
        <v>82</v>
      </c>
      <c r="I1444" s="36">
        <v>11800</v>
      </c>
      <c r="J1444" s="30" t="s">
        <v>812</v>
      </c>
      <c r="K1444" s="37" t="s">
        <v>17</v>
      </c>
      <c r="L1444" s="70" t="s">
        <v>306</v>
      </c>
      <c r="M1444" s="39">
        <v>110</v>
      </c>
      <c r="N1444" s="40">
        <v>56.073599999999999</v>
      </c>
    </row>
    <row r="1445" spans="1:14" s="42" customFormat="1" ht="16.7" customHeight="1">
      <c r="A1445" s="29" t="s">
        <v>3482</v>
      </c>
      <c r="B1445" s="30" t="s">
        <v>10</v>
      </c>
      <c r="C1445" s="31">
        <v>1</v>
      </c>
      <c r="D1445" s="32" t="s">
        <v>3483</v>
      </c>
      <c r="E1445" s="33" t="s">
        <v>3484</v>
      </c>
      <c r="F1445" s="34">
        <v>42801</v>
      </c>
      <c r="G1445" s="69" t="s">
        <v>3485</v>
      </c>
      <c r="H1445" s="30" t="s">
        <v>1593</v>
      </c>
      <c r="I1445" s="36">
        <v>10500</v>
      </c>
      <c r="J1445" s="30" t="s">
        <v>812</v>
      </c>
      <c r="K1445" s="37" t="s">
        <v>17</v>
      </c>
      <c r="L1445" s="70" t="s">
        <v>306</v>
      </c>
      <c r="M1445" s="39">
        <v>100</v>
      </c>
      <c r="N1445" s="40">
        <v>49.896000000000001</v>
      </c>
    </row>
    <row r="1446" spans="1:14" s="42" customFormat="1" ht="16.7" customHeight="1">
      <c r="A1446" s="29" t="s">
        <v>3466</v>
      </c>
      <c r="B1446" s="30" t="s">
        <v>10</v>
      </c>
      <c r="C1446" s="31">
        <v>1</v>
      </c>
      <c r="D1446" s="32" t="s">
        <v>2664</v>
      </c>
      <c r="E1446" s="33" t="s">
        <v>3467</v>
      </c>
      <c r="F1446" s="34">
        <v>42802</v>
      </c>
      <c r="G1446" s="69" t="s">
        <v>3468</v>
      </c>
      <c r="H1446" s="30" t="s">
        <v>294</v>
      </c>
      <c r="I1446" s="36">
        <v>10500</v>
      </c>
      <c r="J1446" s="30" t="s">
        <v>812</v>
      </c>
      <c r="K1446" s="37" t="s">
        <v>17</v>
      </c>
      <c r="L1446" s="70" t="s">
        <v>306</v>
      </c>
      <c r="M1446" s="39">
        <v>100</v>
      </c>
      <c r="N1446" s="40">
        <v>49.896000000000001</v>
      </c>
    </row>
    <row r="1447" spans="1:14" s="42" customFormat="1" ht="16.7" customHeight="1">
      <c r="A1447" s="29" t="s">
        <v>3463</v>
      </c>
      <c r="B1447" s="30" t="s">
        <v>10</v>
      </c>
      <c r="C1447" s="31">
        <v>1</v>
      </c>
      <c r="D1447" s="32" t="s">
        <v>2664</v>
      </c>
      <c r="E1447" s="33" t="s">
        <v>3464</v>
      </c>
      <c r="F1447" s="34">
        <v>42802</v>
      </c>
      <c r="G1447" s="69" t="s">
        <v>3465</v>
      </c>
      <c r="H1447" s="30" t="s">
        <v>294</v>
      </c>
      <c r="I1447" s="36">
        <v>10500</v>
      </c>
      <c r="J1447" s="30" t="s">
        <v>812</v>
      </c>
      <c r="K1447" s="37" t="s">
        <v>17</v>
      </c>
      <c r="L1447" s="70" t="s">
        <v>306</v>
      </c>
      <c r="M1447" s="39">
        <v>100</v>
      </c>
      <c r="N1447" s="40">
        <v>49.896000000000001</v>
      </c>
    </row>
    <row r="1448" spans="1:14" s="42" customFormat="1" ht="16.7" customHeight="1">
      <c r="A1448" s="29" t="s">
        <v>3456</v>
      </c>
      <c r="B1448" s="30" t="s">
        <v>10</v>
      </c>
      <c r="C1448" s="31">
        <v>1</v>
      </c>
      <c r="D1448" s="32" t="s">
        <v>3257</v>
      </c>
      <c r="E1448" s="33" t="s">
        <v>3457</v>
      </c>
      <c r="F1448" s="34">
        <v>42803</v>
      </c>
      <c r="G1448" s="69" t="s">
        <v>3458</v>
      </c>
      <c r="H1448" s="30" t="s">
        <v>294</v>
      </c>
      <c r="I1448" s="36">
        <v>9900</v>
      </c>
      <c r="J1448" s="30" t="s">
        <v>812</v>
      </c>
      <c r="K1448" s="37" t="s">
        <v>17</v>
      </c>
      <c r="L1448" s="70" t="s">
        <v>306</v>
      </c>
      <c r="M1448" s="39">
        <v>95</v>
      </c>
      <c r="N1448" s="40">
        <v>47.044800000000002</v>
      </c>
    </row>
    <row r="1449" spans="1:14" s="42" customFormat="1" ht="16.7" customHeight="1">
      <c r="A1449" s="29" t="s">
        <v>3453</v>
      </c>
      <c r="B1449" s="30" t="s">
        <v>10</v>
      </c>
      <c r="C1449" s="31">
        <v>1</v>
      </c>
      <c r="D1449" s="32" t="s">
        <v>3257</v>
      </c>
      <c r="E1449" s="33" t="s">
        <v>3454</v>
      </c>
      <c r="F1449" s="34">
        <v>42803</v>
      </c>
      <c r="G1449" s="69" t="s">
        <v>3455</v>
      </c>
      <c r="H1449" s="30" t="s">
        <v>294</v>
      </c>
      <c r="I1449" s="36">
        <v>9900</v>
      </c>
      <c r="J1449" s="30" t="s">
        <v>812</v>
      </c>
      <c r="K1449" s="37" t="s">
        <v>17</v>
      </c>
      <c r="L1449" s="70" t="s">
        <v>306</v>
      </c>
      <c r="M1449" s="39">
        <v>95</v>
      </c>
      <c r="N1449" s="40">
        <v>47.044800000000002</v>
      </c>
    </row>
    <row r="1450" spans="1:14" s="42" customFormat="1" ht="16.7" customHeight="1">
      <c r="A1450" s="29" t="s">
        <v>3459</v>
      </c>
      <c r="B1450" s="30" t="s">
        <v>10</v>
      </c>
      <c r="C1450" s="31">
        <v>1</v>
      </c>
      <c r="D1450" s="32" t="s">
        <v>3460</v>
      </c>
      <c r="E1450" s="33" t="s">
        <v>3461</v>
      </c>
      <c r="F1450" s="34">
        <v>42803</v>
      </c>
      <c r="G1450" s="69" t="s">
        <v>3462</v>
      </c>
      <c r="H1450" s="30" t="s">
        <v>2464</v>
      </c>
      <c r="I1450" s="36">
        <v>11700</v>
      </c>
      <c r="J1450" s="30" t="s">
        <v>812</v>
      </c>
      <c r="K1450" s="37" t="s">
        <v>17</v>
      </c>
      <c r="L1450" s="70" t="s">
        <v>306</v>
      </c>
      <c r="M1450" s="39">
        <v>110</v>
      </c>
      <c r="N1450" s="40">
        <v>55.598399999999998</v>
      </c>
    </row>
    <row r="1451" spans="1:14" s="42" customFormat="1" ht="16.7" customHeight="1">
      <c r="A1451" s="29" t="s">
        <v>3449</v>
      </c>
      <c r="B1451" s="30" t="s">
        <v>10</v>
      </c>
      <c r="C1451" s="31">
        <v>1</v>
      </c>
      <c r="D1451" s="32" t="s">
        <v>3450</v>
      </c>
      <c r="E1451" s="33" t="s">
        <v>3451</v>
      </c>
      <c r="F1451" s="34">
        <v>42807</v>
      </c>
      <c r="G1451" s="69" t="s">
        <v>3452</v>
      </c>
      <c r="H1451" s="30" t="s">
        <v>2439</v>
      </c>
      <c r="I1451" s="36">
        <v>10500</v>
      </c>
      <c r="J1451" s="30" t="s">
        <v>812</v>
      </c>
      <c r="K1451" s="37" t="s">
        <v>17</v>
      </c>
      <c r="L1451" s="70" t="s">
        <v>306</v>
      </c>
      <c r="M1451" s="39">
        <v>100</v>
      </c>
      <c r="N1451" s="40">
        <v>49.896000000000001</v>
      </c>
    </row>
    <row r="1452" spans="1:14" s="42" customFormat="1" ht="16.7" customHeight="1">
      <c r="A1452" s="29" t="s">
        <v>3439</v>
      </c>
      <c r="B1452" s="30" t="s">
        <v>10</v>
      </c>
      <c r="C1452" s="31">
        <v>1</v>
      </c>
      <c r="D1452" s="32" t="s">
        <v>490</v>
      </c>
      <c r="E1452" s="33" t="s">
        <v>3440</v>
      </c>
      <c r="F1452" s="34">
        <v>42808</v>
      </c>
      <c r="G1452" s="69" t="s">
        <v>3441</v>
      </c>
      <c r="H1452" s="30" t="s">
        <v>128</v>
      </c>
      <c r="I1452" s="36">
        <v>9900</v>
      </c>
      <c r="J1452" s="30" t="s">
        <v>812</v>
      </c>
      <c r="K1452" s="37" t="s">
        <v>17</v>
      </c>
      <c r="L1452" s="70" t="s">
        <v>306</v>
      </c>
      <c r="M1452" s="39">
        <v>95</v>
      </c>
      <c r="N1452" s="40">
        <v>47.044800000000002</v>
      </c>
    </row>
    <row r="1453" spans="1:14" s="42" customFormat="1" ht="16.7" customHeight="1">
      <c r="A1453" s="29" t="s">
        <v>3442</v>
      </c>
      <c r="B1453" s="30" t="s">
        <v>10</v>
      </c>
      <c r="C1453" s="31">
        <v>1</v>
      </c>
      <c r="D1453" s="32" t="s">
        <v>3443</v>
      </c>
      <c r="E1453" s="33" t="s">
        <v>3444</v>
      </c>
      <c r="F1453" s="34">
        <v>42808</v>
      </c>
      <c r="G1453" s="69" t="s">
        <v>3445</v>
      </c>
      <c r="H1453" s="30" t="s">
        <v>2464</v>
      </c>
      <c r="I1453" s="36">
        <v>9400</v>
      </c>
      <c r="J1453" s="30" t="s">
        <v>812</v>
      </c>
      <c r="K1453" s="37" t="s">
        <v>17</v>
      </c>
      <c r="L1453" s="70" t="s">
        <v>306</v>
      </c>
      <c r="M1453" s="39">
        <v>90</v>
      </c>
      <c r="N1453" s="40">
        <v>44.668799999999997</v>
      </c>
    </row>
    <row r="1454" spans="1:14" s="42" customFormat="1" ht="16.7" customHeight="1">
      <c r="A1454" s="29" t="s">
        <v>3446</v>
      </c>
      <c r="B1454" s="30" t="s">
        <v>10</v>
      </c>
      <c r="C1454" s="31">
        <v>1</v>
      </c>
      <c r="D1454" s="32" t="s">
        <v>3053</v>
      </c>
      <c r="E1454" s="33" t="s">
        <v>3447</v>
      </c>
      <c r="F1454" s="34">
        <v>42808</v>
      </c>
      <c r="G1454" s="69" t="s">
        <v>3448</v>
      </c>
      <c r="H1454" s="30" t="s">
        <v>1593</v>
      </c>
      <c r="I1454" s="36">
        <v>11700</v>
      </c>
      <c r="J1454" s="30" t="s">
        <v>812</v>
      </c>
      <c r="K1454" s="37" t="s">
        <v>17</v>
      </c>
      <c r="L1454" s="70" t="s">
        <v>306</v>
      </c>
      <c r="M1454" s="39">
        <v>110</v>
      </c>
      <c r="N1454" s="40">
        <v>55.598399999999998</v>
      </c>
    </row>
    <row r="1455" spans="1:14" s="42" customFormat="1" ht="16.7" customHeight="1">
      <c r="A1455" s="29" t="s">
        <v>3434</v>
      </c>
      <c r="B1455" s="30" t="s">
        <v>10</v>
      </c>
      <c r="C1455" s="31">
        <v>1</v>
      </c>
      <c r="D1455" s="32" t="s">
        <v>3435</v>
      </c>
      <c r="E1455" s="33" t="s">
        <v>3436</v>
      </c>
      <c r="F1455" s="34">
        <v>42809</v>
      </c>
      <c r="G1455" s="35" t="s">
        <v>3437</v>
      </c>
      <c r="H1455" s="30" t="s">
        <v>3438</v>
      </c>
      <c r="I1455" s="36">
        <v>10500</v>
      </c>
      <c r="J1455" s="30" t="s">
        <v>1781</v>
      </c>
      <c r="K1455" s="37" t="s">
        <v>17</v>
      </c>
      <c r="L1455" s="70" t="s">
        <v>306</v>
      </c>
      <c r="M1455" s="39">
        <v>100</v>
      </c>
      <c r="N1455" s="40">
        <v>49.896000000000001</v>
      </c>
    </row>
    <row r="1456" spans="1:14" s="42" customFormat="1" ht="16.7" customHeight="1">
      <c r="A1456" s="29" t="s">
        <v>3431</v>
      </c>
      <c r="B1456" s="30" t="s">
        <v>10</v>
      </c>
      <c r="C1456" s="31">
        <v>1</v>
      </c>
      <c r="D1456" s="32" t="s">
        <v>3432</v>
      </c>
      <c r="E1456" s="33" t="s">
        <v>3432</v>
      </c>
      <c r="F1456" s="34">
        <v>42810</v>
      </c>
      <c r="G1456" s="35" t="s">
        <v>3433</v>
      </c>
      <c r="H1456" s="30" t="s">
        <v>1593</v>
      </c>
      <c r="I1456" s="36">
        <v>8200</v>
      </c>
      <c r="J1456" s="30" t="s">
        <v>1781</v>
      </c>
      <c r="K1456" s="37" t="s">
        <v>17</v>
      </c>
      <c r="L1456" s="70" t="s">
        <v>306</v>
      </c>
      <c r="M1456" s="39">
        <v>80</v>
      </c>
      <c r="N1456" s="40">
        <v>38.9664</v>
      </c>
    </row>
    <row r="1457" spans="1:14" s="42" customFormat="1" ht="16.7" customHeight="1">
      <c r="A1457" s="29" t="s">
        <v>3427</v>
      </c>
      <c r="B1457" s="30" t="s">
        <v>10</v>
      </c>
      <c r="C1457" s="31">
        <v>1</v>
      </c>
      <c r="D1457" s="32" t="s">
        <v>3428</v>
      </c>
      <c r="E1457" s="33" t="s">
        <v>3429</v>
      </c>
      <c r="F1457" s="34">
        <v>42811</v>
      </c>
      <c r="G1457" s="35" t="s">
        <v>3430</v>
      </c>
      <c r="H1457" s="30" t="s">
        <v>3296</v>
      </c>
      <c r="I1457" s="36">
        <v>8200</v>
      </c>
      <c r="J1457" s="30" t="s">
        <v>1781</v>
      </c>
      <c r="K1457" s="37" t="s">
        <v>17</v>
      </c>
      <c r="L1457" s="70" t="s">
        <v>306</v>
      </c>
      <c r="M1457" s="39">
        <v>80</v>
      </c>
      <c r="N1457" s="40">
        <v>38.9664</v>
      </c>
    </row>
    <row r="1458" spans="1:14" s="42" customFormat="1" ht="16.7" customHeight="1">
      <c r="A1458" s="29" t="s">
        <v>3420</v>
      </c>
      <c r="B1458" s="30" t="s">
        <v>10</v>
      </c>
      <c r="C1458" s="31">
        <v>1</v>
      </c>
      <c r="D1458" s="32" t="s">
        <v>417</v>
      </c>
      <c r="E1458" s="33" t="s">
        <v>3421</v>
      </c>
      <c r="F1458" s="34">
        <v>42815</v>
      </c>
      <c r="G1458" s="69" t="s">
        <v>3422</v>
      </c>
      <c r="H1458" s="30" t="s">
        <v>294</v>
      </c>
      <c r="I1458" s="36">
        <v>10500</v>
      </c>
      <c r="J1458" s="30" t="s">
        <v>812</v>
      </c>
      <c r="K1458" s="37" t="s">
        <v>17</v>
      </c>
      <c r="L1458" s="70" t="s">
        <v>306</v>
      </c>
      <c r="M1458" s="39">
        <v>100</v>
      </c>
      <c r="N1458" s="40">
        <v>49.896000000000001</v>
      </c>
    </row>
    <row r="1459" spans="1:14" s="42" customFormat="1" ht="16.7" customHeight="1">
      <c r="A1459" s="29" t="s">
        <v>3417</v>
      </c>
      <c r="B1459" s="30" t="s">
        <v>10</v>
      </c>
      <c r="C1459" s="31">
        <v>1</v>
      </c>
      <c r="D1459" s="32" t="s">
        <v>417</v>
      </c>
      <c r="E1459" s="33" t="s">
        <v>3418</v>
      </c>
      <c r="F1459" s="34">
        <v>42815</v>
      </c>
      <c r="G1459" s="69" t="s">
        <v>3419</v>
      </c>
      <c r="H1459" s="30" t="s">
        <v>294</v>
      </c>
      <c r="I1459" s="36">
        <v>10500</v>
      </c>
      <c r="J1459" s="30" t="s">
        <v>812</v>
      </c>
      <c r="K1459" s="37" t="s">
        <v>17</v>
      </c>
      <c r="L1459" s="70" t="s">
        <v>306</v>
      </c>
      <c r="M1459" s="39">
        <v>100</v>
      </c>
      <c r="N1459" s="40">
        <v>49.896000000000001</v>
      </c>
    </row>
    <row r="1460" spans="1:14" s="42" customFormat="1" ht="16.7" customHeight="1">
      <c r="A1460" s="29" t="s">
        <v>3423</v>
      </c>
      <c r="B1460" s="30" t="s">
        <v>10</v>
      </c>
      <c r="C1460" s="31">
        <v>1</v>
      </c>
      <c r="D1460" s="32" t="s">
        <v>3424</v>
      </c>
      <c r="E1460" s="33" t="s">
        <v>3425</v>
      </c>
      <c r="F1460" s="34">
        <v>42815</v>
      </c>
      <c r="G1460" s="35" t="s">
        <v>3426</v>
      </c>
      <c r="H1460" s="30" t="s">
        <v>408</v>
      </c>
      <c r="I1460" s="36">
        <v>10500</v>
      </c>
      <c r="J1460" s="30" t="s">
        <v>1781</v>
      </c>
      <c r="K1460" s="37" t="s">
        <v>17</v>
      </c>
      <c r="L1460" s="70" t="s">
        <v>306</v>
      </c>
      <c r="M1460" s="39">
        <v>100</v>
      </c>
      <c r="N1460" s="40">
        <v>49.896000000000001</v>
      </c>
    </row>
    <row r="1461" spans="1:14" s="42" customFormat="1" ht="16.7" customHeight="1">
      <c r="A1461" s="29" t="s">
        <v>3411</v>
      </c>
      <c r="B1461" s="30" t="s">
        <v>10</v>
      </c>
      <c r="C1461" s="31">
        <v>1</v>
      </c>
      <c r="D1461" s="32" t="s">
        <v>119</v>
      </c>
      <c r="E1461" s="33" t="s">
        <v>3412</v>
      </c>
      <c r="F1461" s="34">
        <v>42816</v>
      </c>
      <c r="G1461" s="69" t="s">
        <v>3413</v>
      </c>
      <c r="H1461" s="30" t="s">
        <v>294</v>
      </c>
      <c r="I1461" s="36">
        <v>12900</v>
      </c>
      <c r="J1461" s="30" t="s">
        <v>812</v>
      </c>
      <c r="K1461" s="37" t="s">
        <v>17</v>
      </c>
      <c r="L1461" s="70" t="s">
        <v>306</v>
      </c>
      <c r="M1461" s="39">
        <v>120</v>
      </c>
      <c r="N1461" s="40">
        <v>61.300799999999995</v>
      </c>
    </row>
    <row r="1462" spans="1:14" s="42" customFormat="1" ht="16.7" customHeight="1">
      <c r="A1462" s="29" t="s">
        <v>3408</v>
      </c>
      <c r="B1462" s="30" t="s">
        <v>10</v>
      </c>
      <c r="C1462" s="31">
        <v>1</v>
      </c>
      <c r="D1462" s="32" t="s">
        <v>2818</v>
      </c>
      <c r="E1462" s="33" t="s">
        <v>3409</v>
      </c>
      <c r="F1462" s="34">
        <v>42816</v>
      </c>
      <c r="G1462" s="35" t="s">
        <v>3410</v>
      </c>
      <c r="H1462" s="30" t="s">
        <v>100</v>
      </c>
      <c r="I1462" s="36">
        <v>9900</v>
      </c>
      <c r="J1462" s="30" t="s">
        <v>1781</v>
      </c>
      <c r="K1462" s="37" t="s">
        <v>17</v>
      </c>
      <c r="L1462" s="70" t="s">
        <v>306</v>
      </c>
      <c r="M1462" s="39">
        <v>95</v>
      </c>
      <c r="N1462" s="40">
        <v>47.044800000000002</v>
      </c>
    </row>
    <row r="1463" spans="1:14" s="42" customFormat="1" ht="16.7" customHeight="1">
      <c r="A1463" s="29" t="s">
        <v>3405</v>
      </c>
      <c r="B1463" s="30" t="s">
        <v>10</v>
      </c>
      <c r="C1463" s="31">
        <v>1</v>
      </c>
      <c r="D1463" s="32" t="s">
        <v>2818</v>
      </c>
      <c r="E1463" s="33" t="s">
        <v>3406</v>
      </c>
      <c r="F1463" s="34">
        <v>42816</v>
      </c>
      <c r="G1463" s="35" t="s">
        <v>3407</v>
      </c>
      <c r="H1463" s="30" t="s">
        <v>100</v>
      </c>
      <c r="I1463" s="36">
        <v>9900</v>
      </c>
      <c r="J1463" s="30" t="s">
        <v>1781</v>
      </c>
      <c r="K1463" s="37" t="s">
        <v>17</v>
      </c>
      <c r="L1463" s="70" t="s">
        <v>306</v>
      </c>
      <c r="M1463" s="39">
        <v>95</v>
      </c>
      <c r="N1463" s="40">
        <v>47.044800000000002</v>
      </c>
    </row>
    <row r="1464" spans="1:14" s="42" customFormat="1" ht="16.7" customHeight="1">
      <c r="A1464" s="29" t="s">
        <v>3414</v>
      </c>
      <c r="B1464" s="30" t="s">
        <v>10</v>
      </c>
      <c r="C1464" s="31">
        <v>1</v>
      </c>
      <c r="D1464" s="32" t="s">
        <v>1519</v>
      </c>
      <c r="E1464" s="33" t="s">
        <v>3415</v>
      </c>
      <c r="F1464" s="34">
        <v>42816</v>
      </c>
      <c r="G1464" s="35" t="s">
        <v>3416</v>
      </c>
      <c r="H1464" s="30" t="s">
        <v>158</v>
      </c>
      <c r="I1464" s="36">
        <v>10500</v>
      </c>
      <c r="J1464" s="30" t="s">
        <v>1781</v>
      </c>
      <c r="K1464" s="37" t="s">
        <v>17</v>
      </c>
      <c r="L1464" s="70" t="s">
        <v>306</v>
      </c>
      <c r="M1464" s="39">
        <v>100</v>
      </c>
      <c r="N1464" s="40">
        <v>49.896000000000001</v>
      </c>
    </row>
    <row r="1465" spans="1:14" s="42" customFormat="1" ht="16.7" customHeight="1">
      <c r="A1465" s="29" t="s">
        <v>3398</v>
      </c>
      <c r="B1465" s="30" t="s">
        <v>10</v>
      </c>
      <c r="C1465" s="31">
        <v>1</v>
      </c>
      <c r="D1465" s="32" t="s">
        <v>3399</v>
      </c>
      <c r="E1465" s="33" t="s">
        <v>10291</v>
      </c>
      <c r="F1465" s="34">
        <v>42822</v>
      </c>
      <c r="G1465" s="35" t="s">
        <v>3400</v>
      </c>
      <c r="H1465" s="30" t="s">
        <v>58</v>
      </c>
      <c r="I1465" s="36">
        <v>10500</v>
      </c>
      <c r="J1465" s="30" t="s">
        <v>1781</v>
      </c>
      <c r="K1465" s="37" t="s">
        <v>17</v>
      </c>
      <c r="L1465" s="70" t="s">
        <v>306</v>
      </c>
      <c r="M1465" s="39">
        <v>100</v>
      </c>
      <c r="N1465" s="40">
        <v>49.896000000000001</v>
      </c>
    </row>
    <row r="1466" spans="1:14" s="42" customFormat="1" ht="16.7" customHeight="1">
      <c r="A1466" s="29" t="s">
        <v>3401</v>
      </c>
      <c r="B1466" s="30" t="s">
        <v>10</v>
      </c>
      <c r="C1466" s="31">
        <v>1</v>
      </c>
      <c r="D1466" s="32" t="s">
        <v>3402</v>
      </c>
      <c r="E1466" s="33" t="s">
        <v>3403</v>
      </c>
      <c r="F1466" s="34">
        <v>42822</v>
      </c>
      <c r="G1466" s="35" t="s">
        <v>3404</v>
      </c>
      <c r="H1466" s="30" t="s">
        <v>294</v>
      </c>
      <c r="I1466" s="36">
        <v>10500</v>
      </c>
      <c r="J1466" s="30" t="s">
        <v>1781</v>
      </c>
      <c r="K1466" s="37" t="s">
        <v>17</v>
      </c>
      <c r="L1466" s="70" t="s">
        <v>306</v>
      </c>
      <c r="M1466" s="39">
        <v>100</v>
      </c>
      <c r="N1466" s="40">
        <v>49.896000000000001</v>
      </c>
    </row>
    <row r="1467" spans="1:14" s="42" customFormat="1" ht="16.7" customHeight="1">
      <c r="A1467" s="29" t="s">
        <v>3394</v>
      </c>
      <c r="B1467" s="30" t="s">
        <v>10</v>
      </c>
      <c r="C1467" s="31">
        <v>1</v>
      </c>
      <c r="D1467" s="32" t="s">
        <v>3395</v>
      </c>
      <c r="E1467" s="33" t="s">
        <v>3396</v>
      </c>
      <c r="F1467" s="34">
        <v>42823</v>
      </c>
      <c r="G1467" s="35" t="s">
        <v>3397</v>
      </c>
      <c r="H1467" s="30" t="s">
        <v>1017</v>
      </c>
      <c r="I1467" s="36">
        <v>11700</v>
      </c>
      <c r="J1467" s="30" t="s">
        <v>1781</v>
      </c>
      <c r="K1467" s="37" t="s">
        <v>17</v>
      </c>
      <c r="L1467" s="70" t="s">
        <v>306</v>
      </c>
      <c r="M1467" s="39">
        <v>110</v>
      </c>
      <c r="N1467" s="40">
        <v>55.598399999999998</v>
      </c>
    </row>
    <row r="1468" spans="1:14" s="42" customFormat="1" ht="16.7" customHeight="1">
      <c r="A1468" s="29" t="s">
        <v>3391</v>
      </c>
      <c r="B1468" s="30" t="s">
        <v>10</v>
      </c>
      <c r="C1468" s="31">
        <v>1</v>
      </c>
      <c r="D1468" s="32" t="s">
        <v>2843</v>
      </c>
      <c r="E1468" s="33" t="s">
        <v>3392</v>
      </c>
      <c r="F1468" s="34">
        <v>42825</v>
      </c>
      <c r="G1468" s="35" t="s">
        <v>3393</v>
      </c>
      <c r="H1468" s="30" t="s">
        <v>1282</v>
      </c>
      <c r="I1468" s="36">
        <v>10500</v>
      </c>
      <c r="J1468" s="30" t="s">
        <v>1781</v>
      </c>
      <c r="K1468" s="37" t="s">
        <v>17</v>
      </c>
      <c r="L1468" s="70" t="s">
        <v>306</v>
      </c>
      <c r="M1468" s="39">
        <v>100</v>
      </c>
      <c r="N1468" s="40">
        <v>49.896000000000001</v>
      </c>
    </row>
    <row r="1469" spans="1:14" s="42" customFormat="1" ht="16.7" customHeight="1">
      <c r="A1469" s="29" t="s">
        <v>3388</v>
      </c>
      <c r="B1469" s="30" t="s">
        <v>10</v>
      </c>
      <c r="C1469" s="31">
        <v>2</v>
      </c>
      <c r="D1469" s="32" t="s">
        <v>2843</v>
      </c>
      <c r="E1469" s="33" t="s">
        <v>3389</v>
      </c>
      <c r="F1469" s="34">
        <v>42825</v>
      </c>
      <c r="G1469" s="35" t="s">
        <v>3390</v>
      </c>
      <c r="H1469" s="30" t="s">
        <v>1282</v>
      </c>
      <c r="I1469" s="36">
        <v>11700</v>
      </c>
      <c r="J1469" s="30" t="s">
        <v>1781</v>
      </c>
      <c r="K1469" s="37" t="s">
        <v>17</v>
      </c>
      <c r="L1469" s="70" t="s">
        <v>306</v>
      </c>
      <c r="M1469" s="39">
        <v>110</v>
      </c>
      <c r="N1469" s="40">
        <v>55.598399999999998</v>
      </c>
    </row>
    <row r="1470" spans="1:14" s="42" customFormat="1" ht="16.7" customHeight="1">
      <c r="A1470" s="29" t="s">
        <v>3384</v>
      </c>
      <c r="B1470" s="30" t="s">
        <v>10</v>
      </c>
      <c r="C1470" s="31">
        <v>3</v>
      </c>
      <c r="D1470" s="32" t="s">
        <v>3385</v>
      </c>
      <c r="E1470" s="33" t="s">
        <v>3386</v>
      </c>
      <c r="F1470" s="34">
        <v>42828</v>
      </c>
      <c r="G1470" s="35" t="s">
        <v>3387</v>
      </c>
      <c r="H1470" s="30" t="s">
        <v>2439</v>
      </c>
      <c r="I1470" s="36">
        <v>26900</v>
      </c>
      <c r="J1470" s="30" t="s">
        <v>1781</v>
      </c>
      <c r="K1470" s="37" t="s">
        <v>17</v>
      </c>
      <c r="L1470" s="70" t="s">
        <v>306</v>
      </c>
      <c r="M1470" s="39">
        <v>255</v>
      </c>
      <c r="N1470" s="40">
        <v>127.8288</v>
      </c>
    </row>
    <row r="1471" spans="1:14" s="42" customFormat="1" ht="16.7" customHeight="1">
      <c r="A1471" s="29" t="s">
        <v>3381</v>
      </c>
      <c r="B1471" s="30" t="s">
        <v>10</v>
      </c>
      <c r="C1471" s="31">
        <v>1</v>
      </c>
      <c r="D1471" s="32" t="s">
        <v>962</v>
      </c>
      <c r="E1471" s="33" t="s">
        <v>3382</v>
      </c>
      <c r="F1471" s="34">
        <v>42829</v>
      </c>
      <c r="G1471" s="35" t="s">
        <v>3383</v>
      </c>
      <c r="H1471" s="30" t="s">
        <v>294</v>
      </c>
      <c r="I1471" s="36">
        <v>10500</v>
      </c>
      <c r="J1471" s="30" t="s">
        <v>1781</v>
      </c>
      <c r="K1471" s="37" t="s">
        <v>17</v>
      </c>
      <c r="L1471" s="70" t="s">
        <v>306</v>
      </c>
      <c r="M1471" s="39">
        <v>100</v>
      </c>
      <c r="N1471" s="40">
        <v>49.896000000000001</v>
      </c>
    </row>
    <row r="1472" spans="1:14" s="42" customFormat="1" ht="16.7" customHeight="1">
      <c r="A1472" s="29" t="s">
        <v>3372</v>
      </c>
      <c r="B1472" s="30" t="s">
        <v>10</v>
      </c>
      <c r="C1472" s="31">
        <v>1</v>
      </c>
      <c r="D1472" s="32" t="s">
        <v>102</v>
      </c>
      <c r="E1472" s="33" t="s">
        <v>3373</v>
      </c>
      <c r="F1472" s="34">
        <v>42831</v>
      </c>
      <c r="G1472" s="35" t="s">
        <v>3374</v>
      </c>
      <c r="H1472" s="30" t="s">
        <v>82</v>
      </c>
      <c r="I1472" s="36">
        <v>11700</v>
      </c>
      <c r="J1472" s="30" t="s">
        <v>1781</v>
      </c>
      <c r="K1472" s="37" t="s">
        <v>17</v>
      </c>
      <c r="L1472" s="70" t="s">
        <v>306</v>
      </c>
      <c r="M1472" s="39">
        <v>110</v>
      </c>
      <c r="N1472" s="40">
        <v>55.598399999999998</v>
      </c>
    </row>
    <row r="1473" spans="1:14" s="42" customFormat="1" ht="16.7" customHeight="1">
      <c r="A1473" s="29" t="s">
        <v>3375</v>
      </c>
      <c r="B1473" s="30" t="s">
        <v>10</v>
      </c>
      <c r="C1473" s="31">
        <v>1</v>
      </c>
      <c r="D1473" s="32" t="s">
        <v>1373</v>
      </c>
      <c r="E1473" s="33" t="s">
        <v>3376</v>
      </c>
      <c r="F1473" s="34">
        <v>42831</v>
      </c>
      <c r="G1473" s="35" t="s">
        <v>3377</v>
      </c>
      <c r="H1473" s="30" t="s">
        <v>324</v>
      </c>
      <c r="I1473" s="36">
        <v>14000</v>
      </c>
      <c r="J1473" s="30" t="s">
        <v>1781</v>
      </c>
      <c r="K1473" s="37" t="s">
        <v>17</v>
      </c>
      <c r="L1473" s="70" t="s">
        <v>306</v>
      </c>
      <c r="M1473" s="39">
        <v>135</v>
      </c>
      <c r="N1473" s="40">
        <v>66.527999999999992</v>
      </c>
    </row>
    <row r="1474" spans="1:14" s="42" customFormat="1" ht="16.7" customHeight="1">
      <c r="A1474" s="29" t="s">
        <v>3378</v>
      </c>
      <c r="B1474" s="30" t="s">
        <v>10</v>
      </c>
      <c r="C1474" s="31">
        <v>1</v>
      </c>
      <c r="D1474" s="32" t="s">
        <v>879</v>
      </c>
      <c r="E1474" s="33" t="s">
        <v>3379</v>
      </c>
      <c r="F1474" s="34">
        <v>42831</v>
      </c>
      <c r="G1474" s="35" t="s">
        <v>3380</v>
      </c>
      <c r="H1474" s="30" t="s">
        <v>2464</v>
      </c>
      <c r="I1474" s="36">
        <v>9400</v>
      </c>
      <c r="J1474" s="30" t="s">
        <v>1781</v>
      </c>
      <c r="K1474" s="37" t="s">
        <v>17</v>
      </c>
      <c r="L1474" s="70" t="s">
        <v>306</v>
      </c>
      <c r="M1474" s="39">
        <v>90</v>
      </c>
      <c r="N1474" s="40">
        <v>44.668799999999997</v>
      </c>
    </row>
    <row r="1475" spans="1:14" s="42" customFormat="1" ht="16.7" customHeight="1">
      <c r="A1475" s="29" t="s">
        <v>3365</v>
      </c>
      <c r="B1475" s="30" t="s">
        <v>10</v>
      </c>
      <c r="C1475" s="31">
        <v>4</v>
      </c>
      <c r="D1475" s="32" t="s">
        <v>544</v>
      </c>
      <c r="E1475" s="33" t="s">
        <v>3366</v>
      </c>
      <c r="F1475" s="34">
        <v>42835</v>
      </c>
      <c r="G1475" s="35" t="s">
        <v>3367</v>
      </c>
      <c r="H1475" s="30" t="s">
        <v>324</v>
      </c>
      <c r="I1475" s="36">
        <v>25100</v>
      </c>
      <c r="J1475" s="30" t="s">
        <v>1781</v>
      </c>
      <c r="K1475" s="37" t="s">
        <v>17</v>
      </c>
      <c r="L1475" s="70" t="s">
        <v>306</v>
      </c>
      <c r="M1475" s="39">
        <v>240</v>
      </c>
      <c r="N1475" s="40">
        <v>119.2752</v>
      </c>
    </row>
    <row r="1476" spans="1:14" s="42" customFormat="1" ht="16.7" customHeight="1">
      <c r="A1476" s="29" t="s">
        <v>3368</v>
      </c>
      <c r="B1476" s="30" t="s">
        <v>10</v>
      </c>
      <c r="C1476" s="31">
        <v>1</v>
      </c>
      <c r="D1476" s="32" t="s">
        <v>3369</v>
      </c>
      <c r="E1476" s="33" t="s">
        <v>3370</v>
      </c>
      <c r="F1476" s="34">
        <v>42835</v>
      </c>
      <c r="G1476" s="35" t="s">
        <v>3371</v>
      </c>
      <c r="H1476" s="30" t="s">
        <v>1593</v>
      </c>
      <c r="I1476" s="36">
        <v>9400</v>
      </c>
      <c r="J1476" s="30" t="s">
        <v>1781</v>
      </c>
      <c r="K1476" s="37" t="s">
        <v>17</v>
      </c>
      <c r="L1476" s="70" t="s">
        <v>306</v>
      </c>
      <c r="M1476" s="39">
        <v>90</v>
      </c>
      <c r="N1476" s="40">
        <v>44.668799999999997</v>
      </c>
    </row>
    <row r="1477" spans="1:14" s="42" customFormat="1" ht="16.7" customHeight="1">
      <c r="A1477" s="29" t="s">
        <v>3345</v>
      </c>
      <c r="B1477" s="30" t="s">
        <v>10</v>
      </c>
      <c r="C1477" s="31">
        <v>1</v>
      </c>
      <c r="D1477" s="32" t="s">
        <v>486</v>
      </c>
      <c r="E1477" s="33" t="s">
        <v>3346</v>
      </c>
      <c r="F1477" s="34">
        <v>42836</v>
      </c>
      <c r="G1477" s="35" t="s">
        <v>3347</v>
      </c>
      <c r="H1477" s="30" t="s">
        <v>2439</v>
      </c>
      <c r="I1477" s="36">
        <v>9400</v>
      </c>
      <c r="J1477" s="30" t="s">
        <v>1781</v>
      </c>
      <c r="K1477" s="37" t="s">
        <v>17</v>
      </c>
      <c r="L1477" s="70" t="s">
        <v>306</v>
      </c>
      <c r="M1477" s="39">
        <v>90</v>
      </c>
      <c r="N1477" s="40">
        <v>44.668799999999997</v>
      </c>
    </row>
    <row r="1478" spans="1:14" s="42" customFormat="1" ht="16.7" customHeight="1">
      <c r="A1478" s="29" t="s">
        <v>3354</v>
      </c>
      <c r="B1478" s="30" t="s">
        <v>10</v>
      </c>
      <c r="C1478" s="31">
        <v>1</v>
      </c>
      <c r="D1478" s="32" t="s">
        <v>3355</v>
      </c>
      <c r="E1478" s="33" t="s">
        <v>3356</v>
      </c>
      <c r="F1478" s="34">
        <v>42836</v>
      </c>
      <c r="G1478" s="35" t="s">
        <v>3357</v>
      </c>
      <c r="H1478" s="30" t="s">
        <v>151</v>
      </c>
      <c r="I1478" s="36">
        <v>9400</v>
      </c>
      <c r="J1478" s="30" t="s">
        <v>1781</v>
      </c>
      <c r="K1478" s="37" t="s">
        <v>17</v>
      </c>
      <c r="L1478" s="70" t="s">
        <v>306</v>
      </c>
      <c r="M1478" s="39">
        <v>90</v>
      </c>
      <c r="N1478" s="40">
        <v>44.668799999999997</v>
      </c>
    </row>
    <row r="1479" spans="1:14" s="42" customFormat="1" ht="16.7" customHeight="1">
      <c r="A1479" s="29" t="s">
        <v>3351</v>
      </c>
      <c r="B1479" s="30" t="s">
        <v>10</v>
      </c>
      <c r="C1479" s="31">
        <v>1</v>
      </c>
      <c r="D1479" s="32" t="s">
        <v>1271</v>
      </c>
      <c r="E1479" s="33" t="s">
        <v>3352</v>
      </c>
      <c r="F1479" s="34">
        <v>42836</v>
      </c>
      <c r="G1479" s="35" t="s">
        <v>3353</v>
      </c>
      <c r="H1479" s="30" t="s">
        <v>294</v>
      </c>
      <c r="I1479" s="36">
        <v>14000</v>
      </c>
      <c r="J1479" s="30" t="s">
        <v>1781</v>
      </c>
      <c r="K1479" s="37" t="s">
        <v>17</v>
      </c>
      <c r="L1479" s="70" t="s">
        <v>306</v>
      </c>
      <c r="M1479" s="39">
        <v>135</v>
      </c>
      <c r="N1479" s="40">
        <v>66.527999999999992</v>
      </c>
    </row>
    <row r="1480" spans="1:14" s="42" customFormat="1" ht="16.7" customHeight="1">
      <c r="A1480" s="29" t="s">
        <v>3348</v>
      </c>
      <c r="B1480" s="30" t="s">
        <v>10</v>
      </c>
      <c r="C1480" s="31">
        <v>1</v>
      </c>
      <c r="D1480" s="32" t="s">
        <v>1271</v>
      </c>
      <c r="E1480" s="33" t="s">
        <v>3349</v>
      </c>
      <c r="F1480" s="34">
        <v>42836</v>
      </c>
      <c r="G1480" s="35" t="s">
        <v>3350</v>
      </c>
      <c r="H1480" s="30" t="s">
        <v>294</v>
      </c>
      <c r="I1480" s="36">
        <v>12900</v>
      </c>
      <c r="J1480" s="30" t="s">
        <v>1781</v>
      </c>
      <c r="K1480" s="37" t="s">
        <v>17</v>
      </c>
      <c r="L1480" s="70" t="s">
        <v>306</v>
      </c>
      <c r="M1480" s="39">
        <v>120</v>
      </c>
      <c r="N1480" s="40">
        <v>61.300799999999995</v>
      </c>
    </row>
    <row r="1481" spans="1:14" s="42" customFormat="1" ht="16.7" customHeight="1">
      <c r="A1481" s="29" t="s">
        <v>3362</v>
      </c>
      <c r="B1481" s="30" t="s">
        <v>10</v>
      </c>
      <c r="C1481" s="31">
        <v>1</v>
      </c>
      <c r="D1481" s="32" t="s">
        <v>3359</v>
      </c>
      <c r="E1481" s="33" t="s">
        <v>3363</v>
      </c>
      <c r="F1481" s="34">
        <v>42836</v>
      </c>
      <c r="G1481" s="35" t="s">
        <v>3364</v>
      </c>
      <c r="H1481" s="30" t="s">
        <v>1593</v>
      </c>
      <c r="I1481" s="36">
        <v>9400</v>
      </c>
      <c r="J1481" s="30" t="s">
        <v>1781</v>
      </c>
      <c r="K1481" s="37" t="s">
        <v>17</v>
      </c>
      <c r="L1481" s="70" t="s">
        <v>306</v>
      </c>
      <c r="M1481" s="39">
        <v>90</v>
      </c>
      <c r="N1481" s="40">
        <v>44.668799999999997</v>
      </c>
    </row>
    <row r="1482" spans="1:14" s="42" customFormat="1" ht="16.7" customHeight="1">
      <c r="A1482" s="29" t="s">
        <v>3358</v>
      </c>
      <c r="B1482" s="30" t="s">
        <v>10</v>
      </c>
      <c r="C1482" s="31">
        <v>1</v>
      </c>
      <c r="D1482" s="32" t="s">
        <v>3359</v>
      </c>
      <c r="E1482" s="33" t="s">
        <v>3360</v>
      </c>
      <c r="F1482" s="34">
        <v>42836</v>
      </c>
      <c r="G1482" s="35" t="s">
        <v>3361</v>
      </c>
      <c r="H1482" s="30" t="s">
        <v>1593</v>
      </c>
      <c r="I1482" s="36">
        <v>9400</v>
      </c>
      <c r="J1482" s="30" t="s">
        <v>1781</v>
      </c>
      <c r="K1482" s="37" t="s">
        <v>17</v>
      </c>
      <c r="L1482" s="70" t="s">
        <v>306</v>
      </c>
      <c r="M1482" s="39">
        <v>90</v>
      </c>
      <c r="N1482" s="40">
        <v>44.668799999999997</v>
      </c>
    </row>
    <row r="1483" spans="1:14" s="42" customFormat="1" ht="16.7" customHeight="1">
      <c r="A1483" s="29" t="s">
        <v>3341</v>
      </c>
      <c r="B1483" s="30" t="s">
        <v>10</v>
      </c>
      <c r="C1483" s="31">
        <v>1</v>
      </c>
      <c r="D1483" s="32" t="s">
        <v>3342</v>
      </c>
      <c r="E1483" s="33" t="s">
        <v>3343</v>
      </c>
      <c r="F1483" s="34">
        <v>42838</v>
      </c>
      <c r="G1483" s="35" t="s">
        <v>3344</v>
      </c>
      <c r="H1483" s="30" t="s">
        <v>1282</v>
      </c>
      <c r="I1483" s="36">
        <v>9400</v>
      </c>
      <c r="J1483" s="30" t="s">
        <v>1781</v>
      </c>
      <c r="K1483" s="37" t="s">
        <v>17</v>
      </c>
      <c r="L1483" s="70" t="s">
        <v>306</v>
      </c>
      <c r="M1483" s="39">
        <v>90</v>
      </c>
      <c r="N1483" s="40">
        <v>44.668799999999997</v>
      </c>
    </row>
    <row r="1484" spans="1:14" s="42" customFormat="1" ht="16.7" customHeight="1">
      <c r="A1484" s="29" t="s">
        <v>3325</v>
      </c>
      <c r="B1484" s="30" t="s">
        <v>10</v>
      </c>
      <c r="C1484" s="31">
        <v>3</v>
      </c>
      <c r="D1484" s="32" t="s">
        <v>3326</v>
      </c>
      <c r="E1484" s="33" t="s">
        <v>3327</v>
      </c>
      <c r="F1484" s="34">
        <v>42843</v>
      </c>
      <c r="G1484" s="35" t="s">
        <v>3328</v>
      </c>
      <c r="H1484" s="30" t="s">
        <v>3324</v>
      </c>
      <c r="I1484" s="36">
        <v>19300</v>
      </c>
      <c r="J1484" s="30" t="s">
        <v>1781</v>
      </c>
      <c r="K1484" s="37" t="s">
        <v>17</v>
      </c>
      <c r="L1484" s="70" t="s">
        <v>306</v>
      </c>
      <c r="M1484" s="39">
        <v>185</v>
      </c>
      <c r="N1484" s="40">
        <v>91.7136</v>
      </c>
    </row>
    <row r="1485" spans="1:14" s="42" customFormat="1" ht="16.7" customHeight="1">
      <c r="A1485" s="29" t="s">
        <v>3321</v>
      </c>
      <c r="B1485" s="30" t="s">
        <v>10</v>
      </c>
      <c r="C1485" s="31">
        <v>1</v>
      </c>
      <c r="D1485" s="32" t="s">
        <v>683</v>
      </c>
      <c r="E1485" s="33" t="s">
        <v>3322</v>
      </c>
      <c r="F1485" s="34">
        <v>42843</v>
      </c>
      <c r="G1485" s="35" t="s">
        <v>3323</v>
      </c>
      <c r="H1485" s="30" t="s">
        <v>3324</v>
      </c>
      <c r="I1485" s="36">
        <v>15800</v>
      </c>
      <c r="J1485" s="30" t="s">
        <v>1781</v>
      </c>
      <c r="K1485" s="37" t="s">
        <v>17</v>
      </c>
      <c r="L1485" s="70" t="s">
        <v>306</v>
      </c>
      <c r="M1485" s="39">
        <v>150</v>
      </c>
      <c r="N1485" s="40">
        <v>75.081599999999995</v>
      </c>
    </row>
    <row r="1486" spans="1:14" s="42" customFormat="1" ht="16.7" customHeight="1">
      <c r="A1486" s="29" t="s">
        <v>3337</v>
      </c>
      <c r="B1486" s="30" t="s">
        <v>10</v>
      </c>
      <c r="C1486" s="31">
        <v>1</v>
      </c>
      <c r="D1486" s="32" t="s">
        <v>3338</v>
      </c>
      <c r="E1486" s="33" t="s">
        <v>3339</v>
      </c>
      <c r="F1486" s="34">
        <v>42843</v>
      </c>
      <c r="G1486" s="35" t="s">
        <v>3340</v>
      </c>
      <c r="H1486" s="30" t="s">
        <v>1593</v>
      </c>
      <c r="I1486" s="36">
        <v>9400</v>
      </c>
      <c r="J1486" s="30" t="s">
        <v>1781</v>
      </c>
      <c r="K1486" s="37" t="s">
        <v>17</v>
      </c>
      <c r="L1486" s="70" t="s">
        <v>306</v>
      </c>
      <c r="M1486" s="39">
        <v>90</v>
      </c>
      <c r="N1486" s="40">
        <v>44.668799999999997</v>
      </c>
    </row>
    <row r="1487" spans="1:14" s="42" customFormat="1" ht="16.7" customHeight="1">
      <c r="A1487" s="29" t="s">
        <v>3333</v>
      </c>
      <c r="B1487" s="30" t="s">
        <v>10</v>
      </c>
      <c r="C1487" s="31">
        <v>1</v>
      </c>
      <c r="D1487" s="32" t="s">
        <v>3334</v>
      </c>
      <c r="E1487" s="33" t="s">
        <v>3335</v>
      </c>
      <c r="F1487" s="34">
        <v>42843</v>
      </c>
      <c r="G1487" s="35" t="s">
        <v>3336</v>
      </c>
      <c r="H1487" s="30" t="s">
        <v>1593</v>
      </c>
      <c r="I1487" s="36">
        <v>9400</v>
      </c>
      <c r="J1487" s="30" t="s">
        <v>1781</v>
      </c>
      <c r="K1487" s="37" t="s">
        <v>17</v>
      </c>
      <c r="L1487" s="70" t="s">
        <v>306</v>
      </c>
      <c r="M1487" s="39">
        <v>90</v>
      </c>
      <c r="N1487" s="40">
        <v>44.668799999999997</v>
      </c>
    </row>
    <row r="1488" spans="1:14" s="42" customFormat="1" ht="16.7" customHeight="1">
      <c r="A1488" s="29" t="s">
        <v>3329</v>
      </c>
      <c r="B1488" s="30" t="s">
        <v>10</v>
      </c>
      <c r="C1488" s="31">
        <v>1</v>
      </c>
      <c r="D1488" s="32" t="s">
        <v>3330</v>
      </c>
      <c r="E1488" s="33" t="s">
        <v>3331</v>
      </c>
      <c r="F1488" s="34">
        <v>42843</v>
      </c>
      <c r="G1488" s="35" t="s">
        <v>3332</v>
      </c>
      <c r="H1488" s="30" t="s">
        <v>1593</v>
      </c>
      <c r="I1488" s="36">
        <v>9400</v>
      </c>
      <c r="J1488" s="30" t="s">
        <v>1781</v>
      </c>
      <c r="K1488" s="37" t="s">
        <v>17</v>
      </c>
      <c r="L1488" s="70" t="s">
        <v>306</v>
      </c>
      <c r="M1488" s="39">
        <v>90</v>
      </c>
      <c r="N1488" s="40">
        <v>44.668799999999997</v>
      </c>
    </row>
    <row r="1489" spans="1:14" s="42" customFormat="1" ht="16.7" customHeight="1">
      <c r="A1489" s="29" t="s">
        <v>3318</v>
      </c>
      <c r="B1489" s="30" t="s">
        <v>10</v>
      </c>
      <c r="C1489" s="31">
        <v>1</v>
      </c>
      <c r="D1489" s="32" t="s">
        <v>1135</v>
      </c>
      <c r="E1489" s="33" t="s">
        <v>3319</v>
      </c>
      <c r="F1489" s="34">
        <v>42844</v>
      </c>
      <c r="G1489" s="35" t="s">
        <v>3320</v>
      </c>
      <c r="H1489" s="30" t="s">
        <v>294</v>
      </c>
      <c r="I1489" s="36">
        <v>9400</v>
      </c>
      <c r="J1489" s="30" t="s">
        <v>1781</v>
      </c>
      <c r="K1489" s="37" t="s">
        <v>17</v>
      </c>
      <c r="L1489" s="70" t="s">
        <v>306</v>
      </c>
      <c r="M1489" s="39">
        <v>90</v>
      </c>
      <c r="N1489" s="40">
        <v>44.668799999999997</v>
      </c>
    </row>
    <row r="1490" spans="1:14" s="42" customFormat="1" ht="16.7" customHeight="1">
      <c r="A1490" s="29" t="s">
        <v>3314</v>
      </c>
      <c r="B1490" s="30" t="s">
        <v>10</v>
      </c>
      <c r="C1490" s="31">
        <v>1</v>
      </c>
      <c r="D1490" s="32" t="s">
        <v>3315</v>
      </c>
      <c r="E1490" s="33" t="s">
        <v>3316</v>
      </c>
      <c r="F1490" s="34">
        <v>42844</v>
      </c>
      <c r="G1490" s="35" t="s">
        <v>3317</v>
      </c>
      <c r="H1490" s="30" t="s">
        <v>324</v>
      </c>
      <c r="I1490" s="36">
        <v>10500</v>
      </c>
      <c r="J1490" s="30" t="s">
        <v>1781</v>
      </c>
      <c r="K1490" s="37" t="s">
        <v>17</v>
      </c>
      <c r="L1490" s="70" t="s">
        <v>306</v>
      </c>
      <c r="M1490" s="39">
        <v>100</v>
      </c>
      <c r="N1490" s="40">
        <v>49.896000000000001</v>
      </c>
    </row>
    <row r="1491" spans="1:14" s="42" customFormat="1" ht="16.7" customHeight="1">
      <c r="A1491" s="29" t="s">
        <v>3306</v>
      </c>
      <c r="B1491" s="30" t="s">
        <v>10</v>
      </c>
      <c r="C1491" s="31">
        <v>1</v>
      </c>
      <c r="D1491" s="32" t="s">
        <v>3307</v>
      </c>
      <c r="E1491" s="33" t="s">
        <v>3308</v>
      </c>
      <c r="F1491" s="34">
        <v>42846</v>
      </c>
      <c r="G1491" s="35" t="s">
        <v>3309</v>
      </c>
      <c r="H1491" s="30" t="s">
        <v>294</v>
      </c>
      <c r="I1491" s="36">
        <v>12900</v>
      </c>
      <c r="J1491" s="30" t="s">
        <v>1781</v>
      </c>
      <c r="K1491" s="37" t="s">
        <v>17</v>
      </c>
      <c r="L1491" s="70" t="s">
        <v>306</v>
      </c>
      <c r="M1491" s="39">
        <v>120</v>
      </c>
      <c r="N1491" s="40">
        <v>61.300799999999995</v>
      </c>
    </row>
    <row r="1492" spans="1:14" s="42" customFormat="1" ht="16.7" customHeight="1">
      <c r="A1492" s="29" t="s">
        <v>3310</v>
      </c>
      <c r="B1492" s="30" t="s">
        <v>10</v>
      </c>
      <c r="C1492" s="31">
        <v>1</v>
      </c>
      <c r="D1492" s="32" t="s">
        <v>3311</v>
      </c>
      <c r="E1492" s="33" t="s">
        <v>3312</v>
      </c>
      <c r="F1492" s="34">
        <v>42846</v>
      </c>
      <c r="G1492" s="35" t="s">
        <v>3313</v>
      </c>
      <c r="H1492" s="30" t="s">
        <v>1593</v>
      </c>
      <c r="I1492" s="36">
        <v>9900</v>
      </c>
      <c r="J1492" s="30" t="s">
        <v>1781</v>
      </c>
      <c r="K1492" s="37" t="s">
        <v>17</v>
      </c>
      <c r="L1492" s="70" t="s">
        <v>306</v>
      </c>
      <c r="M1492" s="39">
        <v>95</v>
      </c>
      <c r="N1492" s="40">
        <v>47.044800000000002</v>
      </c>
    </row>
    <row r="1493" spans="1:14" s="42" customFormat="1" ht="16.7" customHeight="1">
      <c r="A1493" s="29" t="s">
        <v>3297</v>
      </c>
      <c r="B1493" s="30" t="s">
        <v>10</v>
      </c>
      <c r="C1493" s="31">
        <v>1</v>
      </c>
      <c r="D1493" s="32" t="s">
        <v>276</v>
      </c>
      <c r="E1493" s="33" t="s">
        <v>3298</v>
      </c>
      <c r="F1493" s="34">
        <v>42850</v>
      </c>
      <c r="G1493" s="35" t="s">
        <v>3299</v>
      </c>
      <c r="H1493" s="30" t="s">
        <v>294</v>
      </c>
      <c r="I1493" s="36">
        <v>12900</v>
      </c>
      <c r="J1493" s="30" t="s">
        <v>1781</v>
      </c>
      <c r="K1493" s="37" t="s">
        <v>17</v>
      </c>
      <c r="L1493" s="70" t="s">
        <v>306</v>
      </c>
      <c r="M1493" s="39">
        <v>120</v>
      </c>
      <c r="N1493" s="40">
        <v>61.300799999999995</v>
      </c>
    </row>
    <row r="1494" spans="1:14" s="42" customFormat="1" ht="16.7" customHeight="1">
      <c r="A1494" s="29" t="s">
        <v>3293</v>
      </c>
      <c r="B1494" s="30" t="s">
        <v>10</v>
      </c>
      <c r="C1494" s="31">
        <v>1</v>
      </c>
      <c r="D1494" s="32" t="s">
        <v>1420</v>
      </c>
      <c r="E1494" s="33" t="s">
        <v>3294</v>
      </c>
      <c r="F1494" s="34">
        <v>42850</v>
      </c>
      <c r="G1494" s="35" t="s">
        <v>3295</v>
      </c>
      <c r="H1494" s="30" t="s">
        <v>3296</v>
      </c>
      <c r="I1494" s="36">
        <v>14000</v>
      </c>
      <c r="J1494" s="30" t="s">
        <v>1781</v>
      </c>
      <c r="K1494" s="37" t="s">
        <v>17</v>
      </c>
      <c r="L1494" s="70" t="s">
        <v>306</v>
      </c>
      <c r="M1494" s="39">
        <v>135</v>
      </c>
      <c r="N1494" s="40">
        <v>66.527999999999992</v>
      </c>
    </row>
    <row r="1495" spans="1:14" s="42" customFormat="1" ht="16.7" customHeight="1">
      <c r="A1495" s="29" t="s">
        <v>3303</v>
      </c>
      <c r="B1495" s="30" t="s">
        <v>10</v>
      </c>
      <c r="C1495" s="31">
        <v>1</v>
      </c>
      <c r="D1495" s="32" t="s">
        <v>779</v>
      </c>
      <c r="E1495" s="33" t="s">
        <v>3304</v>
      </c>
      <c r="F1495" s="34">
        <v>42850</v>
      </c>
      <c r="G1495" s="35" t="s">
        <v>3305</v>
      </c>
      <c r="H1495" s="30" t="s">
        <v>2464</v>
      </c>
      <c r="I1495" s="36">
        <v>10200</v>
      </c>
      <c r="J1495" s="30" t="s">
        <v>1781</v>
      </c>
      <c r="K1495" s="37" t="s">
        <v>17</v>
      </c>
      <c r="L1495" s="70" t="s">
        <v>306</v>
      </c>
      <c r="M1495" s="39">
        <v>95</v>
      </c>
      <c r="N1495" s="40">
        <v>48.470399999999998</v>
      </c>
    </row>
    <row r="1496" spans="1:14" s="42" customFormat="1" ht="16.7" customHeight="1">
      <c r="A1496" s="29" t="s">
        <v>3300</v>
      </c>
      <c r="B1496" s="30" t="s">
        <v>10</v>
      </c>
      <c r="C1496" s="31">
        <v>1</v>
      </c>
      <c r="D1496" s="32" t="s">
        <v>779</v>
      </c>
      <c r="E1496" s="33" t="s">
        <v>3301</v>
      </c>
      <c r="F1496" s="34">
        <v>42850</v>
      </c>
      <c r="G1496" s="35" t="s">
        <v>3302</v>
      </c>
      <c r="H1496" s="30" t="s">
        <v>2464</v>
      </c>
      <c r="I1496" s="36">
        <v>10200</v>
      </c>
      <c r="J1496" s="30" t="s">
        <v>1781</v>
      </c>
      <c r="K1496" s="37" t="s">
        <v>17</v>
      </c>
      <c r="L1496" s="70" t="s">
        <v>306</v>
      </c>
      <c r="M1496" s="39">
        <v>95</v>
      </c>
      <c r="N1496" s="40">
        <v>48.470399999999998</v>
      </c>
    </row>
    <row r="1497" spans="1:14" s="42" customFormat="1" ht="16.7" customHeight="1">
      <c r="A1497" s="29" t="s">
        <v>3290</v>
      </c>
      <c r="B1497" s="30" t="s">
        <v>10</v>
      </c>
      <c r="C1497" s="31">
        <v>1</v>
      </c>
      <c r="D1497" s="32" t="s">
        <v>2131</v>
      </c>
      <c r="E1497" s="33" t="s">
        <v>3291</v>
      </c>
      <c r="F1497" s="34">
        <v>42851</v>
      </c>
      <c r="G1497" s="35" t="s">
        <v>3292</v>
      </c>
      <c r="H1497" s="30" t="s">
        <v>324</v>
      </c>
      <c r="I1497" s="36">
        <v>11700</v>
      </c>
      <c r="J1497" s="30" t="s">
        <v>1781</v>
      </c>
      <c r="K1497" s="37" t="s">
        <v>17</v>
      </c>
      <c r="L1497" s="70" t="s">
        <v>306</v>
      </c>
      <c r="M1497" s="39">
        <v>110</v>
      </c>
      <c r="N1497" s="40">
        <v>55.598399999999998</v>
      </c>
    </row>
    <row r="1498" spans="1:14" s="42" customFormat="1" ht="16.7" customHeight="1">
      <c r="A1498" s="29" t="s">
        <v>3287</v>
      </c>
      <c r="B1498" s="30" t="s">
        <v>10</v>
      </c>
      <c r="C1498" s="31">
        <v>1</v>
      </c>
      <c r="D1498" s="32" t="s">
        <v>2511</v>
      </c>
      <c r="E1498" s="33" t="s">
        <v>3288</v>
      </c>
      <c r="F1498" s="34">
        <v>42852</v>
      </c>
      <c r="G1498" s="35" t="s">
        <v>3289</v>
      </c>
      <c r="H1498" s="30" t="s">
        <v>2464</v>
      </c>
      <c r="I1498" s="36">
        <v>14000</v>
      </c>
      <c r="J1498" s="30" t="s">
        <v>1781</v>
      </c>
      <c r="K1498" s="37" t="s">
        <v>17</v>
      </c>
      <c r="L1498" s="70" t="s">
        <v>306</v>
      </c>
      <c r="M1498" s="39">
        <v>135</v>
      </c>
      <c r="N1498" s="40">
        <v>66.527999999999992</v>
      </c>
    </row>
    <row r="1499" spans="1:14" s="42" customFormat="1" ht="16.7" customHeight="1">
      <c r="A1499" s="29" t="s">
        <v>3284</v>
      </c>
      <c r="B1499" s="30" t="s">
        <v>10</v>
      </c>
      <c r="C1499" s="31">
        <v>1</v>
      </c>
      <c r="D1499" s="32" t="s">
        <v>2511</v>
      </c>
      <c r="E1499" s="33" t="s">
        <v>3285</v>
      </c>
      <c r="F1499" s="34">
        <v>42852</v>
      </c>
      <c r="G1499" s="35" t="s">
        <v>3286</v>
      </c>
      <c r="H1499" s="30" t="s">
        <v>2464</v>
      </c>
      <c r="I1499" s="36">
        <v>14000</v>
      </c>
      <c r="J1499" s="30" t="s">
        <v>1781</v>
      </c>
      <c r="K1499" s="37" t="s">
        <v>17</v>
      </c>
      <c r="L1499" s="70" t="s">
        <v>306</v>
      </c>
      <c r="M1499" s="39">
        <v>135</v>
      </c>
      <c r="N1499" s="40">
        <v>66.527999999999992</v>
      </c>
    </row>
    <row r="1500" spans="1:14" s="42" customFormat="1" ht="16.7" customHeight="1">
      <c r="A1500" s="29" t="s">
        <v>3280</v>
      </c>
      <c r="B1500" s="30" t="s">
        <v>10</v>
      </c>
      <c r="C1500" s="31">
        <v>1</v>
      </c>
      <c r="D1500" s="32" t="s">
        <v>3281</v>
      </c>
      <c r="E1500" s="33" t="s">
        <v>3282</v>
      </c>
      <c r="F1500" s="34">
        <v>42853</v>
      </c>
      <c r="G1500" s="35" t="s">
        <v>3283</v>
      </c>
      <c r="H1500" s="30" t="s">
        <v>1593</v>
      </c>
      <c r="I1500" s="36">
        <v>11700</v>
      </c>
      <c r="J1500" s="30" t="s">
        <v>1781</v>
      </c>
      <c r="K1500" s="37" t="s">
        <v>17</v>
      </c>
      <c r="L1500" s="70" t="s">
        <v>306</v>
      </c>
      <c r="M1500" s="39">
        <v>110</v>
      </c>
      <c r="N1500" s="40">
        <v>55.598399999999998</v>
      </c>
    </row>
    <row r="1501" spans="1:14" s="42" customFormat="1" ht="16.7" customHeight="1">
      <c r="A1501" s="29" t="s">
        <v>3277</v>
      </c>
      <c r="B1501" s="30" t="s">
        <v>10</v>
      </c>
      <c r="C1501" s="31">
        <v>1</v>
      </c>
      <c r="D1501" s="32" t="s">
        <v>1200</v>
      </c>
      <c r="E1501" s="33" t="s">
        <v>3278</v>
      </c>
      <c r="F1501" s="34">
        <v>42857</v>
      </c>
      <c r="G1501" s="35" t="s">
        <v>3279</v>
      </c>
      <c r="H1501" s="30" t="s">
        <v>53</v>
      </c>
      <c r="I1501" s="36">
        <v>11700</v>
      </c>
      <c r="J1501" s="30" t="s">
        <v>1781</v>
      </c>
      <c r="K1501" s="37" t="s">
        <v>17</v>
      </c>
      <c r="L1501" s="70" t="s">
        <v>306</v>
      </c>
      <c r="M1501" s="39">
        <v>110</v>
      </c>
      <c r="N1501" s="40">
        <v>55.598399999999998</v>
      </c>
    </row>
    <row r="1502" spans="1:14" s="42" customFormat="1" ht="16.7" customHeight="1">
      <c r="A1502" s="29" t="s">
        <v>3274</v>
      </c>
      <c r="B1502" s="30" t="s">
        <v>10</v>
      </c>
      <c r="C1502" s="31">
        <v>1</v>
      </c>
      <c r="D1502" s="32" t="s">
        <v>2609</v>
      </c>
      <c r="E1502" s="33" t="s">
        <v>3275</v>
      </c>
      <c r="F1502" s="34">
        <v>42857</v>
      </c>
      <c r="G1502" s="35" t="s">
        <v>3276</v>
      </c>
      <c r="H1502" s="30" t="s">
        <v>82</v>
      </c>
      <c r="I1502" s="36">
        <v>18900</v>
      </c>
      <c r="J1502" s="30" t="s">
        <v>1781</v>
      </c>
      <c r="K1502" s="37" t="s">
        <v>17</v>
      </c>
      <c r="L1502" s="70" t="s">
        <v>306</v>
      </c>
      <c r="M1502" s="39">
        <v>180</v>
      </c>
      <c r="N1502" s="40">
        <v>89.812799999999996</v>
      </c>
    </row>
    <row r="1503" spans="1:14" s="42" customFormat="1" ht="16.7" customHeight="1">
      <c r="A1503" s="29" t="s">
        <v>3271</v>
      </c>
      <c r="B1503" s="30" t="s">
        <v>10</v>
      </c>
      <c r="C1503" s="31">
        <v>1</v>
      </c>
      <c r="D1503" s="32" t="s">
        <v>472</v>
      </c>
      <c r="E1503" s="33" t="s">
        <v>3272</v>
      </c>
      <c r="F1503" s="34">
        <v>42859</v>
      </c>
      <c r="G1503" s="35" t="s">
        <v>3273</v>
      </c>
      <c r="H1503" s="30" t="s">
        <v>1593</v>
      </c>
      <c r="I1503" s="36">
        <v>14000</v>
      </c>
      <c r="J1503" s="30" t="s">
        <v>1781</v>
      </c>
      <c r="K1503" s="37" t="s">
        <v>17</v>
      </c>
      <c r="L1503" s="70" t="s">
        <v>306</v>
      </c>
      <c r="M1503" s="39">
        <v>135</v>
      </c>
      <c r="N1503" s="40">
        <v>66.527999999999992</v>
      </c>
    </row>
    <row r="1504" spans="1:14" s="42" customFormat="1" ht="16.7" customHeight="1">
      <c r="A1504" s="29" t="s">
        <v>3252</v>
      </c>
      <c r="B1504" s="30" t="s">
        <v>10</v>
      </c>
      <c r="C1504" s="31">
        <v>1</v>
      </c>
      <c r="D1504" s="32" t="s">
        <v>3253</v>
      </c>
      <c r="E1504" s="33" t="s">
        <v>3254</v>
      </c>
      <c r="F1504" s="34">
        <v>42866</v>
      </c>
      <c r="G1504" s="35" t="s">
        <v>3255</v>
      </c>
      <c r="H1504" s="30" t="s">
        <v>2439</v>
      </c>
      <c r="I1504" s="36">
        <v>9400</v>
      </c>
      <c r="J1504" s="30" t="s">
        <v>1781</v>
      </c>
      <c r="K1504" s="37" t="s">
        <v>17</v>
      </c>
      <c r="L1504" s="70" t="s">
        <v>306</v>
      </c>
      <c r="M1504" s="39">
        <v>90</v>
      </c>
      <c r="N1504" s="40">
        <v>44.668799999999997</v>
      </c>
    </row>
    <row r="1505" spans="1:14" s="42" customFormat="1" ht="16.7" customHeight="1">
      <c r="A1505" s="29" t="s">
        <v>3264</v>
      </c>
      <c r="B1505" s="30" t="s">
        <v>10</v>
      </c>
      <c r="C1505" s="31">
        <v>2</v>
      </c>
      <c r="D1505" s="32" t="s">
        <v>683</v>
      </c>
      <c r="E1505" s="33" t="s">
        <v>3265</v>
      </c>
      <c r="F1505" s="34">
        <v>42866</v>
      </c>
      <c r="G1505" s="35" t="s">
        <v>3266</v>
      </c>
      <c r="H1505" s="30" t="s">
        <v>294</v>
      </c>
      <c r="I1505" s="36">
        <v>14000</v>
      </c>
      <c r="J1505" s="30" t="s">
        <v>1781</v>
      </c>
      <c r="K1505" s="37" t="s">
        <v>17</v>
      </c>
      <c r="L1505" s="70" t="s">
        <v>306</v>
      </c>
      <c r="M1505" s="39">
        <v>135</v>
      </c>
      <c r="N1505" s="40">
        <v>66.527999999999992</v>
      </c>
    </row>
    <row r="1506" spans="1:14" s="42" customFormat="1" ht="16.7" customHeight="1">
      <c r="A1506" s="29" t="s">
        <v>3267</v>
      </c>
      <c r="B1506" s="30" t="s">
        <v>10</v>
      </c>
      <c r="C1506" s="31">
        <v>1</v>
      </c>
      <c r="D1506" s="32" t="s">
        <v>3268</v>
      </c>
      <c r="E1506" s="33" t="s">
        <v>3269</v>
      </c>
      <c r="F1506" s="34">
        <v>42866</v>
      </c>
      <c r="G1506" s="35" t="s">
        <v>3270</v>
      </c>
      <c r="H1506" s="30" t="s">
        <v>294</v>
      </c>
      <c r="I1506" s="36">
        <v>11700</v>
      </c>
      <c r="J1506" s="30" t="s">
        <v>1781</v>
      </c>
      <c r="K1506" s="37" t="s">
        <v>17</v>
      </c>
      <c r="L1506" s="70" t="s">
        <v>306</v>
      </c>
      <c r="M1506" s="39">
        <v>110</v>
      </c>
      <c r="N1506" s="40">
        <v>55.598399999999998</v>
      </c>
    </row>
    <row r="1507" spans="1:14" s="42" customFormat="1" ht="16.7" customHeight="1">
      <c r="A1507" s="29" t="s">
        <v>3260</v>
      </c>
      <c r="B1507" s="30" t="s">
        <v>10</v>
      </c>
      <c r="C1507" s="31">
        <v>1</v>
      </c>
      <c r="D1507" s="32" t="s">
        <v>3261</v>
      </c>
      <c r="E1507" s="33" t="s">
        <v>3262</v>
      </c>
      <c r="F1507" s="34">
        <v>42866</v>
      </c>
      <c r="G1507" s="35" t="s">
        <v>3263</v>
      </c>
      <c r="H1507" s="30" t="s">
        <v>294</v>
      </c>
      <c r="I1507" s="36">
        <v>9400</v>
      </c>
      <c r="J1507" s="30" t="s">
        <v>1781</v>
      </c>
      <c r="K1507" s="37" t="s">
        <v>17</v>
      </c>
      <c r="L1507" s="70" t="s">
        <v>306</v>
      </c>
      <c r="M1507" s="39">
        <v>90</v>
      </c>
      <c r="N1507" s="40">
        <v>44.668799999999997</v>
      </c>
    </row>
    <row r="1508" spans="1:14" s="42" customFormat="1" ht="16.7" customHeight="1">
      <c r="A1508" s="29" t="s">
        <v>3256</v>
      </c>
      <c r="B1508" s="30" t="s">
        <v>10</v>
      </c>
      <c r="C1508" s="31">
        <v>1</v>
      </c>
      <c r="D1508" s="32" t="s">
        <v>3257</v>
      </c>
      <c r="E1508" s="33" t="s">
        <v>3258</v>
      </c>
      <c r="F1508" s="34">
        <v>42866</v>
      </c>
      <c r="G1508" s="35" t="s">
        <v>3259</v>
      </c>
      <c r="H1508" s="30" t="s">
        <v>294</v>
      </c>
      <c r="I1508" s="36">
        <v>9900</v>
      </c>
      <c r="J1508" s="30" t="s">
        <v>1781</v>
      </c>
      <c r="K1508" s="37" t="s">
        <v>17</v>
      </c>
      <c r="L1508" s="70" t="s">
        <v>306</v>
      </c>
      <c r="M1508" s="39">
        <v>95</v>
      </c>
      <c r="N1508" s="40">
        <v>47.044800000000002</v>
      </c>
    </row>
    <row r="1509" spans="1:14" s="42" customFormat="1" ht="16.7" customHeight="1">
      <c r="A1509" s="29" t="s">
        <v>3249</v>
      </c>
      <c r="B1509" s="30" t="s">
        <v>10</v>
      </c>
      <c r="C1509" s="31">
        <v>1</v>
      </c>
      <c r="D1509" s="32" t="s">
        <v>2560</v>
      </c>
      <c r="E1509" s="33" t="s">
        <v>3250</v>
      </c>
      <c r="F1509" s="34">
        <v>42867</v>
      </c>
      <c r="G1509" s="35" t="s">
        <v>3251</v>
      </c>
      <c r="H1509" s="30" t="s">
        <v>2464</v>
      </c>
      <c r="I1509" s="36">
        <v>9400</v>
      </c>
      <c r="J1509" s="30" t="s">
        <v>1781</v>
      </c>
      <c r="K1509" s="37" t="s">
        <v>17</v>
      </c>
      <c r="L1509" s="70" t="s">
        <v>306</v>
      </c>
      <c r="M1509" s="39">
        <v>90</v>
      </c>
      <c r="N1509" s="40">
        <v>44.668799999999997</v>
      </c>
    </row>
    <row r="1510" spans="1:14" s="42" customFormat="1" ht="16.7" customHeight="1">
      <c r="A1510" s="29" t="s">
        <v>3244</v>
      </c>
      <c r="B1510" s="30" t="s">
        <v>10</v>
      </c>
      <c r="C1510" s="31">
        <v>1</v>
      </c>
      <c r="D1510" s="32" t="s">
        <v>3245</v>
      </c>
      <c r="E1510" s="33" t="s">
        <v>3246</v>
      </c>
      <c r="F1510" s="34">
        <v>42870</v>
      </c>
      <c r="G1510" s="35" t="s">
        <v>3247</v>
      </c>
      <c r="H1510" s="30" t="s">
        <v>3248</v>
      </c>
      <c r="I1510" s="36">
        <v>10500</v>
      </c>
      <c r="J1510" s="30" t="s">
        <v>1781</v>
      </c>
      <c r="K1510" s="37" t="s">
        <v>17</v>
      </c>
      <c r="L1510" s="70" t="s">
        <v>306</v>
      </c>
      <c r="M1510" s="39">
        <v>100</v>
      </c>
      <c r="N1510" s="40">
        <v>49.896000000000001</v>
      </c>
    </row>
    <row r="1511" spans="1:14" s="42" customFormat="1" ht="16.7" customHeight="1">
      <c r="A1511" s="29" t="s">
        <v>3232</v>
      </c>
      <c r="B1511" s="30" t="s">
        <v>10</v>
      </c>
      <c r="C1511" s="31">
        <v>1</v>
      </c>
      <c r="D1511" s="32" t="s">
        <v>683</v>
      </c>
      <c r="E1511" s="33" t="s">
        <v>3233</v>
      </c>
      <c r="F1511" s="34">
        <v>42871</v>
      </c>
      <c r="G1511" s="35" t="s">
        <v>3234</v>
      </c>
      <c r="H1511" s="30" t="s">
        <v>294</v>
      </c>
      <c r="I1511" s="36">
        <v>10500</v>
      </c>
      <c r="J1511" s="30" t="s">
        <v>1781</v>
      </c>
      <c r="K1511" s="37" t="s">
        <v>17</v>
      </c>
      <c r="L1511" s="70" t="s">
        <v>306</v>
      </c>
      <c r="M1511" s="39">
        <v>100</v>
      </c>
      <c r="N1511" s="40">
        <v>49.896000000000001</v>
      </c>
    </row>
    <row r="1512" spans="1:14" s="42" customFormat="1" ht="16.7" customHeight="1">
      <c r="A1512" s="29" t="s">
        <v>3228</v>
      </c>
      <c r="B1512" s="30" t="s">
        <v>10</v>
      </c>
      <c r="C1512" s="31">
        <v>1</v>
      </c>
      <c r="D1512" s="32" t="s">
        <v>3229</v>
      </c>
      <c r="E1512" s="33" t="s">
        <v>3230</v>
      </c>
      <c r="F1512" s="34">
        <v>42871</v>
      </c>
      <c r="G1512" s="35" t="s">
        <v>3231</v>
      </c>
      <c r="H1512" s="30" t="s">
        <v>82</v>
      </c>
      <c r="I1512" s="36">
        <v>15200</v>
      </c>
      <c r="J1512" s="30" t="s">
        <v>1781</v>
      </c>
      <c r="K1512" s="37" t="s">
        <v>17</v>
      </c>
      <c r="L1512" s="70" t="s">
        <v>306</v>
      </c>
      <c r="M1512" s="39">
        <v>145</v>
      </c>
      <c r="N1512" s="40">
        <v>72.230400000000003</v>
      </c>
    </row>
    <row r="1513" spans="1:14" s="42" customFormat="1" ht="16.7" customHeight="1">
      <c r="A1513" s="29" t="s">
        <v>3238</v>
      </c>
      <c r="B1513" s="30" t="s">
        <v>10</v>
      </c>
      <c r="C1513" s="31">
        <v>1</v>
      </c>
      <c r="D1513" s="32" t="s">
        <v>523</v>
      </c>
      <c r="E1513" s="33" t="s">
        <v>3239</v>
      </c>
      <c r="F1513" s="34">
        <v>42871</v>
      </c>
      <c r="G1513" s="35" t="s">
        <v>3240</v>
      </c>
      <c r="H1513" s="30" t="s">
        <v>2757</v>
      </c>
      <c r="I1513" s="36">
        <v>10500</v>
      </c>
      <c r="J1513" s="30" t="s">
        <v>1781</v>
      </c>
      <c r="K1513" s="37" t="s">
        <v>17</v>
      </c>
      <c r="L1513" s="70" t="s">
        <v>306</v>
      </c>
      <c r="M1513" s="39">
        <v>100</v>
      </c>
      <c r="N1513" s="40">
        <v>49.896000000000001</v>
      </c>
    </row>
    <row r="1514" spans="1:14" s="42" customFormat="1" ht="16.7" customHeight="1">
      <c r="A1514" s="29" t="s">
        <v>3235</v>
      </c>
      <c r="B1514" s="30" t="s">
        <v>10</v>
      </c>
      <c r="C1514" s="31">
        <v>1</v>
      </c>
      <c r="D1514" s="32" t="s">
        <v>523</v>
      </c>
      <c r="E1514" s="33" t="s">
        <v>3236</v>
      </c>
      <c r="F1514" s="34">
        <v>42871</v>
      </c>
      <c r="G1514" s="35" t="s">
        <v>3237</v>
      </c>
      <c r="H1514" s="30" t="s">
        <v>2757</v>
      </c>
      <c r="I1514" s="36">
        <v>10500</v>
      </c>
      <c r="J1514" s="30" t="s">
        <v>1781</v>
      </c>
      <c r="K1514" s="37" t="s">
        <v>17</v>
      </c>
      <c r="L1514" s="70" t="s">
        <v>306</v>
      </c>
      <c r="M1514" s="39">
        <v>100</v>
      </c>
      <c r="N1514" s="40">
        <v>49.896000000000001</v>
      </c>
    </row>
    <row r="1515" spans="1:14" s="42" customFormat="1" ht="16.7" customHeight="1">
      <c r="A1515" s="29" t="s">
        <v>3241</v>
      </c>
      <c r="B1515" s="30" t="s">
        <v>10</v>
      </c>
      <c r="C1515" s="31">
        <v>1</v>
      </c>
      <c r="D1515" s="32" t="s">
        <v>683</v>
      </c>
      <c r="E1515" s="33" t="s">
        <v>3242</v>
      </c>
      <c r="F1515" s="34">
        <v>42871</v>
      </c>
      <c r="G1515" s="35" t="s">
        <v>3243</v>
      </c>
      <c r="H1515" s="30" t="s">
        <v>1593</v>
      </c>
      <c r="I1515" s="36">
        <v>11700</v>
      </c>
      <c r="J1515" s="30" t="s">
        <v>1781</v>
      </c>
      <c r="K1515" s="37" t="s">
        <v>17</v>
      </c>
      <c r="L1515" s="70" t="s">
        <v>306</v>
      </c>
      <c r="M1515" s="39">
        <v>110</v>
      </c>
      <c r="N1515" s="40">
        <v>55.598399999999998</v>
      </c>
    </row>
    <row r="1516" spans="1:14" s="42" customFormat="1" ht="16.7" customHeight="1">
      <c r="A1516" s="29" t="s">
        <v>3222</v>
      </c>
      <c r="B1516" s="30" t="s">
        <v>10</v>
      </c>
      <c r="C1516" s="31">
        <v>1</v>
      </c>
      <c r="D1516" s="32" t="s">
        <v>124</v>
      </c>
      <c r="E1516" s="33" t="s">
        <v>3223</v>
      </c>
      <c r="F1516" s="34">
        <v>42872</v>
      </c>
      <c r="G1516" s="35" t="s">
        <v>3224</v>
      </c>
      <c r="H1516" s="30" t="s">
        <v>128</v>
      </c>
      <c r="I1516" s="36">
        <v>11100</v>
      </c>
      <c r="J1516" s="30" t="s">
        <v>1781</v>
      </c>
      <c r="K1516" s="37" t="s">
        <v>17</v>
      </c>
      <c r="L1516" s="70" t="s">
        <v>306</v>
      </c>
      <c r="M1516" s="39">
        <v>105</v>
      </c>
      <c r="N1516" s="40">
        <v>52.747199999999999</v>
      </c>
    </row>
    <row r="1517" spans="1:14" s="42" customFormat="1" ht="16.7" customHeight="1">
      <c r="A1517" s="29" t="s">
        <v>3219</v>
      </c>
      <c r="B1517" s="30" t="s">
        <v>10</v>
      </c>
      <c r="C1517" s="31">
        <v>1</v>
      </c>
      <c r="D1517" s="32" t="s">
        <v>3216</v>
      </c>
      <c r="E1517" s="33" t="s">
        <v>3220</v>
      </c>
      <c r="F1517" s="34">
        <v>42872</v>
      </c>
      <c r="G1517" s="35" t="s">
        <v>3221</v>
      </c>
      <c r="H1517" s="30" t="s">
        <v>1282</v>
      </c>
      <c r="I1517" s="36">
        <v>9400</v>
      </c>
      <c r="J1517" s="30" t="s">
        <v>1781</v>
      </c>
      <c r="K1517" s="37" t="s">
        <v>17</v>
      </c>
      <c r="L1517" s="70" t="s">
        <v>306</v>
      </c>
      <c r="M1517" s="39">
        <v>90</v>
      </c>
      <c r="N1517" s="40">
        <v>44.668799999999997</v>
      </c>
    </row>
    <row r="1518" spans="1:14" s="42" customFormat="1" ht="16.7" customHeight="1">
      <c r="A1518" s="29" t="s">
        <v>3215</v>
      </c>
      <c r="B1518" s="30" t="s">
        <v>10</v>
      </c>
      <c r="C1518" s="31">
        <v>1</v>
      </c>
      <c r="D1518" s="32" t="s">
        <v>3216</v>
      </c>
      <c r="E1518" s="33" t="s">
        <v>3217</v>
      </c>
      <c r="F1518" s="34">
        <v>42872</v>
      </c>
      <c r="G1518" s="35" t="s">
        <v>3218</v>
      </c>
      <c r="H1518" s="30" t="s">
        <v>1282</v>
      </c>
      <c r="I1518" s="36">
        <v>9400</v>
      </c>
      <c r="J1518" s="30" t="s">
        <v>1781</v>
      </c>
      <c r="K1518" s="37" t="s">
        <v>17</v>
      </c>
      <c r="L1518" s="70" t="s">
        <v>306</v>
      </c>
      <c r="M1518" s="39">
        <v>90</v>
      </c>
      <c r="N1518" s="40">
        <v>44.668799999999997</v>
      </c>
    </row>
    <row r="1519" spans="1:14" s="42" customFormat="1" ht="16.7" customHeight="1">
      <c r="A1519" s="29" t="s">
        <v>3225</v>
      </c>
      <c r="B1519" s="30" t="s">
        <v>10</v>
      </c>
      <c r="C1519" s="31">
        <v>1</v>
      </c>
      <c r="D1519" s="32" t="s">
        <v>2002</v>
      </c>
      <c r="E1519" s="33" t="s">
        <v>3226</v>
      </c>
      <c r="F1519" s="34">
        <v>42872</v>
      </c>
      <c r="G1519" s="35" t="s">
        <v>3227</v>
      </c>
      <c r="H1519" s="30" t="s">
        <v>1593</v>
      </c>
      <c r="I1519" s="36">
        <v>11700</v>
      </c>
      <c r="J1519" s="30" t="s">
        <v>1781</v>
      </c>
      <c r="K1519" s="37" t="s">
        <v>17</v>
      </c>
      <c r="L1519" s="70" t="s">
        <v>306</v>
      </c>
      <c r="M1519" s="39">
        <v>110</v>
      </c>
      <c r="N1519" s="40">
        <v>55.598399999999998</v>
      </c>
    </row>
    <row r="1520" spans="1:14" s="42" customFormat="1" ht="16.7" customHeight="1">
      <c r="A1520" s="29" t="s">
        <v>3212</v>
      </c>
      <c r="B1520" s="30" t="s">
        <v>10</v>
      </c>
      <c r="C1520" s="31">
        <v>1</v>
      </c>
      <c r="D1520" s="32" t="s">
        <v>3213</v>
      </c>
      <c r="E1520" s="33" t="s">
        <v>3213</v>
      </c>
      <c r="F1520" s="34">
        <v>42873</v>
      </c>
      <c r="G1520" s="69" t="s">
        <v>3214</v>
      </c>
      <c r="H1520" s="30" t="s">
        <v>47</v>
      </c>
      <c r="I1520" s="36">
        <v>10400</v>
      </c>
      <c r="J1520" s="30" t="s">
        <v>812</v>
      </c>
      <c r="K1520" s="37" t="s">
        <v>17</v>
      </c>
      <c r="L1520" s="70" t="s">
        <v>306</v>
      </c>
      <c r="M1520" s="39">
        <v>100</v>
      </c>
      <c r="N1520" s="40">
        <v>49.4208</v>
      </c>
    </row>
    <row r="1521" spans="1:14" s="42" customFormat="1" ht="16.7" customHeight="1">
      <c r="A1521" s="29" t="s">
        <v>3208</v>
      </c>
      <c r="B1521" s="30" t="s">
        <v>10</v>
      </c>
      <c r="C1521" s="31">
        <v>1</v>
      </c>
      <c r="D1521" s="32" t="s">
        <v>3209</v>
      </c>
      <c r="E1521" s="33" t="s">
        <v>3210</v>
      </c>
      <c r="F1521" s="34">
        <v>42874</v>
      </c>
      <c r="G1521" s="69" t="s">
        <v>3211</v>
      </c>
      <c r="H1521" s="30" t="s">
        <v>1905</v>
      </c>
      <c r="I1521" s="36">
        <v>11700</v>
      </c>
      <c r="J1521" s="30" t="s">
        <v>1781</v>
      </c>
      <c r="K1521" s="37" t="s">
        <v>17</v>
      </c>
      <c r="L1521" s="70" t="s">
        <v>306</v>
      </c>
      <c r="M1521" s="39">
        <v>110</v>
      </c>
      <c r="N1521" s="40">
        <v>55.598399999999998</v>
      </c>
    </row>
    <row r="1522" spans="1:14" s="42" customFormat="1" ht="16.7" customHeight="1">
      <c r="A1522" s="29" t="s">
        <v>3205</v>
      </c>
      <c r="B1522" s="30" t="s">
        <v>10</v>
      </c>
      <c r="C1522" s="31">
        <v>1</v>
      </c>
      <c r="D1522" s="32" t="s">
        <v>97</v>
      </c>
      <c r="E1522" s="33" t="s">
        <v>3206</v>
      </c>
      <c r="F1522" s="34">
        <v>42878</v>
      </c>
      <c r="G1522" s="35" t="s">
        <v>3207</v>
      </c>
      <c r="H1522" s="30" t="s">
        <v>294</v>
      </c>
      <c r="I1522" s="36">
        <v>11100</v>
      </c>
      <c r="J1522" s="30" t="s">
        <v>1781</v>
      </c>
      <c r="K1522" s="37" t="s">
        <v>17</v>
      </c>
      <c r="L1522" s="70" t="s">
        <v>306</v>
      </c>
      <c r="M1522" s="39">
        <v>105</v>
      </c>
      <c r="N1522" s="40">
        <v>52.747199999999999</v>
      </c>
    </row>
    <row r="1523" spans="1:14" s="42" customFormat="1" ht="16.7" customHeight="1">
      <c r="A1523" s="29" t="s">
        <v>3201</v>
      </c>
      <c r="B1523" s="30" t="s">
        <v>10</v>
      </c>
      <c r="C1523" s="31">
        <v>1</v>
      </c>
      <c r="D1523" s="32" t="s">
        <v>3202</v>
      </c>
      <c r="E1523" s="33" t="s">
        <v>3203</v>
      </c>
      <c r="F1523" s="34">
        <v>42879</v>
      </c>
      <c r="G1523" s="69" t="s">
        <v>3204</v>
      </c>
      <c r="H1523" s="30" t="s">
        <v>294</v>
      </c>
      <c r="I1523" s="36">
        <v>9400</v>
      </c>
      <c r="J1523" s="30" t="s">
        <v>1781</v>
      </c>
      <c r="K1523" s="37" t="s">
        <v>17</v>
      </c>
      <c r="L1523" s="70" t="s">
        <v>306</v>
      </c>
      <c r="M1523" s="39">
        <v>90</v>
      </c>
      <c r="N1523" s="40">
        <v>44.668799999999997</v>
      </c>
    </row>
    <row r="1524" spans="1:14" s="42" customFormat="1" ht="16.7" customHeight="1">
      <c r="A1524" s="29" t="s">
        <v>3192</v>
      </c>
      <c r="B1524" s="30" t="s">
        <v>10</v>
      </c>
      <c r="C1524" s="31">
        <v>1</v>
      </c>
      <c r="D1524" s="32" t="s">
        <v>136</v>
      </c>
      <c r="E1524" s="33" t="s">
        <v>3193</v>
      </c>
      <c r="F1524" s="34">
        <v>42879</v>
      </c>
      <c r="G1524" s="72" t="s">
        <v>3194</v>
      </c>
      <c r="H1524" s="30" t="s">
        <v>82</v>
      </c>
      <c r="I1524" s="36">
        <v>11700</v>
      </c>
      <c r="J1524" s="30" t="s">
        <v>1781</v>
      </c>
      <c r="K1524" s="37" t="s">
        <v>17</v>
      </c>
      <c r="L1524" s="70" t="s">
        <v>306</v>
      </c>
      <c r="M1524" s="39">
        <v>110</v>
      </c>
      <c r="N1524" s="40">
        <v>55.598399999999998</v>
      </c>
    </row>
    <row r="1525" spans="1:14" s="42" customFormat="1" ht="16.7" customHeight="1">
      <c r="A1525" s="29" t="s">
        <v>3198</v>
      </c>
      <c r="B1525" s="30" t="s">
        <v>10</v>
      </c>
      <c r="C1525" s="31">
        <v>2</v>
      </c>
      <c r="D1525" s="32" t="s">
        <v>610</v>
      </c>
      <c r="E1525" s="33" t="s">
        <v>3199</v>
      </c>
      <c r="F1525" s="34">
        <v>42879</v>
      </c>
      <c r="G1525" s="72" t="s">
        <v>3200</v>
      </c>
      <c r="H1525" s="30" t="s">
        <v>2674</v>
      </c>
      <c r="I1525" s="36">
        <v>17600</v>
      </c>
      <c r="J1525" s="30" t="s">
        <v>1781</v>
      </c>
      <c r="K1525" s="37" t="s">
        <v>17</v>
      </c>
      <c r="L1525" s="70" t="s">
        <v>306</v>
      </c>
      <c r="M1525" s="39">
        <v>165</v>
      </c>
      <c r="N1525" s="40">
        <v>83.635199999999998</v>
      </c>
    </row>
    <row r="1526" spans="1:14" s="42" customFormat="1" ht="16.7" customHeight="1">
      <c r="A1526" s="29" t="s">
        <v>3195</v>
      </c>
      <c r="B1526" s="30" t="s">
        <v>10</v>
      </c>
      <c r="C1526" s="31">
        <v>2</v>
      </c>
      <c r="D1526" s="32" t="s">
        <v>544</v>
      </c>
      <c r="E1526" s="33" t="s">
        <v>3196</v>
      </c>
      <c r="F1526" s="34">
        <v>42879</v>
      </c>
      <c r="G1526" s="69" t="s">
        <v>3197</v>
      </c>
      <c r="H1526" s="30" t="s">
        <v>1282</v>
      </c>
      <c r="I1526" s="36">
        <v>10500</v>
      </c>
      <c r="J1526" s="30" t="s">
        <v>1781</v>
      </c>
      <c r="K1526" s="37" t="s">
        <v>17</v>
      </c>
      <c r="L1526" s="70" t="s">
        <v>306</v>
      </c>
      <c r="M1526" s="39">
        <v>100</v>
      </c>
      <c r="N1526" s="40">
        <v>49.896000000000001</v>
      </c>
    </row>
    <row r="1527" spans="1:14" s="42" customFormat="1" ht="16.7" customHeight="1">
      <c r="A1527" s="29" t="s">
        <v>3189</v>
      </c>
      <c r="B1527" s="30" t="s">
        <v>78</v>
      </c>
      <c r="C1527" s="31">
        <v>5</v>
      </c>
      <c r="D1527" s="32" t="s">
        <v>1502</v>
      </c>
      <c r="E1527" s="33" t="s">
        <v>3190</v>
      </c>
      <c r="F1527" s="34">
        <v>42880</v>
      </c>
      <c r="G1527" s="69" t="s">
        <v>3191</v>
      </c>
      <c r="H1527" s="30" t="s">
        <v>82</v>
      </c>
      <c r="I1527" s="36">
        <v>39000</v>
      </c>
      <c r="J1527" s="30" t="s">
        <v>1781</v>
      </c>
      <c r="K1527" s="37" t="s">
        <v>17</v>
      </c>
      <c r="L1527" s="70" t="s">
        <v>306</v>
      </c>
      <c r="M1527" s="39">
        <v>370</v>
      </c>
      <c r="N1527" s="40">
        <v>185.328</v>
      </c>
    </row>
    <row r="1528" spans="1:14" s="42" customFormat="1" ht="16.7" customHeight="1">
      <c r="A1528" s="29" t="s">
        <v>3184</v>
      </c>
      <c r="B1528" s="30" t="s">
        <v>10</v>
      </c>
      <c r="C1528" s="31">
        <v>1</v>
      </c>
      <c r="D1528" s="32" t="s">
        <v>2198</v>
      </c>
      <c r="E1528" s="33" t="s">
        <v>2450</v>
      </c>
      <c r="F1528" s="34">
        <v>42880</v>
      </c>
      <c r="G1528" s="69" t="s">
        <v>3185</v>
      </c>
      <c r="H1528" s="30" t="s">
        <v>294</v>
      </c>
      <c r="I1528" s="36">
        <v>8300</v>
      </c>
      <c r="J1528" s="30" t="s">
        <v>1781</v>
      </c>
      <c r="K1528" s="37" t="s">
        <v>17</v>
      </c>
      <c r="L1528" s="70" t="s">
        <v>306</v>
      </c>
      <c r="M1528" s="39">
        <v>80</v>
      </c>
      <c r="N1528" s="40">
        <v>39.441600000000001</v>
      </c>
    </row>
    <row r="1529" spans="1:14" s="42" customFormat="1" ht="16.7" customHeight="1">
      <c r="A1529" s="29" t="s">
        <v>3186</v>
      </c>
      <c r="B1529" s="30" t="s">
        <v>10</v>
      </c>
      <c r="C1529" s="31">
        <v>1</v>
      </c>
      <c r="D1529" s="32" t="s">
        <v>197</v>
      </c>
      <c r="E1529" s="33" t="s">
        <v>3187</v>
      </c>
      <c r="F1529" s="34">
        <v>42880</v>
      </c>
      <c r="G1529" s="69" t="s">
        <v>3188</v>
      </c>
      <c r="H1529" s="30" t="s">
        <v>1593</v>
      </c>
      <c r="I1529" s="36">
        <v>8800</v>
      </c>
      <c r="J1529" s="30" t="s">
        <v>1781</v>
      </c>
      <c r="K1529" s="37" t="s">
        <v>17</v>
      </c>
      <c r="L1529" s="70" t="s">
        <v>306</v>
      </c>
      <c r="M1529" s="39">
        <v>85</v>
      </c>
      <c r="N1529" s="40">
        <v>41.817599999999999</v>
      </c>
    </row>
    <row r="1530" spans="1:14" s="42" customFormat="1" ht="16.7" customHeight="1">
      <c r="A1530" s="29" t="s">
        <v>3179</v>
      </c>
      <c r="B1530" s="30" t="s">
        <v>10</v>
      </c>
      <c r="C1530" s="31">
        <v>1</v>
      </c>
      <c r="D1530" s="32" t="s">
        <v>3180</v>
      </c>
      <c r="E1530" s="33" t="s">
        <v>3181</v>
      </c>
      <c r="F1530" s="34">
        <v>42881</v>
      </c>
      <c r="G1530" s="69" t="s">
        <v>3182</v>
      </c>
      <c r="H1530" s="30" t="s">
        <v>294</v>
      </c>
      <c r="I1530" s="36">
        <v>11700</v>
      </c>
      <c r="J1530" s="30" t="s">
        <v>1781</v>
      </c>
      <c r="K1530" s="37" t="s">
        <v>17</v>
      </c>
      <c r="L1530" s="70" t="s">
        <v>306</v>
      </c>
      <c r="M1530" s="39">
        <v>110</v>
      </c>
      <c r="N1530" s="40">
        <v>55.598399999999998</v>
      </c>
    </row>
    <row r="1531" spans="1:14" s="42" customFormat="1" ht="16.7" customHeight="1">
      <c r="A1531" s="29" t="s">
        <v>3169</v>
      </c>
      <c r="B1531" s="30" t="s">
        <v>10</v>
      </c>
      <c r="C1531" s="31">
        <v>1</v>
      </c>
      <c r="D1531" s="32" t="s">
        <v>3170</v>
      </c>
      <c r="E1531" s="33" t="s">
        <v>3171</v>
      </c>
      <c r="F1531" s="34">
        <v>42884</v>
      </c>
      <c r="G1531" s="69" t="s">
        <v>3172</v>
      </c>
      <c r="H1531" s="30" t="s">
        <v>2439</v>
      </c>
      <c r="I1531" s="36">
        <v>12900</v>
      </c>
      <c r="J1531" s="30" t="s">
        <v>1781</v>
      </c>
      <c r="K1531" s="37" t="s">
        <v>17</v>
      </c>
      <c r="L1531" s="70" t="s">
        <v>306</v>
      </c>
      <c r="M1531" s="39">
        <v>120</v>
      </c>
      <c r="N1531" s="40">
        <v>61.300799999999995</v>
      </c>
    </row>
    <row r="1532" spans="1:14" s="42" customFormat="1" ht="16.7" customHeight="1">
      <c r="A1532" s="29" t="s">
        <v>3176</v>
      </c>
      <c r="B1532" s="30" t="s">
        <v>10</v>
      </c>
      <c r="C1532" s="31">
        <v>1</v>
      </c>
      <c r="D1532" s="32" t="s">
        <v>3053</v>
      </c>
      <c r="E1532" s="33" t="s">
        <v>3177</v>
      </c>
      <c r="F1532" s="34">
        <v>42884</v>
      </c>
      <c r="G1532" s="72" t="s">
        <v>3178</v>
      </c>
      <c r="H1532" s="30" t="s">
        <v>1593</v>
      </c>
      <c r="I1532" s="36">
        <v>9400</v>
      </c>
      <c r="J1532" s="30" t="s">
        <v>1781</v>
      </c>
      <c r="K1532" s="37" t="s">
        <v>17</v>
      </c>
      <c r="L1532" s="70" t="s">
        <v>306</v>
      </c>
      <c r="M1532" s="39">
        <v>90</v>
      </c>
      <c r="N1532" s="40">
        <v>44.668799999999997</v>
      </c>
    </row>
    <row r="1533" spans="1:14" s="42" customFormat="1" ht="16.7" customHeight="1">
      <c r="A1533" s="29" t="s">
        <v>3173</v>
      </c>
      <c r="B1533" s="30" t="s">
        <v>10</v>
      </c>
      <c r="C1533" s="31">
        <v>1</v>
      </c>
      <c r="D1533" s="32" t="s">
        <v>3053</v>
      </c>
      <c r="E1533" s="33" t="s">
        <v>3174</v>
      </c>
      <c r="F1533" s="34">
        <v>42884</v>
      </c>
      <c r="G1533" s="69" t="s">
        <v>3175</v>
      </c>
      <c r="H1533" s="30" t="s">
        <v>1593</v>
      </c>
      <c r="I1533" s="36">
        <v>9400</v>
      </c>
      <c r="J1533" s="30" t="s">
        <v>1781</v>
      </c>
      <c r="K1533" s="37" t="s">
        <v>17</v>
      </c>
      <c r="L1533" s="70" t="s">
        <v>306</v>
      </c>
      <c r="M1533" s="39">
        <v>90</v>
      </c>
      <c r="N1533" s="40">
        <v>44.668799999999997</v>
      </c>
    </row>
    <row r="1534" spans="1:14" s="42" customFormat="1" ht="16.7" customHeight="1">
      <c r="A1534" s="29" t="s">
        <v>3153</v>
      </c>
      <c r="B1534" s="30" t="s">
        <v>10</v>
      </c>
      <c r="C1534" s="31">
        <v>1</v>
      </c>
      <c r="D1534" s="32" t="s">
        <v>1886</v>
      </c>
      <c r="E1534" s="33" t="s">
        <v>3154</v>
      </c>
      <c r="F1534" s="34">
        <v>42885</v>
      </c>
      <c r="G1534" s="72" t="s">
        <v>3155</v>
      </c>
      <c r="H1534" s="30" t="s">
        <v>294</v>
      </c>
      <c r="I1534" s="36">
        <v>8300</v>
      </c>
      <c r="J1534" s="30" t="s">
        <v>1781</v>
      </c>
      <c r="K1534" s="37" t="s">
        <v>17</v>
      </c>
      <c r="L1534" s="70" t="s">
        <v>306</v>
      </c>
      <c r="M1534" s="39">
        <v>80</v>
      </c>
      <c r="N1534" s="40">
        <v>39.441600000000001</v>
      </c>
    </row>
    <row r="1535" spans="1:14" s="42" customFormat="1" ht="16.7" customHeight="1">
      <c r="A1535" s="29" t="s">
        <v>3150</v>
      </c>
      <c r="B1535" s="30" t="s">
        <v>10</v>
      </c>
      <c r="C1535" s="31">
        <v>1</v>
      </c>
      <c r="D1535" s="32" t="s">
        <v>417</v>
      </c>
      <c r="E1535" s="33" t="s">
        <v>3151</v>
      </c>
      <c r="F1535" s="34">
        <v>42885</v>
      </c>
      <c r="G1535" s="69" t="s">
        <v>3152</v>
      </c>
      <c r="H1535" s="30" t="s">
        <v>294</v>
      </c>
      <c r="I1535" s="36">
        <v>11700</v>
      </c>
      <c r="J1535" s="30" t="s">
        <v>1781</v>
      </c>
      <c r="K1535" s="37" t="s">
        <v>17</v>
      </c>
      <c r="L1535" s="70" t="s">
        <v>306</v>
      </c>
      <c r="M1535" s="39">
        <v>110</v>
      </c>
      <c r="N1535" s="40">
        <v>55.598399999999998</v>
      </c>
    </row>
    <row r="1536" spans="1:14" s="42" customFormat="1" ht="16.7" customHeight="1">
      <c r="A1536" s="29" t="s">
        <v>3156</v>
      </c>
      <c r="B1536" s="30" t="s">
        <v>10</v>
      </c>
      <c r="C1536" s="31">
        <v>1</v>
      </c>
      <c r="D1536" s="32" t="s">
        <v>1412</v>
      </c>
      <c r="E1536" s="33" t="s">
        <v>3157</v>
      </c>
      <c r="F1536" s="34">
        <v>42885</v>
      </c>
      <c r="G1536" s="72" t="s">
        <v>3158</v>
      </c>
      <c r="H1536" s="30" t="s">
        <v>3008</v>
      </c>
      <c r="I1536" s="36">
        <v>9400</v>
      </c>
      <c r="J1536" s="30" t="s">
        <v>1781</v>
      </c>
      <c r="K1536" s="37" t="s">
        <v>17</v>
      </c>
      <c r="L1536" s="70" t="s">
        <v>306</v>
      </c>
      <c r="M1536" s="39">
        <v>90</v>
      </c>
      <c r="N1536" s="40">
        <v>44.668799999999997</v>
      </c>
    </row>
    <row r="1537" spans="1:14" s="42" customFormat="1" ht="16.7" customHeight="1">
      <c r="A1537" s="29" t="s">
        <v>3162</v>
      </c>
      <c r="B1537" s="30" t="s">
        <v>10</v>
      </c>
      <c r="C1537" s="31">
        <v>1</v>
      </c>
      <c r="D1537" s="32" t="s">
        <v>84</v>
      </c>
      <c r="E1537" s="33" t="s">
        <v>3163</v>
      </c>
      <c r="F1537" s="34">
        <v>42885</v>
      </c>
      <c r="G1537" s="35" t="s">
        <v>3164</v>
      </c>
      <c r="H1537" s="30" t="s">
        <v>2464</v>
      </c>
      <c r="I1537" s="36">
        <v>11700</v>
      </c>
      <c r="J1537" s="30" t="s">
        <v>1781</v>
      </c>
      <c r="K1537" s="37" t="s">
        <v>17</v>
      </c>
      <c r="L1537" s="70" t="s">
        <v>306</v>
      </c>
      <c r="M1537" s="39">
        <v>110</v>
      </c>
      <c r="N1537" s="40">
        <v>55.598399999999998</v>
      </c>
    </row>
    <row r="1538" spans="1:14" s="42" customFormat="1" ht="16.7" customHeight="1">
      <c r="A1538" s="29" t="s">
        <v>3159</v>
      </c>
      <c r="B1538" s="30" t="s">
        <v>10</v>
      </c>
      <c r="C1538" s="31">
        <v>1</v>
      </c>
      <c r="D1538" s="32" t="s">
        <v>84</v>
      </c>
      <c r="E1538" s="33" t="s">
        <v>3160</v>
      </c>
      <c r="F1538" s="34">
        <v>42885</v>
      </c>
      <c r="G1538" s="35" t="s">
        <v>3161</v>
      </c>
      <c r="H1538" s="30" t="s">
        <v>2464</v>
      </c>
      <c r="I1538" s="36">
        <v>11700</v>
      </c>
      <c r="J1538" s="30" t="s">
        <v>1781</v>
      </c>
      <c r="K1538" s="37" t="s">
        <v>17</v>
      </c>
      <c r="L1538" s="70" t="s">
        <v>306</v>
      </c>
      <c r="M1538" s="39">
        <v>110</v>
      </c>
      <c r="N1538" s="40">
        <v>55.598399999999998</v>
      </c>
    </row>
    <row r="1539" spans="1:14" s="42" customFormat="1" ht="16.7" customHeight="1">
      <c r="A1539" s="29" t="s">
        <v>3165</v>
      </c>
      <c r="B1539" s="30" t="s">
        <v>10</v>
      </c>
      <c r="C1539" s="31">
        <v>1</v>
      </c>
      <c r="D1539" s="32" t="s">
        <v>3166</v>
      </c>
      <c r="E1539" s="33" t="s">
        <v>3167</v>
      </c>
      <c r="F1539" s="34">
        <v>42885</v>
      </c>
      <c r="G1539" s="69" t="s">
        <v>3168</v>
      </c>
      <c r="H1539" s="30" t="s">
        <v>1593</v>
      </c>
      <c r="I1539" s="36">
        <v>8900</v>
      </c>
      <c r="J1539" s="30" t="s">
        <v>1781</v>
      </c>
      <c r="K1539" s="37" t="s">
        <v>17</v>
      </c>
      <c r="L1539" s="70" t="s">
        <v>306</v>
      </c>
      <c r="M1539" s="39">
        <v>85</v>
      </c>
      <c r="N1539" s="40">
        <v>42.2928</v>
      </c>
    </row>
    <row r="1540" spans="1:14" s="42" customFormat="1" ht="16.7" customHeight="1">
      <c r="A1540" s="29" t="s">
        <v>3147</v>
      </c>
      <c r="B1540" s="30" t="s">
        <v>10</v>
      </c>
      <c r="C1540" s="31">
        <v>1</v>
      </c>
      <c r="D1540" s="32" t="s">
        <v>425</v>
      </c>
      <c r="E1540" s="33" t="s">
        <v>3148</v>
      </c>
      <c r="F1540" s="34">
        <v>42887</v>
      </c>
      <c r="G1540" s="69" t="s">
        <v>3149</v>
      </c>
      <c r="H1540" s="30" t="s">
        <v>294</v>
      </c>
      <c r="I1540" s="36">
        <v>8900</v>
      </c>
      <c r="J1540" s="30" t="s">
        <v>1781</v>
      </c>
      <c r="K1540" s="37" t="s">
        <v>17</v>
      </c>
      <c r="L1540" s="70" t="s">
        <v>306</v>
      </c>
      <c r="M1540" s="39">
        <v>85</v>
      </c>
      <c r="N1540" s="40">
        <v>42.2928</v>
      </c>
    </row>
    <row r="1541" spans="1:14" s="42" customFormat="1" ht="16.7" customHeight="1">
      <c r="A1541" s="29" t="s">
        <v>3143</v>
      </c>
      <c r="B1541" s="30" t="s">
        <v>10</v>
      </c>
      <c r="C1541" s="31">
        <v>1</v>
      </c>
      <c r="D1541" s="32" t="s">
        <v>3144</v>
      </c>
      <c r="E1541" s="33" t="s">
        <v>3145</v>
      </c>
      <c r="F1541" s="34">
        <v>42887</v>
      </c>
      <c r="G1541" s="69" t="s">
        <v>3146</v>
      </c>
      <c r="H1541" s="30" t="s">
        <v>82</v>
      </c>
      <c r="I1541" s="36">
        <v>12700</v>
      </c>
      <c r="J1541" s="30" t="s">
        <v>1781</v>
      </c>
      <c r="K1541" s="37" t="s">
        <v>17</v>
      </c>
      <c r="L1541" s="70" t="s">
        <v>306</v>
      </c>
      <c r="M1541" s="39">
        <v>120</v>
      </c>
      <c r="N1541" s="40">
        <v>60.3504</v>
      </c>
    </row>
    <row r="1542" spans="1:14" s="42" customFormat="1" ht="16.7" customHeight="1">
      <c r="A1542" s="29" t="s">
        <v>3140</v>
      </c>
      <c r="B1542" s="30" t="s">
        <v>10</v>
      </c>
      <c r="C1542" s="31">
        <v>1</v>
      </c>
      <c r="D1542" s="32" t="s">
        <v>1296</v>
      </c>
      <c r="E1542" s="33" t="s">
        <v>3141</v>
      </c>
      <c r="F1542" s="34">
        <v>42888</v>
      </c>
      <c r="G1542" s="69" t="s">
        <v>3142</v>
      </c>
      <c r="H1542" s="30" t="s">
        <v>294</v>
      </c>
      <c r="I1542" s="36">
        <v>10500</v>
      </c>
      <c r="J1542" s="30" t="s">
        <v>1781</v>
      </c>
      <c r="K1542" s="37" t="s">
        <v>17</v>
      </c>
      <c r="L1542" s="70" t="s">
        <v>306</v>
      </c>
      <c r="M1542" s="39">
        <v>100</v>
      </c>
      <c r="N1542" s="40">
        <v>49.896000000000001</v>
      </c>
    </row>
    <row r="1543" spans="1:14" s="42" customFormat="1" ht="16.7" customHeight="1">
      <c r="A1543" s="29" t="s">
        <v>3136</v>
      </c>
      <c r="B1543" s="30" t="s">
        <v>10</v>
      </c>
      <c r="C1543" s="31">
        <v>1</v>
      </c>
      <c r="D1543" s="32" t="s">
        <v>3137</v>
      </c>
      <c r="E1543" s="33" t="s">
        <v>3138</v>
      </c>
      <c r="F1543" s="34">
        <v>42891</v>
      </c>
      <c r="G1543" s="69" t="s">
        <v>3139</v>
      </c>
      <c r="H1543" s="30" t="s">
        <v>1128</v>
      </c>
      <c r="I1543" s="36">
        <v>11700</v>
      </c>
      <c r="J1543" s="30" t="s">
        <v>1781</v>
      </c>
      <c r="K1543" s="37" t="s">
        <v>17</v>
      </c>
      <c r="L1543" s="70" t="s">
        <v>306</v>
      </c>
      <c r="M1543" s="39">
        <v>110</v>
      </c>
      <c r="N1543" s="40">
        <v>55.598399999999998</v>
      </c>
    </row>
    <row r="1544" spans="1:14" s="42" customFormat="1" ht="16.7" customHeight="1">
      <c r="A1544" s="29" t="s">
        <v>3133</v>
      </c>
      <c r="B1544" s="30" t="s">
        <v>10</v>
      </c>
      <c r="C1544" s="31">
        <v>1</v>
      </c>
      <c r="D1544" s="32" t="s">
        <v>683</v>
      </c>
      <c r="E1544" s="33" t="s">
        <v>3134</v>
      </c>
      <c r="F1544" s="34">
        <v>42891</v>
      </c>
      <c r="G1544" s="69" t="s">
        <v>3135</v>
      </c>
      <c r="H1544" s="30" t="s">
        <v>1593</v>
      </c>
      <c r="I1544" s="36">
        <v>10500</v>
      </c>
      <c r="J1544" s="30" t="s">
        <v>1781</v>
      </c>
      <c r="K1544" s="37" t="s">
        <v>17</v>
      </c>
      <c r="L1544" s="70" t="s">
        <v>306</v>
      </c>
      <c r="M1544" s="39">
        <v>100</v>
      </c>
      <c r="N1544" s="40">
        <v>49.896000000000001</v>
      </c>
    </row>
    <row r="1545" spans="1:14" s="42" customFormat="1" ht="16.7" customHeight="1">
      <c r="A1545" s="29" t="s">
        <v>3120</v>
      </c>
      <c r="B1545" s="30" t="s">
        <v>10</v>
      </c>
      <c r="C1545" s="31">
        <v>1</v>
      </c>
      <c r="D1545" s="32" t="s">
        <v>3030</v>
      </c>
      <c r="E1545" s="33" t="s">
        <v>3121</v>
      </c>
      <c r="F1545" s="34">
        <v>42894</v>
      </c>
      <c r="G1545" s="69" t="s">
        <v>3122</v>
      </c>
      <c r="H1545" s="30" t="s">
        <v>58</v>
      </c>
      <c r="I1545" s="36">
        <v>12900</v>
      </c>
      <c r="J1545" s="30" t="s">
        <v>1781</v>
      </c>
      <c r="K1545" s="37" t="s">
        <v>17</v>
      </c>
      <c r="L1545" s="70" t="s">
        <v>306</v>
      </c>
      <c r="M1545" s="39">
        <v>120</v>
      </c>
      <c r="N1545" s="40">
        <v>61.300799999999995</v>
      </c>
    </row>
    <row r="1546" spans="1:14" s="42" customFormat="1" ht="16.7" customHeight="1">
      <c r="A1546" s="29" t="s">
        <v>3116</v>
      </c>
      <c r="B1546" s="30" t="s">
        <v>10</v>
      </c>
      <c r="C1546" s="31">
        <v>1</v>
      </c>
      <c r="D1546" s="32" t="s">
        <v>3117</v>
      </c>
      <c r="E1546" s="33" t="s">
        <v>3118</v>
      </c>
      <c r="F1546" s="34">
        <v>42894</v>
      </c>
      <c r="G1546" s="72" t="s">
        <v>3119</v>
      </c>
      <c r="H1546" s="30" t="s">
        <v>294</v>
      </c>
      <c r="I1546" s="36">
        <v>9400</v>
      </c>
      <c r="J1546" s="30" t="s">
        <v>1781</v>
      </c>
      <c r="K1546" s="37" t="s">
        <v>17</v>
      </c>
      <c r="L1546" s="70" t="s">
        <v>306</v>
      </c>
      <c r="M1546" s="39">
        <v>90</v>
      </c>
      <c r="N1546" s="40">
        <v>44.668799999999997</v>
      </c>
    </row>
    <row r="1547" spans="1:14" s="42" customFormat="1" ht="16.7" customHeight="1">
      <c r="A1547" s="29" t="s">
        <v>3123</v>
      </c>
      <c r="B1547" s="30" t="s">
        <v>10</v>
      </c>
      <c r="C1547" s="31">
        <v>1</v>
      </c>
      <c r="D1547" s="32" t="s">
        <v>133</v>
      </c>
      <c r="E1547" s="33" t="s">
        <v>3124</v>
      </c>
      <c r="F1547" s="34">
        <v>42894</v>
      </c>
      <c r="G1547" s="69" t="s">
        <v>3125</v>
      </c>
      <c r="H1547" s="30" t="s">
        <v>294</v>
      </c>
      <c r="I1547" s="36">
        <v>12900</v>
      </c>
      <c r="J1547" s="30" t="s">
        <v>1781</v>
      </c>
      <c r="K1547" s="37" t="s">
        <v>17</v>
      </c>
      <c r="L1547" s="70" t="s">
        <v>306</v>
      </c>
      <c r="M1547" s="39">
        <v>120</v>
      </c>
      <c r="N1547" s="40">
        <v>61.300799999999995</v>
      </c>
    </row>
    <row r="1548" spans="1:14" s="42" customFormat="1" ht="16.7" customHeight="1">
      <c r="A1548" s="29" t="s">
        <v>3126</v>
      </c>
      <c r="B1548" s="30" t="s">
        <v>10</v>
      </c>
      <c r="C1548" s="31">
        <v>1</v>
      </c>
      <c r="D1548" s="32" t="s">
        <v>314</v>
      </c>
      <c r="E1548" s="33" t="s">
        <v>3127</v>
      </c>
      <c r="F1548" s="34">
        <v>42894</v>
      </c>
      <c r="G1548" s="69" t="s">
        <v>3128</v>
      </c>
      <c r="H1548" s="30" t="s">
        <v>128</v>
      </c>
      <c r="I1548" s="36">
        <v>11700</v>
      </c>
      <c r="J1548" s="30" t="s">
        <v>1781</v>
      </c>
      <c r="K1548" s="37" t="s">
        <v>17</v>
      </c>
      <c r="L1548" s="70" t="s">
        <v>306</v>
      </c>
      <c r="M1548" s="39">
        <v>110</v>
      </c>
      <c r="N1548" s="40">
        <v>55.598399999999998</v>
      </c>
    </row>
    <row r="1549" spans="1:14" s="42" customFormat="1" ht="16.7" customHeight="1">
      <c r="A1549" s="29" t="s">
        <v>3129</v>
      </c>
      <c r="B1549" s="30" t="s">
        <v>10</v>
      </c>
      <c r="C1549" s="31">
        <v>1</v>
      </c>
      <c r="D1549" s="32" t="s">
        <v>3130</v>
      </c>
      <c r="E1549" s="33" t="s">
        <v>3131</v>
      </c>
      <c r="F1549" s="34">
        <v>42894</v>
      </c>
      <c r="G1549" s="35" t="s">
        <v>3132</v>
      </c>
      <c r="H1549" s="30" t="s">
        <v>1593</v>
      </c>
      <c r="I1549" s="36">
        <v>9400</v>
      </c>
      <c r="J1549" s="30" t="s">
        <v>1781</v>
      </c>
      <c r="K1549" s="37" t="s">
        <v>17</v>
      </c>
      <c r="L1549" s="70" t="s">
        <v>306</v>
      </c>
      <c r="M1549" s="39">
        <v>90</v>
      </c>
      <c r="N1549" s="40">
        <v>44.668799999999997</v>
      </c>
    </row>
    <row r="1550" spans="1:14" s="42" customFormat="1" ht="16.7" customHeight="1">
      <c r="A1550" s="29" t="s">
        <v>3112</v>
      </c>
      <c r="B1550" s="30" t="s">
        <v>10</v>
      </c>
      <c r="C1550" s="31">
        <v>1</v>
      </c>
      <c r="D1550" s="32" t="s">
        <v>3113</v>
      </c>
      <c r="E1550" s="33" t="s">
        <v>3114</v>
      </c>
      <c r="F1550" s="34">
        <v>42895</v>
      </c>
      <c r="G1550" s="72" t="s">
        <v>3115</v>
      </c>
      <c r="H1550" s="30" t="s">
        <v>294</v>
      </c>
      <c r="I1550" s="36">
        <v>14000</v>
      </c>
      <c r="J1550" s="30" t="s">
        <v>1781</v>
      </c>
      <c r="K1550" s="37" t="s">
        <v>17</v>
      </c>
      <c r="L1550" s="70" t="s">
        <v>306</v>
      </c>
      <c r="M1550" s="39">
        <v>135</v>
      </c>
      <c r="N1550" s="40">
        <v>66.527999999999992</v>
      </c>
    </row>
    <row r="1551" spans="1:14" s="42" customFormat="1" ht="16.7" customHeight="1">
      <c r="A1551" s="29" t="s">
        <v>3109</v>
      </c>
      <c r="B1551" s="30" t="s">
        <v>10</v>
      </c>
      <c r="C1551" s="31">
        <v>1</v>
      </c>
      <c r="D1551" s="32" t="s">
        <v>683</v>
      </c>
      <c r="E1551" s="33" t="s">
        <v>3110</v>
      </c>
      <c r="F1551" s="34">
        <v>42898</v>
      </c>
      <c r="G1551" s="72" t="s">
        <v>3111</v>
      </c>
      <c r="H1551" s="30" t="s">
        <v>2439</v>
      </c>
      <c r="I1551" s="36">
        <v>11700</v>
      </c>
      <c r="J1551" s="30" t="s">
        <v>1781</v>
      </c>
      <c r="K1551" s="37" t="s">
        <v>17</v>
      </c>
      <c r="L1551" s="70" t="s">
        <v>306</v>
      </c>
      <c r="M1551" s="39">
        <v>110</v>
      </c>
      <c r="N1551" s="40">
        <v>55.598399999999998</v>
      </c>
    </row>
    <row r="1552" spans="1:14" s="42" customFormat="1" ht="16.7" customHeight="1">
      <c r="A1552" s="29" t="s">
        <v>3106</v>
      </c>
      <c r="B1552" s="30" t="s">
        <v>10</v>
      </c>
      <c r="C1552" s="31">
        <v>1</v>
      </c>
      <c r="D1552" s="32" t="s">
        <v>1772</v>
      </c>
      <c r="E1552" s="33" t="s">
        <v>3107</v>
      </c>
      <c r="F1552" s="34">
        <v>42899</v>
      </c>
      <c r="G1552" s="69" t="s">
        <v>3108</v>
      </c>
      <c r="H1552" s="30" t="s">
        <v>294</v>
      </c>
      <c r="I1552" s="36">
        <v>11100</v>
      </c>
      <c r="J1552" s="30" t="s">
        <v>1781</v>
      </c>
      <c r="K1552" s="37" t="s">
        <v>17</v>
      </c>
      <c r="L1552" s="70" t="s">
        <v>306</v>
      </c>
      <c r="M1552" s="39">
        <v>105</v>
      </c>
      <c r="N1552" s="40">
        <v>52.747199999999999</v>
      </c>
    </row>
    <row r="1553" spans="1:14" s="42" customFormat="1" ht="16.7" customHeight="1">
      <c r="A1553" s="29" t="s">
        <v>3102</v>
      </c>
      <c r="B1553" s="30" t="s">
        <v>10</v>
      </c>
      <c r="C1553" s="31">
        <v>1</v>
      </c>
      <c r="D1553" s="32" t="s">
        <v>3103</v>
      </c>
      <c r="E1553" s="33" t="s">
        <v>3104</v>
      </c>
      <c r="F1553" s="34">
        <v>42900</v>
      </c>
      <c r="G1553" s="69" t="s">
        <v>3105</v>
      </c>
      <c r="H1553" s="30" t="s">
        <v>158</v>
      </c>
      <c r="I1553" s="36">
        <v>11700</v>
      </c>
      <c r="J1553" s="30" t="s">
        <v>1781</v>
      </c>
      <c r="K1553" s="37" t="s">
        <v>17</v>
      </c>
      <c r="L1553" s="70" t="s">
        <v>306</v>
      </c>
      <c r="M1553" s="39">
        <v>110</v>
      </c>
      <c r="N1553" s="40">
        <v>55.598399999999998</v>
      </c>
    </row>
    <row r="1554" spans="1:14" s="42" customFormat="1" ht="16.7" customHeight="1">
      <c r="A1554" s="29" t="s">
        <v>3085</v>
      </c>
      <c r="B1554" s="30" t="s">
        <v>10</v>
      </c>
      <c r="C1554" s="31">
        <v>1</v>
      </c>
      <c r="D1554" s="32" t="s">
        <v>483</v>
      </c>
      <c r="E1554" s="33" t="s">
        <v>3086</v>
      </c>
      <c r="F1554" s="34">
        <v>42901</v>
      </c>
      <c r="G1554" s="72" t="s">
        <v>3087</v>
      </c>
      <c r="H1554" s="30" t="s">
        <v>324</v>
      </c>
      <c r="I1554" s="36">
        <v>11100</v>
      </c>
      <c r="J1554" s="30" t="s">
        <v>1781</v>
      </c>
      <c r="K1554" s="37" t="s">
        <v>17</v>
      </c>
      <c r="L1554" s="70" t="s">
        <v>306</v>
      </c>
      <c r="M1554" s="39">
        <v>105</v>
      </c>
      <c r="N1554" s="40">
        <v>52.747199999999999</v>
      </c>
    </row>
    <row r="1555" spans="1:14" s="42" customFormat="1" ht="16.7" customHeight="1">
      <c r="A1555" s="29" t="s">
        <v>3091</v>
      </c>
      <c r="B1555" s="30" t="s">
        <v>10</v>
      </c>
      <c r="C1555" s="31">
        <v>1</v>
      </c>
      <c r="D1555" s="32" t="s">
        <v>3066</v>
      </c>
      <c r="E1555" s="33" t="s">
        <v>3092</v>
      </c>
      <c r="F1555" s="34">
        <v>42901</v>
      </c>
      <c r="G1555" s="72" t="s">
        <v>3093</v>
      </c>
      <c r="H1555" s="30" t="s">
        <v>2464</v>
      </c>
      <c r="I1555" s="36">
        <v>12300</v>
      </c>
      <c r="J1555" s="30" t="s">
        <v>1781</v>
      </c>
      <c r="K1555" s="37" t="s">
        <v>17</v>
      </c>
      <c r="L1555" s="70" t="s">
        <v>306</v>
      </c>
      <c r="M1555" s="39">
        <v>115</v>
      </c>
      <c r="N1555" s="40">
        <v>58.449599999999997</v>
      </c>
    </row>
    <row r="1556" spans="1:14" s="42" customFormat="1" ht="16.7" customHeight="1">
      <c r="A1556" s="29" t="s">
        <v>3088</v>
      </c>
      <c r="B1556" s="30" t="s">
        <v>10</v>
      </c>
      <c r="C1556" s="31">
        <v>1</v>
      </c>
      <c r="D1556" s="32" t="s">
        <v>3066</v>
      </c>
      <c r="E1556" s="33" t="s">
        <v>3089</v>
      </c>
      <c r="F1556" s="34">
        <v>42901</v>
      </c>
      <c r="G1556" s="69" t="s">
        <v>3090</v>
      </c>
      <c r="H1556" s="30" t="s">
        <v>2464</v>
      </c>
      <c r="I1556" s="36">
        <v>8800</v>
      </c>
      <c r="J1556" s="30" t="s">
        <v>1781</v>
      </c>
      <c r="K1556" s="37" t="s">
        <v>17</v>
      </c>
      <c r="L1556" s="70" t="s">
        <v>306</v>
      </c>
      <c r="M1556" s="39">
        <v>85</v>
      </c>
      <c r="N1556" s="40">
        <v>41.817599999999999</v>
      </c>
    </row>
    <row r="1557" spans="1:14" s="42" customFormat="1" ht="16.7" customHeight="1">
      <c r="A1557" s="29" t="s">
        <v>3098</v>
      </c>
      <c r="B1557" s="30" t="s">
        <v>10</v>
      </c>
      <c r="C1557" s="31">
        <v>1</v>
      </c>
      <c r="D1557" s="32" t="s">
        <v>3099</v>
      </c>
      <c r="E1557" s="33" t="s">
        <v>3100</v>
      </c>
      <c r="F1557" s="34">
        <v>42901</v>
      </c>
      <c r="G1557" s="69" t="s">
        <v>3101</v>
      </c>
      <c r="H1557" s="30" t="s">
        <v>1593</v>
      </c>
      <c r="I1557" s="36">
        <v>11000</v>
      </c>
      <c r="J1557" s="30" t="s">
        <v>1781</v>
      </c>
      <c r="K1557" s="37" t="s">
        <v>17</v>
      </c>
      <c r="L1557" s="70" t="s">
        <v>306</v>
      </c>
      <c r="M1557" s="39">
        <v>105</v>
      </c>
      <c r="N1557" s="40">
        <v>52.271999999999998</v>
      </c>
    </row>
    <row r="1558" spans="1:14" s="42" customFormat="1" ht="16.7" customHeight="1">
      <c r="A1558" s="29" t="s">
        <v>3094</v>
      </c>
      <c r="B1558" s="30" t="s">
        <v>10</v>
      </c>
      <c r="C1558" s="31">
        <v>2</v>
      </c>
      <c r="D1558" s="32" t="s">
        <v>3095</v>
      </c>
      <c r="E1558" s="33" t="s">
        <v>3096</v>
      </c>
      <c r="F1558" s="34">
        <v>42901</v>
      </c>
      <c r="G1558" s="69" t="s">
        <v>3097</v>
      </c>
      <c r="H1558" s="30" t="s">
        <v>1593</v>
      </c>
      <c r="I1558" s="36">
        <v>22000</v>
      </c>
      <c r="J1558" s="30" t="s">
        <v>1781</v>
      </c>
      <c r="K1558" s="37" t="s">
        <v>17</v>
      </c>
      <c r="L1558" s="70" t="s">
        <v>306</v>
      </c>
      <c r="M1558" s="39">
        <v>210</v>
      </c>
      <c r="N1558" s="40">
        <v>104.544</v>
      </c>
    </row>
    <row r="1559" spans="1:14" s="42" customFormat="1" ht="16.7" customHeight="1">
      <c r="A1559" s="29" t="s">
        <v>3082</v>
      </c>
      <c r="B1559" s="30" t="s">
        <v>10</v>
      </c>
      <c r="C1559" s="31">
        <v>1</v>
      </c>
      <c r="D1559" s="32" t="s">
        <v>3083</v>
      </c>
      <c r="E1559" s="33" t="s">
        <v>364</v>
      </c>
      <c r="F1559" s="34">
        <v>42902</v>
      </c>
      <c r="G1559" s="69" t="s">
        <v>3084</v>
      </c>
      <c r="H1559" s="30" t="s">
        <v>158</v>
      </c>
      <c r="I1559" s="36">
        <v>9900</v>
      </c>
      <c r="J1559" s="30" t="s">
        <v>1781</v>
      </c>
      <c r="K1559" s="37" t="s">
        <v>17</v>
      </c>
      <c r="L1559" s="70" t="s">
        <v>306</v>
      </c>
      <c r="M1559" s="39">
        <v>95</v>
      </c>
      <c r="N1559" s="40">
        <v>47.044800000000002</v>
      </c>
    </row>
    <row r="1560" spans="1:14" s="42" customFormat="1" ht="16.7" customHeight="1">
      <c r="A1560" s="29" t="s">
        <v>3079</v>
      </c>
      <c r="B1560" s="30" t="s">
        <v>10</v>
      </c>
      <c r="C1560" s="31">
        <v>1</v>
      </c>
      <c r="D1560" s="32" t="s">
        <v>119</v>
      </c>
      <c r="E1560" s="33" t="s">
        <v>3080</v>
      </c>
      <c r="F1560" s="34">
        <v>42906</v>
      </c>
      <c r="G1560" s="69" t="s">
        <v>3081</v>
      </c>
      <c r="H1560" s="30" t="s">
        <v>294</v>
      </c>
      <c r="I1560" s="36">
        <v>14000</v>
      </c>
      <c r="J1560" s="30" t="s">
        <v>1781</v>
      </c>
      <c r="K1560" s="37" t="s">
        <v>17</v>
      </c>
      <c r="L1560" s="70" t="s">
        <v>306</v>
      </c>
      <c r="M1560" s="39">
        <v>135</v>
      </c>
      <c r="N1560" s="40">
        <v>66.527999999999992</v>
      </c>
    </row>
    <row r="1561" spans="1:14" s="42" customFormat="1" ht="16.7" customHeight="1">
      <c r="A1561" s="29" t="s">
        <v>3075</v>
      </c>
      <c r="B1561" s="30" t="s">
        <v>3076</v>
      </c>
      <c r="C1561" s="31">
        <v>1</v>
      </c>
      <c r="D1561" s="32" t="s">
        <v>2279</v>
      </c>
      <c r="E1561" s="33" t="s">
        <v>3077</v>
      </c>
      <c r="F1561" s="34">
        <v>42906</v>
      </c>
      <c r="G1561" s="69" t="s">
        <v>3078</v>
      </c>
      <c r="H1561" s="30" t="s">
        <v>82</v>
      </c>
      <c r="I1561" s="36">
        <v>23600</v>
      </c>
      <c r="J1561" s="30" t="s">
        <v>1781</v>
      </c>
      <c r="K1561" s="37" t="s">
        <v>17</v>
      </c>
      <c r="L1561" s="70" t="s">
        <v>306</v>
      </c>
      <c r="M1561" s="39">
        <v>225</v>
      </c>
      <c r="N1561" s="40">
        <v>112.1472</v>
      </c>
    </row>
    <row r="1562" spans="1:14" s="42" customFormat="1" ht="16.7" customHeight="1">
      <c r="A1562" s="29" t="s">
        <v>3062</v>
      </c>
      <c r="B1562" s="30" t="s">
        <v>10</v>
      </c>
      <c r="C1562" s="31">
        <v>1</v>
      </c>
      <c r="D1562" s="32" t="s">
        <v>2872</v>
      </c>
      <c r="E1562" s="33" t="s">
        <v>3063</v>
      </c>
      <c r="F1562" s="34">
        <v>42907</v>
      </c>
      <c r="G1562" s="72" t="s">
        <v>3064</v>
      </c>
      <c r="H1562" s="30" t="s">
        <v>408</v>
      </c>
      <c r="I1562" s="36">
        <v>9900</v>
      </c>
      <c r="J1562" s="30" t="s">
        <v>1781</v>
      </c>
      <c r="K1562" s="37" t="s">
        <v>17</v>
      </c>
      <c r="L1562" s="70" t="s">
        <v>306</v>
      </c>
      <c r="M1562" s="39">
        <v>95</v>
      </c>
      <c r="N1562" s="40">
        <v>47.044800000000002</v>
      </c>
    </row>
    <row r="1563" spans="1:14" s="42" customFormat="1" ht="16.7" customHeight="1">
      <c r="A1563" s="29" t="s">
        <v>3072</v>
      </c>
      <c r="B1563" s="30" t="s">
        <v>10</v>
      </c>
      <c r="C1563" s="31">
        <v>1</v>
      </c>
      <c r="D1563" s="32" t="s">
        <v>3066</v>
      </c>
      <c r="E1563" s="33" t="s">
        <v>3073</v>
      </c>
      <c r="F1563" s="34">
        <v>42907</v>
      </c>
      <c r="G1563" s="69" t="s">
        <v>3074</v>
      </c>
      <c r="H1563" s="30" t="s">
        <v>2464</v>
      </c>
      <c r="I1563" s="36">
        <v>8800</v>
      </c>
      <c r="J1563" s="30" t="s">
        <v>1781</v>
      </c>
      <c r="K1563" s="37" t="s">
        <v>17</v>
      </c>
      <c r="L1563" s="70" t="s">
        <v>306</v>
      </c>
      <c r="M1563" s="39">
        <v>85</v>
      </c>
      <c r="N1563" s="40">
        <v>41.817599999999999</v>
      </c>
    </row>
    <row r="1564" spans="1:14" s="42" customFormat="1" ht="16.7" customHeight="1">
      <c r="A1564" s="29" t="s">
        <v>3069</v>
      </c>
      <c r="B1564" s="30" t="s">
        <v>10</v>
      </c>
      <c r="C1564" s="31">
        <v>1</v>
      </c>
      <c r="D1564" s="32" t="s">
        <v>3066</v>
      </c>
      <c r="E1564" s="33" t="s">
        <v>3070</v>
      </c>
      <c r="F1564" s="34">
        <v>42907</v>
      </c>
      <c r="G1564" s="69" t="s">
        <v>3071</v>
      </c>
      <c r="H1564" s="30" t="s">
        <v>2464</v>
      </c>
      <c r="I1564" s="36">
        <v>8800</v>
      </c>
      <c r="J1564" s="30" t="s">
        <v>1781</v>
      </c>
      <c r="K1564" s="37" t="s">
        <v>17</v>
      </c>
      <c r="L1564" s="70" t="s">
        <v>306</v>
      </c>
      <c r="M1564" s="39">
        <v>85</v>
      </c>
      <c r="N1564" s="40">
        <v>41.817599999999999</v>
      </c>
    </row>
    <row r="1565" spans="1:14" s="42" customFormat="1" ht="16.7" customHeight="1">
      <c r="A1565" s="29" t="s">
        <v>3065</v>
      </c>
      <c r="B1565" s="30" t="s">
        <v>10</v>
      </c>
      <c r="C1565" s="31">
        <v>1</v>
      </c>
      <c r="D1565" s="32" t="s">
        <v>3066</v>
      </c>
      <c r="E1565" s="33" t="s">
        <v>3067</v>
      </c>
      <c r="F1565" s="34">
        <v>42907</v>
      </c>
      <c r="G1565" s="69" t="s">
        <v>3068</v>
      </c>
      <c r="H1565" s="30" t="s">
        <v>2464</v>
      </c>
      <c r="I1565" s="36">
        <v>8800</v>
      </c>
      <c r="J1565" s="30" t="s">
        <v>1781</v>
      </c>
      <c r="K1565" s="37" t="s">
        <v>17</v>
      </c>
      <c r="L1565" s="70" t="s">
        <v>306</v>
      </c>
      <c r="M1565" s="39">
        <v>85</v>
      </c>
      <c r="N1565" s="40">
        <v>41.817599999999999</v>
      </c>
    </row>
    <row r="1566" spans="1:14" s="42" customFormat="1" ht="16.7" customHeight="1">
      <c r="A1566" s="29" t="s">
        <v>3059</v>
      </c>
      <c r="B1566" s="30" t="s">
        <v>10</v>
      </c>
      <c r="C1566" s="31">
        <v>1</v>
      </c>
      <c r="D1566" s="32" t="s">
        <v>515</v>
      </c>
      <c r="E1566" s="33" t="s">
        <v>3060</v>
      </c>
      <c r="F1566" s="34">
        <v>42909</v>
      </c>
      <c r="G1566" s="69" t="s">
        <v>3061</v>
      </c>
      <c r="H1566" s="30" t="s">
        <v>1593</v>
      </c>
      <c r="I1566" s="36">
        <v>11700</v>
      </c>
      <c r="J1566" s="30" t="s">
        <v>1781</v>
      </c>
      <c r="K1566" s="37" t="s">
        <v>17</v>
      </c>
      <c r="L1566" s="70" t="s">
        <v>306</v>
      </c>
      <c r="M1566" s="39">
        <v>110</v>
      </c>
      <c r="N1566" s="40">
        <v>55.598399999999998</v>
      </c>
    </row>
    <row r="1567" spans="1:14" s="42" customFormat="1" ht="16.7" customHeight="1">
      <c r="A1567" s="29" t="s">
        <v>3049</v>
      </c>
      <c r="B1567" s="30" t="s">
        <v>10</v>
      </c>
      <c r="C1567" s="31">
        <v>1</v>
      </c>
      <c r="D1567" s="32" t="s">
        <v>148</v>
      </c>
      <c r="E1567" s="33" t="s">
        <v>3050</v>
      </c>
      <c r="F1567" s="34">
        <v>42913</v>
      </c>
      <c r="G1567" s="72" t="s">
        <v>3051</v>
      </c>
      <c r="H1567" s="30" t="s">
        <v>151</v>
      </c>
      <c r="I1567" s="36">
        <v>11700</v>
      </c>
      <c r="J1567" s="30" t="s">
        <v>1781</v>
      </c>
      <c r="K1567" s="37" t="s">
        <v>17</v>
      </c>
      <c r="L1567" s="70" t="s">
        <v>306</v>
      </c>
      <c r="M1567" s="39">
        <v>110</v>
      </c>
      <c r="N1567" s="40">
        <v>55.598399999999998</v>
      </c>
    </row>
    <row r="1568" spans="1:14" s="42" customFormat="1" ht="16.7" customHeight="1">
      <c r="A1568" s="29" t="s">
        <v>3046</v>
      </c>
      <c r="B1568" s="30" t="s">
        <v>10</v>
      </c>
      <c r="C1568" s="31">
        <v>1</v>
      </c>
      <c r="D1568" s="32" t="s">
        <v>148</v>
      </c>
      <c r="E1568" s="33" t="s">
        <v>3047</v>
      </c>
      <c r="F1568" s="34">
        <v>42913</v>
      </c>
      <c r="G1568" s="69" t="s">
        <v>3048</v>
      </c>
      <c r="H1568" s="30" t="s">
        <v>151</v>
      </c>
      <c r="I1568" s="36">
        <v>11700</v>
      </c>
      <c r="J1568" s="30" t="s">
        <v>1781</v>
      </c>
      <c r="K1568" s="37" t="s">
        <v>17</v>
      </c>
      <c r="L1568" s="70" t="s">
        <v>306</v>
      </c>
      <c r="M1568" s="39">
        <v>110</v>
      </c>
      <c r="N1568" s="40">
        <v>55.598399999999998</v>
      </c>
    </row>
    <row r="1569" spans="1:14" s="42" customFormat="1" ht="16.7" customHeight="1">
      <c r="A1569" s="29" t="s">
        <v>3056</v>
      </c>
      <c r="B1569" s="30" t="s">
        <v>10</v>
      </c>
      <c r="C1569" s="31">
        <v>1</v>
      </c>
      <c r="D1569" s="32" t="s">
        <v>3053</v>
      </c>
      <c r="E1569" s="33" t="s">
        <v>3057</v>
      </c>
      <c r="F1569" s="34">
        <v>42913</v>
      </c>
      <c r="G1569" s="72" t="s">
        <v>3058</v>
      </c>
      <c r="H1569" s="30" t="s">
        <v>1593</v>
      </c>
      <c r="I1569" s="36">
        <v>9400</v>
      </c>
      <c r="J1569" s="30" t="s">
        <v>1781</v>
      </c>
      <c r="K1569" s="37" t="s">
        <v>17</v>
      </c>
      <c r="L1569" s="70" t="s">
        <v>306</v>
      </c>
      <c r="M1569" s="39">
        <v>90</v>
      </c>
      <c r="N1569" s="40">
        <v>44.668799999999997</v>
      </c>
    </row>
    <row r="1570" spans="1:14" s="42" customFormat="1" ht="16.7" customHeight="1">
      <c r="A1570" s="29" t="s">
        <v>3052</v>
      </c>
      <c r="B1570" s="30" t="s">
        <v>10</v>
      </c>
      <c r="C1570" s="31">
        <v>1</v>
      </c>
      <c r="D1570" s="32" t="s">
        <v>3053</v>
      </c>
      <c r="E1570" s="33" t="s">
        <v>3054</v>
      </c>
      <c r="F1570" s="34">
        <v>42913</v>
      </c>
      <c r="G1570" s="69" t="s">
        <v>3055</v>
      </c>
      <c r="H1570" s="30" t="s">
        <v>1593</v>
      </c>
      <c r="I1570" s="36">
        <v>9400</v>
      </c>
      <c r="J1570" s="30" t="s">
        <v>1781</v>
      </c>
      <c r="K1570" s="37" t="s">
        <v>17</v>
      </c>
      <c r="L1570" s="70" t="s">
        <v>306</v>
      </c>
      <c r="M1570" s="39">
        <v>90</v>
      </c>
      <c r="N1570" s="40">
        <v>44.668799999999997</v>
      </c>
    </row>
    <row r="1571" spans="1:14" s="42" customFormat="1" ht="16.7" customHeight="1">
      <c r="A1571" s="29" t="s">
        <v>3043</v>
      </c>
      <c r="B1571" s="30" t="s">
        <v>10</v>
      </c>
      <c r="C1571" s="31">
        <v>1</v>
      </c>
      <c r="D1571" s="32" t="s">
        <v>2596</v>
      </c>
      <c r="E1571" s="33" t="s">
        <v>3044</v>
      </c>
      <c r="F1571" s="34">
        <v>42914</v>
      </c>
      <c r="G1571" s="72" t="s">
        <v>3045</v>
      </c>
      <c r="H1571" s="30" t="s">
        <v>870</v>
      </c>
      <c r="I1571" s="36">
        <v>11600</v>
      </c>
      <c r="J1571" s="30" t="s">
        <v>1781</v>
      </c>
      <c r="K1571" s="37" t="s">
        <v>17</v>
      </c>
      <c r="L1571" s="70" t="s">
        <v>306</v>
      </c>
      <c r="M1571" s="39">
        <v>110</v>
      </c>
      <c r="N1571" s="40">
        <v>55.123199999999997</v>
      </c>
    </row>
    <row r="1572" spans="1:14" s="42" customFormat="1" ht="16.7" customHeight="1">
      <c r="A1572" s="29" t="s">
        <v>3040</v>
      </c>
      <c r="B1572" s="30" t="s">
        <v>10</v>
      </c>
      <c r="C1572" s="31">
        <v>1</v>
      </c>
      <c r="D1572" s="32" t="s">
        <v>542</v>
      </c>
      <c r="E1572" s="33" t="s">
        <v>3041</v>
      </c>
      <c r="F1572" s="34">
        <v>42914</v>
      </c>
      <c r="G1572" s="69" t="s">
        <v>3042</v>
      </c>
      <c r="H1572" s="30" t="s">
        <v>543</v>
      </c>
      <c r="I1572" s="36">
        <v>15200</v>
      </c>
      <c r="J1572" s="30" t="s">
        <v>1781</v>
      </c>
      <c r="K1572" s="37" t="s">
        <v>17</v>
      </c>
      <c r="L1572" s="70" t="s">
        <v>306</v>
      </c>
      <c r="M1572" s="39">
        <v>145</v>
      </c>
      <c r="N1572" s="40">
        <v>72.230400000000003</v>
      </c>
    </row>
    <row r="1573" spans="1:14" s="42" customFormat="1" ht="16.7" customHeight="1">
      <c r="A1573" s="29" t="s">
        <v>3037</v>
      </c>
      <c r="B1573" s="30" t="s">
        <v>10</v>
      </c>
      <c r="C1573" s="31">
        <v>1</v>
      </c>
      <c r="D1573" s="32" t="s">
        <v>542</v>
      </c>
      <c r="E1573" s="33" t="s">
        <v>3038</v>
      </c>
      <c r="F1573" s="34">
        <v>42914</v>
      </c>
      <c r="G1573" s="69" t="s">
        <v>3039</v>
      </c>
      <c r="H1573" s="30" t="s">
        <v>543</v>
      </c>
      <c r="I1573" s="36">
        <v>15200</v>
      </c>
      <c r="J1573" s="30" t="s">
        <v>1781</v>
      </c>
      <c r="K1573" s="37" t="s">
        <v>17</v>
      </c>
      <c r="L1573" s="70" t="s">
        <v>306</v>
      </c>
      <c r="M1573" s="39">
        <v>145</v>
      </c>
      <c r="N1573" s="40">
        <v>72.230400000000003</v>
      </c>
    </row>
    <row r="1574" spans="1:14" s="42" customFormat="1" ht="16.7" customHeight="1">
      <c r="A1574" s="29" t="s">
        <v>3034</v>
      </c>
      <c r="B1574" s="30" t="s">
        <v>10</v>
      </c>
      <c r="C1574" s="31">
        <v>1</v>
      </c>
      <c r="D1574" s="32" t="s">
        <v>542</v>
      </c>
      <c r="E1574" s="33" t="s">
        <v>3035</v>
      </c>
      <c r="F1574" s="34">
        <v>42914</v>
      </c>
      <c r="G1574" s="69" t="s">
        <v>3036</v>
      </c>
      <c r="H1574" s="30" t="s">
        <v>543</v>
      </c>
      <c r="I1574" s="36">
        <v>26900</v>
      </c>
      <c r="J1574" s="30" t="s">
        <v>1781</v>
      </c>
      <c r="K1574" s="37" t="s">
        <v>17</v>
      </c>
      <c r="L1574" s="70" t="s">
        <v>306</v>
      </c>
      <c r="M1574" s="39">
        <v>255</v>
      </c>
      <c r="N1574" s="40">
        <v>127.8288</v>
      </c>
    </row>
    <row r="1575" spans="1:14" s="42" customFormat="1" ht="16.7" customHeight="1">
      <c r="A1575" s="29" t="s">
        <v>3031</v>
      </c>
      <c r="B1575" s="30" t="s">
        <v>10</v>
      </c>
      <c r="C1575" s="31">
        <v>1</v>
      </c>
      <c r="D1575" s="32" t="s">
        <v>1898</v>
      </c>
      <c r="E1575" s="33" t="s">
        <v>3032</v>
      </c>
      <c r="F1575" s="34">
        <v>42915</v>
      </c>
      <c r="G1575" s="69" t="s">
        <v>3033</v>
      </c>
      <c r="H1575" s="30" t="s">
        <v>1593</v>
      </c>
      <c r="I1575" s="36">
        <v>9900</v>
      </c>
      <c r="J1575" s="30" t="s">
        <v>1781</v>
      </c>
      <c r="K1575" s="37" t="s">
        <v>17</v>
      </c>
      <c r="L1575" s="70" t="s">
        <v>306</v>
      </c>
      <c r="M1575" s="39">
        <v>95</v>
      </c>
      <c r="N1575" s="40">
        <v>47.044800000000002</v>
      </c>
    </row>
    <row r="1576" spans="1:14" s="42" customFormat="1" ht="16.7" customHeight="1">
      <c r="A1576" s="29" t="s">
        <v>3027</v>
      </c>
      <c r="B1576" s="30" t="s">
        <v>10</v>
      </c>
      <c r="C1576" s="31">
        <v>1</v>
      </c>
      <c r="D1576" s="32" t="s">
        <v>683</v>
      </c>
      <c r="E1576" s="33" t="s">
        <v>3028</v>
      </c>
      <c r="F1576" s="34">
        <v>42916</v>
      </c>
      <c r="G1576" s="69" t="s">
        <v>3029</v>
      </c>
      <c r="H1576" s="30" t="s">
        <v>1905</v>
      </c>
      <c r="I1576" s="36">
        <v>11700</v>
      </c>
      <c r="J1576" s="30" t="s">
        <v>1781</v>
      </c>
      <c r="K1576" s="37" t="s">
        <v>17</v>
      </c>
      <c r="L1576" s="70" t="s">
        <v>306</v>
      </c>
      <c r="M1576" s="39">
        <v>110</v>
      </c>
      <c r="N1576" s="40">
        <v>55.598399999999998</v>
      </c>
    </row>
    <row r="1577" spans="1:14" s="42" customFormat="1" ht="16.7" customHeight="1">
      <c r="A1577" s="29" t="s">
        <v>3016</v>
      </c>
      <c r="B1577" s="30" t="s">
        <v>10</v>
      </c>
      <c r="C1577" s="31">
        <v>1</v>
      </c>
      <c r="D1577" s="32" t="s">
        <v>3017</v>
      </c>
      <c r="E1577" s="33" t="s">
        <v>3018</v>
      </c>
      <c r="F1577" s="34">
        <v>42920</v>
      </c>
      <c r="G1577" s="69" t="s">
        <v>3019</v>
      </c>
      <c r="H1577" s="30" t="s">
        <v>2439</v>
      </c>
      <c r="I1577" s="36">
        <v>7700</v>
      </c>
      <c r="J1577" s="30" t="s">
        <v>1781</v>
      </c>
      <c r="K1577" s="37" t="s">
        <v>17</v>
      </c>
      <c r="L1577" s="70" t="s">
        <v>306</v>
      </c>
      <c r="M1577" s="39">
        <v>75</v>
      </c>
      <c r="N1577" s="40">
        <v>36.590400000000002</v>
      </c>
    </row>
    <row r="1578" spans="1:14" s="42" customFormat="1" ht="16.7" customHeight="1">
      <c r="A1578" s="29" t="s">
        <v>3023</v>
      </c>
      <c r="B1578" s="30" t="s">
        <v>10</v>
      </c>
      <c r="C1578" s="31">
        <v>1</v>
      </c>
      <c r="D1578" s="32" t="s">
        <v>3024</v>
      </c>
      <c r="E1578" s="33" t="s">
        <v>3025</v>
      </c>
      <c r="F1578" s="34">
        <v>42920</v>
      </c>
      <c r="G1578" s="69" t="s">
        <v>3026</v>
      </c>
      <c r="H1578" s="30" t="s">
        <v>294</v>
      </c>
      <c r="I1578" s="36">
        <v>12700</v>
      </c>
      <c r="J1578" s="30" t="s">
        <v>1781</v>
      </c>
      <c r="K1578" s="37" t="s">
        <v>17</v>
      </c>
      <c r="L1578" s="70" t="s">
        <v>306</v>
      </c>
      <c r="M1578" s="39">
        <v>120</v>
      </c>
      <c r="N1578" s="40">
        <v>60.3504</v>
      </c>
    </row>
    <row r="1579" spans="1:14" s="42" customFormat="1" ht="16.7" customHeight="1">
      <c r="A1579" s="29" t="s">
        <v>3020</v>
      </c>
      <c r="B1579" s="30" t="s">
        <v>10</v>
      </c>
      <c r="C1579" s="31">
        <v>1</v>
      </c>
      <c r="D1579" s="32" t="s">
        <v>330</v>
      </c>
      <c r="E1579" s="33" t="s">
        <v>3021</v>
      </c>
      <c r="F1579" s="34">
        <v>42920</v>
      </c>
      <c r="G1579" s="72" t="s">
        <v>3022</v>
      </c>
      <c r="H1579" s="30" t="s">
        <v>294</v>
      </c>
      <c r="I1579" s="36">
        <v>10500</v>
      </c>
      <c r="J1579" s="30" t="s">
        <v>1781</v>
      </c>
      <c r="K1579" s="37" t="s">
        <v>17</v>
      </c>
      <c r="L1579" s="70" t="s">
        <v>306</v>
      </c>
      <c r="M1579" s="39">
        <v>100</v>
      </c>
      <c r="N1579" s="40">
        <v>49.896000000000001</v>
      </c>
    </row>
    <row r="1580" spans="1:14" s="42" customFormat="1" ht="16.7" customHeight="1">
      <c r="A1580" s="29" t="s">
        <v>3012</v>
      </c>
      <c r="B1580" s="30" t="s">
        <v>10</v>
      </c>
      <c r="C1580" s="31">
        <v>1</v>
      </c>
      <c r="D1580" s="32" t="s">
        <v>3013</v>
      </c>
      <c r="E1580" s="33" t="s">
        <v>3014</v>
      </c>
      <c r="F1580" s="34">
        <v>42921</v>
      </c>
      <c r="G1580" s="69" t="s">
        <v>3015</v>
      </c>
      <c r="H1580" s="30" t="s">
        <v>158</v>
      </c>
      <c r="I1580" s="36">
        <v>10500</v>
      </c>
      <c r="J1580" s="30" t="s">
        <v>1781</v>
      </c>
      <c r="K1580" s="37" t="s">
        <v>17</v>
      </c>
      <c r="L1580" s="70" t="s">
        <v>306</v>
      </c>
      <c r="M1580" s="39">
        <v>100</v>
      </c>
      <c r="N1580" s="40">
        <v>49.896000000000001</v>
      </c>
    </row>
    <row r="1581" spans="1:14" s="42" customFormat="1" ht="16.7" customHeight="1">
      <c r="A1581" s="29" t="s">
        <v>3009</v>
      </c>
      <c r="B1581" s="30" t="s">
        <v>10</v>
      </c>
      <c r="C1581" s="31">
        <v>2</v>
      </c>
      <c r="D1581" s="32" t="s">
        <v>544</v>
      </c>
      <c r="E1581" s="33" t="s">
        <v>3010</v>
      </c>
      <c r="F1581" s="34">
        <v>42921</v>
      </c>
      <c r="G1581" s="69" t="s">
        <v>3011</v>
      </c>
      <c r="H1581" s="30" t="s">
        <v>1593</v>
      </c>
      <c r="I1581" s="36">
        <v>15800</v>
      </c>
      <c r="J1581" s="30" t="s">
        <v>1781</v>
      </c>
      <c r="K1581" s="37" t="s">
        <v>17</v>
      </c>
      <c r="L1581" s="70" t="s">
        <v>306</v>
      </c>
      <c r="M1581" s="39">
        <v>150</v>
      </c>
      <c r="N1581" s="40">
        <v>75.081599999999995</v>
      </c>
    </row>
    <row r="1582" spans="1:14" s="42" customFormat="1" ht="16.7" customHeight="1">
      <c r="A1582" s="29" t="s">
        <v>3005</v>
      </c>
      <c r="B1582" s="30" t="s">
        <v>10</v>
      </c>
      <c r="C1582" s="31">
        <v>1</v>
      </c>
      <c r="D1582" s="32" t="s">
        <v>44</v>
      </c>
      <c r="E1582" s="33" t="s">
        <v>3006</v>
      </c>
      <c r="F1582" s="34">
        <v>42922</v>
      </c>
      <c r="G1582" s="69" t="s">
        <v>3007</v>
      </c>
      <c r="H1582" s="30" t="s">
        <v>3008</v>
      </c>
      <c r="I1582" s="36">
        <v>8200</v>
      </c>
      <c r="J1582" s="30" t="s">
        <v>1781</v>
      </c>
      <c r="K1582" s="37" t="s">
        <v>17</v>
      </c>
      <c r="L1582" s="70" t="s">
        <v>306</v>
      </c>
      <c r="M1582" s="39">
        <v>80</v>
      </c>
      <c r="N1582" s="40">
        <v>38.9664</v>
      </c>
    </row>
    <row r="1583" spans="1:14" s="42" customFormat="1" ht="16.7" customHeight="1">
      <c r="A1583" s="29" t="s">
        <v>3001</v>
      </c>
      <c r="B1583" s="30" t="s">
        <v>10</v>
      </c>
      <c r="C1583" s="31">
        <v>1</v>
      </c>
      <c r="D1583" s="32" t="s">
        <v>3002</v>
      </c>
      <c r="E1583" s="33" t="s">
        <v>3003</v>
      </c>
      <c r="F1583" s="34">
        <v>42923</v>
      </c>
      <c r="G1583" s="69" t="s">
        <v>3004</v>
      </c>
      <c r="H1583" s="30" t="s">
        <v>2464</v>
      </c>
      <c r="I1583" s="36">
        <v>10000</v>
      </c>
      <c r="J1583" s="30" t="s">
        <v>1781</v>
      </c>
      <c r="K1583" s="37" t="s">
        <v>17</v>
      </c>
      <c r="L1583" s="70" t="s">
        <v>306</v>
      </c>
      <c r="M1583" s="39">
        <v>95</v>
      </c>
      <c r="N1583" s="40">
        <v>47.519999999999996</v>
      </c>
    </row>
    <row r="1584" spans="1:14" s="42" customFormat="1" ht="16.7" customHeight="1">
      <c r="A1584" s="29" t="s">
        <v>2994</v>
      </c>
      <c r="B1584" s="30" t="s">
        <v>10</v>
      </c>
      <c r="C1584" s="31">
        <v>1</v>
      </c>
      <c r="D1584" s="32" t="s">
        <v>393</v>
      </c>
      <c r="E1584" s="33" t="s">
        <v>2995</v>
      </c>
      <c r="F1584" s="34">
        <v>42927</v>
      </c>
      <c r="G1584" s="69" t="s">
        <v>2996</v>
      </c>
      <c r="H1584" s="30" t="s">
        <v>324</v>
      </c>
      <c r="I1584" s="36">
        <v>9900</v>
      </c>
      <c r="J1584" s="30" t="s">
        <v>1781</v>
      </c>
      <c r="K1584" s="37" t="s">
        <v>17</v>
      </c>
      <c r="L1584" s="70" t="s">
        <v>306</v>
      </c>
      <c r="M1584" s="39">
        <v>95</v>
      </c>
      <c r="N1584" s="40">
        <v>47.044800000000002</v>
      </c>
    </row>
    <row r="1585" spans="1:14" s="42" customFormat="1" ht="16.7" customHeight="1">
      <c r="A1585" s="29" t="s">
        <v>2997</v>
      </c>
      <c r="B1585" s="30" t="s">
        <v>10</v>
      </c>
      <c r="C1585" s="31">
        <v>1</v>
      </c>
      <c r="D1585" s="32" t="s">
        <v>2998</v>
      </c>
      <c r="E1585" s="33" t="s">
        <v>2999</v>
      </c>
      <c r="F1585" s="34">
        <v>42927</v>
      </c>
      <c r="G1585" s="72" t="s">
        <v>3000</v>
      </c>
      <c r="H1585" s="30" t="s">
        <v>1593</v>
      </c>
      <c r="I1585" s="36">
        <v>11000</v>
      </c>
      <c r="J1585" s="30" t="s">
        <v>1781</v>
      </c>
      <c r="K1585" s="37" t="s">
        <v>17</v>
      </c>
      <c r="L1585" s="70" t="s">
        <v>306</v>
      </c>
      <c r="M1585" s="39">
        <v>105</v>
      </c>
      <c r="N1585" s="40">
        <v>52.271999999999998</v>
      </c>
    </row>
    <row r="1586" spans="1:14" s="42" customFormat="1" ht="16.7" customHeight="1">
      <c r="A1586" s="29" t="s">
        <v>2990</v>
      </c>
      <c r="B1586" s="30" t="s">
        <v>10</v>
      </c>
      <c r="C1586" s="31">
        <v>1</v>
      </c>
      <c r="D1586" s="32" t="s">
        <v>2991</v>
      </c>
      <c r="E1586" s="33" t="s">
        <v>2992</v>
      </c>
      <c r="F1586" s="34">
        <v>42928</v>
      </c>
      <c r="G1586" s="69" t="s">
        <v>2993</v>
      </c>
      <c r="H1586" s="30" t="s">
        <v>1593</v>
      </c>
      <c r="I1586" s="36">
        <v>11100</v>
      </c>
      <c r="J1586" s="30" t="s">
        <v>1781</v>
      </c>
      <c r="K1586" s="37" t="s">
        <v>17</v>
      </c>
      <c r="L1586" s="70" t="s">
        <v>306</v>
      </c>
      <c r="M1586" s="39">
        <v>105</v>
      </c>
      <c r="N1586" s="40">
        <v>52.747199999999999</v>
      </c>
    </row>
    <row r="1587" spans="1:14" s="42" customFormat="1" ht="16.7" customHeight="1">
      <c r="A1587" s="29" t="s">
        <v>2978</v>
      </c>
      <c r="B1587" s="30" t="s">
        <v>10</v>
      </c>
      <c r="C1587" s="31">
        <v>1</v>
      </c>
      <c r="D1587" s="32" t="s">
        <v>2979</v>
      </c>
      <c r="E1587" s="33" t="s">
        <v>2980</v>
      </c>
      <c r="F1587" s="34">
        <v>42930</v>
      </c>
      <c r="G1587" s="69" t="s">
        <v>2981</v>
      </c>
      <c r="H1587" s="30" t="s">
        <v>294</v>
      </c>
      <c r="I1587" s="36">
        <v>15200</v>
      </c>
      <c r="J1587" s="30" t="s">
        <v>1781</v>
      </c>
      <c r="K1587" s="37" t="s">
        <v>17</v>
      </c>
      <c r="L1587" s="70" t="s">
        <v>306</v>
      </c>
      <c r="M1587" s="39">
        <v>145</v>
      </c>
      <c r="N1587" s="40">
        <v>72.230400000000003</v>
      </c>
    </row>
    <row r="1588" spans="1:14" s="42" customFormat="1" ht="16.7" customHeight="1">
      <c r="A1588" s="29" t="s">
        <v>2982</v>
      </c>
      <c r="B1588" s="30" t="s">
        <v>10</v>
      </c>
      <c r="C1588" s="31">
        <v>1</v>
      </c>
      <c r="D1588" s="32" t="s">
        <v>2983</v>
      </c>
      <c r="E1588" s="33" t="s">
        <v>2984</v>
      </c>
      <c r="F1588" s="44">
        <v>42930</v>
      </c>
      <c r="G1588" s="35" t="s">
        <v>2985</v>
      </c>
      <c r="H1588" s="30" t="s">
        <v>14</v>
      </c>
      <c r="I1588" s="36">
        <v>9400</v>
      </c>
      <c r="J1588" s="30" t="s">
        <v>1781</v>
      </c>
      <c r="K1588" s="37" t="s">
        <v>17</v>
      </c>
      <c r="L1588" s="70" t="s">
        <v>306</v>
      </c>
      <c r="M1588" s="39">
        <v>90</v>
      </c>
      <c r="N1588" s="40">
        <v>44.668799999999997</v>
      </c>
    </row>
    <row r="1589" spans="1:14" s="42" customFormat="1" ht="16.7" customHeight="1">
      <c r="A1589" s="29" t="s">
        <v>2986</v>
      </c>
      <c r="B1589" s="30" t="s">
        <v>10</v>
      </c>
      <c r="C1589" s="31">
        <v>1</v>
      </c>
      <c r="D1589" s="32" t="s">
        <v>2987</v>
      </c>
      <c r="E1589" s="33" t="s">
        <v>2988</v>
      </c>
      <c r="F1589" s="44">
        <v>42930</v>
      </c>
      <c r="G1589" s="35" t="s">
        <v>2989</v>
      </c>
      <c r="H1589" s="30" t="s">
        <v>1593</v>
      </c>
      <c r="I1589" s="36">
        <v>9900</v>
      </c>
      <c r="J1589" s="30" t="s">
        <v>1781</v>
      </c>
      <c r="K1589" s="37" t="s">
        <v>17</v>
      </c>
      <c r="L1589" s="70" t="s">
        <v>306</v>
      </c>
      <c r="M1589" s="39">
        <v>95</v>
      </c>
      <c r="N1589" s="40">
        <v>47.044800000000002</v>
      </c>
    </row>
    <row r="1590" spans="1:14" s="42" customFormat="1" ht="16.7" customHeight="1">
      <c r="A1590" s="29" t="s">
        <v>2974</v>
      </c>
      <c r="B1590" s="30" t="s">
        <v>10</v>
      </c>
      <c r="C1590" s="31">
        <v>1</v>
      </c>
      <c r="D1590" s="32" t="s">
        <v>2975</v>
      </c>
      <c r="E1590" s="33" t="s">
        <v>2976</v>
      </c>
      <c r="F1590" s="44">
        <v>42933</v>
      </c>
      <c r="G1590" s="35" t="s">
        <v>2977</v>
      </c>
      <c r="H1590" s="30" t="s">
        <v>82</v>
      </c>
      <c r="I1590" s="36">
        <v>11700</v>
      </c>
      <c r="J1590" s="30" t="s">
        <v>1781</v>
      </c>
      <c r="K1590" s="37" t="s">
        <v>17</v>
      </c>
      <c r="L1590" s="70" t="s">
        <v>306</v>
      </c>
      <c r="M1590" s="39">
        <v>110</v>
      </c>
      <c r="N1590" s="40">
        <v>55.598399999999998</v>
      </c>
    </row>
    <row r="1591" spans="1:14" s="42" customFormat="1" ht="16.7" customHeight="1">
      <c r="A1591" s="29" t="s">
        <v>2970</v>
      </c>
      <c r="B1591" s="30" t="s">
        <v>10</v>
      </c>
      <c r="C1591" s="31">
        <v>1</v>
      </c>
      <c r="D1591" s="32" t="s">
        <v>2971</v>
      </c>
      <c r="E1591" s="33" t="s">
        <v>2972</v>
      </c>
      <c r="F1591" s="44">
        <v>42935</v>
      </c>
      <c r="G1591" s="35" t="s">
        <v>2973</v>
      </c>
      <c r="H1591" s="30" t="s">
        <v>1017</v>
      </c>
      <c r="I1591" s="36">
        <v>7100</v>
      </c>
      <c r="J1591" s="30" t="s">
        <v>1781</v>
      </c>
      <c r="K1591" s="37" t="s">
        <v>17</v>
      </c>
      <c r="L1591" s="70" t="s">
        <v>306</v>
      </c>
      <c r="M1591" s="39">
        <v>65</v>
      </c>
      <c r="N1591" s="40">
        <v>33.739199999999997</v>
      </c>
    </row>
    <row r="1592" spans="1:14" s="42" customFormat="1" ht="16.7" customHeight="1">
      <c r="A1592" s="29" t="s">
        <v>2956</v>
      </c>
      <c r="B1592" s="30" t="s">
        <v>10</v>
      </c>
      <c r="C1592" s="31">
        <v>1</v>
      </c>
      <c r="D1592" s="32" t="s">
        <v>2957</v>
      </c>
      <c r="E1592" s="33" t="s">
        <v>2958</v>
      </c>
      <c r="F1592" s="34">
        <v>42936</v>
      </c>
      <c r="G1592" s="69" t="s">
        <v>2959</v>
      </c>
      <c r="H1592" s="30" t="s">
        <v>294</v>
      </c>
      <c r="I1592" s="36">
        <v>10900</v>
      </c>
      <c r="J1592" s="30" t="s">
        <v>1781</v>
      </c>
      <c r="K1592" s="37" t="s">
        <v>17</v>
      </c>
      <c r="L1592" s="70" t="s">
        <v>306</v>
      </c>
      <c r="M1592" s="39">
        <v>105</v>
      </c>
      <c r="N1592" s="40">
        <v>51.796799999999998</v>
      </c>
    </row>
    <row r="1593" spans="1:14" s="42" customFormat="1" ht="16.7" customHeight="1">
      <c r="A1593" s="29" t="s">
        <v>2967</v>
      </c>
      <c r="B1593" s="30" t="s">
        <v>10</v>
      </c>
      <c r="C1593" s="31">
        <v>1</v>
      </c>
      <c r="D1593" s="32" t="s">
        <v>2957</v>
      </c>
      <c r="E1593" s="33" t="s">
        <v>2968</v>
      </c>
      <c r="F1593" s="34">
        <v>42936</v>
      </c>
      <c r="G1593" s="69" t="s">
        <v>2969</v>
      </c>
      <c r="H1593" s="30" t="s">
        <v>294</v>
      </c>
      <c r="I1593" s="36">
        <v>10900</v>
      </c>
      <c r="J1593" s="30" t="s">
        <v>1781</v>
      </c>
      <c r="K1593" s="37" t="s">
        <v>17</v>
      </c>
      <c r="L1593" s="70" t="s">
        <v>306</v>
      </c>
      <c r="M1593" s="39">
        <v>105</v>
      </c>
      <c r="N1593" s="40">
        <v>51.796799999999998</v>
      </c>
    </row>
    <row r="1594" spans="1:14" s="42" customFormat="1" ht="16.7" customHeight="1">
      <c r="A1594" s="29" t="s">
        <v>2964</v>
      </c>
      <c r="B1594" s="30" t="s">
        <v>10</v>
      </c>
      <c r="C1594" s="31">
        <v>1</v>
      </c>
      <c r="D1594" s="32" t="s">
        <v>1176</v>
      </c>
      <c r="E1594" s="33" t="s">
        <v>2965</v>
      </c>
      <c r="F1594" s="44">
        <v>42936</v>
      </c>
      <c r="G1594" s="35" t="s">
        <v>2966</v>
      </c>
      <c r="H1594" s="30" t="s">
        <v>2355</v>
      </c>
      <c r="I1594" s="36">
        <v>11700</v>
      </c>
      <c r="J1594" s="30" t="s">
        <v>1781</v>
      </c>
      <c r="K1594" s="37" t="s">
        <v>17</v>
      </c>
      <c r="L1594" s="70" t="s">
        <v>306</v>
      </c>
      <c r="M1594" s="39">
        <v>110</v>
      </c>
      <c r="N1594" s="40">
        <v>55.598399999999998</v>
      </c>
    </row>
    <row r="1595" spans="1:14" s="42" customFormat="1" ht="16.7" customHeight="1">
      <c r="A1595" s="29" t="s">
        <v>2960</v>
      </c>
      <c r="B1595" s="30" t="s">
        <v>10</v>
      </c>
      <c r="C1595" s="31">
        <v>1</v>
      </c>
      <c r="D1595" s="32" t="s">
        <v>2961</v>
      </c>
      <c r="E1595" s="33" t="s">
        <v>2962</v>
      </c>
      <c r="F1595" s="44">
        <v>42936</v>
      </c>
      <c r="G1595" s="35" t="s">
        <v>2963</v>
      </c>
      <c r="H1595" s="30" t="s">
        <v>294</v>
      </c>
      <c r="I1595" s="36">
        <v>9400</v>
      </c>
      <c r="J1595" s="30" t="s">
        <v>1781</v>
      </c>
      <c r="K1595" s="37" t="s">
        <v>17</v>
      </c>
      <c r="L1595" s="70" t="s">
        <v>306</v>
      </c>
      <c r="M1595" s="39">
        <v>90</v>
      </c>
      <c r="N1595" s="40">
        <v>44.668799999999997</v>
      </c>
    </row>
    <row r="1596" spans="1:14" s="42" customFormat="1" ht="16.7" customHeight="1">
      <c r="A1596" s="29" t="s">
        <v>2953</v>
      </c>
      <c r="B1596" s="30" t="s">
        <v>10</v>
      </c>
      <c r="C1596" s="31">
        <v>1</v>
      </c>
      <c r="D1596" s="32" t="s">
        <v>109</v>
      </c>
      <c r="E1596" s="33" t="s">
        <v>2954</v>
      </c>
      <c r="F1596" s="34">
        <v>42936</v>
      </c>
      <c r="G1596" s="72" t="s">
        <v>2955</v>
      </c>
      <c r="H1596" s="30" t="s">
        <v>324</v>
      </c>
      <c r="I1596" s="36">
        <v>12300</v>
      </c>
      <c r="J1596" s="30" t="s">
        <v>1781</v>
      </c>
      <c r="K1596" s="37" t="s">
        <v>17</v>
      </c>
      <c r="L1596" s="70" t="s">
        <v>306</v>
      </c>
      <c r="M1596" s="39">
        <v>115</v>
      </c>
      <c r="N1596" s="40">
        <v>58.449599999999997</v>
      </c>
    </row>
    <row r="1597" spans="1:14" s="42" customFormat="1" ht="16.7" customHeight="1">
      <c r="A1597" s="29" t="s">
        <v>2950</v>
      </c>
      <c r="B1597" s="30" t="s">
        <v>10</v>
      </c>
      <c r="C1597" s="31">
        <v>1</v>
      </c>
      <c r="D1597" s="32" t="s">
        <v>109</v>
      </c>
      <c r="E1597" s="33" t="s">
        <v>2951</v>
      </c>
      <c r="F1597" s="34">
        <v>42936</v>
      </c>
      <c r="G1597" s="72" t="s">
        <v>2952</v>
      </c>
      <c r="H1597" s="30" t="s">
        <v>324</v>
      </c>
      <c r="I1597" s="36">
        <v>12300</v>
      </c>
      <c r="J1597" s="30" t="s">
        <v>1781</v>
      </c>
      <c r="K1597" s="37" t="s">
        <v>17</v>
      </c>
      <c r="L1597" s="70" t="s">
        <v>306</v>
      </c>
      <c r="M1597" s="39">
        <v>115</v>
      </c>
      <c r="N1597" s="40">
        <v>58.449599999999997</v>
      </c>
    </row>
    <row r="1598" spans="1:14" s="42" customFormat="1" ht="16.7" customHeight="1">
      <c r="A1598" s="29" t="s">
        <v>2939</v>
      </c>
      <c r="B1598" s="30" t="s">
        <v>10</v>
      </c>
      <c r="C1598" s="31">
        <v>1</v>
      </c>
      <c r="D1598" s="32" t="s">
        <v>2940</v>
      </c>
      <c r="E1598" s="33" t="s">
        <v>2941</v>
      </c>
      <c r="F1598" s="44">
        <v>42937</v>
      </c>
      <c r="G1598" s="35" t="s">
        <v>2942</v>
      </c>
      <c r="H1598" s="30" t="s">
        <v>2943</v>
      </c>
      <c r="I1598" s="36">
        <v>9400</v>
      </c>
      <c r="J1598" s="30" t="s">
        <v>1781</v>
      </c>
      <c r="K1598" s="37" t="s">
        <v>17</v>
      </c>
      <c r="L1598" s="70" t="s">
        <v>306</v>
      </c>
      <c r="M1598" s="39">
        <v>90</v>
      </c>
      <c r="N1598" s="40">
        <v>44.668799999999997</v>
      </c>
    </row>
    <row r="1599" spans="1:14" s="42" customFormat="1" ht="16.7" customHeight="1">
      <c r="A1599" s="29" t="s">
        <v>2944</v>
      </c>
      <c r="B1599" s="30" t="s">
        <v>10</v>
      </c>
      <c r="C1599" s="31">
        <v>1</v>
      </c>
      <c r="D1599" s="32" t="s">
        <v>779</v>
      </c>
      <c r="E1599" s="33" t="s">
        <v>2945</v>
      </c>
      <c r="F1599" s="44">
        <v>42937</v>
      </c>
      <c r="G1599" s="35" t="s">
        <v>2946</v>
      </c>
      <c r="H1599" s="30" t="s">
        <v>2464</v>
      </c>
      <c r="I1599" s="36">
        <v>11100</v>
      </c>
      <c r="J1599" s="30" t="s">
        <v>1781</v>
      </c>
      <c r="K1599" s="37" t="s">
        <v>17</v>
      </c>
      <c r="L1599" s="70" t="s">
        <v>306</v>
      </c>
      <c r="M1599" s="39">
        <v>105</v>
      </c>
      <c r="N1599" s="40">
        <v>52.747199999999999</v>
      </c>
    </row>
    <row r="1600" spans="1:14" s="42" customFormat="1" ht="16.7" customHeight="1">
      <c r="A1600" s="29" t="s">
        <v>2947</v>
      </c>
      <c r="B1600" s="30" t="s">
        <v>10</v>
      </c>
      <c r="C1600" s="31">
        <v>1</v>
      </c>
      <c r="D1600" s="32" t="s">
        <v>197</v>
      </c>
      <c r="E1600" s="33" t="s">
        <v>2948</v>
      </c>
      <c r="F1600" s="44">
        <v>42937</v>
      </c>
      <c r="G1600" s="35" t="s">
        <v>2949</v>
      </c>
      <c r="H1600" s="30" t="s">
        <v>1593</v>
      </c>
      <c r="I1600" s="36">
        <v>9400</v>
      </c>
      <c r="J1600" s="30" t="s">
        <v>1781</v>
      </c>
      <c r="K1600" s="37" t="s">
        <v>17</v>
      </c>
      <c r="L1600" s="70" t="s">
        <v>306</v>
      </c>
      <c r="M1600" s="39">
        <v>90</v>
      </c>
      <c r="N1600" s="40">
        <v>44.668799999999997</v>
      </c>
    </row>
    <row r="1601" spans="1:14" s="42" customFormat="1" ht="16.7" customHeight="1">
      <c r="A1601" s="29" t="s">
        <v>2935</v>
      </c>
      <c r="B1601" s="30" t="s">
        <v>10</v>
      </c>
      <c r="C1601" s="31">
        <v>1</v>
      </c>
      <c r="D1601" s="32" t="s">
        <v>2936</v>
      </c>
      <c r="E1601" s="33" t="s">
        <v>2937</v>
      </c>
      <c r="F1601" s="34">
        <v>42943</v>
      </c>
      <c r="G1601" s="35" t="s">
        <v>2938</v>
      </c>
      <c r="H1601" s="30" t="s">
        <v>294</v>
      </c>
      <c r="I1601" s="36">
        <v>9400</v>
      </c>
      <c r="J1601" s="30" t="s">
        <v>1781</v>
      </c>
      <c r="K1601" s="37" t="s">
        <v>17</v>
      </c>
      <c r="L1601" s="70" t="s">
        <v>306</v>
      </c>
      <c r="M1601" s="39">
        <v>90</v>
      </c>
      <c r="N1601" s="40">
        <v>44.668799999999997</v>
      </c>
    </row>
    <row r="1602" spans="1:14" s="42" customFormat="1" ht="16.7" customHeight="1">
      <c r="A1602" s="29" t="s">
        <v>2920</v>
      </c>
      <c r="B1602" s="30" t="s">
        <v>10</v>
      </c>
      <c r="C1602" s="31">
        <v>2</v>
      </c>
      <c r="D1602" s="32" t="s">
        <v>683</v>
      </c>
      <c r="E1602" s="33" t="s">
        <v>2921</v>
      </c>
      <c r="F1602" s="34">
        <v>42944</v>
      </c>
      <c r="G1602" s="35" t="s">
        <v>2922</v>
      </c>
      <c r="H1602" s="30" t="s">
        <v>294</v>
      </c>
      <c r="I1602" s="36">
        <v>15200</v>
      </c>
      <c r="J1602" s="30" t="s">
        <v>1781</v>
      </c>
      <c r="K1602" s="37" t="s">
        <v>17</v>
      </c>
      <c r="L1602" s="70" t="s">
        <v>306</v>
      </c>
      <c r="M1602" s="39">
        <v>145</v>
      </c>
      <c r="N1602" s="40">
        <v>72.230400000000003</v>
      </c>
    </row>
    <row r="1603" spans="1:14" s="42" customFormat="1" ht="16.7" customHeight="1">
      <c r="A1603" s="29" t="s">
        <v>2923</v>
      </c>
      <c r="B1603" s="30" t="s">
        <v>10</v>
      </c>
      <c r="C1603" s="31">
        <v>1</v>
      </c>
      <c r="D1603" s="32" t="s">
        <v>1478</v>
      </c>
      <c r="E1603" s="33" t="s">
        <v>2924</v>
      </c>
      <c r="F1603" s="34">
        <v>42944</v>
      </c>
      <c r="G1603" s="35" t="s">
        <v>2925</v>
      </c>
      <c r="H1603" s="30" t="s">
        <v>14</v>
      </c>
      <c r="I1603" s="36">
        <v>8900</v>
      </c>
      <c r="J1603" s="30" t="s">
        <v>1781</v>
      </c>
      <c r="K1603" s="37" t="s">
        <v>17</v>
      </c>
      <c r="L1603" s="70" t="s">
        <v>306</v>
      </c>
      <c r="M1603" s="39">
        <v>85</v>
      </c>
      <c r="N1603" s="40">
        <v>42.2928</v>
      </c>
    </row>
    <row r="1604" spans="1:14" s="42" customFormat="1" ht="16.7" customHeight="1">
      <c r="A1604" s="29" t="s">
        <v>2929</v>
      </c>
      <c r="B1604" s="30" t="s">
        <v>10</v>
      </c>
      <c r="C1604" s="31">
        <v>1</v>
      </c>
      <c r="D1604" s="32" t="s">
        <v>879</v>
      </c>
      <c r="E1604" s="33" t="s">
        <v>2930</v>
      </c>
      <c r="F1604" s="34">
        <v>42944</v>
      </c>
      <c r="G1604" s="35" t="s">
        <v>2931</v>
      </c>
      <c r="H1604" s="30" t="s">
        <v>2464</v>
      </c>
      <c r="I1604" s="36">
        <v>9900</v>
      </c>
      <c r="J1604" s="30" t="s">
        <v>1781</v>
      </c>
      <c r="K1604" s="37" t="s">
        <v>17</v>
      </c>
      <c r="L1604" s="70" t="s">
        <v>306</v>
      </c>
      <c r="M1604" s="39">
        <v>95</v>
      </c>
      <c r="N1604" s="40">
        <v>47.044800000000002</v>
      </c>
    </row>
    <row r="1605" spans="1:14" s="42" customFormat="1" ht="16.7" customHeight="1">
      <c r="A1605" s="29" t="s">
        <v>2926</v>
      </c>
      <c r="B1605" s="30" t="s">
        <v>10</v>
      </c>
      <c r="C1605" s="31">
        <v>1</v>
      </c>
      <c r="D1605" s="32" t="s">
        <v>879</v>
      </c>
      <c r="E1605" s="33" t="s">
        <v>2927</v>
      </c>
      <c r="F1605" s="34">
        <v>42944</v>
      </c>
      <c r="G1605" s="35" t="s">
        <v>2928</v>
      </c>
      <c r="H1605" s="30" t="s">
        <v>2464</v>
      </c>
      <c r="I1605" s="36">
        <v>9900</v>
      </c>
      <c r="J1605" s="30" t="s">
        <v>1781</v>
      </c>
      <c r="K1605" s="37" t="s">
        <v>17</v>
      </c>
      <c r="L1605" s="70" t="s">
        <v>306</v>
      </c>
      <c r="M1605" s="39">
        <v>95</v>
      </c>
      <c r="N1605" s="40">
        <v>47.044800000000002</v>
      </c>
    </row>
    <row r="1606" spans="1:14" s="42" customFormat="1" ht="16.7" customHeight="1">
      <c r="A1606" s="29" t="s">
        <v>2932</v>
      </c>
      <c r="B1606" s="74" t="s">
        <v>10</v>
      </c>
      <c r="C1606" s="31">
        <v>1</v>
      </c>
      <c r="D1606" s="32" t="s">
        <v>11</v>
      </c>
      <c r="E1606" s="33" t="s">
        <v>2933</v>
      </c>
      <c r="F1606" s="34">
        <v>42944</v>
      </c>
      <c r="G1606" s="35" t="s">
        <v>2934</v>
      </c>
      <c r="H1606" s="30" t="s">
        <v>1593</v>
      </c>
      <c r="I1606" s="36">
        <v>9500</v>
      </c>
      <c r="J1606" s="30" t="s">
        <v>1781</v>
      </c>
      <c r="K1606" s="37" t="s">
        <v>17</v>
      </c>
      <c r="L1606" s="70" t="s">
        <v>306</v>
      </c>
      <c r="M1606" s="39">
        <v>90</v>
      </c>
      <c r="N1606" s="40">
        <v>45.143999999999998</v>
      </c>
    </row>
    <row r="1607" spans="1:14" s="42" customFormat="1" ht="16.7" customHeight="1">
      <c r="A1607" s="29" t="s">
        <v>2916</v>
      </c>
      <c r="B1607" s="74" t="s">
        <v>10</v>
      </c>
      <c r="C1607" s="31">
        <v>1</v>
      </c>
      <c r="D1607" s="32" t="s">
        <v>2917</v>
      </c>
      <c r="E1607" s="33" t="s">
        <v>2918</v>
      </c>
      <c r="F1607" s="34">
        <v>42947</v>
      </c>
      <c r="G1607" s="35" t="s">
        <v>2919</v>
      </c>
      <c r="H1607" s="30" t="s">
        <v>1282</v>
      </c>
      <c r="I1607" s="36">
        <v>9400</v>
      </c>
      <c r="J1607" s="30" t="s">
        <v>1781</v>
      </c>
      <c r="K1607" s="37" t="s">
        <v>17</v>
      </c>
      <c r="L1607" s="70" t="s">
        <v>306</v>
      </c>
      <c r="M1607" s="39">
        <v>90</v>
      </c>
      <c r="N1607" s="40">
        <v>44.668799999999997</v>
      </c>
    </row>
    <row r="1608" spans="1:14" s="42" customFormat="1" ht="16.7" customHeight="1">
      <c r="A1608" s="29" t="s">
        <v>2912</v>
      </c>
      <c r="B1608" s="74" t="s">
        <v>10</v>
      </c>
      <c r="C1608" s="31">
        <v>1</v>
      </c>
      <c r="D1608" s="32" t="s">
        <v>2913</v>
      </c>
      <c r="E1608" s="33" t="s">
        <v>2914</v>
      </c>
      <c r="F1608" s="34">
        <v>42947</v>
      </c>
      <c r="G1608" s="35" t="s">
        <v>2915</v>
      </c>
      <c r="H1608" s="30" t="s">
        <v>1282</v>
      </c>
      <c r="I1608" s="36">
        <v>9400</v>
      </c>
      <c r="J1608" s="30" t="s">
        <v>1781</v>
      </c>
      <c r="K1608" s="37" t="s">
        <v>17</v>
      </c>
      <c r="L1608" s="70" t="s">
        <v>306</v>
      </c>
      <c r="M1608" s="39">
        <v>90</v>
      </c>
      <c r="N1608" s="40">
        <v>44.668799999999997</v>
      </c>
    </row>
    <row r="1609" spans="1:14" s="42" customFormat="1" ht="16.7" customHeight="1">
      <c r="A1609" s="29" t="s">
        <v>2904</v>
      </c>
      <c r="B1609" s="30" t="s">
        <v>10</v>
      </c>
      <c r="C1609" s="31">
        <v>1</v>
      </c>
      <c r="D1609" s="32" t="s">
        <v>2905</v>
      </c>
      <c r="E1609" s="33" t="s">
        <v>2906</v>
      </c>
      <c r="F1609" s="44">
        <v>42948</v>
      </c>
      <c r="G1609" s="35" t="s">
        <v>2907</v>
      </c>
      <c r="H1609" s="30" t="s">
        <v>128</v>
      </c>
      <c r="I1609" s="36">
        <v>9900</v>
      </c>
      <c r="J1609" s="30" t="s">
        <v>1781</v>
      </c>
      <c r="K1609" s="37" t="s">
        <v>17</v>
      </c>
      <c r="L1609" s="70" t="s">
        <v>306</v>
      </c>
      <c r="M1609" s="39">
        <v>95</v>
      </c>
      <c r="N1609" s="40">
        <v>47.044800000000002</v>
      </c>
    </row>
    <row r="1610" spans="1:14" s="42" customFormat="1" ht="16.7" customHeight="1">
      <c r="A1610" s="29" t="s">
        <v>2908</v>
      </c>
      <c r="B1610" s="30" t="s">
        <v>10</v>
      </c>
      <c r="C1610" s="31">
        <v>1</v>
      </c>
      <c r="D1610" s="32" t="s">
        <v>2909</v>
      </c>
      <c r="E1610" s="33" t="s">
        <v>2910</v>
      </c>
      <c r="F1610" s="34">
        <v>42948</v>
      </c>
      <c r="G1610" s="35" t="s">
        <v>2911</v>
      </c>
      <c r="H1610" s="30" t="s">
        <v>158</v>
      </c>
      <c r="I1610" s="36">
        <v>11700</v>
      </c>
      <c r="J1610" s="30" t="s">
        <v>1781</v>
      </c>
      <c r="K1610" s="37" t="s">
        <v>17</v>
      </c>
      <c r="L1610" s="70" t="s">
        <v>306</v>
      </c>
      <c r="M1610" s="39">
        <v>110</v>
      </c>
      <c r="N1610" s="40">
        <v>55.598399999999998</v>
      </c>
    </row>
    <row r="1611" spans="1:14" s="42" customFormat="1" ht="16.7" customHeight="1">
      <c r="A1611" s="29" t="s">
        <v>2901</v>
      </c>
      <c r="B1611" s="30" t="s">
        <v>10</v>
      </c>
      <c r="C1611" s="31">
        <v>1</v>
      </c>
      <c r="D1611" s="32" t="s">
        <v>140</v>
      </c>
      <c r="E1611" s="33" t="s">
        <v>2902</v>
      </c>
      <c r="F1611" s="34">
        <v>42949</v>
      </c>
      <c r="G1611" s="35" t="s">
        <v>2903</v>
      </c>
      <c r="H1611" s="30" t="s">
        <v>294</v>
      </c>
      <c r="I1611" s="36">
        <v>11700</v>
      </c>
      <c r="J1611" s="30" t="s">
        <v>1781</v>
      </c>
      <c r="K1611" s="37" t="s">
        <v>17</v>
      </c>
      <c r="L1611" s="70" t="s">
        <v>306</v>
      </c>
      <c r="M1611" s="39">
        <v>110</v>
      </c>
      <c r="N1611" s="40">
        <v>55.598399999999998</v>
      </c>
    </row>
    <row r="1612" spans="1:14" s="42" customFormat="1" ht="16.7" customHeight="1">
      <c r="A1612" s="29" t="s">
        <v>2898</v>
      </c>
      <c r="B1612" s="30" t="s">
        <v>10</v>
      </c>
      <c r="C1612" s="31">
        <v>1</v>
      </c>
      <c r="D1612" s="32" t="s">
        <v>140</v>
      </c>
      <c r="E1612" s="33" t="s">
        <v>2899</v>
      </c>
      <c r="F1612" s="34">
        <v>42949</v>
      </c>
      <c r="G1612" s="35" t="s">
        <v>2900</v>
      </c>
      <c r="H1612" s="30" t="s">
        <v>294</v>
      </c>
      <c r="I1612" s="36">
        <v>11700</v>
      </c>
      <c r="J1612" s="30" t="s">
        <v>1781</v>
      </c>
      <c r="K1612" s="37" t="s">
        <v>17</v>
      </c>
      <c r="L1612" s="70" t="s">
        <v>306</v>
      </c>
      <c r="M1612" s="39">
        <v>110</v>
      </c>
      <c r="N1612" s="40">
        <v>55.598399999999998</v>
      </c>
    </row>
    <row r="1613" spans="1:14" s="42" customFormat="1" ht="16.7" customHeight="1">
      <c r="A1613" s="29" t="s">
        <v>2893</v>
      </c>
      <c r="B1613" s="74" t="s">
        <v>10</v>
      </c>
      <c r="C1613" s="31">
        <v>1</v>
      </c>
      <c r="D1613" s="32" t="s">
        <v>2894</v>
      </c>
      <c r="E1613" s="33" t="s">
        <v>2895</v>
      </c>
      <c r="F1613" s="34">
        <v>42949</v>
      </c>
      <c r="G1613" s="35" t="s">
        <v>2896</v>
      </c>
      <c r="H1613" s="30" t="s">
        <v>2897</v>
      </c>
      <c r="I1613" s="36">
        <v>12300</v>
      </c>
      <c r="J1613" s="30" t="s">
        <v>1781</v>
      </c>
      <c r="K1613" s="37" t="s">
        <v>17</v>
      </c>
      <c r="L1613" s="70" t="s">
        <v>306</v>
      </c>
      <c r="M1613" s="39">
        <v>115</v>
      </c>
      <c r="N1613" s="40">
        <v>58.449599999999997</v>
      </c>
    </row>
    <row r="1614" spans="1:14" s="42" customFormat="1" ht="16.7" customHeight="1">
      <c r="A1614" s="29" t="s">
        <v>2884</v>
      </c>
      <c r="B1614" s="30" t="s">
        <v>10</v>
      </c>
      <c r="C1614" s="31">
        <v>1</v>
      </c>
      <c r="D1614" s="32" t="s">
        <v>1432</v>
      </c>
      <c r="E1614" s="33" t="s">
        <v>2885</v>
      </c>
      <c r="F1614" s="44">
        <v>42950</v>
      </c>
      <c r="G1614" s="35" t="s">
        <v>2886</v>
      </c>
      <c r="H1614" s="30" t="s">
        <v>294</v>
      </c>
      <c r="I1614" s="36">
        <v>11700</v>
      </c>
      <c r="J1614" s="30" t="s">
        <v>1781</v>
      </c>
      <c r="K1614" s="37" t="s">
        <v>17</v>
      </c>
      <c r="L1614" s="70" t="s">
        <v>306</v>
      </c>
      <c r="M1614" s="39">
        <v>110</v>
      </c>
      <c r="N1614" s="40">
        <v>55.598399999999998</v>
      </c>
    </row>
    <row r="1615" spans="1:14" s="42" customFormat="1" ht="16.7" customHeight="1">
      <c r="A1615" s="29" t="s">
        <v>2881</v>
      </c>
      <c r="B1615" s="30" t="s">
        <v>10</v>
      </c>
      <c r="C1615" s="31">
        <v>1</v>
      </c>
      <c r="D1615" s="32" t="s">
        <v>2184</v>
      </c>
      <c r="E1615" s="33" t="s">
        <v>2882</v>
      </c>
      <c r="F1615" s="34">
        <v>42950</v>
      </c>
      <c r="G1615" s="35" t="s">
        <v>2883</v>
      </c>
      <c r="H1615" s="30" t="s">
        <v>294</v>
      </c>
      <c r="I1615" s="36">
        <v>9000</v>
      </c>
      <c r="J1615" s="30" t="s">
        <v>1781</v>
      </c>
      <c r="K1615" s="37" t="s">
        <v>17</v>
      </c>
      <c r="L1615" s="70" t="s">
        <v>306</v>
      </c>
      <c r="M1615" s="39">
        <v>85</v>
      </c>
      <c r="N1615" s="40">
        <v>42.768000000000001</v>
      </c>
    </row>
    <row r="1616" spans="1:14" s="42" customFormat="1" ht="16.7" customHeight="1">
      <c r="A1616" s="29" t="s">
        <v>2887</v>
      </c>
      <c r="B1616" s="74" t="s">
        <v>10</v>
      </c>
      <c r="C1616" s="31">
        <v>1</v>
      </c>
      <c r="D1616" s="32" t="s">
        <v>2888</v>
      </c>
      <c r="E1616" s="33" t="s">
        <v>2450</v>
      </c>
      <c r="F1616" s="34">
        <v>42950</v>
      </c>
      <c r="G1616" s="35" t="s">
        <v>2889</v>
      </c>
      <c r="H1616" s="30" t="s">
        <v>294</v>
      </c>
      <c r="I1616" s="36">
        <v>7800</v>
      </c>
      <c r="J1616" s="30" t="s">
        <v>1781</v>
      </c>
      <c r="K1616" s="37" t="s">
        <v>17</v>
      </c>
      <c r="L1616" s="70" t="s">
        <v>306</v>
      </c>
      <c r="M1616" s="39">
        <v>75</v>
      </c>
      <c r="N1616" s="40">
        <v>37.065599999999996</v>
      </c>
    </row>
    <row r="1617" spans="1:14" s="42" customFormat="1" ht="16.7" customHeight="1">
      <c r="A1617" s="29" t="s">
        <v>2890</v>
      </c>
      <c r="B1617" s="74" t="s">
        <v>10</v>
      </c>
      <c r="C1617" s="31">
        <v>1</v>
      </c>
      <c r="D1617" s="32" t="s">
        <v>1402</v>
      </c>
      <c r="E1617" s="33" t="s">
        <v>2891</v>
      </c>
      <c r="F1617" s="34">
        <v>42950</v>
      </c>
      <c r="G1617" s="35" t="s">
        <v>2892</v>
      </c>
      <c r="H1617" s="30" t="s">
        <v>1593</v>
      </c>
      <c r="I1617" s="36">
        <v>10500</v>
      </c>
      <c r="J1617" s="30" t="s">
        <v>1781</v>
      </c>
      <c r="K1617" s="37" t="s">
        <v>17</v>
      </c>
      <c r="L1617" s="70" t="s">
        <v>306</v>
      </c>
      <c r="M1617" s="39">
        <v>100</v>
      </c>
      <c r="N1617" s="40">
        <v>49.896000000000001</v>
      </c>
    </row>
    <row r="1618" spans="1:14" s="42" customFormat="1" ht="16.7" customHeight="1">
      <c r="A1618" s="29" t="s">
        <v>2878</v>
      </c>
      <c r="B1618" s="74" t="s">
        <v>10</v>
      </c>
      <c r="C1618" s="31">
        <v>1</v>
      </c>
      <c r="D1618" s="32" t="s">
        <v>683</v>
      </c>
      <c r="E1618" s="33" t="s">
        <v>2879</v>
      </c>
      <c r="F1618" s="34">
        <v>42951</v>
      </c>
      <c r="G1618" s="35" t="s">
        <v>2880</v>
      </c>
      <c r="H1618" s="30" t="s">
        <v>1593</v>
      </c>
      <c r="I1618" s="36">
        <v>9900</v>
      </c>
      <c r="J1618" s="30" t="s">
        <v>1781</v>
      </c>
      <c r="K1618" s="37" t="s">
        <v>17</v>
      </c>
      <c r="L1618" s="70" t="s">
        <v>306</v>
      </c>
      <c r="M1618" s="39">
        <v>95</v>
      </c>
      <c r="N1618" s="40">
        <v>47.044800000000002</v>
      </c>
    </row>
    <row r="1619" spans="1:14" s="42" customFormat="1" ht="16.7" customHeight="1">
      <c r="A1619" s="29" t="s">
        <v>2865</v>
      </c>
      <c r="B1619" s="74" t="s">
        <v>10</v>
      </c>
      <c r="C1619" s="31">
        <v>1</v>
      </c>
      <c r="D1619" s="32" t="s">
        <v>102</v>
      </c>
      <c r="E1619" s="33" t="s">
        <v>2866</v>
      </c>
      <c r="F1619" s="34">
        <v>42955</v>
      </c>
      <c r="G1619" s="35" t="s">
        <v>2867</v>
      </c>
      <c r="H1619" s="30" t="s">
        <v>82</v>
      </c>
      <c r="I1619" s="36">
        <v>11700</v>
      </c>
      <c r="J1619" s="30" t="s">
        <v>1781</v>
      </c>
      <c r="K1619" s="37" t="s">
        <v>17</v>
      </c>
      <c r="L1619" s="70" t="s">
        <v>306</v>
      </c>
      <c r="M1619" s="39">
        <v>110</v>
      </c>
      <c r="N1619" s="40">
        <v>55.598399999999998</v>
      </c>
    </row>
    <row r="1620" spans="1:14" s="42" customFormat="1" ht="16.7" customHeight="1">
      <c r="A1620" s="29" t="s">
        <v>2871</v>
      </c>
      <c r="B1620" s="74" t="s">
        <v>10</v>
      </c>
      <c r="C1620" s="31">
        <v>1</v>
      </c>
      <c r="D1620" s="32" t="s">
        <v>2872</v>
      </c>
      <c r="E1620" s="33" t="s">
        <v>2873</v>
      </c>
      <c r="F1620" s="34">
        <v>42955</v>
      </c>
      <c r="G1620" s="35" t="s">
        <v>2874</v>
      </c>
      <c r="H1620" s="30" t="s">
        <v>14</v>
      </c>
      <c r="I1620" s="36">
        <v>9900</v>
      </c>
      <c r="J1620" s="30" t="s">
        <v>1781</v>
      </c>
      <c r="K1620" s="37" t="s">
        <v>17</v>
      </c>
      <c r="L1620" s="70" t="s">
        <v>306</v>
      </c>
      <c r="M1620" s="39">
        <v>95</v>
      </c>
      <c r="N1620" s="40">
        <v>47.044800000000002</v>
      </c>
    </row>
    <row r="1621" spans="1:14" s="42" customFormat="1" ht="16.7" customHeight="1">
      <c r="A1621" s="29" t="s">
        <v>2868</v>
      </c>
      <c r="B1621" s="30" t="s">
        <v>10</v>
      </c>
      <c r="C1621" s="31">
        <v>1</v>
      </c>
      <c r="D1621" s="32" t="s">
        <v>390</v>
      </c>
      <c r="E1621" s="33" t="s">
        <v>2869</v>
      </c>
      <c r="F1621" s="34">
        <v>42955</v>
      </c>
      <c r="G1621" s="35" t="s">
        <v>2870</v>
      </c>
      <c r="H1621" s="30" t="s">
        <v>324</v>
      </c>
      <c r="I1621" s="36">
        <v>13300</v>
      </c>
      <c r="J1621" s="30" t="s">
        <v>1781</v>
      </c>
      <c r="K1621" s="37" t="s">
        <v>17</v>
      </c>
      <c r="L1621" s="70" t="s">
        <v>306</v>
      </c>
      <c r="M1621" s="39">
        <v>125</v>
      </c>
      <c r="N1621" s="40">
        <v>63.201599999999999</v>
      </c>
    </row>
    <row r="1622" spans="1:14" s="42" customFormat="1" ht="16.7" customHeight="1">
      <c r="A1622" s="29" t="s">
        <v>2875</v>
      </c>
      <c r="B1622" s="30" t="s">
        <v>10</v>
      </c>
      <c r="C1622" s="31">
        <v>1</v>
      </c>
      <c r="D1622" s="32" t="s">
        <v>273</v>
      </c>
      <c r="E1622" s="33" t="s">
        <v>2876</v>
      </c>
      <c r="F1622" s="34">
        <v>42955</v>
      </c>
      <c r="G1622" s="35" t="s">
        <v>2877</v>
      </c>
      <c r="H1622" s="30" t="s">
        <v>1593</v>
      </c>
      <c r="I1622" s="36">
        <v>11700</v>
      </c>
      <c r="J1622" s="30" t="s">
        <v>1781</v>
      </c>
      <c r="K1622" s="37" t="s">
        <v>17</v>
      </c>
      <c r="L1622" s="70" t="s">
        <v>306</v>
      </c>
      <c r="M1622" s="39">
        <v>110</v>
      </c>
      <c r="N1622" s="40">
        <v>55.598399999999998</v>
      </c>
    </row>
    <row r="1623" spans="1:14" s="42" customFormat="1" ht="16.7" customHeight="1">
      <c r="A1623" s="29" t="s">
        <v>2861</v>
      </c>
      <c r="B1623" s="30" t="s">
        <v>10</v>
      </c>
      <c r="C1623" s="31">
        <v>1</v>
      </c>
      <c r="D1623" s="32" t="s">
        <v>2862</v>
      </c>
      <c r="E1623" s="33" t="s">
        <v>2863</v>
      </c>
      <c r="F1623" s="34">
        <v>42956</v>
      </c>
      <c r="G1623" s="35" t="s">
        <v>2864</v>
      </c>
      <c r="H1623" s="30" t="s">
        <v>2464</v>
      </c>
      <c r="I1623" s="36">
        <v>9400</v>
      </c>
      <c r="J1623" s="30" t="s">
        <v>1781</v>
      </c>
      <c r="K1623" s="37" t="s">
        <v>17</v>
      </c>
      <c r="L1623" s="70" t="s">
        <v>306</v>
      </c>
      <c r="M1623" s="39">
        <v>90</v>
      </c>
      <c r="N1623" s="40">
        <v>44.668799999999997</v>
      </c>
    </row>
    <row r="1624" spans="1:14" s="42" customFormat="1" ht="16.7" customHeight="1">
      <c r="A1624" s="29" t="s">
        <v>2853</v>
      </c>
      <c r="B1624" s="30" t="s">
        <v>10</v>
      </c>
      <c r="C1624" s="31">
        <v>1</v>
      </c>
      <c r="D1624" s="32" t="s">
        <v>2854</v>
      </c>
      <c r="E1624" s="33" t="s">
        <v>2855</v>
      </c>
      <c r="F1624" s="34">
        <v>42957</v>
      </c>
      <c r="G1624" s="35" t="s">
        <v>2856</v>
      </c>
      <c r="H1624" s="30" t="s">
        <v>294</v>
      </c>
      <c r="I1624" s="36">
        <v>10500</v>
      </c>
      <c r="J1624" s="30" t="s">
        <v>1781</v>
      </c>
      <c r="K1624" s="37" t="s">
        <v>17</v>
      </c>
      <c r="L1624" s="70" t="s">
        <v>306</v>
      </c>
      <c r="M1624" s="39">
        <v>100</v>
      </c>
      <c r="N1624" s="40">
        <v>49.896000000000001</v>
      </c>
    </row>
    <row r="1625" spans="1:14" s="42" customFormat="1" ht="16.7" customHeight="1">
      <c r="A1625" s="29" t="s">
        <v>2850</v>
      </c>
      <c r="B1625" s="74" t="s">
        <v>10</v>
      </c>
      <c r="C1625" s="31">
        <v>1</v>
      </c>
      <c r="D1625" s="32" t="s">
        <v>683</v>
      </c>
      <c r="E1625" s="33" t="s">
        <v>2851</v>
      </c>
      <c r="F1625" s="34">
        <v>42957</v>
      </c>
      <c r="G1625" s="35" t="s">
        <v>2852</v>
      </c>
      <c r="H1625" s="30" t="s">
        <v>1905</v>
      </c>
      <c r="I1625" s="36">
        <v>11700</v>
      </c>
      <c r="J1625" s="30" t="s">
        <v>1781</v>
      </c>
      <c r="K1625" s="37" t="s">
        <v>17</v>
      </c>
      <c r="L1625" s="70" t="s">
        <v>306</v>
      </c>
      <c r="M1625" s="39">
        <v>110</v>
      </c>
      <c r="N1625" s="40">
        <v>55.598399999999998</v>
      </c>
    </row>
    <row r="1626" spans="1:14" s="42" customFormat="1" ht="16.7" customHeight="1">
      <c r="A1626" s="29" t="s">
        <v>2857</v>
      </c>
      <c r="B1626" s="74" t="s">
        <v>10</v>
      </c>
      <c r="C1626" s="31">
        <v>1</v>
      </c>
      <c r="D1626" s="32" t="s">
        <v>2858</v>
      </c>
      <c r="E1626" s="33" t="s">
        <v>2859</v>
      </c>
      <c r="F1626" s="34">
        <v>42957</v>
      </c>
      <c r="G1626" s="35" t="s">
        <v>2860</v>
      </c>
      <c r="H1626" s="30" t="s">
        <v>2464</v>
      </c>
      <c r="I1626" s="36">
        <v>12900</v>
      </c>
      <c r="J1626" s="30" t="s">
        <v>1781</v>
      </c>
      <c r="K1626" s="37" t="s">
        <v>17</v>
      </c>
      <c r="L1626" s="70" t="s">
        <v>306</v>
      </c>
      <c r="M1626" s="39">
        <v>120</v>
      </c>
      <c r="N1626" s="40">
        <v>61.300799999999995</v>
      </c>
    </row>
    <row r="1627" spans="1:14" s="42" customFormat="1" ht="16.7" customHeight="1">
      <c r="A1627" s="29" t="s">
        <v>2847</v>
      </c>
      <c r="B1627" s="74" t="s">
        <v>10</v>
      </c>
      <c r="C1627" s="31">
        <v>1</v>
      </c>
      <c r="D1627" s="32" t="s">
        <v>999</v>
      </c>
      <c r="E1627" s="33" t="s">
        <v>2848</v>
      </c>
      <c r="F1627" s="34">
        <v>42965</v>
      </c>
      <c r="G1627" s="35" t="s">
        <v>2849</v>
      </c>
      <c r="H1627" s="30" t="s">
        <v>324</v>
      </c>
      <c r="I1627" s="36">
        <v>10500</v>
      </c>
      <c r="J1627" s="30" t="s">
        <v>1781</v>
      </c>
      <c r="K1627" s="37" t="s">
        <v>17</v>
      </c>
      <c r="L1627" s="70" t="s">
        <v>306</v>
      </c>
      <c r="M1627" s="39">
        <v>100</v>
      </c>
      <c r="N1627" s="40">
        <v>49.896000000000001</v>
      </c>
    </row>
    <row r="1628" spans="1:14" s="42" customFormat="1" ht="16.7" customHeight="1">
      <c r="A1628" s="29" t="s">
        <v>2842</v>
      </c>
      <c r="B1628" s="74" t="s">
        <v>10</v>
      </c>
      <c r="C1628" s="31">
        <v>1</v>
      </c>
      <c r="D1628" s="32" t="s">
        <v>2843</v>
      </c>
      <c r="E1628" s="33" t="s">
        <v>2844</v>
      </c>
      <c r="F1628" s="34">
        <v>42965</v>
      </c>
      <c r="G1628" s="35" t="s">
        <v>2845</v>
      </c>
      <c r="H1628" s="30" t="s">
        <v>2846</v>
      </c>
      <c r="I1628" s="36">
        <v>9900</v>
      </c>
      <c r="J1628" s="30" t="s">
        <v>1781</v>
      </c>
      <c r="K1628" s="37" t="s">
        <v>17</v>
      </c>
      <c r="L1628" s="70" t="s">
        <v>306</v>
      </c>
      <c r="M1628" s="39">
        <v>95</v>
      </c>
      <c r="N1628" s="40">
        <v>47.044800000000002</v>
      </c>
    </row>
    <row r="1629" spans="1:14" s="42" customFormat="1" ht="16.7" customHeight="1">
      <c r="A1629" s="29" t="s">
        <v>2827</v>
      </c>
      <c r="B1629" s="30" t="s">
        <v>10</v>
      </c>
      <c r="C1629" s="31">
        <v>1</v>
      </c>
      <c r="D1629" s="32" t="s">
        <v>1322</v>
      </c>
      <c r="E1629" s="33" t="s">
        <v>2828</v>
      </c>
      <c r="F1629" s="34">
        <v>42970</v>
      </c>
      <c r="G1629" s="35" t="s">
        <v>2829</v>
      </c>
      <c r="H1629" s="30" t="s">
        <v>294</v>
      </c>
      <c r="I1629" s="36">
        <v>9400</v>
      </c>
      <c r="J1629" s="30" t="s">
        <v>1781</v>
      </c>
      <c r="K1629" s="37" t="s">
        <v>17</v>
      </c>
      <c r="L1629" s="70" t="s">
        <v>306</v>
      </c>
      <c r="M1629" s="39">
        <v>90</v>
      </c>
      <c r="N1629" s="40">
        <v>44.668799999999997</v>
      </c>
    </row>
    <row r="1630" spans="1:14" s="42" customFormat="1" ht="16.7" customHeight="1">
      <c r="A1630" s="29" t="s">
        <v>2824</v>
      </c>
      <c r="B1630" s="74" t="s">
        <v>10</v>
      </c>
      <c r="C1630" s="31">
        <v>1</v>
      </c>
      <c r="D1630" s="32" t="s">
        <v>2047</v>
      </c>
      <c r="E1630" s="33" t="s">
        <v>2825</v>
      </c>
      <c r="F1630" s="34">
        <v>42970</v>
      </c>
      <c r="G1630" s="35" t="s">
        <v>2826</v>
      </c>
      <c r="H1630" s="30" t="s">
        <v>82</v>
      </c>
      <c r="I1630" s="36">
        <v>18800</v>
      </c>
      <c r="J1630" s="30" t="s">
        <v>1781</v>
      </c>
      <c r="K1630" s="37" t="s">
        <v>17</v>
      </c>
      <c r="L1630" s="70" t="s">
        <v>306</v>
      </c>
      <c r="M1630" s="39">
        <v>180</v>
      </c>
      <c r="N1630" s="40">
        <v>89.337599999999995</v>
      </c>
    </row>
    <row r="1631" spans="1:14" s="42" customFormat="1" ht="16.7" customHeight="1">
      <c r="A1631" s="29" t="s">
        <v>2839</v>
      </c>
      <c r="B1631" s="74" t="s">
        <v>10</v>
      </c>
      <c r="C1631" s="31">
        <v>1</v>
      </c>
      <c r="D1631" s="32" t="s">
        <v>2511</v>
      </c>
      <c r="E1631" s="33" t="s">
        <v>2840</v>
      </c>
      <c r="F1631" s="34">
        <v>42970</v>
      </c>
      <c r="G1631" s="35" t="s">
        <v>2841</v>
      </c>
      <c r="H1631" s="30" t="s">
        <v>2464</v>
      </c>
      <c r="I1631" s="36">
        <v>11700</v>
      </c>
      <c r="J1631" s="30" t="s">
        <v>1781</v>
      </c>
      <c r="K1631" s="37" t="s">
        <v>17</v>
      </c>
      <c r="L1631" s="70" t="s">
        <v>306</v>
      </c>
      <c r="M1631" s="39">
        <v>110</v>
      </c>
      <c r="N1631" s="40">
        <v>55.598399999999998</v>
      </c>
    </row>
    <row r="1632" spans="1:14" s="42" customFormat="1" ht="16.7" customHeight="1">
      <c r="A1632" s="29" t="s">
        <v>2836</v>
      </c>
      <c r="B1632" s="74" t="s">
        <v>10</v>
      </c>
      <c r="C1632" s="31">
        <v>1</v>
      </c>
      <c r="D1632" s="32" t="s">
        <v>2511</v>
      </c>
      <c r="E1632" s="33" t="s">
        <v>2837</v>
      </c>
      <c r="F1632" s="34">
        <v>42970</v>
      </c>
      <c r="G1632" s="35" t="s">
        <v>2838</v>
      </c>
      <c r="H1632" s="30" t="s">
        <v>2464</v>
      </c>
      <c r="I1632" s="36">
        <v>15200</v>
      </c>
      <c r="J1632" s="30" t="s">
        <v>1781</v>
      </c>
      <c r="K1632" s="37" t="s">
        <v>17</v>
      </c>
      <c r="L1632" s="70" t="s">
        <v>306</v>
      </c>
      <c r="M1632" s="39">
        <v>145</v>
      </c>
      <c r="N1632" s="40">
        <v>72.230400000000003</v>
      </c>
    </row>
    <row r="1633" spans="1:14" s="42" customFormat="1" ht="16.7" customHeight="1">
      <c r="A1633" s="29" t="s">
        <v>2833</v>
      </c>
      <c r="B1633" s="74" t="s">
        <v>10</v>
      </c>
      <c r="C1633" s="31">
        <v>1</v>
      </c>
      <c r="D1633" s="32" t="s">
        <v>2511</v>
      </c>
      <c r="E1633" s="33" t="s">
        <v>2834</v>
      </c>
      <c r="F1633" s="34">
        <v>42970</v>
      </c>
      <c r="G1633" s="35" t="s">
        <v>2835</v>
      </c>
      <c r="H1633" s="30" t="s">
        <v>2464</v>
      </c>
      <c r="I1633" s="36">
        <v>11700</v>
      </c>
      <c r="J1633" s="30" t="s">
        <v>1781</v>
      </c>
      <c r="K1633" s="37" t="s">
        <v>17</v>
      </c>
      <c r="L1633" s="70" t="s">
        <v>306</v>
      </c>
      <c r="M1633" s="39">
        <v>110</v>
      </c>
      <c r="N1633" s="40">
        <v>55.598399999999998</v>
      </c>
    </row>
    <row r="1634" spans="1:14" s="42" customFormat="1" ht="16.7" customHeight="1">
      <c r="A1634" s="29" t="s">
        <v>2830</v>
      </c>
      <c r="B1634" s="74" t="s">
        <v>10</v>
      </c>
      <c r="C1634" s="31">
        <v>1</v>
      </c>
      <c r="D1634" s="32" t="s">
        <v>2511</v>
      </c>
      <c r="E1634" s="33" t="s">
        <v>2831</v>
      </c>
      <c r="F1634" s="34">
        <v>42970</v>
      </c>
      <c r="G1634" s="35" t="s">
        <v>2832</v>
      </c>
      <c r="H1634" s="30" t="s">
        <v>2464</v>
      </c>
      <c r="I1634" s="36">
        <v>11700</v>
      </c>
      <c r="J1634" s="30" t="s">
        <v>1781</v>
      </c>
      <c r="K1634" s="37" t="s">
        <v>17</v>
      </c>
      <c r="L1634" s="70" t="s">
        <v>306</v>
      </c>
      <c r="M1634" s="39">
        <v>110</v>
      </c>
      <c r="N1634" s="40">
        <v>55.598399999999998</v>
      </c>
    </row>
    <row r="1635" spans="1:14" s="42" customFormat="1" ht="16.7" customHeight="1">
      <c r="A1635" s="29" t="s">
        <v>2814</v>
      </c>
      <c r="B1635" s="30" t="s">
        <v>10</v>
      </c>
      <c r="C1635" s="31">
        <v>1</v>
      </c>
      <c r="D1635" s="32" t="s">
        <v>1485</v>
      </c>
      <c r="E1635" s="33" t="s">
        <v>2815</v>
      </c>
      <c r="F1635" s="34">
        <v>42971</v>
      </c>
      <c r="G1635" s="35" t="s">
        <v>2816</v>
      </c>
      <c r="H1635" s="30" t="s">
        <v>294</v>
      </c>
      <c r="I1635" s="36">
        <v>9900</v>
      </c>
      <c r="J1635" s="30" t="s">
        <v>1781</v>
      </c>
      <c r="K1635" s="37" t="s">
        <v>17</v>
      </c>
      <c r="L1635" s="70" t="s">
        <v>306</v>
      </c>
      <c r="M1635" s="39">
        <v>95</v>
      </c>
      <c r="N1635" s="40">
        <v>47.044800000000002</v>
      </c>
    </row>
    <row r="1636" spans="1:14" s="42" customFormat="1" ht="16.7" customHeight="1">
      <c r="A1636" s="29" t="s">
        <v>2821</v>
      </c>
      <c r="B1636" s="74" t="s">
        <v>10</v>
      </c>
      <c r="C1636" s="31">
        <v>1</v>
      </c>
      <c r="D1636" s="32" t="s">
        <v>2818</v>
      </c>
      <c r="E1636" s="33" t="s">
        <v>2822</v>
      </c>
      <c r="F1636" s="34">
        <v>42971</v>
      </c>
      <c r="G1636" s="35" t="s">
        <v>2823</v>
      </c>
      <c r="H1636" s="30" t="s">
        <v>100</v>
      </c>
      <c r="I1636" s="36">
        <v>9400</v>
      </c>
      <c r="J1636" s="30" t="s">
        <v>1781</v>
      </c>
      <c r="K1636" s="37" t="s">
        <v>17</v>
      </c>
      <c r="L1636" s="70" t="s">
        <v>306</v>
      </c>
      <c r="M1636" s="39">
        <v>90</v>
      </c>
      <c r="N1636" s="40">
        <v>44.668799999999997</v>
      </c>
    </row>
    <row r="1637" spans="1:14" s="42" customFormat="1" ht="16.7" customHeight="1">
      <c r="A1637" s="29" t="s">
        <v>2817</v>
      </c>
      <c r="B1637" s="74" t="s">
        <v>10</v>
      </c>
      <c r="C1637" s="31">
        <v>1</v>
      </c>
      <c r="D1637" s="32" t="s">
        <v>2818</v>
      </c>
      <c r="E1637" s="33" t="s">
        <v>2819</v>
      </c>
      <c r="F1637" s="34">
        <v>42971</v>
      </c>
      <c r="G1637" s="35" t="s">
        <v>2820</v>
      </c>
      <c r="H1637" s="30" t="s">
        <v>100</v>
      </c>
      <c r="I1637" s="36">
        <v>9400</v>
      </c>
      <c r="J1637" s="30" t="s">
        <v>1781</v>
      </c>
      <c r="K1637" s="37" t="s">
        <v>17</v>
      </c>
      <c r="L1637" s="70" t="s">
        <v>306</v>
      </c>
      <c r="M1637" s="39">
        <v>90</v>
      </c>
      <c r="N1637" s="40">
        <v>44.668799999999997</v>
      </c>
    </row>
    <row r="1638" spans="1:14" s="42" customFormat="1" ht="16.7" customHeight="1">
      <c r="A1638" s="29" t="s">
        <v>2810</v>
      </c>
      <c r="B1638" s="30" t="s">
        <v>10</v>
      </c>
      <c r="C1638" s="31">
        <v>1</v>
      </c>
      <c r="D1638" s="32" t="s">
        <v>2811</v>
      </c>
      <c r="E1638" s="33" t="s">
        <v>2812</v>
      </c>
      <c r="F1638" s="34">
        <v>42972</v>
      </c>
      <c r="G1638" s="35" t="s">
        <v>2813</v>
      </c>
      <c r="H1638" s="30" t="s">
        <v>14</v>
      </c>
      <c r="I1638" s="36">
        <v>7100</v>
      </c>
      <c r="J1638" s="30" t="s">
        <v>1781</v>
      </c>
      <c r="K1638" s="37" t="s">
        <v>17</v>
      </c>
      <c r="L1638" s="70" t="s">
        <v>306</v>
      </c>
      <c r="M1638" s="39">
        <v>65</v>
      </c>
      <c r="N1638" s="40">
        <v>33.739199999999997</v>
      </c>
    </row>
    <row r="1639" spans="1:14" s="42" customFormat="1" ht="16.7" customHeight="1">
      <c r="A1639" s="29" t="s">
        <v>2807</v>
      </c>
      <c r="B1639" s="30" t="s">
        <v>10</v>
      </c>
      <c r="C1639" s="31">
        <v>1</v>
      </c>
      <c r="D1639" s="32" t="s">
        <v>2664</v>
      </c>
      <c r="E1639" s="33" t="s">
        <v>2808</v>
      </c>
      <c r="F1639" s="34">
        <v>42972</v>
      </c>
      <c r="G1639" s="35" t="s">
        <v>2809</v>
      </c>
      <c r="H1639" s="30" t="s">
        <v>1282</v>
      </c>
      <c r="I1639" s="36">
        <v>10500</v>
      </c>
      <c r="J1639" s="30" t="s">
        <v>1781</v>
      </c>
      <c r="K1639" s="37" t="s">
        <v>17</v>
      </c>
      <c r="L1639" s="70" t="s">
        <v>306</v>
      </c>
      <c r="M1639" s="39">
        <v>100</v>
      </c>
      <c r="N1639" s="40">
        <v>49.896000000000001</v>
      </c>
    </row>
    <row r="1640" spans="1:14" s="42" customFormat="1" ht="16.7" customHeight="1">
      <c r="A1640" s="29" t="s">
        <v>2804</v>
      </c>
      <c r="B1640" s="30" t="s">
        <v>10</v>
      </c>
      <c r="C1640" s="31">
        <v>1</v>
      </c>
      <c r="D1640" s="32" t="s">
        <v>2664</v>
      </c>
      <c r="E1640" s="33" t="s">
        <v>2805</v>
      </c>
      <c r="F1640" s="34">
        <v>42972</v>
      </c>
      <c r="G1640" s="35" t="s">
        <v>2806</v>
      </c>
      <c r="H1640" s="30" t="s">
        <v>1282</v>
      </c>
      <c r="I1640" s="36">
        <v>8200</v>
      </c>
      <c r="J1640" s="30" t="s">
        <v>1781</v>
      </c>
      <c r="K1640" s="37" t="s">
        <v>17</v>
      </c>
      <c r="L1640" s="70" t="s">
        <v>306</v>
      </c>
      <c r="M1640" s="39">
        <v>80</v>
      </c>
      <c r="N1640" s="40">
        <v>38.9664</v>
      </c>
    </row>
    <row r="1641" spans="1:14" s="42" customFormat="1" ht="16.7" customHeight="1">
      <c r="A1641" s="29" t="s">
        <v>2801</v>
      </c>
      <c r="B1641" s="30" t="s">
        <v>10</v>
      </c>
      <c r="C1641" s="31">
        <v>1</v>
      </c>
      <c r="D1641" s="32" t="s">
        <v>2664</v>
      </c>
      <c r="E1641" s="33" t="s">
        <v>2802</v>
      </c>
      <c r="F1641" s="34">
        <v>42972</v>
      </c>
      <c r="G1641" s="35" t="s">
        <v>2803</v>
      </c>
      <c r="H1641" s="30" t="s">
        <v>1282</v>
      </c>
      <c r="I1641" s="36">
        <v>10500</v>
      </c>
      <c r="J1641" s="30" t="s">
        <v>1781</v>
      </c>
      <c r="K1641" s="37" t="s">
        <v>17</v>
      </c>
      <c r="L1641" s="70" t="s">
        <v>306</v>
      </c>
      <c r="M1641" s="39">
        <v>100</v>
      </c>
      <c r="N1641" s="40">
        <v>49.896000000000001</v>
      </c>
    </row>
    <row r="1642" spans="1:14" s="42" customFormat="1" ht="16.7" customHeight="1">
      <c r="A1642" s="29" t="s">
        <v>2798</v>
      </c>
      <c r="B1642" s="30" t="s">
        <v>10</v>
      </c>
      <c r="C1642" s="31">
        <v>1</v>
      </c>
      <c r="D1642" s="32" t="s">
        <v>2664</v>
      </c>
      <c r="E1642" s="33" t="s">
        <v>2799</v>
      </c>
      <c r="F1642" s="34">
        <v>42972</v>
      </c>
      <c r="G1642" s="35" t="s">
        <v>2800</v>
      </c>
      <c r="H1642" s="30" t="s">
        <v>1282</v>
      </c>
      <c r="I1642" s="36">
        <v>16400</v>
      </c>
      <c r="J1642" s="30" t="s">
        <v>1781</v>
      </c>
      <c r="K1642" s="37" t="s">
        <v>17</v>
      </c>
      <c r="L1642" s="70" t="s">
        <v>306</v>
      </c>
      <c r="M1642" s="39">
        <v>155</v>
      </c>
      <c r="N1642" s="40">
        <v>77.9328</v>
      </c>
    </row>
    <row r="1643" spans="1:14" s="42" customFormat="1" ht="16.7" customHeight="1">
      <c r="A1643" s="29" t="s">
        <v>2795</v>
      </c>
      <c r="B1643" s="30" t="s">
        <v>10</v>
      </c>
      <c r="C1643" s="31">
        <v>1</v>
      </c>
      <c r="D1643" s="32" t="s">
        <v>2664</v>
      </c>
      <c r="E1643" s="33" t="s">
        <v>2796</v>
      </c>
      <c r="F1643" s="34">
        <v>42972</v>
      </c>
      <c r="G1643" s="35" t="s">
        <v>2797</v>
      </c>
      <c r="H1643" s="30" t="s">
        <v>1282</v>
      </c>
      <c r="I1643" s="36">
        <v>16400</v>
      </c>
      <c r="J1643" s="30" t="s">
        <v>1781</v>
      </c>
      <c r="K1643" s="37" t="s">
        <v>17</v>
      </c>
      <c r="L1643" s="70" t="s">
        <v>306</v>
      </c>
      <c r="M1643" s="39">
        <v>155</v>
      </c>
      <c r="N1643" s="40">
        <v>77.9328</v>
      </c>
    </row>
    <row r="1644" spans="1:14" s="42" customFormat="1" ht="16.7" customHeight="1">
      <c r="A1644" s="29" t="s">
        <v>2792</v>
      </c>
      <c r="B1644" s="30" t="s">
        <v>10</v>
      </c>
      <c r="C1644" s="31">
        <v>1</v>
      </c>
      <c r="D1644" s="32" t="s">
        <v>2664</v>
      </c>
      <c r="E1644" s="33" t="s">
        <v>2793</v>
      </c>
      <c r="F1644" s="34">
        <v>42972</v>
      </c>
      <c r="G1644" s="35" t="s">
        <v>2794</v>
      </c>
      <c r="H1644" s="30" t="s">
        <v>1282</v>
      </c>
      <c r="I1644" s="36">
        <v>16400</v>
      </c>
      <c r="J1644" s="30" t="s">
        <v>1781</v>
      </c>
      <c r="K1644" s="37" t="s">
        <v>17</v>
      </c>
      <c r="L1644" s="70" t="s">
        <v>306</v>
      </c>
      <c r="M1644" s="39">
        <v>155</v>
      </c>
      <c r="N1644" s="40">
        <v>77.9328</v>
      </c>
    </row>
    <row r="1645" spans="1:14" s="42" customFormat="1" ht="16.7" customHeight="1">
      <c r="A1645" s="29" t="s">
        <v>2789</v>
      </c>
      <c r="B1645" s="30" t="s">
        <v>10</v>
      </c>
      <c r="C1645" s="31">
        <v>1</v>
      </c>
      <c r="D1645" s="32" t="s">
        <v>2664</v>
      </c>
      <c r="E1645" s="33" t="s">
        <v>2790</v>
      </c>
      <c r="F1645" s="34">
        <v>42972</v>
      </c>
      <c r="G1645" s="35" t="s">
        <v>2791</v>
      </c>
      <c r="H1645" s="30" t="s">
        <v>1282</v>
      </c>
      <c r="I1645" s="36">
        <v>10500</v>
      </c>
      <c r="J1645" s="30" t="s">
        <v>1781</v>
      </c>
      <c r="K1645" s="37" t="s">
        <v>17</v>
      </c>
      <c r="L1645" s="70" t="s">
        <v>306</v>
      </c>
      <c r="M1645" s="39">
        <v>100</v>
      </c>
      <c r="N1645" s="40">
        <v>49.896000000000001</v>
      </c>
    </row>
    <row r="1646" spans="1:14" s="42" customFormat="1" ht="16.7" customHeight="1">
      <c r="A1646" s="29" t="s">
        <v>2786</v>
      </c>
      <c r="B1646" s="30" t="s">
        <v>10</v>
      </c>
      <c r="C1646" s="31">
        <v>1</v>
      </c>
      <c r="D1646" s="32" t="s">
        <v>2664</v>
      </c>
      <c r="E1646" s="33" t="s">
        <v>2787</v>
      </c>
      <c r="F1646" s="34">
        <v>42972</v>
      </c>
      <c r="G1646" s="35" t="s">
        <v>2788</v>
      </c>
      <c r="H1646" s="30" t="s">
        <v>1282</v>
      </c>
      <c r="I1646" s="36">
        <v>14000</v>
      </c>
      <c r="J1646" s="30" t="s">
        <v>1781</v>
      </c>
      <c r="K1646" s="37" t="s">
        <v>17</v>
      </c>
      <c r="L1646" s="70" t="s">
        <v>306</v>
      </c>
      <c r="M1646" s="39">
        <v>135</v>
      </c>
      <c r="N1646" s="40">
        <v>66.527999999999992</v>
      </c>
    </row>
    <row r="1647" spans="1:14" s="42" customFormat="1" ht="16.7" customHeight="1">
      <c r="A1647" s="29" t="s">
        <v>2783</v>
      </c>
      <c r="B1647" s="30" t="s">
        <v>10</v>
      </c>
      <c r="C1647" s="31">
        <v>1</v>
      </c>
      <c r="D1647" s="32" t="s">
        <v>2771</v>
      </c>
      <c r="E1647" s="33" t="s">
        <v>2784</v>
      </c>
      <c r="F1647" s="34">
        <v>42972</v>
      </c>
      <c r="G1647" s="35" t="s">
        <v>2785</v>
      </c>
      <c r="H1647" s="30" t="s">
        <v>1282</v>
      </c>
      <c r="I1647" s="36">
        <v>10500</v>
      </c>
      <c r="J1647" s="30" t="s">
        <v>1781</v>
      </c>
      <c r="K1647" s="37" t="s">
        <v>17</v>
      </c>
      <c r="L1647" s="70" t="s">
        <v>306</v>
      </c>
      <c r="M1647" s="39">
        <v>100</v>
      </c>
      <c r="N1647" s="40">
        <v>49.896000000000001</v>
      </c>
    </row>
    <row r="1648" spans="1:14" s="42" customFormat="1" ht="16.7" customHeight="1">
      <c r="A1648" s="29" t="s">
        <v>2780</v>
      </c>
      <c r="B1648" s="30" t="s">
        <v>10</v>
      </c>
      <c r="C1648" s="31">
        <v>1</v>
      </c>
      <c r="D1648" s="32" t="s">
        <v>2771</v>
      </c>
      <c r="E1648" s="33" t="s">
        <v>2781</v>
      </c>
      <c r="F1648" s="34">
        <v>42972</v>
      </c>
      <c r="G1648" s="35" t="s">
        <v>2782</v>
      </c>
      <c r="H1648" s="30" t="s">
        <v>1282</v>
      </c>
      <c r="I1648" s="36">
        <v>15200</v>
      </c>
      <c r="J1648" s="30" t="s">
        <v>1781</v>
      </c>
      <c r="K1648" s="37" t="s">
        <v>17</v>
      </c>
      <c r="L1648" s="70" t="s">
        <v>306</v>
      </c>
      <c r="M1648" s="39">
        <v>145</v>
      </c>
      <c r="N1648" s="40">
        <v>72.230400000000003</v>
      </c>
    </row>
    <row r="1649" spans="1:14" s="42" customFormat="1" ht="16.7" customHeight="1">
      <c r="A1649" s="29" t="s">
        <v>2777</v>
      </c>
      <c r="B1649" s="30" t="s">
        <v>10</v>
      </c>
      <c r="C1649" s="31">
        <v>1</v>
      </c>
      <c r="D1649" s="32" t="s">
        <v>2664</v>
      </c>
      <c r="E1649" s="33" t="s">
        <v>2778</v>
      </c>
      <c r="F1649" s="34">
        <v>42972</v>
      </c>
      <c r="G1649" s="35" t="s">
        <v>2779</v>
      </c>
      <c r="H1649" s="30" t="s">
        <v>1282</v>
      </c>
      <c r="I1649" s="36">
        <v>9400</v>
      </c>
      <c r="J1649" s="30" t="s">
        <v>1781</v>
      </c>
      <c r="K1649" s="37" t="s">
        <v>17</v>
      </c>
      <c r="L1649" s="70" t="s">
        <v>306</v>
      </c>
      <c r="M1649" s="39">
        <v>90</v>
      </c>
      <c r="N1649" s="40">
        <v>44.668799999999997</v>
      </c>
    </row>
    <row r="1650" spans="1:14" s="42" customFormat="1" ht="16.7" customHeight="1">
      <c r="A1650" s="29" t="s">
        <v>2774</v>
      </c>
      <c r="B1650" s="30" t="s">
        <v>10</v>
      </c>
      <c r="C1650" s="31">
        <v>1</v>
      </c>
      <c r="D1650" s="32" t="s">
        <v>2664</v>
      </c>
      <c r="E1650" s="33" t="s">
        <v>2775</v>
      </c>
      <c r="F1650" s="34">
        <v>42972</v>
      </c>
      <c r="G1650" s="35" t="s">
        <v>2776</v>
      </c>
      <c r="H1650" s="30" t="s">
        <v>1282</v>
      </c>
      <c r="I1650" s="36">
        <v>11700</v>
      </c>
      <c r="J1650" s="30" t="s">
        <v>1781</v>
      </c>
      <c r="K1650" s="37" t="s">
        <v>17</v>
      </c>
      <c r="L1650" s="70" t="s">
        <v>306</v>
      </c>
      <c r="M1650" s="39">
        <v>110</v>
      </c>
      <c r="N1650" s="40">
        <v>55.598399999999998</v>
      </c>
    </row>
    <row r="1651" spans="1:14" s="42" customFormat="1" ht="16.7" customHeight="1">
      <c r="A1651" s="29" t="s">
        <v>2770</v>
      </c>
      <c r="B1651" s="30" t="s">
        <v>10</v>
      </c>
      <c r="C1651" s="31">
        <v>1</v>
      </c>
      <c r="D1651" s="32" t="s">
        <v>2771</v>
      </c>
      <c r="E1651" s="33" t="s">
        <v>2772</v>
      </c>
      <c r="F1651" s="34">
        <v>42972</v>
      </c>
      <c r="G1651" s="35" t="s">
        <v>2773</v>
      </c>
      <c r="H1651" s="30" t="s">
        <v>1282</v>
      </c>
      <c r="I1651" s="36">
        <v>10500</v>
      </c>
      <c r="J1651" s="30" t="s">
        <v>1781</v>
      </c>
      <c r="K1651" s="37" t="s">
        <v>17</v>
      </c>
      <c r="L1651" s="70" t="s">
        <v>306</v>
      </c>
      <c r="M1651" s="39">
        <v>100</v>
      </c>
      <c r="N1651" s="40">
        <v>49.896000000000001</v>
      </c>
    </row>
    <row r="1652" spans="1:14" s="42" customFormat="1" ht="16.7" customHeight="1">
      <c r="A1652" s="29" t="s">
        <v>2764</v>
      </c>
      <c r="B1652" s="30" t="s">
        <v>2765</v>
      </c>
      <c r="C1652" s="31">
        <v>1</v>
      </c>
      <c r="D1652" s="32" t="s">
        <v>2766</v>
      </c>
      <c r="E1652" s="33" t="s">
        <v>2767</v>
      </c>
      <c r="F1652" s="34">
        <v>42972</v>
      </c>
      <c r="G1652" s="35" t="s">
        <v>2768</v>
      </c>
      <c r="H1652" s="30" t="s">
        <v>2769</v>
      </c>
      <c r="I1652" s="36">
        <v>10500</v>
      </c>
      <c r="J1652" s="30" t="s">
        <v>1781</v>
      </c>
      <c r="K1652" s="37" t="s">
        <v>17</v>
      </c>
      <c r="L1652" s="70" t="s">
        <v>306</v>
      </c>
      <c r="M1652" s="39">
        <v>100</v>
      </c>
      <c r="N1652" s="40">
        <v>49.896000000000001</v>
      </c>
    </row>
    <row r="1653" spans="1:14" s="42" customFormat="1" ht="16.7" customHeight="1">
      <c r="A1653" s="29" t="s">
        <v>2761</v>
      </c>
      <c r="B1653" s="30" t="s">
        <v>10</v>
      </c>
      <c r="C1653" s="31">
        <v>1</v>
      </c>
      <c r="D1653" s="32" t="s">
        <v>887</v>
      </c>
      <c r="E1653" s="33" t="s">
        <v>2762</v>
      </c>
      <c r="F1653" s="34">
        <v>42975</v>
      </c>
      <c r="G1653" s="35" t="s">
        <v>2763</v>
      </c>
      <c r="H1653" s="30" t="s">
        <v>2674</v>
      </c>
      <c r="I1653" s="36">
        <v>10500</v>
      </c>
      <c r="J1653" s="30" t="s">
        <v>1781</v>
      </c>
      <c r="K1653" s="37" t="s">
        <v>17</v>
      </c>
      <c r="L1653" s="70" t="s">
        <v>306</v>
      </c>
      <c r="M1653" s="39">
        <v>100</v>
      </c>
      <c r="N1653" s="40">
        <v>49.896000000000001</v>
      </c>
    </row>
    <row r="1654" spans="1:14" s="42" customFormat="1" ht="16.7" customHeight="1">
      <c r="A1654" s="29" t="s">
        <v>2753</v>
      </c>
      <c r="B1654" s="30" t="s">
        <v>10</v>
      </c>
      <c r="C1654" s="31">
        <v>1</v>
      </c>
      <c r="D1654" s="32" t="s">
        <v>2754</v>
      </c>
      <c r="E1654" s="33" t="s">
        <v>2755</v>
      </c>
      <c r="F1654" s="34">
        <v>42976</v>
      </c>
      <c r="G1654" s="35" t="s">
        <v>2756</v>
      </c>
      <c r="H1654" s="30" t="s">
        <v>2757</v>
      </c>
      <c r="I1654" s="36">
        <v>9900</v>
      </c>
      <c r="J1654" s="30" t="s">
        <v>1781</v>
      </c>
      <c r="K1654" s="37" t="s">
        <v>17</v>
      </c>
      <c r="L1654" s="70" t="s">
        <v>306</v>
      </c>
      <c r="M1654" s="39">
        <v>95</v>
      </c>
      <c r="N1654" s="40">
        <v>47.044800000000002</v>
      </c>
    </row>
    <row r="1655" spans="1:14" s="42" customFormat="1" ht="16.7" customHeight="1">
      <c r="A1655" s="29" t="s">
        <v>2758</v>
      </c>
      <c r="B1655" s="30" t="s">
        <v>10</v>
      </c>
      <c r="C1655" s="31">
        <v>1</v>
      </c>
      <c r="D1655" s="32" t="s">
        <v>475</v>
      </c>
      <c r="E1655" s="33" t="s">
        <v>2759</v>
      </c>
      <c r="F1655" s="34">
        <v>42976</v>
      </c>
      <c r="G1655" s="35" t="s">
        <v>2760</v>
      </c>
      <c r="H1655" s="30" t="s">
        <v>470</v>
      </c>
      <c r="I1655" s="36">
        <v>9600</v>
      </c>
      <c r="J1655" s="30" t="s">
        <v>1781</v>
      </c>
      <c r="K1655" s="37" t="s">
        <v>17</v>
      </c>
      <c r="L1655" s="70" t="s">
        <v>306</v>
      </c>
      <c r="M1655" s="39">
        <v>90</v>
      </c>
      <c r="N1655" s="40">
        <v>45.619199999999999</v>
      </c>
    </row>
    <row r="1656" spans="1:14" s="42" customFormat="1" ht="16.7" customHeight="1">
      <c r="A1656" s="29" t="s">
        <v>2750</v>
      </c>
      <c r="B1656" s="30" t="s">
        <v>78</v>
      </c>
      <c r="C1656" s="31">
        <v>1</v>
      </c>
      <c r="D1656" s="32" t="s">
        <v>102</v>
      </c>
      <c r="E1656" s="33" t="s">
        <v>2751</v>
      </c>
      <c r="F1656" s="34">
        <v>42977</v>
      </c>
      <c r="G1656" s="35" t="s">
        <v>2752</v>
      </c>
      <c r="H1656" s="30" t="s">
        <v>82</v>
      </c>
      <c r="I1656" s="36">
        <v>31000</v>
      </c>
      <c r="J1656" s="30" t="s">
        <v>1781</v>
      </c>
      <c r="K1656" s="37" t="s">
        <v>17</v>
      </c>
      <c r="L1656" s="70" t="s">
        <v>306</v>
      </c>
      <c r="M1656" s="39">
        <v>295</v>
      </c>
      <c r="N1656" s="40">
        <v>147.31199999999998</v>
      </c>
    </row>
    <row r="1657" spans="1:14" s="42" customFormat="1" ht="16.7" customHeight="1">
      <c r="A1657" s="29" t="s">
        <v>2746</v>
      </c>
      <c r="B1657" s="30" t="s">
        <v>10</v>
      </c>
      <c r="C1657" s="31">
        <v>1</v>
      </c>
      <c r="D1657" s="32" t="s">
        <v>2747</v>
      </c>
      <c r="E1657" s="33" t="s">
        <v>2748</v>
      </c>
      <c r="F1657" s="34">
        <v>42978</v>
      </c>
      <c r="G1657" s="35" t="s">
        <v>2749</v>
      </c>
      <c r="H1657" s="30" t="s">
        <v>53</v>
      </c>
      <c r="I1657" s="36">
        <v>11100</v>
      </c>
      <c r="J1657" s="30" t="s">
        <v>1781</v>
      </c>
      <c r="K1657" s="37" t="s">
        <v>17</v>
      </c>
      <c r="L1657" s="70" t="s">
        <v>306</v>
      </c>
      <c r="M1657" s="39">
        <v>105</v>
      </c>
      <c r="N1657" s="40">
        <v>52.747199999999999</v>
      </c>
    </row>
    <row r="1658" spans="1:14" s="42" customFormat="1" ht="16.7" customHeight="1">
      <c r="A1658" s="29" t="s">
        <v>2743</v>
      </c>
      <c r="B1658" s="30" t="s">
        <v>10</v>
      </c>
      <c r="C1658" s="31">
        <v>1</v>
      </c>
      <c r="D1658" s="32" t="s">
        <v>2722</v>
      </c>
      <c r="E1658" s="33" t="s">
        <v>2744</v>
      </c>
      <c r="F1658" s="34">
        <v>42978</v>
      </c>
      <c r="G1658" s="35" t="s">
        <v>2745</v>
      </c>
      <c r="H1658" s="30" t="s">
        <v>1282</v>
      </c>
      <c r="I1658" s="36">
        <v>7100</v>
      </c>
      <c r="J1658" s="30" t="s">
        <v>1781</v>
      </c>
      <c r="K1658" s="37" t="s">
        <v>17</v>
      </c>
      <c r="L1658" s="70" t="s">
        <v>306</v>
      </c>
      <c r="M1658" s="39">
        <v>65</v>
      </c>
      <c r="N1658" s="40">
        <v>33.739199999999997</v>
      </c>
    </row>
    <row r="1659" spans="1:14" s="42" customFormat="1" ht="16.7" customHeight="1">
      <c r="A1659" s="29" t="s">
        <v>2740</v>
      </c>
      <c r="B1659" s="30" t="s">
        <v>10</v>
      </c>
      <c r="C1659" s="31">
        <v>1</v>
      </c>
      <c r="D1659" s="32" t="s">
        <v>2722</v>
      </c>
      <c r="E1659" s="33" t="s">
        <v>2741</v>
      </c>
      <c r="F1659" s="34">
        <v>42978</v>
      </c>
      <c r="G1659" s="35" t="s">
        <v>2742</v>
      </c>
      <c r="H1659" s="30" t="s">
        <v>1282</v>
      </c>
      <c r="I1659" s="36">
        <v>4700</v>
      </c>
      <c r="J1659" s="30" t="s">
        <v>1781</v>
      </c>
      <c r="K1659" s="37" t="s">
        <v>17</v>
      </c>
      <c r="L1659" s="70" t="s">
        <v>306</v>
      </c>
      <c r="M1659" s="39">
        <v>45</v>
      </c>
      <c r="N1659" s="40">
        <v>22.334399999999999</v>
      </c>
    </row>
    <row r="1660" spans="1:14" s="42" customFormat="1" ht="16.7" customHeight="1">
      <c r="A1660" s="29" t="s">
        <v>2737</v>
      </c>
      <c r="B1660" s="30" t="s">
        <v>10</v>
      </c>
      <c r="C1660" s="31">
        <v>1</v>
      </c>
      <c r="D1660" s="32" t="s">
        <v>2722</v>
      </c>
      <c r="E1660" s="33" t="s">
        <v>2738</v>
      </c>
      <c r="F1660" s="34">
        <v>42978</v>
      </c>
      <c r="G1660" s="35" t="s">
        <v>2739</v>
      </c>
      <c r="H1660" s="30" t="s">
        <v>1282</v>
      </c>
      <c r="I1660" s="36">
        <v>5900</v>
      </c>
      <c r="J1660" s="30" t="s">
        <v>1781</v>
      </c>
      <c r="K1660" s="37" t="s">
        <v>17</v>
      </c>
      <c r="L1660" s="70" t="s">
        <v>306</v>
      </c>
      <c r="M1660" s="39">
        <v>55</v>
      </c>
      <c r="N1660" s="40">
        <v>28.036799999999999</v>
      </c>
    </row>
    <row r="1661" spans="1:14" s="42" customFormat="1" ht="16.7" customHeight="1">
      <c r="A1661" s="29" t="s">
        <v>2734</v>
      </c>
      <c r="B1661" s="30" t="s">
        <v>10</v>
      </c>
      <c r="C1661" s="31">
        <v>1</v>
      </c>
      <c r="D1661" s="32" t="s">
        <v>2722</v>
      </c>
      <c r="E1661" s="33" t="s">
        <v>2735</v>
      </c>
      <c r="F1661" s="34">
        <v>42978</v>
      </c>
      <c r="G1661" s="35" t="s">
        <v>2736</v>
      </c>
      <c r="H1661" s="30" t="s">
        <v>1282</v>
      </c>
      <c r="I1661" s="36">
        <v>9400</v>
      </c>
      <c r="J1661" s="30" t="s">
        <v>1781</v>
      </c>
      <c r="K1661" s="37" t="s">
        <v>17</v>
      </c>
      <c r="L1661" s="70" t="s">
        <v>306</v>
      </c>
      <c r="M1661" s="39">
        <v>90</v>
      </c>
      <c r="N1661" s="40">
        <v>44.668799999999997</v>
      </c>
    </row>
    <row r="1662" spans="1:14" s="42" customFormat="1" ht="16.7" customHeight="1">
      <c r="A1662" s="29" t="s">
        <v>2731</v>
      </c>
      <c r="B1662" s="30" t="s">
        <v>10</v>
      </c>
      <c r="C1662" s="31">
        <v>1</v>
      </c>
      <c r="D1662" s="32" t="s">
        <v>2722</v>
      </c>
      <c r="E1662" s="33" t="s">
        <v>2732</v>
      </c>
      <c r="F1662" s="34">
        <v>42978</v>
      </c>
      <c r="G1662" s="35" t="s">
        <v>2733</v>
      </c>
      <c r="H1662" s="30" t="s">
        <v>1282</v>
      </c>
      <c r="I1662" s="36">
        <v>9400</v>
      </c>
      <c r="J1662" s="30" t="s">
        <v>1781</v>
      </c>
      <c r="K1662" s="37" t="s">
        <v>17</v>
      </c>
      <c r="L1662" s="70" t="s">
        <v>306</v>
      </c>
      <c r="M1662" s="39">
        <v>90</v>
      </c>
      <c r="N1662" s="40">
        <v>44.668799999999997</v>
      </c>
    </row>
    <row r="1663" spans="1:14" s="42" customFormat="1" ht="16.7" customHeight="1">
      <c r="A1663" s="29" t="s">
        <v>2728</v>
      </c>
      <c r="B1663" s="30" t="s">
        <v>10</v>
      </c>
      <c r="C1663" s="31">
        <v>1</v>
      </c>
      <c r="D1663" s="32" t="s">
        <v>2722</v>
      </c>
      <c r="E1663" s="33" t="s">
        <v>2729</v>
      </c>
      <c r="F1663" s="34">
        <v>42978</v>
      </c>
      <c r="G1663" s="35" t="s">
        <v>2730</v>
      </c>
      <c r="H1663" s="30" t="s">
        <v>1282</v>
      </c>
      <c r="I1663" s="36">
        <v>8300</v>
      </c>
      <c r="J1663" s="30" t="s">
        <v>1781</v>
      </c>
      <c r="K1663" s="37" t="s">
        <v>17</v>
      </c>
      <c r="L1663" s="70" t="s">
        <v>306</v>
      </c>
      <c r="M1663" s="39">
        <v>80</v>
      </c>
      <c r="N1663" s="40">
        <v>39.441600000000001</v>
      </c>
    </row>
    <row r="1664" spans="1:14" s="42" customFormat="1" ht="16.7" customHeight="1">
      <c r="A1664" s="29" t="s">
        <v>2725</v>
      </c>
      <c r="B1664" s="30" t="s">
        <v>10</v>
      </c>
      <c r="C1664" s="31">
        <v>1</v>
      </c>
      <c r="D1664" s="32" t="s">
        <v>2722</v>
      </c>
      <c r="E1664" s="33" t="s">
        <v>2726</v>
      </c>
      <c r="F1664" s="34">
        <v>42978</v>
      </c>
      <c r="G1664" s="35" t="s">
        <v>2727</v>
      </c>
      <c r="H1664" s="30" t="s">
        <v>1282</v>
      </c>
      <c r="I1664" s="36">
        <v>10500</v>
      </c>
      <c r="J1664" s="30" t="s">
        <v>1781</v>
      </c>
      <c r="K1664" s="37" t="s">
        <v>17</v>
      </c>
      <c r="L1664" s="70" t="s">
        <v>306</v>
      </c>
      <c r="M1664" s="39">
        <v>100</v>
      </c>
      <c r="N1664" s="40">
        <v>49.896000000000001</v>
      </c>
    </row>
    <row r="1665" spans="1:14" s="42" customFormat="1" ht="16.7" customHeight="1">
      <c r="A1665" s="29" t="s">
        <v>2721</v>
      </c>
      <c r="B1665" s="30" t="s">
        <v>10</v>
      </c>
      <c r="C1665" s="31">
        <v>1</v>
      </c>
      <c r="D1665" s="32" t="s">
        <v>2722</v>
      </c>
      <c r="E1665" s="33" t="s">
        <v>2723</v>
      </c>
      <c r="F1665" s="34">
        <v>42978</v>
      </c>
      <c r="G1665" s="35" t="s">
        <v>2724</v>
      </c>
      <c r="H1665" s="30" t="s">
        <v>1282</v>
      </c>
      <c r="I1665" s="36">
        <v>10500</v>
      </c>
      <c r="J1665" s="30" t="s">
        <v>1781</v>
      </c>
      <c r="K1665" s="37" t="s">
        <v>17</v>
      </c>
      <c r="L1665" s="70" t="s">
        <v>306</v>
      </c>
      <c r="M1665" s="39">
        <v>100</v>
      </c>
      <c r="N1665" s="40">
        <v>49.896000000000001</v>
      </c>
    </row>
    <row r="1666" spans="1:14" s="42" customFormat="1" ht="16.7" customHeight="1">
      <c r="A1666" s="29" t="s">
        <v>2718</v>
      </c>
      <c r="B1666" s="30" t="s">
        <v>10</v>
      </c>
      <c r="C1666" s="31">
        <v>1</v>
      </c>
      <c r="D1666" s="32" t="s">
        <v>2693</v>
      </c>
      <c r="E1666" s="33" t="s">
        <v>2719</v>
      </c>
      <c r="F1666" s="34">
        <v>42978</v>
      </c>
      <c r="G1666" s="35" t="s">
        <v>2720</v>
      </c>
      <c r="H1666" s="30" t="s">
        <v>1282</v>
      </c>
      <c r="I1666" s="36">
        <v>8300</v>
      </c>
      <c r="J1666" s="30" t="s">
        <v>1781</v>
      </c>
      <c r="K1666" s="37" t="s">
        <v>17</v>
      </c>
      <c r="L1666" s="70" t="s">
        <v>306</v>
      </c>
      <c r="M1666" s="39">
        <v>80</v>
      </c>
      <c r="N1666" s="40">
        <v>39.441600000000001</v>
      </c>
    </row>
    <row r="1667" spans="1:14" s="42" customFormat="1" ht="16.7" customHeight="1">
      <c r="A1667" s="29" t="s">
        <v>2715</v>
      </c>
      <c r="B1667" s="30" t="s">
        <v>10</v>
      </c>
      <c r="C1667" s="31">
        <v>1</v>
      </c>
      <c r="D1667" s="32" t="s">
        <v>2693</v>
      </c>
      <c r="E1667" s="33" t="s">
        <v>2716</v>
      </c>
      <c r="F1667" s="34">
        <v>42978</v>
      </c>
      <c r="G1667" s="35" t="s">
        <v>2717</v>
      </c>
      <c r="H1667" s="30" t="s">
        <v>1282</v>
      </c>
      <c r="I1667" s="36">
        <v>10500</v>
      </c>
      <c r="J1667" s="30" t="s">
        <v>1781</v>
      </c>
      <c r="K1667" s="37" t="s">
        <v>17</v>
      </c>
      <c r="L1667" s="70" t="s">
        <v>306</v>
      </c>
      <c r="M1667" s="39">
        <v>100</v>
      </c>
      <c r="N1667" s="40">
        <v>49.896000000000001</v>
      </c>
    </row>
    <row r="1668" spans="1:14" s="42" customFormat="1" ht="16.7" customHeight="1">
      <c r="A1668" s="29" t="s">
        <v>2712</v>
      </c>
      <c r="B1668" s="30" t="s">
        <v>10</v>
      </c>
      <c r="C1668" s="31">
        <v>1</v>
      </c>
      <c r="D1668" s="32" t="s">
        <v>2693</v>
      </c>
      <c r="E1668" s="33" t="s">
        <v>2713</v>
      </c>
      <c r="F1668" s="34">
        <v>42978</v>
      </c>
      <c r="G1668" s="35" t="s">
        <v>2714</v>
      </c>
      <c r="H1668" s="30" t="s">
        <v>1282</v>
      </c>
      <c r="I1668" s="36">
        <v>10500</v>
      </c>
      <c r="J1668" s="30" t="s">
        <v>1781</v>
      </c>
      <c r="K1668" s="37" t="s">
        <v>17</v>
      </c>
      <c r="L1668" s="70" t="s">
        <v>306</v>
      </c>
      <c r="M1668" s="39">
        <v>100</v>
      </c>
      <c r="N1668" s="40">
        <v>49.896000000000001</v>
      </c>
    </row>
    <row r="1669" spans="1:14" s="42" customFormat="1" ht="16.7" customHeight="1">
      <c r="A1669" s="29" t="s">
        <v>2709</v>
      </c>
      <c r="B1669" s="30" t="s">
        <v>10</v>
      </c>
      <c r="C1669" s="31">
        <v>1</v>
      </c>
      <c r="D1669" s="32" t="s">
        <v>2697</v>
      </c>
      <c r="E1669" s="33" t="s">
        <v>2710</v>
      </c>
      <c r="F1669" s="34">
        <v>42978</v>
      </c>
      <c r="G1669" s="35" t="s">
        <v>2711</v>
      </c>
      <c r="H1669" s="30" t="s">
        <v>1282</v>
      </c>
      <c r="I1669" s="36">
        <v>9400</v>
      </c>
      <c r="J1669" s="30" t="s">
        <v>1781</v>
      </c>
      <c r="K1669" s="37" t="s">
        <v>17</v>
      </c>
      <c r="L1669" s="70" t="s">
        <v>306</v>
      </c>
      <c r="M1669" s="39">
        <v>90</v>
      </c>
      <c r="N1669" s="40">
        <v>44.668799999999997</v>
      </c>
    </row>
    <row r="1670" spans="1:14" s="42" customFormat="1" ht="16.7" customHeight="1">
      <c r="A1670" s="29" t="s">
        <v>2706</v>
      </c>
      <c r="B1670" s="30" t="s">
        <v>10</v>
      </c>
      <c r="C1670" s="31">
        <v>1</v>
      </c>
      <c r="D1670" s="32" t="s">
        <v>2697</v>
      </c>
      <c r="E1670" s="33" t="s">
        <v>2707</v>
      </c>
      <c r="F1670" s="34">
        <v>42978</v>
      </c>
      <c r="G1670" s="35" t="s">
        <v>2708</v>
      </c>
      <c r="H1670" s="30" t="s">
        <v>1282</v>
      </c>
      <c r="I1670" s="36">
        <v>10500</v>
      </c>
      <c r="J1670" s="30" t="s">
        <v>1781</v>
      </c>
      <c r="K1670" s="37" t="s">
        <v>17</v>
      </c>
      <c r="L1670" s="70" t="s">
        <v>306</v>
      </c>
      <c r="M1670" s="39">
        <v>100</v>
      </c>
      <c r="N1670" s="40">
        <v>49.896000000000001</v>
      </c>
    </row>
    <row r="1671" spans="1:14" s="42" customFormat="1" ht="16.7" customHeight="1">
      <c r="A1671" s="29" t="s">
        <v>2703</v>
      </c>
      <c r="B1671" s="30" t="s">
        <v>10</v>
      </c>
      <c r="C1671" s="31">
        <v>1</v>
      </c>
      <c r="D1671" s="32" t="s">
        <v>2697</v>
      </c>
      <c r="E1671" s="33" t="s">
        <v>2704</v>
      </c>
      <c r="F1671" s="34">
        <v>42978</v>
      </c>
      <c r="G1671" s="35" t="s">
        <v>2705</v>
      </c>
      <c r="H1671" s="30" t="s">
        <v>1282</v>
      </c>
      <c r="I1671" s="36">
        <v>16400</v>
      </c>
      <c r="J1671" s="30" t="s">
        <v>1781</v>
      </c>
      <c r="K1671" s="37" t="s">
        <v>17</v>
      </c>
      <c r="L1671" s="70" t="s">
        <v>306</v>
      </c>
      <c r="M1671" s="39">
        <v>155</v>
      </c>
      <c r="N1671" s="40">
        <v>77.9328</v>
      </c>
    </row>
    <row r="1672" spans="1:14" s="42" customFormat="1" ht="16.7" customHeight="1">
      <c r="A1672" s="29" t="s">
        <v>2700</v>
      </c>
      <c r="B1672" s="30" t="s">
        <v>10</v>
      </c>
      <c r="C1672" s="31">
        <v>1</v>
      </c>
      <c r="D1672" s="32" t="s">
        <v>2697</v>
      </c>
      <c r="E1672" s="33" t="s">
        <v>2701</v>
      </c>
      <c r="F1672" s="34">
        <v>42978</v>
      </c>
      <c r="G1672" s="35" t="s">
        <v>2702</v>
      </c>
      <c r="H1672" s="30" t="s">
        <v>1282</v>
      </c>
      <c r="I1672" s="36">
        <v>10500</v>
      </c>
      <c r="J1672" s="30" t="s">
        <v>1781</v>
      </c>
      <c r="K1672" s="37" t="s">
        <v>17</v>
      </c>
      <c r="L1672" s="70" t="s">
        <v>306</v>
      </c>
      <c r="M1672" s="39">
        <v>100</v>
      </c>
      <c r="N1672" s="40">
        <v>49.896000000000001</v>
      </c>
    </row>
    <row r="1673" spans="1:14" s="42" customFormat="1" ht="16.7" customHeight="1">
      <c r="A1673" s="29" t="s">
        <v>2696</v>
      </c>
      <c r="B1673" s="30" t="s">
        <v>10</v>
      </c>
      <c r="C1673" s="31">
        <v>1</v>
      </c>
      <c r="D1673" s="32" t="s">
        <v>2697</v>
      </c>
      <c r="E1673" s="33" t="s">
        <v>2698</v>
      </c>
      <c r="F1673" s="34">
        <v>42978</v>
      </c>
      <c r="G1673" s="35" t="s">
        <v>2699</v>
      </c>
      <c r="H1673" s="30" t="s">
        <v>1282</v>
      </c>
      <c r="I1673" s="36">
        <v>14000</v>
      </c>
      <c r="J1673" s="30" t="s">
        <v>1781</v>
      </c>
      <c r="K1673" s="37" t="s">
        <v>17</v>
      </c>
      <c r="L1673" s="70" t="s">
        <v>306</v>
      </c>
      <c r="M1673" s="39">
        <v>135</v>
      </c>
      <c r="N1673" s="40">
        <v>66.527999999999992</v>
      </c>
    </row>
    <row r="1674" spans="1:14" s="42" customFormat="1" ht="16.7" customHeight="1">
      <c r="A1674" s="29" t="s">
        <v>2692</v>
      </c>
      <c r="B1674" s="30" t="s">
        <v>10</v>
      </c>
      <c r="C1674" s="31">
        <v>1</v>
      </c>
      <c r="D1674" s="32" t="s">
        <v>2693</v>
      </c>
      <c r="E1674" s="33" t="s">
        <v>2694</v>
      </c>
      <c r="F1674" s="34">
        <v>42978</v>
      </c>
      <c r="G1674" s="35" t="s">
        <v>2695</v>
      </c>
      <c r="H1674" s="30" t="s">
        <v>1282</v>
      </c>
      <c r="I1674" s="36">
        <v>10500</v>
      </c>
      <c r="J1674" s="30" t="s">
        <v>1781</v>
      </c>
      <c r="K1674" s="37" t="s">
        <v>17</v>
      </c>
      <c r="L1674" s="70" t="s">
        <v>306</v>
      </c>
      <c r="M1674" s="39">
        <v>100</v>
      </c>
      <c r="N1674" s="40">
        <v>49.896000000000001</v>
      </c>
    </row>
    <row r="1675" spans="1:14" s="42" customFormat="1" ht="16.7" customHeight="1">
      <c r="A1675" s="29" t="s">
        <v>2688</v>
      </c>
      <c r="B1675" s="30" t="s">
        <v>10</v>
      </c>
      <c r="C1675" s="31">
        <v>1</v>
      </c>
      <c r="D1675" s="32" t="s">
        <v>2689</v>
      </c>
      <c r="E1675" s="33" t="s">
        <v>2690</v>
      </c>
      <c r="F1675" s="34">
        <v>42979</v>
      </c>
      <c r="G1675" s="35" t="s">
        <v>2691</v>
      </c>
      <c r="H1675" s="30" t="s">
        <v>294</v>
      </c>
      <c r="I1675" s="36">
        <v>11700</v>
      </c>
      <c r="J1675" s="30" t="s">
        <v>1781</v>
      </c>
      <c r="K1675" s="37" t="s">
        <v>17</v>
      </c>
      <c r="L1675" s="70" t="s">
        <v>306</v>
      </c>
      <c r="M1675" s="39">
        <v>110</v>
      </c>
      <c r="N1675" s="40">
        <v>55.598399999999998</v>
      </c>
    </row>
    <row r="1676" spans="1:14" s="42" customFormat="1" ht="16.7" customHeight="1">
      <c r="A1676" s="29" t="s">
        <v>2685</v>
      </c>
      <c r="B1676" s="30" t="s">
        <v>10</v>
      </c>
      <c r="C1676" s="31">
        <v>1</v>
      </c>
      <c r="D1676" s="32" t="s">
        <v>1607</v>
      </c>
      <c r="E1676" s="33" t="s">
        <v>2686</v>
      </c>
      <c r="F1676" s="34">
        <v>42979</v>
      </c>
      <c r="G1676" s="35" t="s">
        <v>2687</v>
      </c>
      <c r="H1676" s="30" t="s">
        <v>294</v>
      </c>
      <c r="I1676" s="36">
        <v>9400</v>
      </c>
      <c r="J1676" s="30" t="s">
        <v>1781</v>
      </c>
      <c r="K1676" s="37" t="s">
        <v>17</v>
      </c>
      <c r="L1676" s="70" t="s">
        <v>306</v>
      </c>
      <c r="M1676" s="39">
        <v>90</v>
      </c>
      <c r="N1676" s="40">
        <v>44.668799999999997</v>
      </c>
    </row>
    <row r="1677" spans="1:14" s="42" customFormat="1" ht="16.7" customHeight="1">
      <c r="A1677" s="29" t="s">
        <v>2681</v>
      </c>
      <c r="B1677" s="30" t="s">
        <v>10</v>
      </c>
      <c r="C1677" s="31">
        <v>1</v>
      </c>
      <c r="D1677" s="32" t="s">
        <v>2682</v>
      </c>
      <c r="E1677" s="33" t="s">
        <v>2683</v>
      </c>
      <c r="F1677" s="34">
        <v>42983</v>
      </c>
      <c r="G1677" s="35" t="s">
        <v>2684</v>
      </c>
      <c r="H1677" s="30" t="s">
        <v>294</v>
      </c>
      <c r="I1677" s="36">
        <v>12900</v>
      </c>
      <c r="J1677" s="30" t="s">
        <v>1781</v>
      </c>
      <c r="K1677" s="37" t="s">
        <v>17</v>
      </c>
      <c r="L1677" s="70" t="s">
        <v>306</v>
      </c>
      <c r="M1677" s="39">
        <v>120</v>
      </c>
      <c r="N1677" s="40">
        <v>61.300799999999995</v>
      </c>
    </row>
    <row r="1678" spans="1:14" s="42" customFormat="1" ht="16.7" customHeight="1">
      <c r="A1678" s="29" t="s">
        <v>2678</v>
      </c>
      <c r="B1678" s="30" t="s">
        <v>10</v>
      </c>
      <c r="C1678" s="31">
        <v>1</v>
      </c>
      <c r="D1678" s="32" t="s">
        <v>544</v>
      </c>
      <c r="E1678" s="33" t="s">
        <v>2679</v>
      </c>
      <c r="F1678" s="34">
        <v>42983</v>
      </c>
      <c r="G1678" s="35" t="s">
        <v>2680</v>
      </c>
      <c r="H1678" s="30" t="s">
        <v>2075</v>
      </c>
      <c r="I1678" s="36">
        <v>9400</v>
      </c>
      <c r="J1678" s="30" t="s">
        <v>1781</v>
      </c>
      <c r="K1678" s="37" t="s">
        <v>17</v>
      </c>
      <c r="L1678" s="70" t="s">
        <v>306</v>
      </c>
      <c r="M1678" s="39">
        <v>90</v>
      </c>
      <c r="N1678" s="40">
        <v>44.668799999999997</v>
      </c>
    </row>
    <row r="1679" spans="1:14" s="42" customFormat="1" ht="16.7" customHeight="1">
      <c r="A1679" s="29" t="s">
        <v>2675</v>
      </c>
      <c r="B1679" s="30" t="s">
        <v>10</v>
      </c>
      <c r="C1679" s="31">
        <v>1</v>
      </c>
      <c r="D1679" s="32" t="s">
        <v>2671</v>
      </c>
      <c r="E1679" s="33" t="s">
        <v>2676</v>
      </c>
      <c r="F1679" s="34">
        <v>42983</v>
      </c>
      <c r="G1679" s="35" t="s">
        <v>2677</v>
      </c>
      <c r="H1679" s="30" t="s">
        <v>2674</v>
      </c>
      <c r="I1679" s="36">
        <v>12300</v>
      </c>
      <c r="J1679" s="30" t="s">
        <v>1781</v>
      </c>
      <c r="K1679" s="37" t="s">
        <v>17</v>
      </c>
      <c r="L1679" s="70" t="s">
        <v>306</v>
      </c>
      <c r="M1679" s="39">
        <v>115</v>
      </c>
      <c r="N1679" s="40">
        <v>58.449599999999997</v>
      </c>
    </row>
    <row r="1680" spans="1:14" s="42" customFormat="1" ht="16.7" customHeight="1">
      <c r="A1680" s="29" t="s">
        <v>2670</v>
      </c>
      <c r="B1680" s="30" t="s">
        <v>10</v>
      </c>
      <c r="C1680" s="31">
        <v>1</v>
      </c>
      <c r="D1680" s="32" t="s">
        <v>2671</v>
      </c>
      <c r="E1680" s="33" t="s">
        <v>2672</v>
      </c>
      <c r="F1680" s="34">
        <v>42983</v>
      </c>
      <c r="G1680" s="35" t="s">
        <v>2673</v>
      </c>
      <c r="H1680" s="30" t="s">
        <v>2674</v>
      </c>
      <c r="I1680" s="36">
        <v>12300</v>
      </c>
      <c r="J1680" s="30" t="s">
        <v>1781</v>
      </c>
      <c r="K1680" s="37" t="s">
        <v>17</v>
      </c>
      <c r="L1680" s="70" t="s">
        <v>306</v>
      </c>
      <c r="M1680" s="39">
        <v>115</v>
      </c>
      <c r="N1680" s="40">
        <v>58.449599999999997</v>
      </c>
    </row>
    <row r="1681" spans="1:14" s="42" customFormat="1" ht="16.7" customHeight="1">
      <c r="A1681" s="29" t="s">
        <v>2667</v>
      </c>
      <c r="B1681" s="30" t="s">
        <v>10</v>
      </c>
      <c r="C1681" s="31">
        <v>1</v>
      </c>
      <c r="D1681" s="32" t="s">
        <v>2664</v>
      </c>
      <c r="E1681" s="33" t="s">
        <v>2668</v>
      </c>
      <c r="F1681" s="34">
        <v>42984</v>
      </c>
      <c r="G1681" s="35" t="s">
        <v>2669</v>
      </c>
      <c r="H1681" s="30" t="s">
        <v>294</v>
      </c>
      <c r="I1681" s="36">
        <v>10500</v>
      </c>
      <c r="J1681" s="30" t="s">
        <v>1781</v>
      </c>
      <c r="K1681" s="37" t="s">
        <v>17</v>
      </c>
      <c r="L1681" s="70" t="s">
        <v>306</v>
      </c>
      <c r="M1681" s="39">
        <v>100</v>
      </c>
      <c r="N1681" s="40">
        <v>49.896000000000001</v>
      </c>
    </row>
    <row r="1682" spans="1:14" s="42" customFormat="1" ht="16.7" customHeight="1">
      <c r="A1682" s="29" t="s">
        <v>2663</v>
      </c>
      <c r="B1682" s="30" t="s">
        <v>10</v>
      </c>
      <c r="C1682" s="31">
        <v>1</v>
      </c>
      <c r="D1682" s="32" t="s">
        <v>2664</v>
      </c>
      <c r="E1682" s="33" t="s">
        <v>2665</v>
      </c>
      <c r="F1682" s="34">
        <v>42984</v>
      </c>
      <c r="G1682" s="35" t="s">
        <v>2666</v>
      </c>
      <c r="H1682" s="30" t="s">
        <v>294</v>
      </c>
      <c r="I1682" s="36">
        <v>10500</v>
      </c>
      <c r="J1682" s="30" t="s">
        <v>1781</v>
      </c>
      <c r="K1682" s="37" t="s">
        <v>17</v>
      </c>
      <c r="L1682" s="70" t="s">
        <v>306</v>
      </c>
      <c r="M1682" s="39">
        <v>100</v>
      </c>
      <c r="N1682" s="40">
        <v>49.896000000000001</v>
      </c>
    </row>
    <row r="1683" spans="1:14" s="42" customFormat="1" ht="16.7" customHeight="1">
      <c r="A1683" s="29" t="s">
        <v>2660</v>
      </c>
      <c r="B1683" s="30" t="s">
        <v>10</v>
      </c>
      <c r="C1683" s="31">
        <v>1</v>
      </c>
      <c r="D1683" s="32" t="s">
        <v>109</v>
      </c>
      <c r="E1683" s="33" t="s">
        <v>2661</v>
      </c>
      <c r="F1683" s="34">
        <v>42984</v>
      </c>
      <c r="G1683" s="35" t="s">
        <v>2662</v>
      </c>
      <c r="H1683" s="30" t="s">
        <v>324</v>
      </c>
      <c r="I1683" s="36">
        <v>14000</v>
      </c>
      <c r="J1683" s="30" t="s">
        <v>1781</v>
      </c>
      <c r="K1683" s="37" t="s">
        <v>17</v>
      </c>
      <c r="L1683" s="70" t="s">
        <v>306</v>
      </c>
      <c r="M1683" s="39">
        <v>135</v>
      </c>
      <c r="N1683" s="40">
        <v>66.527999999999992</v>
      </c>
    </row>
    <row r="1684" spans="1:14" s="42" customFormat="1" ht="16.7" customHeight="1">
      <c r="A1684" s="29" t="s">
        <v>2657</v>
      </c>
      <c r="B1684" s="30" t="s">
        <v>10</v>
      </c>
      <c r="C1684" s="31">
        <v>1</v>
      </c>
      <c r="D1684" s="32" t="s">
        <v>109</v>
      </c>
      <c r="E1684" s="33" t="s">
        <v>2658</v>
      </c>
      <c r="F1684" s="34">
        <v>42984</v>
      </c>
      <c r="G1684" s="35" t="s">
        <v>2659</v>
      </c>
      <c r="H1684" s="30" t="s">
        <v>324</v>
      </c>
      <c r="I1684" s="36">
        <v>14000</v>
      </c>
      <c r="J1684" s="30" t="s">
        <v>1781</v>
      </c>
      <c r="K1684" s="37" t="s">
        <v>17</v>
      </c>
      <c r="L1684" s="70" t="s">
        <v>306</v>
      </c>
      <c r="M1684" s="39">
        <v>135</v>
      </c>
      <c r="N1684" s="40">
        <v>66.527999999999992</v>
      </c>
    </row>
    <row r="1685" spans="1:14" s="42" customFormat="1" ht="16.7" customHeight="1">
      <c r="A1685" s="29" t="s">
        <v>2653</v>
      </c>
      <c r="B1685" s="30" t="s">
        <v>10</v>
      </c>
      <c r="C1685" s="31">
        <v>1</v>
      </c>
      <c r="D1685" s="32" t="s">
        <v>2654</v>
      </c>
      <c r="E1685" s="33" t="s">
        <v>2655</v>
      </c>
      <c r="F1685" s="34">
        <v>42985</v>
      </c>
      <c r="G1685" s="35" t="s">
        <v>2656</v>
      </c>
      <c r="H1685" s="30" t="s">
        <v>1905</v>
      </c>
      <c r="I1685" s="36">
        <v>11700</v>
      </c>
      <c r="J1685" s="30" t="s">
        <v>1781</v>
      </c>
      <c r="K1685" s="37" t="s">
        <v>17</v>
      </c>
      <c r="L1685" s="70" t="s">
        <v>306</v>
      </c>
      <c r="M1685" s="39">
        <v>110</v>
      </c>
      <c r="N1685" s="40">
        <v>55.598399999999998</v>
      </c>
    </row>
    <row r="1686" spans="1:14" s="42" customFormat="1" ht="16.7" customHeight="1">
      <c r="A1686" s="29" t="s">
        <v>2650</v>
      </c>
      <c r="B1686" s="30" t="s">
        <v>10</v>
      </c>
      <c r="C1686" s="31">
        <v>1</v>
      </c>
      <c r="D1686" s="32" t="s">
        <v>1772</v>
      </c>
      <c r="E1686" s="33" t="s">
        <v>2651</v>
      </c>
      <c r="F1686" s="34">
        <v>42986</v>
      </c>
      <c r="G1686" s="35" t="s">
        <v>2652</v>
      </c>
      <c r="H1686" s="30" t="s">
        <v>53</v>
      </c>
      <c r="I1686" s="36">
        <v>11100</v>
      </c>
      <c r="J1686" s="30" t="s">
        <v>1781</v>
      </c>
      <c r="K1686" s="37" t="s">
        <v>17</v>
      </c>
      <c r="L1686" s="70" t="s">
        <v>306</v>
      </c>
      <c r="M1686" s="39">
        <v>105</v>
      </c>
      <c r="N1686" s="40">
        <v>52.747199999999999</v>
      </c>
    </row>
    <row r="1687" spans="1:14" s="42" customFormat="1" ht="16.7" customHeight="1">
      <c r="A1687" s="29" t="s">
        <v>2646</v>
      </c>
      <c r="B1687" s="30" t="s">
        <v>10</v>
      </c>
      <c r="C1687" s="31">
        <v>1</v>
      </c>
      <c r="D1687" s="32" t="s">
        <v>2647</v>
      </c>
      <c r="E1687" s="33" t="s">
        <v>2648</v>
      </c>
      <c r="F1687" s="34">
        <v>42989</v>
      </c>
      <c r="G1687" s="35" t="s">
        <v>2649</v>
      </c>
      <c r="H1687" s="30" t="s">
        <v>2490</v>
      </c>
      <c r="I1687" s="36">
        <v>11700</v>
      </c>
      <c r="J1687" s="30" t="s">
        <v>1781</v>
      </c>
      <c r="K1687" s="37" t="s">
        <v>17</v>
      </c>
      <c r="L1687" s="70" t="s">
        <v>306</v>
      </c>
      <c r="M1687" s="39">
        <v>110</v>
      </c>
      <c r="N1687" s="40">
        <v>55.598399999999998</v>
      </c>
    </row>
    <row r="1688" spans="1:14" s="42" customFormat="1" ht="16.7" customHeight="1">
      <c r="A1688" s="29" t="s">
        <v>2638</v>
      </c>
      <c r="B1688" s="30" t="s">
        <v>10</v>
      </c>
      <c r="C1688" s="31">
        <v>1</v>
      </c>
      <c r="D1688" s="32" t="s">
        <v>2639</v>
      </c>
      <c r="E1688" s="33" t="s">
        <v>2640</v>
      </c>
      <c r="F1688" s="34">
        <v>42990</v>
      </c>
      <c r="G1688" s="35" t="s">
        <v>2641</v>
      </c>
      <c r="H1688" s="30" t="s">
        <v>294</v>
      </c>
      <c r="I1688" s="36">
        <v>10500</v>
      </c>
      <c r="J1688" s="30" t="s">
        <v>1781</v>
      </c>
      <c r="K1688" s="37" t="s">
        <v>17</v>
      </c>
      <c r="L1688" s="70" t="s">
        <v>306</v>
      </c>
      <c r="M1688" s="39">
        <v>100</v>
      </c>
      <c r="N1688" s="40">
        <v>49.896000000000001</v>
      </c>
    </row>
    <row r="1689" spans="1:14" s="42" customFormat="1" ht="16.7" customHeight="1">
      <c r="A1689" s="29" t="s">
        <v>2642</v>
      </c>
      <c r="B1689" s="30" t="s">
        <v>10</v>
      </c>
      <c r="C1689" s="31">
        <v>1</v>
      </c>
      <c r="D1689" s="32" t="s">
        <v>2643</v>
      </c>
      <c r="E1689" s="33" t="s">
        <v>2644</v>
      </c>
      <c r="F1689" s="34">
        <v>42990</v>
      </c>
      <c r="G1689" s="35" t="s">
        <v>2645</v>
      </c>
      <c r="H1689" s="30" t="s">
        <v>128</v>
      </c>
      <c r="I1689" s="36">
        <v>11700</v>
      </c>
      <c r="J1689" s="30" t="s">
        <v>1781</v>
      </c>
      <c r="K1689" s="37" t="s">
        <v>17</v>
      </c>
      <c r="L1689" s="70" t="s">
        <v>306</v>
      </c>
      <c r="M1689" s="39">
        <v>110</v>
      </c>
      <c r="N1689" s="40">
        <v>55.598399999999998</v>
      </c>
    </row>
    <row r="1690" spans="1:14" s="42" customFormat="1" ht="16.7" customHeight="1">
      <c r="A1690" s="29" t="s">
        <v>2635</v>
      </c>
      <c r="B1690" s="30" t="s">
        <v>10</v>
      </c>
      <c r="C1690" s="31">
        <v>1</v>
      </c>
      <c r="D1690" s="32" t="s">
        <v>1296</v>
      </c>
      <c r="E1690" s="33" t="s">
        <v>2636</v>
      </c>
      <c r="F1690" s="34">
        <v>42992</v>
      </c>
      <c r="G1690" s="35" t="s">
        <v>2637</v>
      </c>
      <c r="H1690" s="30" t="s">
        <v>294</v>
      </c>
      <c r="I1690" s="36">
        <v>11100</v>
      </c>
      <c r="J1690" s="30" t="s">
        <v>1781</v>
      </c>
      <c r="K1690" s="37" t="s">
        <v>17</v>
      </c>
      <c r="L1690" s="70" t="s">
        <v>306</v>
      </c>
      <c r="M1690" s="39">
        <v>105</v>
      </c>
      <c r="N1690" s="40">
        <v>52.747199999999999</v>
      </c>
    </row>
    <row r="1691" spans="1:14" s="42" customFormat="1" ht="16.7" customHeight="1">
      <c r="A1691" s="29" t="s">
        <v>2632</v>
      </c>
      <c r="B1691" s="30" t="s">
        <v>10</v>
      </c>
      <c r="C1691" s="31">
        <v>1</v>
      </c>
      <c r="D1691" s="32" t="s">
        <v>140</v>
      </c>
      <c r="E1691" s="33" t="s">
        <v>2633</v>
      </c>
      <c r="F1691" s="34">
        <v>42992</v>
      </c>
      <c r="G1691" s="35" t="s">
        <v>2634</v>
      </c>
      <c r="H1691" s="30" t="s">
        <v>294</v>
      </c>
      <c r="I1691" s="36">
        <v>11700</v>
      </c>
      <c r="J1691" s="30" t="s">
        <v>1781</v>
      </c>
      <c r="K1691" s="37" t="s">
        <v>17</v>
      </c>
      <c r="L1691" s="70" t="s">
        <v>306</v>
      </c>
      <c r="M1691" s="39">
        <v>110</v>
      </c>
      <c r="N1691" s="40">
        <v>55.598399999999998</v>
      </c>
    </row>
    <row r="1692" spans="1:14" s="42" customFormat="1" ht="16.7" customHeight="1">
      <c r="A1692" s="29" t="s">
        <v>2628</v>
      </c>
      <c r="B1692" s="30" t="s">
        <v>10</v>
      </c>
      <c r="C1692" s="31">
        <v>1</v>
      </c>
      <c r="D1692" s="32" t="s">
        <v>2629</v>
      </c>
      <c r="E1692" s="33" t="s">
        <v>2630</v>
      </c>
      <c r="F1692" s="34">
        <v>42996</v>
      </c>
      <c r="G1692" s="35" t="s">
        <v>2631</v>
      </c>
      <c r="H1692" s="30" t="s">
        <v>82</v>
      </c>
      <c r="I1692" s="36">
        <v>15200</v>
      </c>
      <c r="J1692" s="30" t="s">
        <v>1781</v>
      </c>
      <c r="K1692" s="37" t="s">
        <v>17</v>
      </c>
      <c r="L1692" s="70" t="s">
        <v>306</v>
      </c>
      <c r="M1692" s="39">
        <v>145</v>
      </c>
      <c r="N1692" s="40">
        <v>72.230400000000003</v>
      </c>
    </row>
    <row r="1693" spans="1:14" s="42" customFormat="1" ht="16.7" customHeight="1">
      <c r="A1693" s="29" t="s">
        <v>2625</v>
      </c>
      <c r="B1693" s="30" t="s">
        <v>10</v>
      </c>
      <c r="C1693" s="31">
        <v>1</v>
      </c>
      <c r="D1693" s="32" t="s">
        <v>466</v>
      </c>
      <c r="E1693" s="33" t="s">
        <v>9081</v>
      </c>
      <c r="F1693" s="34">
        <v>42997</v>
      </c>
      <c r="G1693" s="35" t="s">
        <v>2626</v>
      </c>
      <c r="H1693" s="30" t="s">
        <v>2627</v>
      </c>
      <c r="I1693" s="36">
        <v>11700</v>
      </c>
      <c r="J1693" s="30" t="s">
        <v>1781</v>
      </c>
      <c r="K1693" s="37" t="s">
        <v>17</v>
      </c>
      <c r="L1693" s="70" t="s">
        <v>306</v>
      </c>
      <c r="M1693" s="39">
        <v>110</v>
      </c>
      <c r="N1693" s="40">
        <v>55.598399999999998</v>
      </c>
    </row>
    <row r="1694" spans="1:14" s="42" customFormat="1" ht="16.7" customHeight="1">
      <c r="A1694" s="29" t="s">
        <v>2622</v>
      </c>
      <c r="B1694" s="30" t="s">
        <v>10</v>
      </c>
      <c r="C1694" s="31">
        <v>1</v>
      </c>
      <c r="D1694" s="32" t="s">
        <v>1886</v>
      </c>
      <c r="E1694" s="33" t="s">
        <v>2623</v>
      </c>
      <c r="F1694" s="34">
        <v>42999</v>
      </c>
      <c r="G1694" s="35" t="s">
        <v>2624</v>
      </c>
      <c r="H1694" s="30" t="s">
        <v>294</v>
      </c>
      <c r="I1694" s="36">
        <v>11700</v>
      </c>
      <c r="J1694" s="30" t="s">
        <v>1781</v>
      </c>
      <c r="K1694" s="37" t="s">
        <v>17</v>
      </c>
      <c r="L1694" s="70" t="s">
        <v>306</v>
      </c>
      <c r="M1694" s="39">
        <v>110</v>
      </c>
      <c r="N1694" s="40">
        <v>55.598399999999998</v>
      </c>
    </row>
    <row r="1695" spans="1:14" s="42" customFormat="1" ht="16.7" customHeight="1">
      <c r="A1695" s="29" t="s">
        <v>2619</v>
      </c>
      <c r="B1695" s="30" t="s">
        <v>10</v>
      </c>
      <c r="C1695" s="31">
        <v>1</v>
      </c>
      <c r="D1695" s="32" t="s">
        <v>2618</v>
      </c>
      <c r="E1695" s="33" t="s">
        <v>2620</v>
      </c>
      <c r="F1695" s="34">
        <v>43000</v>
      </c>
      <c r="G1695" s="35" t="s">
        <v>2621</v>
      </c>
      <c r="H1695" s="30" t="s">
        <v>1282</v>
      </c>
      <c r="I1695" s="36">
        <v>11700</v>
      </c>
      <c r="J1695" s="30" t="s">
        <v>1781</v>
      </c>
      <c r="K1695" s="37" t="s">
        <v>17</v>
      </c>
      <c r="L1695" s="70" t="s">
        <v>306</v>
      </c>
      <c r="M1695" s="39">
        <v>110</v>
      </c>
      <c r="N1695" s="40">
        <v>55.598399999999998</v>
      </c>
    </row>
    <row r="1696" spans="1:14" s="42" customFormat="1" ht="16.7" customHeight="1">
      <c r="A1696" s="29" t="s">
        <v>2615</v>
      </c>
      <c r="B1696" s="30" t="s">
        <v>10</v>
      </c>
      <c r="C1696" s="31">
        <v>1</v>
      </c>
      <c r="D1696" s="32" t="s">
        <v>683</v>
      </c>
      <c r="E1696" s="33" t="s">
        <v>2616</v>
      </c>
      <c r="F1696" s="34">
        <v>43003</v>
      </c>
      <c r="G1696" s="35" t="s">
        <v>2617</v>
      </c>
      <c r="H1696" s="30" t="s">
        <v>2439</v>
      </c>
      <c r="I1696" s="36">
        <v>11700</v>
      </c>
      <c r="J1696" s="30" t="s">
        <v>1781</v>
      </c>
      <c r="K1696" s="37" t="s">
        <v>17</v>
      </c>
      <c r="L1696" s="70" t="s">
        <v>306</v>
      </c>
      <c r="M1696" s="39">
        <v>110</v>
      </c>
      <c r="N1696" s="40">
        <v>55.598399999999998</v>
      </c>
    </row>
    <row r="1697" spans="1:14" s="42" customFormat="1" ht="16.7" customHeight="1">
      <c r="A1697" s="29" t="s">
        <v>2608</v>
      </c>
      <c r="B1697" s="30" t="s">
        <v>10</v>
      </c>
      <c r="C1697" s="31">
        <v>1</v>
      </c>
      <c r="D1697" s="32" t="s">
        <v>2609</v>
      </c>
      <c r="E1697" s="33" t="s">
        <v>2610</v>
      </c>
      <c r="F1697" s="34">
        <v>43003</v>
      </c>
      <c r="G1697" s="35" t="s">
        <v>2611</v>
      </c>
      <c r="H1697" s="30" t="s">
        <v>82</v>
      </c>
      <c r="I1697" s="36">
        <v>15200</v>
      </c>
      <c r="J1697" s="30" t="s">
        <v>1781</v>
      </c>
      <c r="K1697" s="37" t="s">
        <v>17</v>
      </c>
      <c r="L1697" s="70" t="s">
        <v>306</v>
      </c>
      <c r="M1697" s="39">
        <v>145</v>
      </c>
      <c r="N1697" s="40">
        <v>72.230400000000003</v>
      </c>
    </row>
    <row r="1698" spans="1:14" s="42" customFormat="1" ht="16.7" customHeight="1">
      <c r="A1698" s="29" t="s">
        <v>2612</v>
      </c>
      <c r="B1698" s="30" t="s">
        <v>10</v>
      </c>
      <c r="C1698" s="31">
        <v>1</v>
      </c>
      <c r="D1698" s="32" t="s">
        <v>683</v>
      </c>
      <c r="E1698" s="33" t="s">
        <v>2613</v>
      </c>
      <c r="F1698" s="34">
        <v>43003</v>
      </c>
      <c r="G1698" s="35" t="s">
        <v>2614</v>
      </c>
      <c r="H1698" s="30" t="s">
        <v>1282</v>
      </c>
      <c r="I1698" s="36">
        <v>9400</v>
      </c>
      <c r="J1698" s="30" t="s">
        <v>1781</v>
      </c>
      <c r="K1698" s="37" t="s">
        <v>17</v>
      </c>
      <c r="L1698" s="70" t="s">
        <v>306</v>
      </c>
      <c r="M1698" s="39">
        <v>90</v>
      </c>
      <c r="N1698" s="40">
        <v>44.668799999999997</v>
      </c>
    </row>
    <row r="1699" spans="1:14" s="42" customFormat="1" ht="16.7" customHeight="1">
      <c r="A1699" s="29" t="s">
        <v>2602</v>
      </c>
      <c r="B1699" s="30" t="s">
        <v>10</v>
      </c>
      <c r="C1699" s="31">
        <v>1</v>
      </c>
      <c r="D1699" s="32" t="s">
        <v>276</v>
      </c>
      <c r="E1699" s="33" t="s">
        <v>2603</v>
      </c>
      <c r="F1699" s="34">
        <v>43004</v>
      </c>
      <c r="G1699" s="35" t="s">
        <v>2604</v>
      </c>
      <c r="H1699" s="30" t="s">
        <v>294</v>
      </c>
      <c r="I1699" s="36">
        <v>9400</v>
      </c>
      <c r="J1699" s="30" t="s">
        <v>1781</v>
      </c>
      <c r="K1699" s="37" t="s">
        <v>17</v>
      </c>
      <c r="L1699" s="70" t="s">
        <v>306</v>
      </c>
      <c r="M1699" s="39">
        <v>90</v>
      </c>
      <c r="N1699" s="40">
        <v>44.668799999999997</v>
      </c>
    </row>
    <row r="1700" spans="1:14" s="42" customFormat="1" ht="16.7" customHeight="1">
      <c r="A1700" s="29" t="s">
        <v>2605</v>
      </c>
      <c r="B1700" s="30" t="s">
        <v>78</v>
      </c>
      <c r="C1700" s="31">
        <v>3</v>
      </c>
      <c r="D1700" s="32" t="s">
        <v>109</v>
      </c>
      <c r="E1700" s="33" t="s">
        <v>2606</v>
      </c>
      <c r="F1700" s="34">
        <v>43004</v>
      </c>
      <c r="G1700" s="35" t="s">
        <v>2607</v>
      </c>
      <c r="H1700" s="30" t="s">
        <v>324</v>
      </c>
      <c r="I1700" s="36">
        <v>34400</v>
      </c>
      <c r="J1700" s="30" t="s">
        <v>1781</v>
      </c>
      <c r="K1700" s="37" t="s">
        <v>17</v>
      </c>
      <c r="L1700" s="70" t="s">
        <v>306</v>
      </c>
      <c r="M1700" s="39">
        <v>325</v>
      </c>
      <c r="N1700" s="40">
        <v>163.46879999999999</v>
      </c>
    </row>
    <row r="1701" spans="1:14" s="42" customFormat="1" ht="16.7" customHeight="1">
      <c r="A1701" s="29" t="s">
        <v>2599</v>
      </c>
      <c r="B1701" s="30" t="s">
        <v>10</v>
      </c>
      <c r="C1701" s="31">
        <v>1</v>
      </c>
      <c r="D1701" s="32" t="s">
        <v>405</v>
      </c>
      <c r="E1701" s="33" t="s">
        <v>2600</v>
      </c>
      <c r="F1701" s="34">
        <v>43005</v>
      </c>
      <c r="G1701" s="35" t="s">
        <v>2601</v>
      </c>
      <c r="H1701" s="30" t="s">
        <v>294</v>
      </c>
      <c r="I1701" s="36">
        <v>10500</v>
      </c>
      <c r="J1701" s="30" t="s">
        <v>1781</v>
      </c>
      <c r="K1701" s="37" t="s">
        <v>17</v>
      </c>
      <c r="L1701" s="70" t="s">
        <v>306</v>
      </c>
      <c r="M1701" s="39">
        <v>100</v>
      </c>
      <c r="N1701" s="40">
        <v>49.896000000000001</v>
      </c>
    </row>
    <row r="1702" spans="1:14" s="42" customFormat="1" ht="16.7" customHeight="1">
      <c r="A1702" s="29" t="s">
        <v>2595</v>
      </c>
      <c r="B1702" s="30" t="s">
        <v>10</v>
      </c>
      <c r="C1702" s="31">
        <v>1</v>
      </c>
      <c r="D1702" s="32" t="s">
        <v>2596</v>
      </c>
      <c r="E1702" s="33" t="s">
        <v>2597</v>
      </c>
      <c r="F1702" s="34">
        <v>43006</v>
      </c>
      <c r="G1702" s="35" t="s">
        <v>2598</v>
      </c>
      <c r="H1702" s="30" t="s">
        <v>294</v>
      </c>
      <c r="I1702" s="36">
        <v>11700</v>
      </c>
      <c r="J1702" s="30" t="s">
        <v>1781</v>
      </c>
      <c r="K1702" s="37" t="s">
        <v>17</v>
      </c>
      <c r="L1702" s="70" t="s">
        <v>306</v>
      </c>
      <c r="M1702" s="39">
        <v>110</v>
      </c>
      <c r="N1702" s="40">
        <v>55.598399999999998</v>
      </c>
    </row>
    <row r="1703" spans="1:14" s="42" customFormat="1" ht="16.7" customHeight="1">
      <c r="A1703" s="29" t="s">
        <v>2588</v>
      </c>
      <c r="B1703" s="30" t="s">
        <v>10</v>
      </c>
      <c r="C1703" s="31">
        <v>1</v>
      </c>
      <c r="D1703" s="32" t="s">
        <v>2589</v>
      </c>
      <c r="E1703" s="33" t="s">
        <v>2590</v>
      </c>
      <c r="F1703" s="34">
        <v>43007</v>
      </c>
      <c r="G1703" s="35" t="s">
        <v>2591</v>
      </c>
      <c r="H1703" s="30" t="s">
        <v>294</v>
      </c>
      <c r="I1703" s="36">
        <v>9400</v>
      </c>
      <c r="J1703" s="30" t="s">
        <v>1781</v>
      </c>
      <c r="K1703" s="37" t="s">
        <v>17</v>
      </c>
      <c r="L1703" s="70" t="s">
        <v>306</v>
      </c>
      <c r="M1703" s="39">
        <v>90</v>
      </c>
      <c r="N1703" s="40">
        <v>44.668799999999997</v>
      </c>
    </row>
    <row r="1704" spans="1:14" s="42" customFormat="1" ht="16.7" customHeight="1">
      <c r="A1704" s="29" t="s">
        <v>2592</v>
      </c>
      <c r="B1704" s="30" t="s">
        <v>10</v>
      </c>
      <c r="C1704" s="31">
        <v>1</v>
      </c>
      <c r="D1704" s="32" t="s">
        <v>1474</v>
      </c>
      <c r="E1704" s="33" t="s">
        <v>2593</v>
      </c>
      <c r="F1704" s="34">
        <v>43007</v>
      </c>
      <c r="G1704" s="35" t="s">
        <v>2594</v>
      </c>
      <c r="H1704" s="30" t="s">
        <v>294</v>
      </c>
      <c r="I1704" s="36">
        <v>11700</v>
      </c>
      <c r="J1704" s="30" t="s">
        <v>1781</v>
      </c>
      <c r="K1704" s="37" t="s">
        <v>17</v>
      </c>
      <c r="L1704" s="70" t="s">
        <v>306</v>
      </c>
      <c r="M1704" s="39">
        <v>110</v>
      </c>
      <c r="N1704" s="40">
        <v>55.598399999999998</v>
      </c>
    </row>
    <row r="1705" spans="1:14" s="42" customFormat="1" ht="16.7" customHeight="1">
      <c r="A1705" s="29" t="s">
        <v>2585</v>
      </c>
      <c r="B1705" s="30" t="s">
        <v>10</v>
      </c>
      <c r="C1705" s="31">
        <v>1</v>
      </c>
      <c r="D1705" s="32" t="s">
        <v>490</v>
      </c>
      <c r="E1705" s="33" t="s">
        <v>2586</v>
      </c>
      <c r="F1705" s="34">
        <v>43018</v>
      </c>
      <c r="G1705" s="35" t="s">
        <v>2587</v>
      </c>
      <c r="H1705" s="30" t="s">
        <v>128</v>
      </c>
      <c r="I1705" s="36">
        <v>9900</v>
      </c>
      <c r="J1705" s="30" t="s">
        <v>1781</v>
      </c>
      <c r="K1705" s="37" t="s">
        <v>17</v>
      </c>
      <c r="L1705" s="70" t="s">
        <v>306</v>
      </c>
      <c r="M1705" s="39">
        <v>95</v>
      </c>
      <c r="N1705" s="40">
        <v>47.044800000000002</v>
      </c>
    </row>
    <row r="1706" spans="1:14" s="42" customFormat="1" ht="16.7" customHeight="1">
      <c r="A1706" s="29" t="s">
        <v>2582</v>
      </c>
      <c r="B1706" s="30" t="s">
        <v>10</v>
      </c>
      <c r="C1706" s="31">
        <v>1</v>
      </c>
      <c r="D1706" s="32" t="s">
        <v>2579</v>
      </c>
      <c r="E1706" s="33" t="s">
        <v>2583</v>
      </c>
      <c r="F1706" s="34">
        <v>43019</v>
      </c>
      <c r="G1706" s="35" t="s">
        <v>2584</v>
      </c>
      <c r="H1706" s="30" t="s">
        <v>1593</v>
      </c>
      <c r="I1706" s="36">
        <v>10500</v>
      </c>
      <c r="J1706" s="30" t="s">
        <v>1781</v>
      </c>
      <c r="K1706" s="37" t="s">
        <v>17</v>
      </c>
      <c r="L1706" s="70" t="s">
        <v>306</v>
      </c>
      <c r="M1706" s="39">
        <v>100</v>
      </c>
      <c r="N1706" s="40">
        <v>49.896000000000001</v>
      </c>
    </row>
    <row r="1707" spans="1:14" s="42" customFormat="1" ht="16.7" customHeight="1">
      <c r="A1707" s="29" t="s">
        <v>2578</v>
      </c>
      <c r="B1707" s="30" t="s">
        <v>10</v>
      </c>
      <c r="C1707" s="31">
        <v>1</v>
      </c>
      <c r="D1707" s="32" t="s">
        <v>2579</v>
      </c>
      <c r="E1707" s="33" t="s">
        <v>2580</v>
      </c>
      <c r="F1707" s="34">
        <v>43019</v>
      </c>
      <c r="G1707" s="35" t="s">
        <v>2581</v>
      </c>
      <c r="H1707" s="30" t="s">
        <v>1593</v>
      </c>
      <c r="I1707" s="36">
        <v>10500</v>
      </c>
      <c r="J1707" s="30" t="s">
        <v>1781</v>
      </c>
      <c r="K1707" s="37" t="s">
        <v>17</v>
      </c>
      <c r="L1707" s="70" t="s">
        <v>306</v>
      </c>
      <c r="M1707" s="39">
        <v>100</v>
      </c>
      <c r="N1707" s="40">
        <v>49.896000000000001</v>
      </c>
    </row>
    <row r="1708" spans="1:14" s="42" customFormat="1" ht="16.7" customHeight="1">
      <c r="A1708" s="29" t="s">
        <v>2567</v>
      </c>
      <c r="B1708" s="30" t="s">
        <v>10</v>
      </c>
      <c r="C1708" s="31">
        <v>1</v>
      </c>
      <c r="D1708" s="32" t="s">
        <v>2568</v>
      </c>
      <c r="E1708" s="33" t="s">
        <v>2569</v>
      </c>
      <c r="F1708" s="34">
        <v>43020</v>
      </c>
      <c r="G1708" s="35" t="s">
        <v>2570</v>
      </c>
      <c r="H1708" s="30" t="s">
        <v>14</v>
      </c>
      <c r="I1708" s="36">
        <v>7100</v>
      </c>
      <c r="J1708" s="30" t="s">
        <v>1781</v>
      </c>
      <c r="K1708" s="37" t="s">
        <v>17</v>
      </c>
      <c r="L1708" s="70" t="s">
        <v>306</v>
      </c>
      <c r="M1708" s="39">
        <v>65</v>
      </c>
      <c r="N1708" s="40">
        <v>33.739199999999997</v>
      </c>
    </row>
    <row r="1709" spans="1:14" s="42" customFormat="1" ht="16.7" customHeight="1">
      <c r="A1709" s="29" t="s">
        <v>2571</v>
      </c>
      <c r="B1709" s="30" t="s">
        <v>10</v>
      </c>
      <c r="C1709" s="31">
        <v>1</v>
      </c>
      <c r="D1709" s="32" t="s">
        <v>2572</v>
      </c>
      <c r="E1709" s="33" t="s">
        <v>2573</v>
      </c>
      <c r="F1709" s="34">
        <v>43020</v>
      </c>
      <c r="G1709" s="35" t="s">
        <v>2574</v>
      </c>
      <c r="H1709" s="30" t="s">
        <v>1593</v>
      </c>
      <c r="I1709" s="36">
        <v>8700</v>
      </c>
      <c r="J1709" s="30" t="s">
        <v>1781</v>
      </c>
      <c r="K1709" s="37" t="s">
        <v>17</v>
      </c>
      <c r="L1709" s="70" t="s">
        <v>306</v>
      </c>
      <c r="M1709" s="39">
        <v>80</v>
      </c>
      <c r="N1709" s="40">
        <v>41.342399999999998</v>
      </c>
    </row>
    <row r="1710" spans="1:14" s="42" customFormat="1" ht="16.7" customHeight="1">
      <c r="A1710" s="29" t="s">
        <v>2575</v>
      </c>
      <c r="B1710" s="30" t="s">
        <v>10</v>
      </c>
      <c r="C1710" s="31">
        <v>1</v>
      </c>
      <c r="D1710" s="32" t="s">
        <v>683</v>
      </c>
      <c r="E1710" s="33" t="s">
        <v>2576</v>
      </c>
      <c r="F1710" s="34">
        <v>43020</v>
      </c>
      <c r="G1710" s="35" t="s">
        <v>2577</v>
      </c>
      <c r="H1710" s="30" t="s">
        <v>1593</v>
      </c>
      <c r="I1710" s="36">
        <v>10500</v>
      </c>
      <c r="J1710" s="30" t="s">
        <v>1781</v>
      </c>
      <c r="K1710" s="37" t="s">
        <v>17</v>
      </c>
      <c r="L1710" s="70" t="s">
        <v>306</v>
      </c>
      <c r="M1710" s="39">
        <v>100</v>
      </c>
      <c r="N1710" s="40">
        <v>49.896000000000001</v>
      </c>
    </row>
    <row r="1711" spans="1:14" s="42" customFormat="1" ht="16.7" customHeight="1">
      <c r="A1711" s="29" t="s">
        <v>2553</v>
      </c>
      <c r="B1711" s="30" t="s">
        <v>10</v>
      </c>
      <c r="C1711" s="31">
        <v>1</v>
      </c>
      <c r="D1711" s="32" t="s">
        <v>1135</v>
      </c>
      <c r="E1711" s="33" t="s">
        <v>2554</v>
      </c>
      <c r="F1711" s="34">
        <v>43021</v>
      </c>
      <c r="G1711" s="35" t="s">
        <v>2555</v>
      </c>
      <c r="H1711" s="30" t="s">
        <v>294</v>
      </c>
      <c r="I1711" s="36">
        <v>10500</v>
      </c>
      <c r="J1711" s="30" t="s">
        <v>1781</v>
      </c>
      <c r="K1711" s="37" t="s">
        <v>17</v>
      </c>
      <c r="L1711" s="70" t="s">
        <v>306</v>
      </c>
      <c r="M1711" s="39">
        <v>100</v>
      </c>
      <c r="N1711" s="40">
        <v>49.896000000000001</v>
      </c>
    </row>
    <row r="1712" spans="1:14" s="42" customFormat="1" ht="16.7" customHeight="1">
      <c r="A1712" s="29" t="s">
        <v>2556</v>
      </c>
      <c r="B1712" s="30" t="s">
        <v>10</v>
      </c>
      <c r="C1712" s="31">
        <v>1</v>
      </c>
      <c r="D1712" s="32" t="s">
        <v>2127</v>
      </c>
      <c r="E1712" s="33" t="s">
        <v>2557</v>
      </c>
      <c r="F1712" s="34">
        <v>43021</v>
      </c>
      <c r="G1712" s="35" t="s">
        <v>2558</v>
      </c>
      <c r="H1712" s="30" t="s">
        <v>14</v>
      </c>
      <c r="I1712" s="36">
        <v>11700</v>
      </c>
      <c r="J1712" s="30" t="s">
        <v>1781</v>
      </c>
      <c r="K1712" s="37" t="s">
        <v>17</v>
      </c>
      <c r="L1712" s="70" t="s">
        <v>306</v>
      </c>
      <c r="M1712" s="39">
        <v>110</v>
      </c>
      <c r="N1712" s="40">
        <v>55.598399999999998</v>
      </c>
    </row>
    <row r="1713" spans="1:14" s="42" customFormat="1" ht="16.7" customHeight="1">
      <c r="A1713" s="29" t="s">
        <v>2559</v>
      </c>
      <c r="B1713" s="30" t="s">
        <v>10</v>
      </c>
      <c r="C1713" s="31">
        <v>1</v>
      </c>
      <c r="D1713" s="32" t="s">
        <v>2560</v>
      </c>
      <c r="E1713" s="33" t="s">
        <v>2561</v>
      </c>
      <c r="F1713" s="34">
        <v>43021</v>
      </c>
      <c r="G1713" s="35" t="s">
        <v>2562</v>
      </c>
      <c r="H1713" s="30" t="s">
        <v>2464</v>
      </c>
      <c r="I1713" s="36">
        <v>9400</v>
      </c>
      <c r="J1713" s="30" t="s">
        <v>1781</v>
      </c>
      <c r="K1713" s="37" t="s">
        <v>17</v>
      </c>
      <c r="L1713" s="70" t="s">
        <v>306</v>
      </c>
      <c r="M1713" s="39">
        <v>90</v>
      </c>
      <c r="N1713" s="40">
        <v>44.668799999999997</v>
      </c>
    </row>
    <row r="1714" spans="1:14" s="42" customFormat="1" ht="16.7" customHeight="1">
      <c r="A1714" s="29" t="s">
        <v>2563</v>
      </c>
      <c r="B1714" s="30" t="s">
        <v>10</v>
      </c>
      <c r="C1714" s="31">
        <v>1</v>
      </c>
      <c r="D1714" s="32" t="s">
        <v>2564</v>
      </c>
      <c r="E1714" s="33" t="s">
        <v>2565</v>
      </c>
      <c r="F1714" s="34">
        <v>43021</v>
      </c>
      <c r="G1714" s="35" t="s">
        <v>2566</v>
      </c>
      <c r="H1714" s="30" t="s">
        <v>1593</v>
      </c>
      <c r="I1714" s="36">
        <v>9400</v>
      </c>
      <c r="J1714" s="30" t="s">
        <v>1781</v>
      </c>
      <c r="K1714" s="37" t="s">
        <v>17</v>
      </c>
      <c r="L1714" s="70" t="s">
        <v>306</v>
      </c>
      <c r="M1714" s="39">
        <v>90</v>
      </c>
      <c r="N1714" s="40">
        <v>44.668799999999997</v>
      </c>
    </row>
    <row r="1715" spans="1:14" s="42" customFormat="1" ht="16.7" customHeight="1">
      <c r="A1715" s="29" t="s">
        <v>2544</v>
      </c>
      <c r="B1715" s="30" t="s">
        <v>10</v>
      </c>
      <c r="C1715" s="31">
        <v>1</v>
      </c>
      <c r="D1715" s="32" t="s">
        <v>2191</v>
      </c>
      <c r="E1715" s="33" t="s">
        <v>2545</v>
      </c>
      <c r="F1715" s="34">
        <v>43025</v>
      </c>
      <c r="G1715" s="35" t="s">
        <v>2546</v>
      </c>
      <c r="H1715" s="30" t="s">
        <v>294</v>
      </c>
      <c r="I1715" s="36">
        <v>10500</v>
      </c>
      <c r="J1715" s="30" t="s">
        <v>1781</v>
      </c>
      <c r="K1715" s="37" t="s">
        <v>17</v>
      </c>
      <c r="L1715" s="70" t="s">
        <v>306</v>
      </c>
      <c r="M1715" s="39">
        <v>100</v>
      </c>
      <c r="N1715" s="40">
        <v>49.896000000000001</v>
      </c>
    </row>
    <row r="1716" spans="1:14" s="42" customFormat="1" ht="16.7" customHeight="1">
      <c r="A1716" s="29" t="s">
        <v>2550</v>
      </c>
      <c r="B1716" s="30" t="s">
        <v>10</v>
      </c>
      <c r="C1716" s="31">
        <v>1</v>
      </c>
      <c r="D1716" s="32" t="s">
        <v>417</v>
      </c>
      <c r="E1716" s="33" t="s">
        <v>2551</v>
      </c>
      <c r="F1716" s="34">
        <v>43025</v>
      </c>
      <c r="G1716" s="35" t="s">
        <v>2552</v>
      </c>
      <c r="H1716" s="30" t="s">
        <v>294</v>
      </c>
      <c r="I1716" s="36">
        <v>11700</v>
      </c>
      <c r="J1716" s="30" t="s">
        <v>1781</v>
      </c>
      <c r="K1716" s="37" t="s">
        <v>17</v>
      </c>
      <c r="L1716" s="70" t="s">
        <v>306</v>
      </c>
      <c r="M1716" s="39">
        <v>110</v>
      </c>
      <c r="N1716" s="40">
        <v>55.598399999999998</v>
      </c>
    </row>
    <row r="1717" spans="1:14" s="42" customFormat="1" ht="16.7" customHeight="1">
      <c r="A1717" s="29" t="s">
        <v>2547</v>
      </c>
      <c r="B1717" s="30" t="s">
        <v>10</v>
      </c>
      <c r="C1717" s="31">
        <v>1</v>
      </c>
      <c r="D1717" s="32" t="s">
        <v>410</v>
      </c>
      <c r="E1717" s="33" t="s">
        <v>2548</v>
      </c>
      <c r="F1717" s="34">
        <v>43025</v>
      </c>
      <c r="G1717" s="35" t="s">
        <v>2549</v>
      </c>
      <c r="H1717" s="30" t="s">
        <v>294</v>
      </c>
      <c r="I1717" s="36">
        <v>12300</v>
      </c>
      <c r="J1717" s="30" t="s">
        <v>1781</v>
      </c>
      <c r="K1717" s="37" t="s">
        <v>17</v>
      </c>
      <c r="L1717" s="70" t="s">
        <v>306</v>
      </c>
      <c r="M1717" s="39">
        <v>115</v>
      </c>
      <c r="N1717" s="40">
        <v>58.449599999999997</v>
      </c>
    </row>
    <row r="1718" spans="1:14" s="42" customFormat="1" ht="16.7" customHeight="1">
      <c r="A1718" s="29" t="s">
        <v>2541</v>
      </c>
      <c r="B1718" s="30" t="s">
        <v>10</v>
      </c>
      <c r="C1718" s="31">
        <v>1</v>
      </c>
      <c r="D1718" s="32" t="s">
        <v>330</v>
      </c>
      <c r="E1718" s="33" t="s">
        <v>2542</v>
      </c>
      <c r="F1718" s="34">
        <v>43025</v>
      </c>
      <c r="G1718" s="35" t="s">
        <v>2543</v>
      </c>
      <c r="H1718" s="30" t="s">
        <v>294</v>
      </c>
      <c r="I1718" s="36">
        <v>17600</v>
      </c>
      <c r="J1718" s="30" t="s">
        <v>1781</v>
      </c>
      <c r="K1718" s="37" t="s">
        <v>17</v>
      </c>
      <c r="L1718" s="70" t="s">
        <v>306</v>
      </c>
      <c r="M1718" s="39">
        <v>165</v>
      </c>
      <c r="N1718" s="40">
        <v>83.635199999999998</v>
      </c>
    </row>
    <row r="1719" spans="1:14" s="42" customFormat="1" ht="16.7" customHeight="1">
      <c r="A1719" s="29" t="s">
        <v>2538</v>
      </c>
      <c r="B1719" s="30" t="s">
        <v>10</v>
      </c>
      <c r="C1719" s="31">
        <v>1</v>
      </c>
      <c r="D1719" s="32" t="s">
        <v>1154</v>
      </c>
      <c r="E1719" s="33" t="s">
        <v>2539</v>
      </c>
      <c r="F1719" s="34">
        <v>43025</v>
      </c>
      <c r="G1719" s="35" t="s">
        <v>2540</v>
      </c>
      <c r="H1719" s="30" t="s">
        <v>324</v>
      </c>
      <c r="I1719" s="36">
        <v>11700</v>
      </c>
      <c r="J1719" s="30" t="s">
        <v>1781</v>
      </c>
      <c r="K1719" s="37" t="s">
        <v>17</v>
      </c>
      <c r="L1719" s="70" t="s">
        <v>306</v>
      </c>
      <c r="M1719" s="39">
        <v>110</v>
      </c>
      <c r="N1719" s="40">
        <v>55.598399999999998</v>
      </c>
    </row>
    <row r="1720" spans="1:14" s="42" customFormat="1" ht="16.7" customHeight="1">
      <c r="A1720" s="29" t="s">
        <v>2534</v>
      </c>
      <c r="B1720" s="30" t="s">
        <v>10</v>
      </c>
      <c r="C1720" s="31">
        <v>1</v>
      </c>
      <c r="D1720" s="32" t="s">
        <v>2535</v>
      </c>
      <c r="E1720" s="33" t="s">
        <v>2536</v>
      </c>
      <c r="F1720" s="34">
        <v>43026</v>
      </c>
      <c r="G1720" s="35" t="s">
        <v>2537</v>
      </c>
      <c r="H1720" s="30" t="s">
        <v>324</v>
      </c>
      <c r="I1720" s="36">
        <v>17500</v>
      </c>
      <c r="J1720" s="30" t="s">
        <v>1781</v>
      </c>
      <c r="K1720" s="37" t="s">
        <v>17</v>
      </c>
      <c r="L1720" s="70" t="s">
        <v>306</v>
      </c>
      <c r="M1720" s="39">
        <v>165</v>
      </c>
      <c r="N1720" s="40">
        <v>83.16</v>
      </c>
    </row>
    <row r="1721" spans="1:14" s="42" customFormat="1" ht="16.7" customHeight="1">
      <c r="A1721" s="29" t="s">
        <v>2531</v>
      </c>
      <c r="B1721" s="30" t="s">
        <v>10</v>
      </c>
      <c r="C1721" s="31">
        <v>1</v>
      </c>
      <c r="D1721" s="32" t="s">
        <v>1692</v>
      </c>
      <c r="E1721" s="33" t="s">
        <v>2532</v>
      </c>
      <c r="F1721" s="34">
        <v>43027</v>
      </c>
      <c r="G1721" s="35" t="s">
        <v>2533</v>
      </c>
      <c r="H1721" s="30" t="s">
        <v>294</v>
      </c>
      <c r="I1721" s="36">
        <v>11700</v>
      </c>
      <c r="J1721" s="30" t="s">
        <v>1781</v>
      </c>
      <c r="K1721" s="37" t="s">
        <v>17</v>
      </c>
      <c r="L1721" s="70" t="s">
        <v>306</v>
      </c>
      <c r="M1721" s="39">
        <v>110</v>
      </c>
      <c r="N1721" s="40">
        <v>55.598399999999998</v>
      </c>
    </row>
    <row r="1722" spans="1:14" s="42" customFormat="1" ht="16.7" customHeight="1">
      <c r="A1722" s="29" t="s">
        <v>2527</v>
      </c>
      <c r="B1722" s="30" t="s">
        <v>10</v>
      </c>
      <c r="C1722" s="31">
        <v>1</v>
      </c>
      <c r="D1722" s="32" t="s">
        <v>2528</v>
      </c>
      <c r="E1722" s="33" t="s">
        <v>2529</v>
      </c>
      <c r="F1722" s="34">
        <v>43027</v>
      </c>
      <c r="G1722" s="35" t="s">
        <v>2530</v>
      </c>
      <c r="H1722" s="30" t="s">
        <v>294</v>
      </c>
      <c r="I1722" s="36">
        <v>10500</v>
      </c>
      <c r="J1722" s="30" t="s">
        <v>1781</v>
      </c>
      <c r="K1722" s="37" t="s">
        <v>17</v>
      </c>
      <c r="L1722" s="70" t="s">
        <v>306</v>
      </c>
      <c r="M1722" s="39">
        <v>100</v>
      </c>
      <c r="N1722" s="40">
        <v>49.896000000000001</v>
      </c>
    </row>
    <row r="1723" spans="1:14" s="42" customFormat="1" ht="16.7" customHeight="1">
      <c r="A1723" s="29" t="s">
        <v>2523</v>
      </c>
      <c r="B1723" s="30" t="s">
        <v>10</v>
      </c>
      <c r="C1723" s="31">
        <v>1</v>
      </c>
      <c r="D1723" s="32" t="s">
        <v>2524</v>
      </c>
      <c r="E1723" s="33" t="s">
        <v>2525</v>
      </c>
      <c r="F1723" s="34">
        <v>43027</v>
      </c>
      <c r="G1723" s="35" t="s">
        <v>2526</v>
      </c>
      <c r="H1723" s="30" t="s">
        <v>294</v>
      </c>
      <c r="I1723" s="36">
        <v>10500</v>
      </c>
      <c r="J1723" s="30" t="s">
        <v>1781</v>
      </c>
      <c r="K1723" s="37" t="s">
        <v>17</v>
      </c>
      <c r="L1723" s="70" t="s">
        <v>306</v>
      </c>
      <c r="M1723" s="39">
        <v>100</v>
      </c>
      <c r="N1723" s="40">
        <v>49.896000000000001</v>
      </c>
    </row>
    <row r="1724" spans="1:14" s="42" customFormat="1" ht="16.7" customHeight="1">
      <c r="A1724" s="29" t="s">
        <v>2520</v>
      </c>
      <c r="B1724" s="30" t="s">
        <v>10</v>
      </c>
      <c r="C1724" s="31">
        <v>1</v>
      </c>
      <c r="D1724" s="32" t="s">
        <v>2368</v>
      </c>
      <c r="E1724" s="33" t="s">
        <v>2521</v>
      </c>
      <c r="F1724" s="34">
        <v>43028</v>
      </c>
      <c r="G1724" s="35" t="s">
        <v>2522</v>
      </c>
      <c r="H1724" s="30" t="s">
        <v>870</v>
      </c>
      <c r="I1724" s="36">
        <v>14800</v>
      </c>
      <c r="J1724" s="30" t="s">
        <v>1781</v>
      </c>
      <c r="K1724" s="37" t="s">
        <v>17</v>
      </c>
      <c r="L1724" s="70" t="s">
        <v>306</v>
      </c>
      <c r="M1724" s="39">
        <v>140</v>
      </c>
      <c r="N1724" s="40">
        <v>70.329599999999999</v>
      </c>
    </row>
    <row r="1725" spans="1:14" s="42" customFormat="1" ht="16.7" customHeight="1">
      <c r="A1725" s="29" t="s">
        <v>2517</v>
      </c>
      <c r="B1725" s="30" t="s">
        <v>10</v>
      </c>
      <c r="C1725" s="31">
        <v>2</v>
      </c>
      <c r="D1725" s="32" t="s">
        <v>2511</v>
      </c>
      <c r="E1725" s="33" t="s">
        <v>2518</v>
      </c>
      <c r="F1725" s="34">
        <v>43028</v>
      </c>
      <c r="G1725" s="35" t="s">
        <v>2519</v>
      </c>
      <c r="H1725" s="30" t="s">
        <v>2464</v>
      </c>
      <c r="I1725" s="36">
        <v>15200</v>
      </c>
      <c r="J1725" s="30" t="s">
        <v>1781</v>
      </c>
      <c r="K1725" s="37" t="s">
        <v>17</v>
      </c>
      <c r="L1725" s="70" t="s">
        <v>306</v>
      </c>
      <c r="M1725" s="39">
        <v>145</v>
      </c>
      <c r="N1725" s="40">
        <v>72.230400000000003</v>
      </c>
    </row>
    <row r="1726" spans="1:14" s="42" customFormat="1" ht="16.7" customHeight="1">
      <c r="A1726" s="29" t="s">
        <v>2514</v>
      </c>
      <c r="B1726" s="30" t="s">
        <v>10</v>
      </c>
      <c r="C1726" s="31">
        <v>2</v>
      </c>
      <c r="D1726" s="32" t="s">
        <v>2511</v>
      </c>
      <c r="E1726" s="33" t="s">
        <v>2515</v>
      </c>
      <c r="F1726" s="34">
        <v>43028</v>
      </c>
      <c r="G1726" s="35" t="s">
        <v>2516</v>
      </c>
      <c r="H1726" s="30" t="s">
        <v>2464</v>
      </c>
      <c r="I1726" s="36">
        <v>15200</v>
      </c>
      <c r="J1726" s="30" t="s">
        <v>1781</v>
      </c>
      <c r="K1726" s="37" t="s">
        <v>17</v>
      </c>
      <c r="L1726" s="70" t="s">
        <v>306</v>
      </c>
      <c r="M1726" s="39">
        <v>145</v>
      </c>
      <c r="N1726" s="40">
        <v>72.230400000000003</v>
      </c>
    </row>
    <row r="1727" spans="1:14" s="42" customFormat="1" ht="16.7" customHeight="1">
      <c r="A1727" s="29" t="s">
        <v>2510</v>
      </c>
      <c r="B1727" s="30" t="s">
        <v>10</v>
      </c>
      <c r="C1727" s="31">
        <v>2</v>
      </c>
      <c r="D1727" s="32" t="s">
        <v>2511</v>
      </c>
      <c r="E1727" s="33" t="s">
        <v>2512</v>
      </c>
      <c r="F1727" s="34">
        <v>43028</v>
      </c>
      <c r="G1727" s="35" t="s">
        <v>2513</v>
      </c>
      <c r="H1727" s="30" t="s">
        <v>2464</v>
      </c>
      <c r="I1727" s="36">
        <v>15200</v>
      </c>
      <c r="J1727" s="30" t="s">
        <v>1781</v>
      </c>
      <c r="K1727" s="37" t="s">
        <v>17</v>
      </c>
      <c r="L1727" s="70" t="s">
        <v>306</v>
      </c>
      <c r="M1727" s="39">
        <v>145</v>
      </c>
      <c r="N1727" s="40">
        <v>72.230400000000003</v>
      </c>
    </row>
    <row r="1728" spans="1:14" s="42" customFormat="1" ht="16.7" customHeight="1">
      <c r="A1728" s="29" t="s">
        <v>2507</v>
      </c>
      <c r="B1728" s="30" t="s">
        <v>10</v>
      </c>
      <c r="C1728" s="31">
        <v>1</v>
      </c>
      <c r="D1728" s="32" t="s">
        <v>2508</v>
      </c>
      <c r="E1728" s="33" t="s">
        <v>1749</v>
      </c>
      <c r="F1728" s="34">
        <v>43032</v>
      </c>
      <c r="G1728" s="35" t="s">
        <v>2509</v>
      </c>
      <c r="H1728" s="30" t="s">
        <v>2464</v>
      </c>
      <c r="I1728" s="36">
        <v>9400</v>
      </c>
      <c r="J1728" s="30" t="s">
        <v>1781</v>
      </c>
      <c r="K1728" s="37" t="s">
        <v>17</v>
      </c>
      <c r="L1728" s="70" t="s">
        <v>306</v>
      </c>
      <c r="M1728" s="39">
        <v>90</v>
      </c>
      <c r="N1728" s="40">
        <v>44.668799999999997</v>
      </c>
    </row>
    <row r="1729" spans="1:14" s="42" customFormat="1" ht="16.7" customHeight="1">
      <c r="A1729" s="29" t="s">
        <v>2497</v>
      </c>
      <c r="B1729" s="30" t="s">
        <v>10</v>
      </c>
      <c r="C1729" s="31">
        <v>1</v>
      </c>
      <c r="D1729" s="32" t="s">
        <v>2247</v>
      </c>
      <c r="E1729" s="33" t="s">
        <v>2498</v>
      </c>
      <c r="F1729" s="34">
        <v>43033</v>
      </c>
      <c r="G1729" s="35" t="s">
        <v>2499</v>
      </c>
      <c r="H1729" s="30" t="s">
        <v>82</v>
      </c>
      <c r="I1729" s="36">
        <v>15200</v>
      </c>
      <c r="J1729" s="30" t="s">
        <v>1781</v>
      </c>
      <c r="K1729" s="37" t="s">
        <v>17</v>
      </c>
      <c r="L1729" s="70" t="s">
        <v>306</v>
      </c>
      <c r="M1729" s="39">
        <v>145</v>
      </c>
      <c r="N1729" s="40">
        <v>72.230400000000003</v>
      </c>
    </row>
    <row r="1730" spans="1:14" s="42" customFormat="1" ht="16.7" customHeight="1">
      <c r="A1730" s="29" t="s">
        <v>2504</v>
      </c>
      <c r="B1730" s="30" t="s">
        <v>10</v>
      </c>
      <c r="C1730" s="31">
        <v>1</v>
      </c>
      <c r="D1730" s="32" t="s">
        <v>683</v>
      </c>
      <c r="E1730" s="33" t="s">
        <v>2505</v>
      </c>
      <c r="F1730" s="34">
        <v>43033</v>
      </c>
      <c r="G1730" s="35" t="s">
        <v>2506</v>
      </c>
      <c r="H1730" s="30" t="s">
        <v>1282</v>
      </c>
      <c r="I1730" s="36">
        <v>10500</v>
      </c>
      <c r="J1730" s="30" t="s">
        <v>1781</v>
      </c>
      <c r="K1730" s="37" t="s">
        <v>17</v>
      </c>
      <c r="L1730" s="70" t="s">
        <v>306</v>
      </c>
      <c r="M1730" s="39">
        <v>100</v>
      </c>
      <c r="N1730" s="40">
        <v>49.896000000000001</v>
      </c>
    </row>
    <row r="1731" spans="1:14" s="42" customFormat="1" ht="16.7" customHeight="1">
      <c r="A1731" s="29" t="s">
        <v>2500</v>
      </c>
      <c r="B1731" s="30" t="s">
        <v>10</v>
      </c>
      <c r="C1731" s="31">
        <v>1</v>
      </c>
      <c r="D1731" s="32" t="s">
        <v>2501</v>
      </c>
      <c r="E1731" s="33" t="s">
        <v>2502</v>
      </c>
      <c r="F1731" s="34">
        <v>43033</v>
      </c>
      <c r="G1731" s="35" t="s">
        <v>2503</v>
      </c>
      <c r="H1731" s="30" t="s">
        <v>1282</v>
      </c>
      <c r="I1731" s="36">
        <v>6000</v>
      </c>
      <c r="J1731" s="30" t="s">
        <v>1781</v>
      </c>
      <c r="K1731" s="37" t="s">
        <v>17</v>
      </c>
      <c r="L1731" s="70" t="s">
        <v>306</v>
      </c>
      <c r="M1731" s="39">
        <v>55</v>
      </c>
      <c r="N1731" s="40">
        <v>28.512</v>
      </c>
    </row>
    <row r="1732" spans="1:14" s="42" customFormat="1" ht="16.7" customHeight="1">
      <c r="A1732" s="29" t="s">
        <v>2494</v>
      </c>
      <c r="B1732" s="30" t="s">
        <v>10</v>
      </c>
      <c r="C1732" s="31">
        <v>1</v>
      </c>
      <c r="D1732" s="32" t="s">
        <v>1168</v>
      </c>
      <c r="E1732" s="33" t="s">
        <v>2495</v>
      </c>
      <c r="F1732" s="34">
        <v>43035</v>
      </c>
      <c r="G1732" s="35" t="s">
        <v>2496</v>
      </c>
      <c r="H1732" s="30" t="s">
        <v>1593</v>
      </c>
      <c r="I1732" s="36">
        <v>10500</v>
      </c>
      <c r="J1732" s="30" t="s">
        <v>1781</v>
      </c>
      <c r="K1732" s="37" t="s">
        <v>17</v>
      </c>
      <c r="L1732" s="70" t="s">
        <v>306</v>
      </c>
      <c r="M1732" s="39">
        <v>100</v>
      </c>
      <c r="N1732" s="40">
        <v>49.896000000000001</v>
      </c>
    </row>
    <row r="1733" spans="1:14" s="42" customFormat="1" ht="16.7" customHeight="1">
      <c r="A1733" s="29" t="s">
        <v>2491</v>
      </c>
      <c r="B1733" s="30" t="s">
        <v>10</v>
      </c>
      <c r="C1733" s="31">
        <v>1</v>
      </c>
      <c r="D1733" s="32" t="s">
        <v>1168</v>
      </c>
      <c r="E1733" s="33" t="s">
        <v>2492</v>
      </c>
      <c r="F1733" s="34">
        <v>43035</v>
      </c>
      <c r="G1733" s="35" t="s">
        <v>2493</v>
      </c>
      <c r="H1733" s="30" t="s">
        <v>1593</v>
      </c>
      <c r="I1733" s="36">
        <v>10500</v>
      </c>
      <c r="J1733" s="30" t="s">
        <v>1781</v>
      </c>
      <c r="K1733" s="37" t="s">
        <v>17</v>
      </c>
      <c r="L1733" s="70" t="s">
        <v>306</v>
      </c>
      <c r="M1733" s="39">
        <v>100</v>
      </c>
      <c r="N1733" s="40">
        <v>49.896000000000001</v>
      </c>
    </row>
    <row r="1734" spans="1:14" s="42" customFormat="1" ht="16.7" customHeight="1">
      <c r="A1734" s="29" t="s">
        <v>2486</v>
      </c>
      <c r="B1734" s="30" t="s">
        <v>10</v>
      </c>
      <c r="C1734" s="31">
        <v>1</v>
      </c>
      <c r="D1734" s="32" t="s">
        <v>2487</v>
      </c>
      <c r="E1734" s="33" t="s">
        <v>2488</v>
      </c>
      <c r="F1734" s="34">
        <v>43038</v>
      </c>
      <c r="G1734" s="35" t="s">
        <v>2489</v>
      </c>
      <c r="H1734" s="30" t="s">
        <v>2490</v>
      </c>
      <c r="I1734" s="36">
        <v>8000</v>
      </c>
      <c r="J1734" s="30" t="s">
        <v>1781</v>
      </c>
      <c r="K1734" s="37" t="s">
        <v>17</v>
      </c>
      <c r="L1734" s="70" t="s">
        <v>306</v>
      </c>
      <c r="M1734" s="39">
        <v>75</v>
      </c>
      <c r="N1734" s="40">
        <v>38.015999999999998</v>
      </c>
    </row>
    <row r="1735" spans="1:14" s="42" customFormat="1" ht="16.7" customHeight="1">
      <c r="A1735" s="29" t="s">
        <v>2482</v>
      </c>
      <c r="B1735" s="30" t="s">
        <v>10</v>
      </c>
      <c r="C1735" s="31">
        <v>1</v>
      </c>
      <c r="D1735" s="32" t="s">
        <v>2483</v>
      </c>
      <c r="E1735" s="33" t="s">
        <v>2484</v>
      </c>
      <c r="F1735" s="34">
        <v>43039</v>
      </c>
      <c r="G1735" s="35" t="s">
        <v>2485</v>
      </c>
      <c r="H1735" s="30" t="s">
        <v>14</v>
      </c>
      <c r="I1735" s="36">
        <v>11700</v>
      </c>
      <c r="J1735" s="30" t="s">
        <v>1781</v>
      </c>
      <c r="K1735" s="37" t="s">
        <v>17</v>
      </c>
      <c r="L1735" s="70" t="s">
        <v>306</v>
      </c>
      <c r="M1735" s="39">
        <v>110</v>
      </c>
      <c r="N1735" s="40">
        <v>55.598399999999998</v>
      </c>
    </row>
    <row r="1736" spans="1:14" s="42" customFormat="1" ht="16.7" customHeight="1">
      <c r="A1736" s="29" t="s">
        <v>2475</v>
      </c>
      <c r="B1736" s="30" t="s">
        <v>10</v>
      </c>
      <c r="C1736" s="31">
        <v>1</v>
      </c>
      <c r="D1736" s="32" t="s">
        <v>2476</v>
      </c>
      <c r="E1736" s="33" t="s">
        <v>2477</v>
      </c>
      <c r="F1736" s="34">
        <v>43040</v>
      </c>
      <c r="G1736" s="69" t="s">
        <v>2478</v>
      </c>
      <c r="H1736" s="30" t="s">
        <v>294</v>
      </c>
      <c r="I1736" s="36">
        <v>9400</v>
      </c>
      <c r="J1736" s="30" t="s">
        <v>1781</v>
      </c>
      <c r="K1736" s="37" t="s">
        <v>17</v>
      </c>
      <c r="L1736" s="70" t="s">
        <v>306</v>
      </c>
      <c r="M1736" s="39">
        <v>90</v>
      </c>
      <c r="N1736" s="40">
        <v>44.668799999999997</v>
      </c>
    </row>
    <row r="1737" spans="1:14" s="42" customFormat="1" ht="16.7" customHeight="1">
      <c r="A1737" s="29" t="s">
        <v>2479</v>
      </c>
      <c r="B1737" s="30" t="s">
        <v>10</v>
      </c>
      <c r="C1737" s="31">
        <v>1</v>
      </c>
      <c r="D1737" s="32" t="s">
        <v>124</v>
      </c>
      <c r="E1737" s="33" t="s">
        <v>2480</v>
      </c>
      <c r="F1737" s="34">
        <v>43040</v>
      </c>
      <c r="G1737" s="35" t="s">
        <v>2481</v>
      </c>
      <c r="H1737" s="30" t="s">
        <v>128</v>
      </c>
      <c r="I1737" s="36">
        <v>11700</v>
      </c>
      <c r="J1737" s="30" t="s">
        <v>1781</v>
      </c>
      <c r="K1737" s="37" t="s">
        <v>17</v>
      </c>
      <c r="L1737" s="70" t="s">
        <v>306</v>
      </c>
      <c r="M1737" s="39">
        <v>110</v>
      </c>
      <c r="N1737" s="40">
        <v>55.598399999999998</v>
      </c>
    </row>
    <row r="1738" spans="1:14" s="42" customFormat="1" ht="16.7" customHeight="1">
      <c r="A1738" s="29" t="s">
        <v>2472</v>
      </c>
      <c r="B1738" s="30" t="s">
        <v>10</v>
      </c>
      <c r="C1738" s="31">
        <v>1</v>
      </c>
      <c r="D1738" s="32" t="s">
        <v>683</v>
      </c>
      <c r="E1738" s="33" t="s">
        <v>2473</v>
      </c>
      <c r="F1738" s="34">
        <v>43040</v>
      </c>
      <c r="G1738" s="69" t="s">
        <v>2474</v>
      </c>
      <c r="H1738" s="30" t="s">
        <v>825</v>
      </c>
      <c r="I1738" s="36">
        <v>14000</v>
      </c>
      <c r="J1738" s="30" t="s">
        <v>1781</v>
      </c>
      <c r="K1738" s="37" t="s">
        <v>17</v>
      </c>
      <c r="L1738" s="70" t="s">
        <v>306</v>
      </c>
      <c r="M1738" s="39">
        <v>135</v>
      </c>
      <c r="N1738" s="40">
        <v>66.527999999999992</v>
      </c>
    </row>
    <row r="1739" spans="1:14" s="42" customFormat="1" ht="16.7" customHeight="1">
      <c r="A1739" s="29" t="s">
        <v>2468</v>
      </c>
      <c r="B1739" s="30" t="s">
        <v>10</v>
      </c>
      <c r="C1739" s="31">
        <v>1</v>
      </c>
      <c r="D1739" s="32" t="s">
        <v>2469</v>
      </c>
      <c r="E1739" s="33" t="s">
        <v>2470</v>
      </c>
      <c r="F1739" s="34">
        <v>43040</v>
      </c>
      <c r="G1739" s="69" t="s">
        <v>2471</v>
      </c>
      <c r="H1739" s="30" t="s">
        <v>1593</v>
      </c>
      <c r="I1739" s="36">
        <v>11000</v>
      </c>
      <c r="J1739" s="30" t="s">
        <v>1781</v>
      </c>
      <c r="K1739" s="37" t="s">
        <v>17</v>
      </c>
      <c r="L1739" s="70" t="s">
        <v>306</v>
      </c>
      <c r="M1739" s="39">
        <v>105</v>
      </c>
      <c r="N1739" s="40">
        <v>52.271999999999998</v>
      </c>
    </row>
    <row r="1740" spans="1:14" s="42" customFormat="1" ht="16.7" customHeight="1">
      <c r="A1740" s="29" t="s">
        <v>2457</v>
      </c>
      <c r="B1740" s="30" t="s">
        <v>10</v>
      </c>
      <c r="C1740" s="31">
        <v>1</v>
      </c>
      <c r="D1740" s="32" t="s">
        <v>2458</v>
      </c>
      <c r="E1740" s="33" t="s">
        <v>2459</v>
      </c>
      <c r="F1740" s="34">
        <v>43041</v>
      </c>
      <c r="G1740" s="35" t="s">
        <v>2460</v>
      </c>
      <c r="H1740" s="30" t="s">
        <v>294</v>
      </c>
      <c r="I1740" s="36">
        <v>11700</v>
      </c>
      <c r="J1740" s="30" t="s">
        <v>1781</v>
      </c>
      <c r="K1740" s="37" t="s">
        <v>17</v>
      </c>
      <c r="L1740" s="70" t="s">
        <v>306</v>
      </c>
      <c r="M1740" s="39">
        <v>110</v>
      </c>
      <c r="N1740" s="40">
        <v>55.598399999999998</v>
      </c>
    </row>
    <row r="1741" spans="1:14" s="42" customFormat="1" ht="16.7" customHeight="1">
      <c r="A1741" s="29" t="s">
        <v>2465</v>
      </c>
      <c r="B1741" s="30" t="s">
        <v>10</v>
      </c>
      <c r="C1741" s="31">
        <v>1</v>
      </c>
      <c r="D1741" s="32" t="s">
        <v>84</v>
      </c>
      <c r="E1741" s="33" t="s">
        <v>2466</v>
      </c>
      <c r="F1741" s="34">
        <v>43041</v>
      </c>
      <c r="G1741" s="35" t="s">
        <v>2467</v>
      </c>
      <c r="H1741" s="30" t="s">
        <v>2464</v>
      </c>
      <c r="I1741" s="36">
        <v>12900</v>
      </c>
      <c r="J1741" s="30" t="s">
        <v>1781</v>
      </c>
      <c r="K1741" s="37" t="s">
        <v>17</v>
      </c>
      <c r="L1741" s="70" t="s">
        <v>306</v>
      </c>
      <c r="M1741" s="39">
        <v>120</v>
      </c>
      <c r="N1741" s="40">
        <v>61.300799999999995</v>
      </c>
    </row>
    <row r="1742" spans="1:14" s="42" customFormat="1" ht="16.7" customHeight="1">
      <c r="A1742" s="29" t="s">
        <v>2461</v>
      </c>
      <c r="B1742" s="30" t="s">
        <v>10</v>
      </c>
      <c r="C1742" s="31">
        <v>1</v>
      </c>
      <c r="D1742" s="32" t="s">
        <v>84</v>
      </c>
      <c r="E1742" s="33" t="s">
        <v>2462</v>
      </c>
      <c r="F1742" s="34">
        <v>43041</v>
      </c>
      <c r="G1742" s="35" t="s">
        <v>2463</v>
      </c>
      <c r="H1742" s="30" t="s">
        <v>2464</v>
      </c>
      <c r="I1742" s="36">
        <v>12900</v>
      </c>
      <c r="J1742" s="30" t="s">
        <v>1781</v>
      </c>
      <c r="K1742" s="37" t="s">
        <v>17</v>
      </c>
      <c r="L1742" s="70" t="s">
        <v>306</v>
      </c>
      <c r="M1742" s="39">
        <v>120</v>
      </c>
      <c r="N1742" s="40">
        <v>61.300799999999995</v>
      </c>
    </row>
    <row r="1743" spans="1:14" s="42" customFormat="1" ht="16.7" customHeight="1">
      <c r="A1743" s="29" t="s">
        <v>2449</v>
      </c>
      <c r="B1743" s="30" t="s">
        <v>10</v>
      </c>
      <c r="C1743" s="31">
        <v>1</v>
      </c>
      <c r="D1743" s="32" t="s">
        <v>1742</v>
      </c>
      <c r="E1743" s="33" t="s">
        <v>2450</v>
      </c>
      <c r="F1743" s="34">
        <v>43042</v>
      </c>
      <c r="G1743" s="72" t="s">
        <v>2451</v>
      </c>
      <c r="H1743" s="30" t="s">
        <v>294</v>
      </c>
      <c r="I1743" s="36">
        <v>9400</v>
      </c>
      <c r="J1743" s="30" t="s">
        <v>1781</v>
      </c>
      <c r="K1743" s="37" t="s">
        <v>17</v>
      </c>
      <c r="L1743" s="70" t="s">
        <v>306</v>
      </c>
      <c r="M1743" s="39">
        <v>90</v>
      </c>
      <c r="N1743" s="40">
        <v>44.668799999999997</v>
      </c>
    </row>
    <row r="1744" spans="1:14" s="42" customFormat="1" ht="16.7" customHeight="1">
      <c r="A1744" s="29" t="s">
        <v>2452</v>
      </c>
      <c r="B1744" s="30" t="s">
        <v>10</v>
      </c>
      <c r="C1744" s="31">
        <v>1</v>
      </c>
      <c r="D1744" s="32" t="s">
        <v>2453</v>
      </c>
      <c r="E1744" s="33" t="s">
        <v>2454</v>
      </c>
      <c r="F1744" s="34">
        <v>43042</v>
      </c>
      <c r="G1744" s="69" t="s">
        <v>2455</v>
      </c>
      <c r="H1744" s="30" t="s">
        <v>2456</v>
      </c>
      <c r="I1744" s="36">
        <v>8300</v>
      </c>
      <c r="J1744" s="30" t="s">
        <v>1781</v>
      </c>
      <c r="K1744" s="37" t="s">
        <v>17</v>
      </c>
      <c r="L1744" s="70" t="s">
        <v>306</v>
      </c>
      <c r="M1744" s="39">
        <v>80</v>
      </c>
      <c r="N1744" s="40">
        <v>39.441600000000001</v>
      </c>
    </row>
    <row r="1745" spans="1:14" s="42" customFormat="1" ht="16.7" customHeight="1">
      <c r="A1745" s="29" t="s">
        <v>2443</v>
      </c>
      <c r="B1745" s="30" t="s">
        <v>10</v>
      </c>
      <c r="C1745" s="31">
        <v>1</v>
      </c>
      <c r="D1745" s="32" t="s">
        <v>97</v>
      </c>
      <c r="E1745" s="33" t="s">
        <v>2444</v>
      </c>
      <c r="F1745" s="34">
        <v>43046</v>
      </c>
      <c r="G1745" s="69" t="s">
        <v>2445</v>
      </c>
      <c r="H1745" s="30" t="s">
        <v>294</v>
      </c>
      <c r="I1745" s="36">
        <v>13500</v>
      </c>
      <c r="J1745" s="30" t="s">
        <v>1781</v>
      </c>
      <c r="K1745" s="37" t="s">
        <v>17</v>
      </c>
      <c r="L1745" s="70" t="s">
        <v>306</v>
      </c>
      <c r="M1745" s="39">
        <v>130</v>
      </c>
      <c r="N1745" s="40">
        <v>64.152000000000001</v>
      </c>
    </row>
    <row r="1746" spans="1:14" s="42" customFormat="1" ht="16.7" customHeight="1">
      <c r="A1746" s="29" t="s">
        <v>2446</v>
      </c>
      <c r="B1746" s="30" t="s">
        <v>10</v>
      </c>
      <c r="C1746" s="31">
        <v>1</v>
      </c>
      <c r="D1746" s="32" t="s">
        <v>389</v>
      </c>
      <c r="E1746" s="33" t="s">
        <v>2447</v>
      </c>
      <c r="F1746" s="34">
        <v>43046</v>
      </c>
      <c r="G1746" s="72" t="s">
        <v>2448</v>
      </c>
      <c r="H1746" s="30" t="s">
        <v>324</v>
      </c>
      <c r="I1746" s="36">
        <v>12300</v>
      </c>
      <c r="J1746" s="30" t="s">
        <v>1781</v>
      </c>
      <c r="K1746" s="37" t="s">
        <v>17</v>
      </c>
      <c r="L1746" s="70" t="s">
        <v>306</v>
      </c>
      <c r="M1746" s="39">
        <v>115</v>
      </c>
      <c r="N1746" s="40">
        <v>58.449599999999997</v>
      </c>
    </row>
    <row r="1747" spans="1:14" s="42" customFormat="1" ht="16.7" customHeight="1">
      <c r="A1747" s="29" t="s">
        <v>2436</v>
      </c>
      <c r="B1747" s="30" t="s">
        <v>10</v>
      </c>
      <c r="C1747" s="31">
        <v>1</v>
      </c>
      <c r="D1747" s="32" t="s">
        <v>486</v>
      </c>
      <c r="E1747" s="33" t="s">
        <v>2437</v>
      </c>
      <c r="F1747" s="34">
        <v>43047</v>
      </c>
      <c r="G1747" s="69" t="s">
        <v>2438</v>
      </c>
      <c r="H1747" s="30" t="s">
        <v>2439</v>
      </c>
      <c r="I1747" s="36">
        <v>12300</v>
      </c>
      <c r="J1747" s="30" t="s">
        <v>1781</v>
      </c>
      <c r="K1747" s="37" t="s">
        <v>17</v>
      </c>
      <c r="L1747" s="70" t="s">
        <v>306</v>
      </c>
      <c r="M1747" s="39">
        <v>115</v>
      </c>
      <c r="N1747" s="40">
        <v>58.449599999999997</v>
      </c>
    </row>
    <row r="1748" spans="1:14" s="42" customFormat="1" ht="16.7" customHeight="1">
      <c r="A1748" s="29" t="s">
        <v>2440</v>
      </c>
      <c r="B1748" s="30" t="s">
        <v>10</v>
      </c>
      <c r="C1748" s="31">
        <v>1</v>
      </c>
      <c r="D1748" s="32" t="s">
        <v>119</v>
      </c>
      <c r="E1748" s="33" t="s">
        <v>2441</v>
      </c>
      <c r="F1748" s="34">
        <v>43047</v>
      </c>
      <c r="G1748" s="35" t="s">
        <v>2442</v>
      </c>
      <c r="H1748" s="30" t="s">
        <v>294</v>
      </c>
      <c r="I1748" s="36">
        <v>11100</v>
      </c>
      <c r="J1748" s="30" t="s">
        <v>1781</v>
      </c>
      <c r="K1748" s="37" t="s">
        <v>17</v>
      </c>
      <c r="L1748" s="70" t="s">
        <v>306</v>
      </c>
      <c r="M1748" s="39">
        <v>105</v>
      </c>
      <c r="N1748" s="40">
        <v>52.747199999999999</v>
      </c>
    </row>
    <row r="1749" spans="1:14" s="42" customFormat="1" ht="16.7" customHeight="1">
      <c r="A1749" s="29" t="s">
        <v>2428</v>
      </c>
      <c r="B1749" s="30" t="s">
        <v>10</v>
      </c>
      <c r="C1749" s="31">
        <v>1</v>
      </c>
      <c r="D1749" s="32" t="s">
        <v>2429</v>
      </c>
      <c r="E1749" s="33" t="s">
        <v>2430</v>
      </c>
      <c r="F1749" s="34">
        <v>43048</v>
      </c>
      <c r="G1749" s="72" t="s">
        <v>2431</v>
      </c>
      <c r="H1749" s="30" t="s">
        <v>2432</v>
      </c>
      <c r="I1749" s="36">
        <v>7100</v>
      </c>
      <c r="J1749" s="30" t="s">
        <v>1781</v>
      </c>
      <c r="K1749" s="37" t="s">
        <v>17</v>
      </c>
      <c r="L1749" s="70" t="s">
        <v>306</v>
      </c>
      <c r="M1749" s="39">
        <v>65</v>
      </c>
      <c r="N1749" s="40">
        <v>33.739199999999997</v>
      </c>
    </row>
    <row r="1750" spans="1:14" s="42" customFormat="1" ht="16.7" customHeight="1">
      <c r="A1750" s="29" t="s">
        <v>2433</v>
      </c>
      <c r="B1750" s="30" t="s">
        <v>10</v>
      </c>
      <c r="C1750" s="31">
        <v>1</v>
      </c>
      <c r="D1750" s="32" t="s">
        <v>386</v>
      </c>
      <c r="E1750" s="33" t="s">
        <v>2434</v>
      </c>
      <c r="F1750" s="34">
        <v>43048</v>
      </c>
      <c r="G1750" s="72" t="s">
        <v>2435</v>
      </c>
      <c r="H1750" s="30" t="s">
        <v>1593</v>
      </c>
      <c r="I1750" s="36">
        <v>8800</v>
      </c>
      <c r="J1750" s="30" t="s">
        <v>1781</v>
      </c>
      <c r="K1750" s="37" t="s">
        <v>17</v>
      </c>
      <c r="L1750" s="70" t="s">
        <v>306</v>
      </c>
      <c r="M1750" s="39">
        <v>85</v>
      </c>
      <c r="N1750" s="40">
        <v>41.817599999999999</v>
      </c>
    </row>
    <row r="1751" spans="1:14" s="42" customFormat="1" ht="16.7" customHeight="1">
      <c r="A1751" s="29" t="s">
        <v>2425</v>
      </c>
      <c r="B1751" s="30" t="s">
        <v>10</v>
      </c>
      <c r="C1751" s="31">
        <v>1</v>
      </c>
      <c r="D1751" s="32" t="s">
        <v>1485</v>
      </c>
      <c r="E1751" s="33" t="s">
        <v>2426</v>
      </c>
      <c r="F1751" s="34">
        <v>43049</v>
      </c>
      <c r="G1751" s="69" t="s">
        <v>2427</v>
      </c>
      <c r="H1751" s="30" t="s">
        <v>294</v>
      </c>
      <c r="I1751" s="36">
        <v>9900</v>
      </c>
      <c r="J1751" s="30" t="s">
        <v>1781</v>
      </c>
      <c r="K1751" s="37" t="s">
        <v>17</v>
      </c>
      <c r="L1751" s="70" t="s">
        <v>306</v>
      </c>
      <c r="M1751" s="39">
        <v>95</v>
      </c>
      <c r="N1751" s="40">
        <v>47.044800000000002</v>
      </c>
    </row>
    <row r="1752" spans="1:14" s="42" customFormat="1" ht="16.7" customHeight="1">
      <c r="A1752" s="29" t="s">
        <v>2421</v>
      </c>
      <c r="B1752" s="30" t="s">
        <v>10</v>
      </c>
      <c r="C1752" s="31">
        <v>1</v>
      </c>
      <c r="D1752" s="32" t="s">
        <v>2422</v>
      </c>
      <c r="E1752" s="33" t="s">
        <v>2423</v>
      </c>
      <c r="F1752" s="34">
        <v>43049</v>
      </c>
      <c r="G1752" s="72" t="s">
        <v>2424</v>
      </c>
      <c r="H1752" s="30" t="s">
        <v>1282</v>
      </c>
      <c r="I1752" s="36">
        <v>7100</v>
      </c>
      <c r="J1752" s="30" t="s">
        <v>1781</v>
      </c>
      <c r="K1752" s="37" t="s">
        <v>17</v>
      </c>
      <c r="L1752" s="70" t="s">
        <v>306</v>
      </c>
      <c r="M1752" s="39">
        <v>65</v>
      </c>
      <c r="N1752" s="40">
        <v>33.739199999999997</v>
      </c>
    </row>
    <row r="1753" spans="1:14" s="42" customFormat="1" ht="16.7" customHeight="1">
      <c r="A1753" s="29" t="s">
        <v>2417</v>
      </c>
      <c r="B1753" s="30" t="s">
        <v>10</v>
      </c>
      <c r="C1753" s="31">
        <v>1</v>
      </c>
      <c r="D1753" s="32" t="s">
        <v>2418</v>
      </c>
      <c r="E1753" s="33" t="s">
        <v>2419</v>
      </c>
      <c r="F1753" s="34">
        <v>43050</v>
      </c>
      <c r="G1753" s="69" t="s">
        <v>2420</v>
      </c>
      <c r="H1753" s="30" t="s">
        <v>1282</v>
      </c>
      <c r="I1753" s="36">
        <v>14000</v>
      </c>
      <c r="J1753" s="30" t="s">
        <v>812</v>
      </c>
      <c r="K1753" s="37" t="s">
        <v>17</v>
      </c>
      <c r="L1753" s="70" t="s">
        <v>306</v>
      </c>
      <c r="M1753" s="39">
        <v>135</v>
      </c>
      <c r="N1753" s="40">
        <v>66.527999999999992</v>
      </c>
    </row>
    <row r="1754" spans="1:14" s="42" customFormat="1" ht="16.7" customHeight="1">
      <c r="A1754" s="29" t="s">
        <v>2414</v>
      </c>
      <c r="B1754" s="30" t="s">
        <v>10</v>
      </c>
      <c r="C1754" s="31">
        <v>1</v>
      </c>
      <c r="D1754" s="32" t="s">
        <v>273</v>
      </c>
      <c r="E1754" s="33" t="s">
        <v>2415</v>
      </c>
      <c r="F1754" s="34">
        <v>43053</v>
      </c>
      <c r="G1754" s="72" t="s">
        <v>2416</v>
      </c>
      <c r="H1754" s="30" t="s">
        <v>1593</v>
      </c>
      <c r="I1754" s="36">
        <v>12900</v>
      </c>
      <c r="J1754" s="30" t="s">
        <v>1781</v>
      </c>
      <c r="K1754" s="37" t="s">
        <v>17</v>
      </c>
      <c r="L1754" s="70" t="s">
        <v>306</v>
      </c>
      <c r="M1754" s="39">
        <v>120</v>
      </c>
      <c r="N1754" s="40">
        <v>61.300799999999995</v>
      </c>
    </row>
    <row r="1755" spans="1:14" s="42" customFormat="1" ht="16.7" customHeight="1">
      <c r="A1755" s="29" t="s">
        <v>2411</v>
      </c>
      <c r="B1755" s="30" t="s">
        <v>10</v>
      </c>
      <c r="C1755" s="31">
        <v>1</v>
      </c>
      <c r="D1755" s="32" t="s">
        <v>1538</v>
      </c>
      <c r="E1755" s="33" t="s">
        <v>2412</v>
      </c>
      <c r="F1755" s="34">
        <v>43053</v>
      </c>
      <c r="G1755" s="69" t="s">
        <v>2413</v>
      </c>
      <c r="H1755" s="30" t="s">
        <v>1593</v>
      </c>
      <c r="I1755" s="36">
        <v>9900</v>
      </c>
      <c r="J1755" s="30" t="s">
        <v>1781</v>
      </c>
      <c r="K1755" s="37" t="s">
        <v>17</v>
      </c>
      <c r="L1755" s="70" t="s">
        <v>306</v>
      </c>
      <c r="M1755" s="39">
        <v>95</v>
      </c>
      <c r="N1755" s="40">
        <v>47.044800000000002</v>
      </c>
    </row>
    <row r="1756" spans="1:14" s="42" customFormat="1" ht="16.7" customHeight="1">
      <c r="A1756" s="29" t="s">
        <v>2408</v>
      </c>
      <c r="B1756" s="30" t="s">
        <v>10</v>
      </c>
      <c r="C1756" s="31">
        <v>1</v>
      </c>
      <c r="D1756" s="32" t="s">
        <v>2405</v>
      </c>
      <c r="E1756" s="33" t="s">
        <v>2409</v>
      </c>
      <c r="F1756" s="34">
        <v>43054</v>
      </c>
      <c r="G1756" s="69" t="s">
        <v>2410</v>
      </c>
      <c r="H1756" s="30" t="s">
        <v>158</v>
      </c>
      <c r="I1756" s="36">
        <v>11700</v>
      </c>
      <c r="J1756" s="30" t="s">
        <v>1781</v>
      </c>
      <c r="K1756" s="37" t="s">
        <v>17</v>
      </c>
      <c r="L1756" s="70" t="s">
        <v>306</v>
      </c>
      <c r="M1756" s="39">
        <v>110</v>
      </c>
      <c r="N1756" s="40">
        <v>55.598399999999998</v>
      </c>
    </row>
    <row r="1757" spans="1:14" s="42" customFormat="1" ht="16.7" customHeight="1">
      <c r="A1757" s="29" t="s">
        <v>2404</v>
      </c>
      <c r="B1757" s="30" t="s">
        <v>10</v>
      </c>
      <c r="C1757" s="31">
        <v>1</v>
      </c>
      <c r="D1757" s="32" t="s">
        <v>2405</v>
      </c>
      <c r="E1757" s="33" t="s">
        <v>2406</v>
      </c>
      <c r="F1757" s="34">
        <v>43054</v>
      </c>
      <c r="G1757" s="72" t="s">
        <v>2407</v>
      </c>
      <c r="H1757" s="30" t="s">
        <v>158</v>
      </c>
      <c r="I1757" s="36">
        <v>11700</v>
      </c>
      <c r="J1757" s="30" t="s">
        <v>1781</v>
      </c>
      <c r="K1757" s="37" t="s">
        <v>17</v>
      </c>
      <c r="L1757" s="70" t="s">
        <v>306</v>
      </c>
      <c r="M1757" s="39">
        <v>110</v>
      </c>
      <c r="N1757" s="40">
        <v>55.598399999999998</v>
      </c>
    </row>
    <row r="1758" spans="1:14" s="42" customFormat="1" ht="16.7" customHeight="1">
      <c r="A1758" s="29" t="s">
        <v>2401</v>
      </c>
      <c r="B1758" s="30" t="s">
        <v>10</v>
      </c>
      <c r="C1758" s="31">
        <v>1</v>
      </c>
      <c r="D1758" s="32" t="s">
        <v>472</v>
      </c>
      <c r="E1758" s="33" t="s">
        <v>2402</v>
      </c>
      <c r="F1758" s="34">
        <v>43054</v>
      </c>
      <c r="G1758" s="69" t="s">
        <v>2403</v>
      </c>
      <c r="H1758" s="30" t="s">
        <v>1593</v>
      </c>
      <c r="I1758" s="36">
        <v>9400</v>
      </c>
      <c r="J1758" s="30" t="s">
        <v>1781</v>
      </c>
      <c r="K1758" s="37" t="s">
        <v>17</v>
      </c>
      <c r="L1758" s="70" t="s">
        <v>306</v>
      </c>
      <c r="M1758" s="39">
        <v>90</v>
      </c>
      <c r="N1758" s="40">
        <v>44.668799999999997</v>
      </c>
    </row>
    <row r="1759" spans="1:14" s="42" customFormat="1" ht="16.7" customHeight="1">
      <c r="A1759" s="29" t="s">
        <v>2392</v>
      </c>
      <c r="B1759" s="30" t="s">
        <v>10</v>
      </c>
      <c r="C1759" s="31">
        <v>1</v>
      </c>
      <c r="D1759" s="32" t="s">
        <v>1432</v>
      </c>
      <c r="E1759" s="33" t="s">
        <v>2393</v>
      </c>
      <c r="F1759" s="34">
        <v>43055</v>
      </c>
      <c r="G1759" s="69" t="s">
        <v>2394</v>
      </c>
      <c r="H1759" s="30" t="s">
        <v>294</v>
      </c>
      <c r="I1759" s="36">
        <v>14000</v>
      </c>
      <c r="J1759" s="30" t="s">
        <v>1781</v>
      </c>
      <c r="K1759" s="37" t="s">
        <v>17</v>
      </c>
      <c r="L1759" s="70" t="s">
        <v>306</v>
      </c>
      <c r="M1759" s="39">
        <v>135</v>
      </c>
      <c r="N1759" s="40">
        <v>66.527999999999992</v>
      </c>
    </row>
    <row r="1760" spans="1:14" s="42" customFormat="1" ht="16.7" customHeight="1">
      <c r="A1760" s="29" t="s">
        <v>2398</v>
      </c>
      <c r="B1760" s="30" t="s">
        <v>10</v>
      </c>
      <c r="C1760" s="31">
        <v>1</v>
      </c>
      <c r="D1760" s="32" t="s">
        <v>434</v>
      </c>
      <c r="E1760" s="33" t="s">
        <v>2399</v>
      </c>
      <c r="F1760" s="34">
        <v>43055</v>
      </c>
      <c r="G1760" s="72" t="s">
        <v>2400</v>
      </c>
      <c r="H1760" s="30" t="s">
        <v>294</v>
      </c>
      <c r="I1760" s="36">
        <v>10500</v>
      </c>
      <c r="J1760" s="30" t="s">
        <v>1781</v>
      </c>
      <c r="K1760" s="37" t="s">
        <v>17</v>
      </c>
      <c r="L1760" s="70" t="s">
        <v>306</v>
      </c>
      <c r="M1760" s="39">
        <v>100</v>
      </c>
      <c r="N1760" s="40">
        <v>49.896000000000001</v>
      </c>
    </row>
    <row r="1761" spans="1:14" s="42" customFormat="1" ht="16.7" customHeight="1">
      <c r="A1761" s="29" t="s">
        <v>2395</v>
      </c>
      <c r="B1761" s="30" t="s">
        <v>10</v>
      </c>
      <c r="C1761" s="31">
        <v>1</v>
      </c>
      <c r="D1761" s="32" t="s">
        <v>683</v>
      </c>
      <c r="E1761" s="33" t="s">
        <v>2396</v>
      </c>
      <c r="F1761" s="34">
        <v>43055</v>
      </c>
      <c r="G1761" s="69" t="s">
        <v>2397</v>
      </c>
      <c r="H1761" s="30" t="s">
        <v>294</v>
      </c>
      <c r="I1761" s="36">
        <v>9900</v>
      </c>
      <c r="J1761" s="30" t="s">
        <v>1781</v>
      </c>
      <c r="K1761" s="37" t="s">
        <v>17</v>
      </c>
      <c r="L1761" s="70" t="s">
        <v>306</v>
      </c>
      <c r="M1761" s="39">
        <v>95</v>
      </c>
      <c r="N1761" s="40">
        <v>47.044800000000002</v>
      </c>
    </row>
    <row r="1762" spans="1:14" s="42" customFormat="1" ht="16.7" customHeight="1">
      <c r="A1762" s="29" t="s">
        <v>2384</v>
      </c>
      <c r="B1762" s="30" t="s">
        <v>10</v>
      </c>
      <c r="C1762" s="31">
        <v>1</v>
      </c>
      <c r="D1762" s="32" t="s">
        <v>2385</v>
      </c>
      <c r="E1762" s="33" t="s">
        <v>2386</v>
      </c>
      <c r="F1762" s="34">
        <v>43056</v>
      </c>
      <c r="G1762" s="69" t="s">
        <v>2387</v>
      </c>
      <c r="H1762" s="30" t="s">
        <v>294</v>
      </c>
      <c r="I1762" s="36">
        <v>7700</v>
      </c>
      <c r="J1762" s="30" t="s">
        <v>1781</v>
      </c>
      <c r="K1762" s="37" t="s">
        <v>17</v>
      </c>
      <c r="L1762" s="70" t="s">
        <v>306</v>
      </c>
      <c r="M1762" s="39">
        <v>75</v>
      </c>
      <c r="N1762" s="40">
        <v>36.590400000000002</v>
      </c>
    </row>
    <row r="1763" spans="1:14" s="42" customFormat="1" ht="16.7" customHeight="1">
      <c r="A1763" s="29" t="s">
        <v>2388</v>
      </c>
      <c r="B1763" s="30" t="s">
        <v>10</v>
      </c>
      <c r="C1763" s="31">
        <v>1</v>
      </c>
      <c r="D1763" s="32" t="s">
        <v>2389</v>
      </c>
      <c r="E1763" s="33" t="s">
        <v>2390</v>
      </c>
      <c r="F1763" s="34">
        <v>43056</v>
      </c>
      <c r="G1763" s="69" t="s">
        <v>2391</v>
      </c>
      <c r="H1763" s="30" t="s">
        <v>14</v>
      </c>
      <c r="I1763" s="36">
        <v>8300</v>
      </c>
      <c r="J1763" s="30" t="s">
        <v>1781</v>
      </c>
      <c r="K1763" s="37" t="s">
        <v>17</v>
      </c>
      <c r="L1763" s="70" t="s">
        <v>306</v>
      </c>
      <c r="M1763" s="39">
        <v>80</v>
      </c>
      <c r="N1763" s="40">
        <v>39.441600000000001</v>
      </c>
    </row>
    <row r="1764" spans="1:14" s="42" customFormat="1" ht="16.7" customHeight="1">
      <c r="A1764" s="29" t="s">
        <v>2377</v>
      </c>
      <c r="B1764" s="30" t="s">
        <v>10</v>
      </c>
      <c r="C1764" s="31">
        <v>1</v>
      </c>
      <c r="D1764" s="32" t="s">
        <v>393</v>
      </c>
      <c r="E1764" s="33" t="s">
        <v>2378</v>
      </c>
      <c r="F1764" s="34">
        <v>43057</v>
      </c>
      <c r="G1764" s="72" t="s">
        <v>2379</v>
      </c>
      <c r="H1764" s="30" t="s">
        <v>324</v>
      </c>
      <c r="I1764" s="36">
        <v>12300</v>
      </c>
      <c r="J1764" s="30" t="s">
        <v>1781</v>
      </c>
      <c r="K1764" s="37" t="s">
        <v>17</v>
      </c>
      <c r="L1764" s="70" t="s">
        <v>306</v>
      </c>
      <c r="M1764" s="39">
        <v>115</v>
      </c>
      <c r="N1764" s="40">
        <v>58.449599999999997</v>
      </c>
    </row>
    <row r="1765" spans="1:14" s="42" customFormat="1" ht="16.7" customHeight="1">
      <c r="A1765" s="29" t="s">
        <v>2380</v>
      </c>
      <c r="B1765" s="30" t="s">
        <v>10</v>
      </c>
      <c r="C1765" s="31">
        <v>1</v>
      </c>
      <c r="D1765" s="32" t="s">
        <v>2381</v>
      </c>
      <c r="E1765" s="33" t="s">
        <v>2382</v>
      </c>
      <c r="F1765" s="34">
        <v>43057</v>
      </c>
      <c r="G1765" s="69" t="s">
        <v>2383</v>
      </c>
      <c r="H1765" s="30" t="s">
        <v>242</v>
      </c>
      <c r="I1765" s="36">
        <v>11100</v>
      </c>
      <c r="J1765" s="30" t="s">
        <v>812</v>
      </c>
      <c r="K1765" s="37" t="s">
        <v>17</v>
      </c>
      <c r="L1765" s="70" t="s">
        <v>306</v>
      </c>
      <c r="M1765" s="39">
        <v>105</v>
      </c>
      <c r="N1765" s="40">
        <v>52.747199999999999</v>
      </c>
    </row>
    <row r="1766" spans="1:14" s="42" customFormat="1" ht="16.7" customHeight="1">
      <c r="A1766" s="29" t="s">
        <v>2360</v>
      </c>
      <c r="B1766" s="30" t="s">
        <v>10</v>
      </c>
      <c r="C1766" s="31">
        <v>1</v>
      </c>
      <c r="D1766" s="32" t="s">
        <v>2361</v>
      </c>
      <c r="E1766" s="33" t="s">
        <v>2362</v>
      </c>
      <c r="F1766" s="34">
        <v>43060</v>
      </c>
      <c r="G1766" s="69" t="s">
        <v>2363</v>
      </c>
      <c r="H1766" s="30" t="s">
        <v>294</v>
      </c>
      <c r="I1766" s="36">
        <v>14000</v>
      </c>
      <c r="J1766" s="30" t="s">
        <v>1781</v>
      </c>
      <c r="K1766" s="37" t="s">
        <v>17</v>
      </c>
      <c r="L1766" s="70" t="s">
        <v>306</v>
      </c>
      <c r="M1766" s="39">
        <v>135</v>
      </c>
      <c r="N1766" s="40">
        <v>66.527999999999992</v>
      </c>
    </row>
    <row r="1767" spans="1:14" s="42" customFormat="1" ht="16.7" customHeight="1">
      <c r="A1767" s="29" t="s">
        <v>2367</v>
      </c>
      <c r="B1767" s="30" t="s">
        <v>10</v>
      </c>
      <c r="C1767" s="31">
        <v>1</v>
      </c>
      <c r="D1767" s="32" t="s">
        <v>2368</v>
      </c>
      <c r="E1767" s="33" t="s">
        <v>2369</v>
      </c>
      <c r="F1767" s="34">
        <v>43060</v>
      </c>
      <c r="G1767" s="72" t="s">
        <v>2370</v>
      </c>
      <c r="H1767" s="30" t="s">
        <v>870</v>
      </c>
      <c r="I1767" s="36">
        <v>14800</v>
      </c>
      <c r="J1767" s="30" t="s">
        <v>1781</v>
      </c>
      <c r="K1767" s="37" t="s">
        <v>17</v>
      </c>
      <c r="L1767" s="70" t="s">
        <v>306</v>
      </c>
      <c r="M1767" s="39">
        <v>140</v>
      </c>
      <c r="N1767" s="40">
        <v>70.329599999999999</v>
      </c>
    </row>
    <row r="1768" spans="1:14" s="42" customFormat="1" ht="16.7" customHeight="1">
      <c r="A1768" s="29" t="s">
        <v>2374</v>
      </c>
      <c r="B1768" s="30" t="s">
        <v>10</v>
      </c>
      <c r="C1768" s="31">
        <v>2</v>
      </c>
      <c r="D1768" s="32" t="s">
        <v>683</v>
      </c>
      <c r="E1768" s="33" t="s">
        <v>2375</v>
      </c>
      <c r="F1768" s="34">
        <v>43060</v>
      </c>
      <c r="G1768" s="69" t="s">
        <v>2376</v>
      </c>
      <c r="H1768" s="30" t="s">
        <v>158</v>
      </c>
      <c r="I1768" s="36">
        <v>17600</v>
      </c>
      <c r="J1768" s="30" t="s">
        <v>1781</v>
      </c>
      <c r="K1768" s="37" t="s">
        <v>17</v>
      </c>
      <c r="L1768" s="70" t="s">
        <v>306</v>
      </c>
      <c r="M1768" s="39">
        <v>165</v>
      </c>
      <c r="N1768" s="40">
        <v>83.635199999999998</v>
      </c>
    </row>
    <row r="1769" spans="1:14" s="42" customFormat="1" ht="16.7" customHeight="1">
      <c r="A1769" s="29" t="s">
        <v>2371</v>
      </c>
      <c r="B1769" s="30" t="s">
        <v>10</v>
      </c>
      <c r="C1769" s="31">
        <v>2</v>
      </c>
      <c r="D1769" s="32" t="s">
        <v>683</v>
      </c>
      <c r="E1769" s="33" t="s">
        <v>2372</v>
      </c>
      <c r="F1769" s="34">
        <v>43060</v>
      </c>
      <c r="G1769" s="72" t="s">
        <v>2373</v>
      </c>
      <c r="H1769" s="30" t="s">
        <v>158</v>
      </c>
      <c r="I1769" s="36">
        <v>16400</v>
      </c>
      <c r="J1769" s="30" t="s">
        <v>1781</v>
      </c>
      <c r="K1769" s="37" t="s">
        <v>17</v>
      </c>
      <c r="L1769" s="70" t="s">
        <v>306</v>
      </c>
      <c r="M1769" s="39">
        <v>155</v>
      </c>
      <c r="N1769" s="40">
        <v>77.9328</v>
      </c>
    </row>
    <row r="1770" spans="1:14" s="42" customFormat="1" ht="16.7" customHeight="1">
      <c r="A1770" s="29" t="s">
        <v>2364</v>
      </c>
      <c r="B1770" s="30" t="s">
        <v>10</v>
      </c>
      <c r="C1770" s="31">
        <v>1</v>
      </c>
      <c r="D1770" s="32" t="s">
        <v>779</v>
      </c>
      <c r="E1770" s="33" t="s">
        <v>2365</v>
      </c>
      <c r="F1770" s="34">
        <v>43060</v>
      </c>
      <c r="G1770" s="69" t="s">
        <v>2366</v>
      </c>
      <c r="H1770" s="30" t="s">
        <v>1282</v>
      </c>
      <c r="I1770" s="36">
        <v>7700</v>
      </c>
      <c r="J1770" s="30" t="s">
        <v>1781</v>
      </c>
      <c r="K1770" s="37" t="s">
        <v>17</v>
      </c>
      <c r="L1770" s="70" t="s">
        <v>306</v>
      </c>
      <c r="M1770" s="39">
        <v>75</v>
      </c>
      <c r="N1770" s="40">
        <v>36.590400000000002</v>
      </c>
    </row>
    <row r="1771" spans="1:14" s="42" customFormat="1" ht="16.7" customHeight="1">
      <c r="A1771" s="29" t="s">
        <v>2352</v>
      </c>
      <c r="B1771" s="30" t="s">
        <v>10</v>
      </c>
      <c r="C1771" s="31">
        <v>1</v>
      </c>
      <c r="D1771" s="32" t="s">
        <v>1176</v>
      </c>
      <c r="E1771" s="33" t="s">
        <v>2353</v>
      </c>
      <c r="F1771" s="34">
        <v>43061</v>
      </c>
      <c r="G1771" s="69" t="s">
        <v>2354</v>
      </c>
      <c r="H1771" s="30" t="s">
        <v>2355</v>
      </c>
      <c r="I1771" s="36">
        <v>11700</v>
      </c>
      <c r="J1771" s="30" t="s">
        <v>1781</v>
      </c>
      <c r="K1771" s="37" t="s">
        <v>17</v>
      </c>
      <c r="L1771" s="70" t="s">
        <v>306</v>
      </c>
      <c r="M1771" s="39">
        <v>110</v>
      </c>
      <c r="N1771" s="40">
        <v>55.598399999999998</v>
      </c>
    </row>
    <row r="1772" spans="1:14" s="42" customFormat="1" ht="16.7" customHeight="1">
      <c r="A1772" s="29" t="s">
        <v>2356</v>
      </c>
      <c r="B1772" s="30" t="s">
        <v>10</v>
      </c>
      <c r="C1772" s="31">
        <v>1</v>
      </c>
      <c r="D1772" s="32" t="s">
        <v>2357</v>
      </c>
      <c r="E1772" s="33" t="s">
        <v>2358</v>
      </c>
      <c r="F1772" s="34">
        <v>43061</v>
      </c>
      <c r="G1772" s="69" t="s">
        <v>2359</v>
      </c>
      <c r="H1772" s="30" t="s">
        <v>158</v>
      </c>
      <c r="I1772" s="36">
        <v>11700</v>
      </c>
      <c r="J1772" s="30" t="s">
        <v>1781</v>
      </c>
      <c r="K1772" s="37" t="s">
        <v>17</v>
      </c>
      <c r="L1772" s="70" t="s">
        <v>306</v>
      </c>
      <c r="M1772" s="39">
        <v>110</v>
      </c>
      <c r="N1772" s="40">
        <v>55.598399999999998</v>
      </c>
    </row>
    <row r="1773" spans="1:14" s="42" customFormat="1" ht="16.7" customHeight="1">
      <c r="A1773" s="29" t="s">
        <v>2349</v>
      </c>
      <c r="B1773" s="30" t="s">
        <v>10</v>
      </c>
      <c r="C1773" s="31">
        <v>1</v>
      </c>
      <c r="D1773" s="32" t="s">
        <v>1772</v>
      </c>
      <c r="E1773" s="33" t="s">
        <v>2350</v>
      </c>
      <c r="F1773" s="34">
        <v>43063</v>
      </c>
      <c r="G1773" s="72" t="s">
        <v>2351</v>
      </c>
      <c r="H1773" s="30" t="s">
        <v>53</v>
      </c>
      <c r="I1773" s="36">
        <v>11100</v>
      </c>
      <c r="J1773" s="30" t="s">
        <v>1781</v>
      </c>
      <c r="K1773" s="37" t="s">
        <v>17</v>
      </c>
      <c r="L1773" s="70" t="s">
        <v>306</v>
      </c>
      <c r="M1773" s="39">
        <v>105</v>
      </c>
      <c r="N1773" s="40">
        <v>52.747199999999999</v>
      </c>
    </row>
    <row r="1774" spans="1:14" s="42" customFormat="1" ht="16.7" customHeight="1">
      <c r="A1774" s="29" t="s">
        <v>2342</v>
      </c>
      <c r="B1774" s="30" t="s">
        <v>10</v>
      </c>
      <c r="C1774" s="31">
        <v>1</v>
      </c>
      <c r="D1774" s="32" t="s">
        <v>2343</v>
      </c>
      <c r="E1774" s="33" t="s">
        <v>2344</v>
      </c>
      <c r="F1774" s="34">
        <v>43063</v>
      </c>
      <c r="G1774" s="69" t="s">
        <v>2345</v>
      </c>
      <c r="H1774" s="30" t="s">
        <v>294</v>
      </c>
      <c r="I1774" s="36">
        <v>7700</v>
      </c>
      <c r="J1774" s="30" t="s">
        <v>1781</v>
      </c>
      <c r="K1774" s="37" t="s">
        <v>17</v>
      </c>
      <c r="L1774" s="70" t="s">
        <v>306</v>
      </c>
      <c r="M1774" s="39">
        <v>75</v>
      </c>
      <c r="N1774" s="40">
        <v>36.590400000000002</v>
      </c>
    </row>
    <row r="1775" spans="1:14" s="42" customFormat="1" ht="16.7" customHeight="1">
      <c r="A1775" s="29" t="s">
        <v>2346</v>
      </c>
      <c r="B1775" s="30" t="s">
        <v>10</v>
      </c>
      <c r="C1775" s="31">
        <v>1</v>
      </c>
      <c r="D1775" s="32" t="s">
        <v>2247</v>
      </c>
      <c r="E1775" s="33" t="s">
        <v>2347</v>
      </c>
      <c r="F1775" s="34">
        <v>43063</v>
      </c>
      <c r="G1775" s="69" t="s">
        <v>2348</v>
      </c>
      <c r="H1775" s="30" t="s">
        <v>82</v>
      </c>
      <c r="I1775" s="36">
        <v>8300</v>
      </c>
      <c r="J1775" s="30" t="s">
        <v>1781</v>
      </c>
      <c r="K1775" s="37" t="s">
        <v>17</v>
      </c>
      <c r="L1775" s="70" t="s">
        <v>306</v>
      </c>
      <c r="M1775" s="39">
        <v>80</v>
      </c>
      <c r="N1775" s="40">
        <v>39.441600000000001</v>
      </c>
    </row>
    <row r="1776" spans="1:14" s="42" customFormat="1" ht="16.7" customHeight="1">
      <c r="A1776" s="29" t="s">
        <v>2328</v>
      </c>
      <c r="B1776" s="30" t="s">
        <v>10</v>
      </c>
      <c r="C1776" s="31">
        <v>1</v>
      </c>
      <c r="D1776" s="32" t="s">
        <v>389</v>
      </c>
      <c r="E1776" s="33" t="s">
        <v>2329</v>
      </c>
      <c r="F1776" s="34">
        <v>43068</v>
      </c>
      <c r="G1776" s="69" t="s">
        <v>2330</v>
      </c>
      <c r="H1776" s="30" t="s">
        <v>324</v>
      </c>
      <c r="I1776" s="36">
        <v>17600</v>
      </c>
      <c r="J1776" s="30" t="s">
        <v>1781</v>
      </c>
      <c r="K1776" s="37" t="s">
        <v>17</v>
      </c>
      <c r="L1776" s="70" t="s">
        <v>306</v>
      </c>
      <c r="M1776" s="39">
        <v>165</v>
      </c>
      <c r="N1776" s="40">
        <v>83.635199999999998</v>
      </c>
    </row>
    <row r="1777" spans="1:14" s="42" customFormat="1" ht="16.7" customHeight="1">
      <c r="A1777" s="29" t="s">
        <v>2335</v>
      </c>
      <c r="B1777" s="30" t="s">
        <v>10</v>
      </c>
      <c r="C1777" s="31">
        <v>1</v>
      </c>
      <c r="D1777" s="32" t="s">
        <v>1383</v>
      </c>
      <c r="E1777" s="33" t="s">
        <v>2336</v>
      </c>
      <c r="F1777" s="34">
        <v>43068</v>
      </c>
      <c r="G1777" s="72" t="s">
        <v>2337</v>
      </c>
      <c r="H1777" s="30" t="s">
        <v>2309</v>
      </c>
      <c r="I1777" s="36">
        <v>10500</v>
      </c>
      <c r="J1777" s="30" t="s">
        <v>1781</v>
      </c>
      <c r="K1777" s="37" t="s">
        <v>17</v>
      </c>
      <c r="L1777" s="70" t="s">
        <v>306</v>
      </c>
      <c r="M1777" s="39">
        <v>100</v>
      </c>
      <c r="N1777" s="40">
        <v>49.896000000000001</v>
      </c>
    </row>
    <row r="1778" spans="1:14" s="42" customFormat="1" ht="16.7" customHeight="1">
      <c r="A1778" s="29" t="s">
        <v>2331</v>
      </c>
      <c r="B1778" s="30" t="s">
        <v>10</v>
      </c>
      <c r="C1778" s="31">
        <v>1</v>
      </c>
      <c r="D1778" s="32" t="s">
        <v>2332</v>
      </c>
      <c r="E1778" s="33" t="s">
        <v>2333</v>
      </c>
      <c r="F1778" s="34">
        <v>43068</v>
      </c>
      <c r="G1778" s="72" t="s">
        <v>2334</v>
      </c>
      <c r="H1778" s="30" t="s">
        <v>2309</v>
      </c>
      <c r="I1778" s="36">
        <v>8300</v>
      </c>
      <c r="J1778" s="30" t="s">
        <v>1781</v>
      </c>
      <c r="K1778" s="37" t="s">
        <v>17</v>
      </c>
      <c r="L1778" s="70" t="s">
        <v>306</v>
      </c>
      <c r="M1778" s="39">
        <v>80</v>
      </c>
      <c r="N1778" s="40">
        <v>39.441600000000001</v>
      </c>
    </row>
    <row r="1779" spans="1:14" s="42" customFormat="1" ht="16.7" customHeight="1">
      <c r="A1779" s="29" t="s">
        <v>2338</v>
      </c>
      <c r="B1779" s="30" t="s">
        <v>10</v>
      </c>
      <c r="C1779" s="31">
        <v>1</v>
      </c>
      <c r="D1779" s="32" t="s">
        <v>2339</v>
      </c>
      <c r="E1779" s="33" t="s">
        <v>2340</v>
      </c>
      <c r="F1779" s="34">
        <v>43068</v>
      </c>
      <c r="G1779" s="69" t="s">
        <v>2341</v>
      </c>
      <c r="H1779" s="30" t="s">
        <v>128</v>
      </c>
      <c r="I1779" s="36">
        <v>12900</v>
      </c>
      <c r="J1779" s="30" t="s">
        <v>1781</v>
      </c>
      <c r="K1779" s="37" t="s">
        <v>17</v>
      </c>
      <c r="L1779" s="70" t="s">
        <v>306</v>
      </c>
      <c r="M1779" s="39">
        <v>120</v>
      </c>
      <c r="N1779" s="40">
        <v>61.300799999999995</v>
      </c>
    </row>
    <row r="1780" spans="1:14" s="42" customFormat="1" ht="16.7" customHeight="1">
      <c r="A1780" s="29" t="s">
        <v>2325</v>
      </c>
      <c r="B1780" s="30" t="s">
        <v>10</v>
      </c>
      <c r="C1780" s="31">
        <v>1</v>
      </c>
      <c r="D1780" s="32" t="s">
        <v>2322</v>
      </c>
      <c r="E1780" s="33" t="s">
        <v>2326</v>
      </c>
      <c r="F1780" s="34">
        <v>43068</v>
      </c>
      <c r="G1780" s="72" t="s">
        <v>2327</v>
      </c>
      <c r="H1780" s="30" t="s">
        <v>1282</v>
      </c>
      <c r="I1780" s="36">
        <v>9400</v>
      </c>
      <c r="J1780" s="30" t="s">
        <v>1781</v>
      </c>
      <c r="K1780" s="37" t="s">
        <v>17</v>
      </c>
      <c r="L1780" s="70" t="s">
        <v>306</v>
      </c>
      <c r="M1780" s="39">
        <v>90</v>
      </c>
      <c r="N1780" s="40">
        <v>44.668799999999997</v>
      </c>
    </row>
    <row r="1781" spans="1:14" s="42" customFormat="1" ht="16.7" customHeight="1">
      <c r="A1781" s="29" t="s">
        <v>2321</v>
      </c>
      <c r="B1781" s="30" t="s">
        <v>10</v>
      </c>
      <c r="C1781" s="31">
        <v>1</v>
      </c>
      <c r="D1781" s="32" t="s">
        <v>2322</v>
      </c>
      <c r="E1781" s="33" t="s">
        <v>2323</v>
      </c>
      <c r="F1781" s="34">
        <v>43068</v>
      </c>
      <c r="G1781" s="69" t="s">
        <v>2324</v>
      </c>
      <c r="H1781" s="30" t="s">
        <v>1282</v>
      </c>
      <c r="I1781" s="36">
        <v>9400</v>
      </c>
      <c r="J1781" s="30" t="s">
        <v>1781</v>
      </c>
      <c r="K1781" s="37" t="s">
        <v>17</v>
      </c>
      <c r="L1781" s="70" t="s">
        <v>306</v>
      </c>
      <c r="M1781" s="39">
        <v>90</v>
      </c>
      <c r="N1781" s="40">
        <v>44.668799999999997</v>
      </c>
    </row>
    <row r="1782" spans="1:14" s="42" customFormat="1" ht="16.7" customHeight="1">
      <c r="A1782" s="29" t="s">
        <v>2317</v>
      </c>
      <c r="B1782" s="30" t="s">
        <v>10</v>
      </c>
      <c r="C1782" s="31">
        <v>1</v>
      </c>
      <c r="D1782" s="32" t="s">
        <v>2318</v>
      </c>
      <c r="E1782" s="33" t="s">
        <v>2319</v>
      </c>
      <c r="F1782" s="34">
        <v>43068</v>
      </c>
      <c r="G1782" s="69" t="s">
        <v>2320</v>
      </c>
      <c r="H1782" s="30" t="s">
        <v>324</v>
      </c>
      <c r="I1782" s="36">
        <v>10500</v>
      </c>
      <c r="J1782" s="30" t="s">
        <v>1781</v>
      </c>
      <c r="K1782" s="37" t="s">
        <v>17</v>
      </c>
      <c r="L1782" s="70" t="s">
        <v>306</v>
      </c>
      <c r="M1782" s="39">
        <v>100</v>
      </c>
      <c r="N1782" s="40">
        <v>49.896000000000001</v>
      </c>
    </row>
    <row r="1783" spans="1:14" s="42" customFormat="1" ht="16.7" customHeight="1">
      <c r="A1783" s="29" t="s">
        <v>2312</v>
      </c>
      <c r="B1783" s="30" t="s">
        <v>10</v>
      </c>
      <c r="C1783" s="31">
        <v>1</v>
      </c>
      <c r="D1783" s="32" t="s">
        <v>2313</v>
      </c>
      <c r="E1783" s="33" t="s">
        <v>2314</v>
      </c>
      <c r="F1783" s="34">
        <v>43070</v>
      </c>
      <c r="G1783" s="72" t="s">
        <v>2315</v>
      </c>
      <c r="H1783" s="30" t="s">
        <v>1282</v>
      </c>
      <c r="I1783" s="36">
        <v>11700</v>
      </c>
      <c r="J1783" s="30" t="s">
        <v>1781</v>
      </c>
      <c r="K1783" s="37" t="s">
        <v>17</v>
      </c>
      <c r="L1783" s="70" t="s">
        <v>306</v>
      </c>
      <c r="M1783" s="39">
        <v>110</v>
      </c>
      <c r="N1783" s="40">
        <v>55.598399999999998</v>
      </c>
    </row>
    <row r="1784" spans="1:14" s="42" customFormat="1" ht="16.7" customHeight="1">
      <c r="A1784" s="29" t="s">
        <v>2310</v>
      </c>
      <c r="B1784" s="30" t="s">
        <v>92</v>
      </c>
      <c r="C1784" s="31">
        <v>1</v>
      </c>
      <c r="D1784" s="32" t="s">
        <v>726</v>
      </c>
      <c r="E1784" s="33" t="s">
        <v>2311</v>
      </c>
      <c r="F1784" s="34">
        <v>43070</v>
      </c>
      <c r="G1784" s="30"/>
      <c r="H1784" s="30" t="s">
        <v>1235</v>
      </c>
      <c r="I1784" s="36">
        <v>15000</v>
      </c>
      <c r="J1784" s="37" t="s">
        <v>16</v>
      </c>
      <c r="K1784" s="37" t="s">
        <v>17</v>
      </c>
      <c r="L1784" s="70" t="s">
        <v>306</v>
      </c>
      <c r="M1784" s="39">
        <v>140</v>
      </c>
      <c r="N1784" s="40">
        <v>71.28</v>
      </c>
    </row>
    <row r="1785" spans="1:14" s="42" customFormat="1" ht="16.7" customHeight="1">
      <c r="A1785" s="29" t="s">
        <v>2305</v>
      </c>
      <c r="B1785" s="30" t="s">
        <v>10</v>
      </c>
      <c r="C1785" s="31">
        <v>1</v>
      </c>
      <c r="D1785" s="32" t="s">
        <v>2306</v>
      </c>
      <c r="E1785" s="33" t="s">
        <v>2307</v>
      </c>
      <c r="F1785" s="34">
        <v>43074</v>
      </c>
      <c r="G1785" s="69" t="s">
        <v>2308</v>
      </c>
      <c r="H1785" s="30" t="s">
        <v>2309</v>
      </c>
      <c r="I1785" s="36">
        <v>10500</v>
      </c>
      <c r="J1785" s="30" t="s">
        <v>1781</v>
      </c>
      <c r="K1785" s="37" t="s">
        <v>17</v>
      </c>
      <c r="L1785" s="70" t="s">
        <v>306</v>
      </c>
      <c r="M1785" s="39">
        <v>100</v>
      </c>
      <c r="N1785" s="40">
        <v>49.896000000000001</v>
      </c>
    </row>
    <row r="1786" spans="1:14" s="42" customFormat="1" ht="16.7" customHeight="1">
      <c r="A1786" s="29" t="s">
        <v>2301</v>
      </c>
      <c r="B1786" s="30" t="s">
        <v>10</v>
      </c>
      <c r="C1786" s="31">
        <v>1</v>
      </c>
      <c r="D1786" s="32" t="s">
        <v>2302</v>
      </c>
      <c r="E1786" s="33" t="s">
        <v>2303</v>
      </c>
      <c r="F1786" s="34">
        <v>43075</v>
      </c>
      <c r="G1786" s="69" t="s">
        <v>2304</v>
      </c>
      <c r="H1786" s="30" t="s">
        <v>294</v>
      </c>
      <c r="I1786" s="36">
        <v>10500</v>
      </c>
      <c r="J1786" s="30" t="s">
        <v>1781</v>
      </c>
      <c r="K1786" s="37" t="s">
        <v>17</v>
      </c>
      <c r="L1786" s="70" t="s">
        <v>306</v>
      </c>
      <c r="M1786" s="39">
        <v>100</v>
      </c>
      <c r="N1786" s="40">
        <v>49.896000000000001</v>
      </c>
    </row>
    <row r="1787" spans="1:14" s="42" customFormat="1" ht="16.7" customHeight="1">
      <c r="A1787" s="29" t="s">
        <v>2295</v>
      </c>
      <c r="B1787" s="30" t="s">
        <v>10</v>
      </c>
      <c r="C1787" s="31">
        <v>1</v>
      </c>
      <c r="D1787" s="32" t="s">
        <v>526</v>
      </c>
      <c r="E1787" s="33" t="s">
        <v>2296</v>
      </c>
      <c r="F1787" s="34">
        <v>43076</v>
      </c>
      <c r="G1787" s="69" t="s">
        <v>2297</v>
      </c>
      <c r="H1787" s="30" t="s">
        <v>294</v>
      </c>
      <c r="I1787" s="36">
        <v>9900</v>
      </c>
      <c r="J1787" s="30" t="s">
        <v>1781</v>
      </c>
      <c r="K1787" s="37" t="s">
        <v>17</v>
      </c>
      <c r="L1787" s="70" t="s">
        <v>306</v>
      </c>
      <c r="M1787" s="39">
        <v>95</v>
      </c>
      <c r="N1787" s="40">
        <v>47.044800000000002</v>
      </c>
    </row>
    <row r="1788" spans="1:14" s="42" customFormat="1" ht="16.7" customHeight="1">
      <c r="A1788" s="29" t="s">
        <v>2298</v>
      </c>
      <c r="B1788" s="30" t="s">
        <v>10</v>
      </c>
      <c r="C1788" s="31">
        <v>1</v>
      </c>
      <c r="D1788" s="32" t="s">
        <v>314</v>
      </c>
      <c r="E1788" s="33" t="s">
        <v>2299</v>
      </c>
      <c r="F1788" s="34">
        <v>43076</v>
      </c>
      <c r="G1788" s="69" t="s">
        <v>2300</v>
      </c>
      <c r="H1788" s="30" t="s">
        <v>128</v>
      </c>
      <c r="I1788" s="36">
        <v>11700</v>
      </c>
      <c r="J1788" s="30" t="s">
        <v>1781</v>
      </c>
      <c r="K1788" s="37" t="s">
        <v>17</v>
      </c>
      <c r="L1788" s="70" t="s">
        <v>306</v>
      </c>
      <c r="M1788" s="39">
        <v>110</v>
      </c>
      <c r="N1788" s="40">
        <v>55.598399999999998</v>
      </c>
    </row>
    <row r="1789" spans="1:14" s="42" customFormat="1" ht="16.7" customHeight="1">
      <c r="A1789" s="29" t="s">
        <v>2291</v>
      </c>
      <c r="B1789" s="30" t="s">
        <v>10</v>
      </c>
      <c r="C1789" s="31">
        <v>1</v>
      </c>
      <c r="D1789" s="32" t="s">
        <v>2292</v>
      </c>
      <c r="E1789" s="33" t="s">
        <v>2293</v>
      </c>
      <c r="F1789" s="34">
        <v>43076</v>
      </c>
      <c r="G1789" s="72" t="s">
        <v>2294</v>
      </c>
      <c r="H1789" s="30" t="s">
        <v>1282</v>
      </c>
      <c r="I1789" s="36">
        <v>10500</v>
      </c>
      <c r="J1789" s="30" t="s">
        <v>1781</v>
      </c>
      <c r="K1789" s="37" t="s">
        <v>17</v>
      </c>
      <c r="L1789" s="70" t="s">
        <v>306</v>
      </c>
      <c r="M1789" s="39">
        <v>100</v>
      </c>
      <c r="N1789" s="40">
        <v>49.896000000000001</v>
      </c>
    </row>
    <row r="1790" spans="1:14" s="42" customFormat="1" ht="16.7" customHeight="1">
      <c r="A1790" s="29" t="s">
        <v>2288</v>
      </c>
      <c r="B1790" s="32" t="s">
        <v>283</v>
      </c>
      <c r="C1790" s="75">
        <v>1</v>
      </c>
      <c r="D1790" s="32" t="s">
        <v>1306</v>
      </c>
      <c r="E1790" s="33" t="s">
        <v>2289</v>
      </c>
      <c r="F1790" s="34">
        <v>43077</v>
      </c>
      <c r="G1790" s="76" t="s">
        <v>2290</v>
      </c>
      <c r="H1790" s="32" t="s">
        <v>2287</v>
      </c>
      <c r="I1790" s="77">
        <v>9900</v>
      </c>
      <c r="J1790" s="32" t="s">
        <v>1781</v>
      </c>
      <c r="K1790" s="37" t="s">
        <v>17</v>
      </c>
      <c r="L1790" s="70" t="s">
        <v>306</v>
      </c>
      <c r="M1790" s="39">
        <v>95</v>
      </c>
      <c r="N1790" s="40">
        <v>47.044800000000002</v>
      </c>
    </row>
    <row r="1791" spans="1:14" s="42" customFormat="1" ht="16.7" customHeight="1">
      <c r="A1791" s="29" t="s">
        <v>2280</v>
      </c>
      <c r="B1791" s="30" t="s">
        <v>10</v>
      </c>
      <c r="C1791" s="31">
        <v>1</v>
      </c>
      <c r="D1791" s="76">
        <v>40</v>
      </c>
      <c r="E1791" s="33" t="s">
        <v>2281</v>
      </c>
      <c r="F1791" s="34">
        <v>43081</v>
      </c>
      <c r="G1791" s="69" t="s">
        <v>2282</v>
      </c>
      <c r="H1791" s="30" t="s">
        <v>294</v>
      </c>
      <c r="I1791" s="36">
        <v>9400</v>
      </c>
      <c r="J1791" s="30" t="s">
        <v>1781</v>
      </c>
      <c r="K1791" s="37" t="s">
        <v>17</v>
      </c>
      <c r="L1791" s="70" t="s">
        <v>306</v>
      </c>
      <c r="M1791" s="39">
        <v>90</v>
      </c>
      <c r="N1791" s="40">
        <v>44.668799999999997</v>
      </c>
    </row>
    <row r="1792" spans="1:14" s="42" customFormat="1" ht="16.7" customHeight="1">
      <c r="A1792" s="29" t="s">
        <v>2283</v>
      </c>
      <c r="B1792" s="30" t="s">
        <v>10</v>
      </c>
      <c r="C1792" s="31">
        <v>1</v>
      </c>
      <c r="D1792" s="32" t="s">
        <v>1154</v>
      </c>
      <c r="E1792" s="33" t="s">
        <v>2284</v>
      </c>
      <c r="F1792" s="34">
        <v>43081</v>
      </c>
      <c r="G1792" s="69" t="s">
        <v>2285</v>
      </c>
      <c r="H1792" s="30" t="s">
        <v>324</v>
      </c>
      <c r="I1792" s="36">
        <v>12900</v>
      </c>
      <c r="J1792" s="30" t="s">
        <v>1781</v>
      </c>
      <c r="K1792" s="37" t="s">
        <v>17</v>
      </c>
      <c r="L1792" s="70" t="s">
        <v>306</v>
      </c>
      <c r="M1792" s="39">
        <v>120</v>
      </c>
      <c r="N1792" s="40">
        <v>61.300799999999995</v>
      </c>
    </row>
    <row r="1793" spans="1:14" s="42" customFormat="1" ht="16.7" customHeight="1">
      <c r="A1793" s="29" t="s">
        <v>2277</v>
      </c>
      <c r="B1793" s="30" t="s">
        <v>10</v>
      </c>
      <c r="C1793" s="31">
        <v>1</v>
      </c>
      <c r="D1793" s="32" t="s">
        <v>124</v>
      </c>
      <c r="E1793" s="33" t="s">
        <v>2278</v>
      </c>
      <c r="F1793" s="34">
        <v>43082</v>
      </c>
      <c r="G1793" s="69" t="s">
        <v>8994</v>
      </c>
      <c r="H1793" s="30" t="s">
        <v>128</v>
      </c>
      <c r="I1793" s="36">
        <v>11700</v>
      </c>
      <c r="J1793" s="30" t="s">
        <v>1781</v>
      </c>
      <c r="K1793" s="37" t="s">
        <v>17</v>
      </c>
      <c r="L1793" s="70" t="s">
        <v>306</v>
      </c>
      <c r="M1793" s="39">
        <v>110</v>
      </c>
      <c r="N1793" s="40">
        <v>55.598399999999998</v>
      </c>
    </row>
    <row r="1794" spans="1:14" s="42" customFormat="1" ht="16.7" customHeight="1">
      <c r="A1794" s="29" t="s">
        <v>2266</v>
      </c>
      <c r="B1794" s="32" t="s">
        <v>10</v>
      </c>
      <c r="C1794" s="75">
        <v>1</v>
      </c>
      <c r="D1794" s="32" t="s">
        <v>2267</v>
      </c>
      <c r="E1794" s="33" t="s">
        <v>2268</v>
      </c>
      <c r="F1794" s="78">
        <v>43083</v>
      </c>
      <c r="G1794" s="76" t="s">
        <v>2269</v>
      </c>
      <c r="H1794" s="32" t="s">
        <v>294</v>
      </c>
      <c r="I1794" s="77">
        <v>10500</v>
      </c>
      <c r="J1794" s="32" t="s">
        <v>1781</v>
      </c>
      <c r="K1794" s="37" t="s">
        <v>17</v>
      </c>
      <c r="L1794" s="70" t="s">
        <v>306</v>
      </c>
      <c r="M1794" s="39">
        <v>100</v>
      </c>
      <c r="N1794" s="40">
        <v>49.896000000000001</v>
      </c>
    </row>
    <row r="1795" spans="1:14" s="42" customFormat="1" ht="16.7" customHeight="1">
      <c r="A1795" s="29" t="s">
        <v>2262</v>
      </c>
      <c r="B1795" s="30" t="s">
        <v>10</v>
      </c>
      <c r="C1795" s="31">
        <v>1</v>
      </c>
      <c r="D1795" s="32" t="s">
        <v>2263</v>
      </c>
      <c r="E1795" s="33" t="s">
        <v>2264</v>
      </c>
      <c r="F1795" s="34">
        <v>43083</v>
      </c>
      <c r="G1795" s="72" t="s">
        <v>2265</v>
      </c>
      <c r="H1795" s="30" t="s">
        <v>294</v>
      </c>
      <c r="I1795" s="36">
        <v>10500</v>
      </c>
      <c r="J1795" s="30" t="s">
        <v>1781</v>
      </c>
      <c r="K1795" s="37" t="s">
        <v>17</v>
      </c>
      <c r="L1795" s="70" t="s">
        <v>306</v>
      </c>
      <c r="M1795" s="39">
        <v>100</v>
      </c>
      <c r="N1795" s="40">
        <v>49.896000000000001</v>
      </c>
    </row>
    <row r="1796" spans="1:14" s="42" customFormat="1" ht="16.7" customHeight="1">
      <c r="A1796" s="29" t="s">
        <v>2270</v>
      </c>
      <c r="B1796" s="30" t="s">
        <v>10</v>
      </c>
      <c r="C1796" s="31">
        <v>2</v>
      </c>
      <c r="D1796" s="32" t="s">
        <v>2271</v>
      </c>
      <c r="E1796" s="33" t="s">
        <v>2272</v>
      </c>
      <c r="F1796" s="34">
        <v>43083</v>
      </c>
      <c r="G1796" s="69" t="s">
        <v>2273</v>
      </c>
      <c r="H1796" s="30" t="s">
        <v>1593</v>
      </c>
      <c r="I1796" s="36">
        <v>23400</v>
      </c>
      <c r="J1796" s="30" t="s">
        <v>1781</v>
      </c>
      <c r="K1796" s="37" t="s">
        <v>17</v>
      </c>
      <c r="L1796" s="70" t="s">
        <v>306</v>
      </c>
      <c r="M1796" s="39">
        <v>220</v>
      </c>
      <c r="N1796" s="40">
        <v>111.1968</v>
      </c>
    </row>
    <row r="1797" spans="1:14" s="42" customFormat="1" ht="16.7" customHeight="1">
      <c r="A1797" s="29" t="s">
        <v>2259</v>
      </c>
      <c r="B1797" s="32" t="s">
        <v>10</v>
      </c>
      <c r="C1797" s="75">
        <v>1</v>
      </c>
      <c r="D1797" s="32" t="s">
        <v>1373</v>
      </c>
      <c r="E1797" s="33" t="s">
        <v>2260</v>
      </c>
      <c r="F1797" s="78">
        <v>43083</v>
      </c>
      <c r="G1797" s="76" t="s">
        <v>2261</v>
      </c>
      <c r="H1797" s="32" t="s">
        <v>324</v>
      </c>
      <c r="I1797" s="77">
        <v>12300</v>
      </c>
      <c r="J1797" s="32" t="s">
        <v>1781</v>
      </c>
      <c r="K1797" s="37" t="s">
        <v>17</v>
      </c>
      <c r="L1797" s="70" t="s">
        <v>306</v>
      </c>
      <c r="M1797" s="39">
        <v>115</v>
      </c>
      <c r="N1797" s="40">
        <v>58.449599999999997</v>
      </c>
    </row>
    <row r="1798" spans="1:14" s="42" customFormat="1" ht="16.7" customHeight="1">
      <c r="A1798" s="29" t="s">
        <v>2274</v>
      </c>
      <c r="B1798" s="30" t="s">
        <v>10</v>
      </c>
      <c r="C1798" s="31">
        <v>1</v>
      </c>
      <c r="D1798" s="32" t="s">
        <v>683</v>
      </c>
      <c r="E1798" s="33" t="s">
        <v>2275</v>
      </c>
      <c r="F1798" s="34">
        <v>43083</v>
      </c>
      <c r="G1798" s="69" t="s">
        <v>2276</v>
      </c>
      <c r="H1798" s="30" t="s">
        <v>158</v>
      </c>
      <c r="I1798" s="36">
        <v>19900</v>
      </c>
      <c r="J1798" s="30" t="s">
        <v>1781</v>
      </c>
      <c r="K1798" s="37" t="s">
        <v>17</v>
      </c>
      <c r="L1798" s="70" t="s">
        <v>687</v>
      </c>
      <c r="M1798" s="39">
        <v>190</v>
      </c>
      <c r="N1798" s="40">
        <v>94.564799999999991</v>
      </c>
    </row>
    <row r="1799" spans="1:14" s="42" customFormat="1" ht="16.7" customHeight="1">
      <c r="A1799" s="29" t="s">
        <v>2254</v>
      </c>
      <c r="B1799" s="30" t="s">
        <v>10</v>
      </c>
      <c r="C1799" s="31">
        <v>1</v>
      </c>
      <c r="D1799" s="32" t="s">
        <v>2255</v>
      </c>
      <c r="E1799" s="33" t="s">
        <v>2256</v>
      </c>
      <c r="F1799" s="34">
        <v>43088</v>
      </c>
      <c r="G1799" s="69" t="s">
        <v>2257</v>
      </c>
      <c r="H1799" s="30" t="s">
        <v>2258</v>
      </c>
      <c r="I1799" s="36">
        <v>11700</v>
      </c>
      <c r="J1799" s="32" t="s">
        <v>1781</v>
      </c>
      <c r="K1799" s="37" t="s">
        <v>17</v>
      </c>
      <c r="L1799" s="70" t="s">
        <v>306</v>
      </c>
      <c r="M1799" s="39">
        <v>110</v>
      </c>
      <c r="N1799" s="40">
        <v>55.598399999999998</v>
      </c>
    </row>
    <row r="1800" spans="1:14" s="42" customFormat="1" ht="16.7" customHeight="1">
      <c r="A1800" s="29" t="s">
        <v>2250</v>
      </c>
      <c r="B1800" s="30" t="s">
        <v>10</v>
      </c>
      <c r="C1800" s="31">
        <v>1</v>
      </c>
      <c r="D1800" s="32" t="s">
        <v>2251</v>
      </c>
      <c r="E1800" s="33" t="s">
        <v>2252</v>
      </c>
      <c r="F1800" s="34">
        <v>43090</v>
      </c>
      <c r="G1800" s="69" t="s">
        <v>2253</v>
      </c>
      <c r="H1800" s="30" t="s">
        <v>1593</v>
      </c>
      <c r="I1800" s="36">
        <v>8000</v>
      </c>
      <c r="J1800" s="32" t="s">
        <v>1781</v>
      </c>
      <c r="K1800" s="37" t="s">
        <v>17</v>
      </c>
      <c r="L1800" s="70" t="s">
        <v>306</v>
      </c>
      <c r="M1800" s="39">
        <v>75</v>
      </c>
      <c r="N1800" s="40">
        <v>38.015999999999998</v>
      </c>
    </row>
    <row r="1801" spans="1:14" s="42" customFormat="1" ht="16.7" customHeight="1">
      <c r="A1801" s="29" t="s">
        <v>2242</v>
      </c>
      <c r="B1801" s="30" t="s">
        <v>10</v>
      </c>
      <c r="C1801" s="31">
        <v>2</v>
      </c>
      <c r="D1801" s="32" t="s">
        <v>683</v>
      </c>
      <c r="E1801" s="33" t="s">
        <v>2243</v>
      </c>
      <c r="F1801" s="34">
        <v>43091</v>
      </c>
      <c r="G1801" s="69" t="s">
        <v>2244</v>
      </c>
      <c r="H1801" s="30" t="s">
        <v>33</v>
      </c>
      <c r="I1801" s="36">
        <v>17600</v>
      </c>
      <c r="J1801" s="32" t="s">
        <v>1781</v>
      </c>
      <c r="K1801" s="37" t="s">
        <v>17</v>
      </c>
      <c r="L1801" s="70" t="s">
        <v>687</v>
      </c>
      <c r="M1801" s="39">
        <v>165</v>
      </c>
      <c r="N1801" s="40">
        <v>83.635199999999998</v>
      </c>
    </row>
    <row r="1802" spans="1:14" s="42" customFormat="1" ht="16.7" customHeight="1">
      <c r="A1802" s="29" t="s">
        <v>2237</v>
      </c>
      <c r="B1802" s="30" t="s">
        <v>10</v>
      </c>
      <c r="C1802" s="31">
        <v>1</v>
      </c>
      <c r="D1802" s="32" t="s">
        <v>2238</v>
      </c>
      <c r="E1802" s="33" t="s">
        <v>2239</v>
      </c>
      <c r="F1802" s="34">
        <v>43091</v>
      </c>
      <c r="G1802" s="69" t="s">
        <v>8989</v>
      </c>
      <c r="H1802" s="30" t="s">
        <v>294</v>
      </c>
      <c r="I1802" s="36">
        <v>12900</v>
      </c>
      <c r="J1802" s="32" t="s">
        <v>1781</v>
      </c>
      <c r="K1802" s="37" t="s">
        <v>17</v>
      </c>
      <c r="L1802" s="70" t="s">
        <v>306</v>
      </c>
      <c r="M1802" s="39">
        <v>120</v>
      </c>
      <c r="N1802" s="40">
        <v>61.300799999999995</v>
      </c>
    </row>
    <row r="1803" spans="1:14" s="42" customFormat="1" ht="16.7" customHeight="1">
      <c r="A1803" s="29" t="s">
        <v>2245</v>
      </c>
      <c r="B1803" s="32" t="s">
        <v>2246</v>
      </c>
      <c r="C1803" s="75">
        <v>1</v>
      </c>
      <c r="D1803" s="32" t="s">
        <v>2247</v>
      </c>
      <c r="E1803" s="33" t="s">
        <v>2248</v>
      </c>
      <c r="F1803" s="78">
        <v>43091</v>
      </c>
      <c r="G1803" s="76" t="s">
        <v>2249</v>
      </c>
      <c r="H1803" s="32" t="s">
        <v>82</v>
      </c>
      <c r="I1803" s="77">
        <v>38600</v>
      </c>
      <c r="J1803" s="32" t="s">
        <v>1781</v>
      </c>
      <c r="K1803" s="37" t="s">
        <v>17</v>
      </c>
      <c r="L1803" s="70" t="s">
        <v>306</v>
      </c>
      <c r="M1803" s="39">
        <v>365</v>
      </c>
      <c r="N1803" s="40">
        <v>183.4272</v>
      </c>
    </row>
    <row r="1804" spans="1:14" s="42" customFormat="1" ht="16.7" customHeight="1">
      <c r="A1804" s="29" t="s">
        <v>2240</v>
      </c>
      <c r="B1804" s="32" t="s">
        <v>10</v>
      </c>
      <c r="C1804" s="75">
        <v>1</v>
      </c>
      <c r="D1804" s="32" t="s">
        <v>109</v>
      </c>
      <c r="E1804" s="33" t="s">
        <v>2241</v>
      </c>
      <c r="F1804" s="78">
        <v>43091</v>
      </c>
      <c r="G1804" s="79" t="s">
        <v>8988</v>
      </c>
      <c r="H1804" s="32" t="s">
        <v>324</v>
      </c>
      <c r="I1804" s="77">
        <v>10500</v>
      </c>
      <c r="J1804" s="32" t="s">
        <v>1781</v>
      </c>
      <c r="K1804" s="37" t="s">
        <v>17</v>
      </c>
      <c r="L1804" s="70" t="s">
        <v>306</v>
      </c>
      <c r="M1804" s="39">
        <v>100</v>
      </c>
      <c r="N1804" s="40">
        <v>49.896000000000001</v>
      </c>
    </row>
    <row r="1805" spans="1:14" s="42" customFormat="1" ht="16.7" customHeight="1">
      <c r="A1805" s="29" t="s">
        <v>2233</v>
      </c>
      <c r="B1805" s="30" t="s">
        <v>10</v>
      </c>
      <c r="C1805" s="31">
        <v>1</v>
      </c>
      <c r="D1805" s="32" t="s">
        <v>2234</v>
      </c>
      <c r="E1805" s="33" t="s">
        <v>2235</v>
      </c>
      <c r="F1805" s="34">
        <v>43095</v>
      </c>
      <c r="G1805" s="69" t="s">
        <v>2236</v>
      </c>
      <c r="H1805" s="30" t="s">
        <v>1593</v>
      </c>
      <c r="I1805" s="36">
        <v>10000</v>
      </c>
      <c r="J1805" s="32" t="s">
        <v>1781</v>
      </c>
      <c r="K1805" s="37" t="s">
        <v>17</v>
      </c>
      <c r="L1805" s="70" t="s">
        <v>306</v>
      </c>
      <c r="M1805" s="39">
        <v>95</v>
      </c>
      <c r="N1805" s="40">
        <v>47.519999999999996</v>
      </c>
    </row>
    <row r="1806" spans="1:14" s="42" customFormat="1" ht="16.7" customHeight="1">
      <c r="A1806" s="29" t="s">
        <v>2229</v>
      </c>
      <c r="B1806" s="30" t="s">
        <v>10</v>
      </c>
      <c r="C1806" s="31">
        <v>1</v>
      </c>
      <c r="D1806" s="32" t="s">
        <v>2230</v>
      </c>
      <c r="E1806" s="33" t="s">
        <v>2231</v>
      </c>
      <c r="F1806" s="34">
        <v>43096</v>
      </c>
      <c r="G1806" s="69" t="s">
        <v>2232</v>
      </c>
      <c r="H1806" s="30" t="s">
        <v>294</v>
      </c>
      <c r="I1806" s="36">
        <v>10500</v>
      </c>
      <c r="J1806" s="32" t="s">
        <v>1781</v>
      </c>
      <c r="K1806" s="37" t="s">
        <v>17</v>
      </c>
      <c r="L1806" s="70" t="s">
        <v>306</v>
      </c>
      <c r="M1806" s="39">
        <v>100</v>
      </c>
      <c r="N1806" s="40">
        <v>49.896000000000001</v>
      </c>
    </row>
    <row r="1807" spans="1:14" s="42" customFormat="1" ht="16.7" customHeight="1">
      <c r="A1807" s="29" t="s">
        <v>2221</v>
      </c>
      <c r="B1807" s="30" t="s">
        <v>10</v>
      </c>
      <c r="C1807" s="31">
        <v>1</v>
      </c>
      <c r="D1807" s="32" t="s">
        <v>2222</v>
      </c>
      <c r="E1807" s="33" t="s">
        <v>2223</v>
      </c>
      <c r="F1807" s="34">
        <v>43096</v>
      </c>
      <c r="G1807" s="69" t="s">
        <v>2224</v>
      </c>
      <c r="H1807" s="30" t="s">
        <v>1282</v>
      </c>
      <c r="I1807" s="36">
        <v>11700</v>
      </c>
      <c r="J1807" s="32" t="s">
        <v>1781</v>
      </c>
      <c r="K1807" s="37" t="s">
        <v>17</v>
      </c>
      <c r="L1807" s="70" t="s">
        <v>306</v>
      </c>
      <c r="M1807" s="39">
        <v>110</v>
      </c>
      <c r="N1807" s="40">
        <v>55.598399999999998</v>
      </c>
    </row>
    <row r="1808" spans="1:14" s="42" customFormat="1" ht="16.7" customHeight="1">
      <c r="A1808" s="29" t="s">
        <v>2225</v>
      </c>
      <c r="B1808" s="30" t="s">
        <v>10</v>
      </c>
      <c r="C1808" s="31">
        <v>1</v>
      </c>
      <c r="D1808" s="32" t="s">
        <v>2226</v>
      </c>
      <c r="E1808" s="33" t="s">
        <v>2227</v>
      </c>
      <c r="F1808" s="34">
        <v>43096</v>
      </c>
      <c r="G1808" s="69" t="s">
        <v>2228</v>
      </c>
      <c r="H1808" s="30" t="s">
        <v>1593</v>
      </c>
      <c r="I1808" s="36">
        <v>12900</v>
      </c>
      <c r="J1808" s="32" t="s">
        <v>1781</v>
      </c>
      <c r="K1808" s="37" t="s">
        <v>17</v>
      </c>
      <c r="L1808" s="70" t="s">
        <v>306</v>
      </c>
      <c r="M1808" s="39">
        <v>120</v>
      </c>
      <c r="N1808" s="40">
        <v>61.300799999999995</v>
      </c>
    </row>
    <row r="1809" spans="1:14" s="42" customFormat="1" ht="16.7" customHeight="1">
      <c r="A1809" s="29" t="s">
        <v>2214</v>
      </c>
      <c r="B1809" s="30" t="s">
        <v>10</v>
      </c>
      <c r="C1809" s="31">
        <v>1</v>
      </c>
      <c r="D1809" s="32" t="s">
        <v>2215</v>
      </c>
      <c r="E1809" s="33" t="s">
        <v>2216</v>
      </c>
      <c r="F1809" s="34">
        <v>43097</v>
      </c>
      <c r="G1809" s="69" t="s">
        <v>2217</v>
      </c>
      <c r="H1809" s="30" t="s">
        <v>294</v>
      </c>
      <c r="I1809" s="36">
        <v>14000</v>
      </c>
      <c r="J1809" s="32" t="s">
        <v>1781</v>
      </c>
      <c r="K1809" s="37" t="s">
        <v>17</v>
      </c>
      <c r="L1809" s="70" t="s">
        <v>306</v>
      </c>
      <c r="M1809" s="39">
        <v>135</v>
      </c>
      <c r="N1809" s="40">
        <v>66.527999999999992</v>
      </c>
    </row>
    <row r="1810" spans="1:14" s="42" customFormat="1" ht="16.7" customHeight="1">
      <c r="A1810" s="29" t="s">
        <v>2218</v>
      </c>
      <c r="B1810" s="32" t="s">
        <v>646</v>
      </c>
      <c r="C1810" s="75">
        <v>3</v>
      </c>
      <c r="D1810" s="32" t="s">
        <v>2104</v>
      </c>
      <c r="E1810" s="33" t="s">
        <v>2219</v>
      </c>
      <c r="F1810" s="34">
        <v>43097</v>
      </c>
      <c r="G1810" s="76" t="s">
        <v>2220</v>
      </c>
      <c r="H1810" s="32" t="s">
        <v>2105</v>
      </c>
      <c r="I1810" s="77">
        <v>38000</v>
      </c>
      <c r="J1810" s="32" t="s">
        <v>1781</v>
      </c>
      <c r="K1810" s="37" t="s">
        <v>17</v>
      </c>
      <c r="L1810" s="70" t="s">
        <v>306</v>
      </c>
      <c r="M1810" s="39">
        <v>360</v>
      </c>
      <c r="N1810" s="40">
        <v>180.57599999999999</v>
      </c>
    </row>
    <row r="1811" spans="1:14" s="42" customFormat="1" ht="16.7" customHeight="1">
      <c r="A1811" s="29" t="s">
        <v>2211</v>
      </c>
      <c r="B1811" s="30" t="s">
        <v>10</v>
      </c>
      <c r="C1811" s="31">
        <v>1</v>
      </c>
      <c r="D1811" s="32" t="s">
        <v>2212</v>
      </c>
      <c r="E1811" s="33" t="s">
        <v>2213</v>
      </c>
      <c r="F1811" s="34">
        <v>43098</v>
      </c>
      <c r="G1811" s="69" t="s">
        <v>8993</v>
      </c>
      <c r="H1811" s="30" t="s">
        <v>443</v>
      </c>
      <c r="I1811" s="36">
        <v>10500</v>
      </c>
      <c r="J1811" s="32" t="s">
        <v>1781</v>
      </c>
      <c r="K1811" s="37" t="s">
        <v>17</v>
      </c>
      <c r="L1811" s="70" t="s">
        <v>306</v>
      </c>
      <c r="M1811" s="39">
        <v>100</v>
      </c>
      <c r="N1811" s="40">
        <v>49.896000000000001</v>
      </c>
    </row>
    <row r="1812" spans="1:14" s="42" customFormat="1" ht="16.7" customHeight="1">
      <c r="A1812" s="29" t="s">
        <v>2208</v>
      </c>
      <c r="B1812" s="30" t="s">
        <v>10</v>
      </c>
      <c r="C1812" s="31">
        <v>1</v>
      </c>
      <c r="D1812" s="32" t="s">
        <v>2209</v>
      </c>
      <c r="E1812" s="33" t="s">
        <v>2209</v>
      </c>
      <c r="F1812" s="34">
        <v>43098</v>
      </c>
      <c r="G1812" s="69" t="s">
        <v>2210</v>
      </c>
      <c r="H1812" s="30" t="s">
        <v>1282</v>
      </c>
      <c r="I1812" s="36">
        <v>9400</v>
      </c>
      <c r="J1812" s="32" t="s">
        <v>1781</v>
      </c>
      <c r="K1812" s="37" t="s">
        <v>17</v>
      </c>
      <c r="L1812" s="70" t="s">
        <v>306</v>
      </c>
      <c r="M1812" s="39">
        <v>90</v>
      </c>
      <c r="N1812" s="40">
        <v>44.668799999999997</v>
      </c>
    </row>
    <row r="1813" spans="1:14" s="42" customFormat="1" ht="16.7" customHeight="1">
      <c r="A1813" s="29" t="s">
        <v>2205</v>
      </c>
      <c r="B1813" s="30" t="s">
        <v>10</v>
      </c>
      <c r="C1813" s="31">
        <v>1</v>
      </c>
      <c r="D1813" s="32" t="s">
        <v>2206</v>
      </c>
      <c r="E1813" s="33" t="s">
        <v>2206</v>
      </c>
      <c r="F1813" s="34">
        <v>43098</v>
      </c>
      <c r="G1813" s="69" t="s">
        <v>2207</v>
      </c>
      <c r="H1813" s="30" t="s">
        <v>1282</v>
      </c>
      <c r="I1813" s="36">
        <v>9400</v>
      </c>
      <c r="J1813" s="32" t="s">
        <v>1781</v>
      </c>
      <c r="K1813" s="37" t="s">
        <v>17</v>
      </c>
      <c r="L1813" s="70" t="s">
        <v>306</v>
      </c>
      <c r="M1813" s="39">
        <v>90</v>
      </c>
      <c r="N1813" s="40">
        <v>44.668799999999997</v>
      </c>
    </row>
    <row r="1814" spans="1:14" s="42" customFormat="1" ht="16.7" customHeight="1">
      <c r="A1814" s="29" t="s">
        <v>2200</v>
      </c>
      <c r="B1814" s="30" t="s">
        <v>10</v>
      </c>
      <c r="C1814" s="31">
        <v>1</v>
      </c>
      <c r="D1814" s="32" t="s">
        <v>1215</v>
      </c>
      <c r="E1814" s="33" t="s">
        <v>2201</v>
      </c>
      <c r="F1814" s="34">
        <v>43102</v>
      </c>
      <c r="G1814" s="69" t="s">
        <v>8991</v>
      </c>
      <c r="H1814" s="30" t="s">
        <v>33</v>
      </c>
      <c r="I1814" s="36">
        <v>14000</v>
      </c>
      <c r="J1814" s="32" t="s">
        <v>1781</v>
      </c>
      <c r="K1814" s="37" t="s">
        <v>17</v>
      </c>
      <c r="L1814" s="70" t="s">
        <v>306</v>
      </c>
      <c r="M1814" s="39">
        <v>135</v>
      </c>
      <c r="N1814" s="40">
        <v>66.527999999999992</v>
      </c>
    </row>
    <row r="1815" spans="1:14" s="42" customFormat="1" ht="16.7" customHeight="1">
      <c r="A1815" s="29" t="s">
        <v>2202</v>
      </c>
      <c r="B1815" s="30" t="s">
        <v>10</v>
      </c>
      <c r="C1815" s="31">
        <v>1</v>
      </c>
      <c r="D1815" s="32" t="s">
        <v>2203</v>
      </c>
      <c r="E1815" s="33" t="s">
        <v>2204</v>
      </c>
      <c r="F1815" s="34">
        <v>43102</v>
      </c>
      <c r="G1815" s="69" t="s">
        <v>8992</v>
      </c>
      <c r="H1815" s="30" t="s">
        <v>294</v>
      </c>
      <c r="I1815" s="36">
        <v>14000</v>
      </c>
      <c r="J1815" s="32" t="s">
        <v>1781</v>
      </c>
      <c r="K1815" s="37" t="s">
        <v>17</v>
      </c>
      <c r="L1815" s="70" t="s">
        <v>306</v>
      </c>
      <c r="M1815" s="39">
        <v>135</v>
      </c>
      <c r="N1815" s="40">
        <v>66.527999999999992</v>
      </c>
    </row>
    <row r="1816" spans="1:14" s="42" customFormat="1" ht="16.7" customHeight="1">
      <c r="A1816" s="29" t="s">
        <v>2190</v>
      </c>
      <c r="B1816" s="30" t="s">
        <v>10</v>
      </c>
      <c r="C1816" s="31">
        <v>1</v>
      </c>
      <c r="D1816" s="32" t="s">
        <v>2191</v>
      </c>
      <c r="E1816" s="33" t="s">
        <v>2192</v>
      </c>
      <c r="F1816" s="34">
        <v>43103</v>
      </c>
      <c r="G1816" s="69" t="s">
        <v>2193</v>
      </c>
      <c r="H1816" s="30" t="s">
        <v>294</v>
      </c>
      <c r="I1816" s="36">
        <v>10500</v>
      </c>
      <c r="J1816" s="32" t="s">
        <v>1781</v>
      </c>
      <c r="K1816" s="37" t="s">
        <v>17</v>
      </c>
      <c r="L1816" s="70" t="s">
        <v>306</v>
      </c>
      <c r="M1816" s="39">
        <v>100</v>
      </c>
      <c r="N1816" s="40">
        <v>49.896000000000001</v>
      </c>
    </row>
    <row r="1817" spans="1:14" s="42" customFormat="1" ht="16.7" customHeight="1">
      <c r="A1817" s="29" t="s">
        <v>2194</v>
      </c>
      <c r="B1817" s="30" t="s">
        <v>10</v>
      </c>
      <c r="C1817" s="31">
        <v>1</v>
      </c>
      <c r="D1817" s="32" t="s">
        <v>1671</v>
      </c>
      <c r="E1817" s="33" t="s">
        <v>2195</v>
      </c>
      <c r="F1817" s="34">
        <v>43103</v>
      </c>
      <c r="G1817" s="69" t="s">
        <v>2196</v>
      </c>
      <c r="H1817" s="30" t="s">
        <v>1282</v>
      </c>
      <c r="I1817" s="36">
        <v>9400</v>
      </c>
      <c r="J1817" s="32" t="s">
        <v>1781</v>
      </c>
      <c r="K1817" s="37" t="s">
        <v>17</v>
      </c>
      <c r="L1817" s="70" t="s">
        <v>306</v>
      </c>
      <c r="M1817" s="39">
        <v>90</v>
      </c>
      <c r="N1817" s="40">
        <v>44.668799999999997</v>
      </c>
    </row>
    <row r="1818" spans="1:14" s="42" customFormat="1" ht="16.7" customHeight="1">
      <c r="A1818" s="29" t="s">
        <v>2197</v>
      </c>
      <c r="B1818" s="30" t="s">
        <v>10</v>
      </c>
      <c r="C1818" s="31">
        <v>1</v>
      </c>
      <c r="D1818" s="32" t="s">
        <v>2198</v>
      </c>
      <c r="E1818" s="33" t="s">
        <v>2199</v>
      </c>
      <c r="F1818" s="34">
        <v>43103</v>
      </c>
      <c r="G1818" s="69" t="s">
        <v>8990</v>
      </c>
      <c r="H1818" s="30" t="s">
        <v>1593</v>
      </c>
      <c r="I1818" s="36">
        <v>7100</v>
      </c>
      <c r="J1818" s="32" t="s">
        <v>1781</v>
      </c>
      <c r="K1818" s="37" t="s">
        <v>17</v>
      </c>
      <c r="L1818" s="70" t="s">
        <v>306</v>
      </c>
      <c r="M1818" s="39">
        <v>65</v>
      </c>
      <c r="N1818" s="40">
        <v>33.739199999999997</v>
      </c>
    </row>
    <row r="1819" spans="1:14" s="42" customFormat="1" ht="16.7" customHeight="1">
      <c r="A1819" s="29" t="s">
        <v>2183</v>
      </c>
      <c r="B1819" s="30" t="s">
        <v>10</v>
      </c>
      <c r="C1819" s="31">
        <v>1</v>
      </c>
      <c r="D1819" s="32" t="s">
        <v>2184</v>
      </c>
      <c r="E1819" s="33" t="s">
        <v>2185</v>
      </c>
      <c r="F1819" s="34">
        <v>43104</v>
      </c>
      <c r="G1819" s="69" t="s">
        <v>2186</v>
      </c>
      <c r="H1819" s="30" t="s">
        <v>294</v>
      </c>
      <c r="I1819" s="36">
        <v>10300</v>
      </c>
      <c r="J1819" s="32" t="s">
        <v>1781</v>
      </c>
      <c r="K1819" s="37" t="s">
        <v>17</v>
      </c>
      <c r="L1819" s="70" t="s">
        <v>306</v>
      </c>
      <c r="M1819" s="39">
        <v>100</v>
      </c>
      <c r="N1819" s="40">
        <v>48.945599999999999</v>
      </c>
    </row>
    <row r="1820" spans="1:14" s="42" customFormat="1" ht="16.7" customHeight="1">
      <c r="A1820" s="29" t="s">
        <v>2187</v>
      </c>
      <c r="B1820" s="30" t="s">
        <v>10</v>
      </c>
      <c r="C1820" s="31">
        <v>1</v>
      </c>
      <c r="D1820" s="32" t="s">
        <v>1322</v>
      </c>
      <c r="E1820" s="33" t="s">
        <v>2188</v>
      </c>
      <c r="F1820" s="34">
        <v>43104</v>
      </c>
      <c r="G1820" s="69" t="s">
        <v>2189</v>
      </c>
      <c r="H1820" s="30" t="s">
        <v>294</v>
      </c>
      <c r="I1820" s="36">
        <v>9400</v>
      </c>
      <c r="J1820" s="32" t="s">
        <v>1781</v>
      </c>
      <c r="K1820" s="37" t="s">
        <v>17</v>
      </c>
      <c r="L1820" s="70" t="s">
        <v>306</v>
      </c>
      <c r="M1820" s="39">
        <v>90</v>
      </c>
      <c r="N1820" s="40">
        <v>44.668799999999997</v>
      </c>
    </row>
    <row r="1821" spans="1:14" s="42" customFormat="1" ht="16.7" customHeight="1">
      <c r="A1821" s="29" t="s">
        <v>2179</v>
      </c>
      <c r="B1821" s="30" t="s">
        <v>10</v>
      </c>
      <c r="C1821" s="31">
        <v>2</v>
      </c>
      <c r="D1821" s="32" t="s">
        <v>544</v>
      </c>
      <c r="E1821" s="33" t="s">
        <v>2180</v>
      </c>
      <c r="F1821" s="34">
        <v>43104</v>
      </c>
      <c r="G1821" s="69" t="s">
        <v>2181</v>
      </c>
      <c r="H1821" s="30" t="s">
        <v>2182</v>
      </c>
      <c r="I1821" s="36">
        <v>12900</v>
      </c>
      <c r="J1821" s="32" t="s">
        <v>1781</v>
      </c>
      <c r="K1821" s="37" t="s">
        <v>17</v>
      </c>
      <c r="L1821" s="70" t="s">
        <v>306</v>
      </c>
      <c r="M1821" s="39">
        <v>120</v>
      </c>
      <c r="N1821" s="40">
        <v>61.300799999999995</v>
      </c>
    </row>
    <row r="1822" spans="1:14" s="42" customFormat="1" ht="16.7" customHeight="1">
      <c r="A1822" s="29" t="s">
        <v>2174</v>
      </c>
      <c r="B1822" s="30" t="s">
        <v>10</v>
      </c>
      <c r="C1822" s="31">
        <v>1</v>
      </c>
      <c r="D1822" s="32" t="s">
        <v>468</v>
      </c>
      <c r="E1822" s="33" t="s">
        <v>2175</v>
      </c>
      <c r="F1822" s="34">
        <v>43109</v>
      </c>
      <c r="G1822" s="69" t="s">
        <v>2176</v>
      </c>
      <c r="H1822" s="30" t="s">
        <v>294</v>
      </c>
      <c r="I1822" s="36">
        <v>16200</v>
      </c>
      <c r="J1822" s="32" t="s">
        <v>1781</v>
      </c>
      <c r="K1822" s="37" t="s">
        <v>17</v>
      </c>
      <c r="L1822" s="70" t="s">
        <v>306</v>
      </c>
      <c r="M1822" s="39">
        <v>155</v>
      </c>
      <c r="N1822" s="40">
        <v>76.982399999999998</v>
      </c>
    </row>
    <row r="1823" spans="1:14" s="42" customFormat="1" ht="16.7" customHeight="1">
      <c r="A1823" s="29" t="s">
        <v>2177</v>
      </c>
      <c r="B1823" s="30" t="s">
        <v>10</v>
      </c>
      <c r="C1823" s="31">
        <v>1</v>
      </c>
      <c r="D1823" s="32" t="s">
        <v>674</v>
      </c>
      <c r="E1823" s="33" t="s">
        <v>2178</v>
      </c>
      <c r="F1823" s="34">
        <v>43109</v>
      </c>
      <c r="G1823" s="69" t="s">
        <v>8985</v>
      </c>
      <c r="H1823" s="30" t="s">
        <v>128</v>
      </c>
      <c r="I1823" s="36">
        <v>10000</v>
      </c>
      <c r="J1823" s="32" t="s">
        <v>1781</v>
      </c>
      <c r="K1823" s="37" t="s">
        <v>17</v>
      </c>
      <c r="L1823" s="70" t="s">
        <v>306</v>
      </c>
      <c r="M1823" s="39">
        <v>95</v>
      </c>
      <c r="N1823" s="40">
        <v>47.519999999999996</v>
      </c>
    </row>
    <row r="1824" spans="1:14" s="42" customFormat="1" ht="16.7" customHeight="1">
      <c r="A1824" s="29" t="s">
        <v>2171</v>
      </c>
      <c r="B1824" s="30" t="s">
        <v>10</v>
      </c>
      <c r="C1824" s="31">
        <v>1</v>
      </c>
      <c r="D1824" s="32" t="s">
        <v>962</v>
      </c>
      <c r="E1824" s="33" t="s">
        <v>2172</v>
      </c>
      <c r="F1824" s="34">
        <v>43110</v>
      </c>
      <c r="G1824" s="69" t="s">
        <v>2173</v>
      </c>
      <c r="H1824" s="30" t="s">
        <v>294</v>
      </c>
      <c r="I1824" s="36">
        <v>11700</v>
      </c>
      <c r="J1824" s="32" t="s">
        <v>1781</v>
      </c>
      <c r="K1824" s="37" t="s">
        <v>17</v>
      </c>
      <c r="L1824" s="70" t="s">
        <v>306</v>
      </c>
      <c r="M1824" s="39">
        <v>110</v>
      </c>
      <c r="N1824" s="40">
        <v>55.598399999999998</v>
      </c>
    </row>
    <row r="1825" spans="1:14" s="42" customFormat="1" ht="16.7" customHeight="1">
      <c r="A1825" s="29" t="s">
        <v>2168</v>
      </c>
      <c r="B1825" s="30" t="s">
        <v>10</v>
      </c>
      <c r="C1825" s="31">
        <v>1</v>
      </c>
      <c r="D1825" s="32" t="s">
        <v>84</v>
      </c>
      <c r="E1825" s="33" t="s">
        <v>2169</v>
      </c>
      <c r="F1825" s="34">
        <v>43111</v>
      </c>
      <c r="G1825" s="69" t="s">
        <v>2170</v>
      </c>
      <c r="H1825" s="30" t="s">
        <v>1282</v>
      </c>
      <c r="I1825" s="36">
        <v>11800</v>
      </c>
      <c r="J1825" s="32" t="s">
        <v>1781</v>
      </c>
      <c r="K1825" s="37" t="s">
        <v>17</v>
      </c>
      <c r="L1825" s="70" t="s">
        <v>306</v>
      </c>
      <c r="M1825" s="39">
        <v>110</v>
      </c>
      <c r="N1825" s="40">
        <v>56.073599999999999</v>
      </c>
    </row>
    <row r="1826" spans="1:14" s="42" customFormat="1" ht="16.7" customHeight="1">
      <c r="A1826" s="29" t="s">
        <v>2165</v>
      </c>
      <c r="B1826" s="30" t="s">
        <v>10</v>
      </c>
      <c r="C1826" s="31">
        <v>1</v>
      </c>
      <c r="D1826" s="32" t="s">
        <v>1538</v>
      </c>
      <c r="E1826" s="33" t="s">
        <v>2166</v>
      </c>
      <c r="F1826" s="34">
        <v>43111</v>
      </c>
      <c r="G1826" s="69" t="s">
        <v>2167</v>
      </c>
      <c r="H1826" s="30" t="s">
        <v>1593</v>
      </c>
      <c r="I1826" s="36">
        <v>11100</v>
      </c>
      <c r="J1826" s="32" t="s">
        <v>1781</v>
      </c>
      <c r="K1826" s="37" t="s">
        <v>17</v>
      </c>
      <c r="L1826" s="70" t="s">
        <v>306</v>
      </c>
      <c r="M1826" s="39">
        <v>105</v>
      </c>
      <c r="N1826" s="40">
        <v>52.747199999999999</v>
      </c>
    </row>
    <row r="1827" spans="1:14" s="42" customFormat="1" ht="16.7" customHeight="1">
      <c r="A1827" s="29" t="s">
        <v>2157</v>
      </c>
      <c r="B1827" s="30" t="s">
        <v>10</v>
      </c>
      <c r="C1827" s="31">
        <v>1</v>
      </c>
      <c r="D1827" s="32" t="s">
        <v>2158</v>
      </c>
      <c r="E1827" s="33" t="s">
        <v>2159</v>
      </c>
      <c r="F1827" s="34">
        <v>43112</v>
      </c>
      <c r="G1827" s="69" t="s">
        <v>2160</v>
      </c>
      <c r="H1827" s="30" t="s">
        <v>294</v>
      </c>
      <c r="I1827" s="36">
        <v>9400</v>
      </c>
      <c r="J1827" s="32" t="s">
        <v>1781</v>
      </c>
      <c r="K1827" s="37" t="s">
        <v>17</v>
      </c>
      <c r="L1827" s="70" t="s">
        <v>306</v>
      </c>
      <c r="M1827" s="39">
        <v>90</v>
      </c>
      <c r="N1827" s="40">
        <v>44.668799999999997</v>
      </c>
    </row>
    <row r="1828" spans="1:14" s="42" customFormat="1" ht="16.7" customHeight="1">
      <c r="A1828" s="29" t="s">
        <v>2153</v>
      </c>
      <c r="B1828" s="30" t="s">
        <v>10</v>
      </c>
      <c r="C1828" s="31">
        <v>1</v>
      </c>
      <c r="D1828" s="32" t="s">
        <v>2154</v>
      </c>
      <c r="E1828" s="33" t="s">
        <v>2155</v>
      </c>
      <c r="F1828" s="34">
        <v>43112</v>
      </c>
      <c r="G1828" s="69" t="s">
        <v>2156</v>
      </c>
      <c r="H1828" s="30" t="s">
        <v>38</v>
      </c>
      <c r="I1828" s="36">
        <v>12900</v>
      </c>
      <c r="J1828" s="32" t="s">
        <v>1781</v>
      </c>
      <c r="K1828" s="37" t="s">
        <v>17</v>
      </c>
      <c r="L1828" s="70" t="s">
        <v>306</v>
      </c>
      <c r="M1828" s="39">
        <v>120</v>
      </c>
      <c r="N1828" s="40">
        <v>61.300799999999995</v>
      </c>
    </row>
    <row r="1829" spans="1:14" s="42" customFormat="1" ht="16.7" customHeight="1">
      <c r="A1829" s="29" t="s">
        <v>2161</v>
      </c>
      <c r="B1829" s="30" t="s">
        <v>10</v>
      </c>
      <c r="C1829" s="31">
        <v>1</v>
      </c>
      <c r="D1829" s="32" t="s">
        <v>2162</v>
      </c>
      <c r="E1829" s="33" t="s">
        <v>2163</v>
      </c>
      <c r="F1829" s="34">
        <v>43112</v>
      </c>
      <c r="G1829" s="69" t="s">
        <v>2164</v>
      </c>
      <c r="H1829" s="30" t="s">
        <v>158</v>
      </c>
      <c r="I1829" s="36">
        <v>10500</v>
      </c>
      <c r="J1829" s="32" t="s">
        <v>1781</v>
      </c>
      <c r="K1829" s="37" t="s">
        <v>17</v>
      </c>
      <c r="L1829" s="70" t="s">
        <v>306</v>
      </c>
      <c r="M1829" s="39">
        <v>100</v>
      </c>
      <c r="N1829" s="40">
        <v>49.896000000000001</v>
      </c>
    </row>
    <row r="1830" spans="1:14" s="42" customFormat="1" ht="16.7" customHeight="1">
      <c r="A1830" s="29" t="s">
        <v>2150</v>
      </c>
      <c r="B1830" s="30" t="s">
        <v>10</v>
      </c>
      <c r="C1830" s="31">
        <v>1</v>
      </c>
      <c r="D1830" s="32" t="s">
        <v>1281</v>
      </c>
      <c r="E1830" s="33" t="s">
        <v>2151</v>
      </c>
      <c r="F1830" s="34">
        <v>43117</v>
      </c>
      <c r="G1830" s="72" t="s">
        <v>2152</v>
      </c>
      <c r="H1830" s="30" t="s">
        <v>128</v>
      </c>
      <c r="I1830" s="36">
        <v>12900</v>
      </c>
      <c r="J1830" s="32" t="s">
        <v>1781</v>
      </c>
      <c r="K1830" s="37" t="s">
        <v>17</v>
      </c>
      <c r="L1830" s="70" t="s">
        <v>306</v>
      </c>
      <c r="M1830" s="39">
        <v>120</v>
      </c>
      <c r="N1830" s="40">
        <v>61.300799999999995</v>
      </c>
    </row>
    <row r="1831" spans="1:14" s="42" customFormat="1" ht="16.7" customHeight="1">
      <c r="A1831" s="29" t="s">
        <v>2147</v>
      </c>
      <c r="B1831" s="30" t="s">
        <v>10</v>
      </c>
      <c r="C1831" s="31">
        <v>1</v>
      </c>
      <c r="D1831" s="32" t="s">
        <v>1692</v>
      </c>
      <c r="E1831" s="33" t="s">
        <v>2148</v>
      </c>
      <c r="F1831" s="34">
        <v>43118</v>
      </c>
      <c r="G1831" s="69" t="s">
        <v>2149</v>
      </c>
      <c r="H1831" s="30" t="s">
        <v>294</v>
      </c>
      <c r="I1831" s="36">
        <v>11700</v>
      </c>
      <c r="J1831" s="32" t="s">
        <v>1781</v>
      </c>
      <c r="K1831" s="37" t="s">
        <v>17</v>
      </c>
      <c r="L1831" s="70" t="s">
        <v>306</v>
      </c>
      <c r="M1831" s="39">
        <v>110</v>
      </c>
      <c r="N1831" s="40">
        <v>55.598399999999998</v>
      </c>
    </row>
    <row r="1832" spans="1:14" s="42" customFormat="1" ht="16.7" customHeight="1">
      <c r="A1832" s="29" t="s">
        <v>2144</v>
      </c>
      <c r="B1832" s="30" t="s">
        <v>10</v>
      </c>
      <c r="C1832" s="31">
        <v>1</v>
      </c>
      <c r="D1832" s="32" t="s">
        <v>129</v>
      </c>
      <c r="E1832" s="33" t="s">
        <v>2145</v>
      </c>
      <c r="F1832" s="34">
        <v>43118</v>
      </c>
      <c r="G1832" s="72" t="s">
        <v>2146</v>
      </c>
      <c r="H1832" s="30" t="s">
        <v>1593</v>
      </c>
      <c r="I1832" s="36">
        <v>10500</v>
      </c>
      <c r="J1832" s="32" t="s">
        <v>1781</v>
      </c>
      <c r="K1832" s="37" t="s">
        <v>17</v>
      </c>
      <c r="L1832" s="70" t="s">
        <v>306</v>
      </c>
      <c r="M1832" s="39">
        <v>100</v>
      </c>
      <c r="N1832" s="40">
        <v>49.896000000000001</v>
      </c>
    </row>
    <row r="1833" spans="1:14" s="42" customFormat="1" ht="16.7" customHeight="1">
      <c r="A1833" s="29" t="s">
        <v>2140</v>
      </c>
      <c r="B1833" s="30" t="s">
        <v>10</v>
      </c>
      <c r="C1833" s="31">
        <v>1</v>
      </c>
      <c r="D1833" s="32" t="s">
        <v>2141</v>
      </c>
      <c r="E1833" s="33" t="s">
        <v>2142</v>
      </c>
      <c r="F1833" s="34">
        <v>43119</v>
      </c>
      <c r="G1833" s="72" t="s">
        <v>2143</v>
      </c>
      <c r="H1833" s="30" t="s">
        <v>294</v>
      </c>
      <c r="I1833" s="36">
        <v>10000</v>
      </c>
      <c r="J1833" s="32" t="s">
        <v>1781</v>
      </c>
      <c r="K1833" s="37" t="s">
        <v>17</v>
      </c>
      <c r="L1833" s="70" t="s">
        <v>306</v>
      </c>
      <c r="M1833" s="39">
        <v>95</v>
      </c>
      <c r="N1833" s="40">
        <v>47.519999999999996</v>
      </c>
    </row>
    <row r="1834" spans="1:14" s="42" customFormat="1" ht="16.7" customHeight="1">
      <c r="A1834" s="29" t="s">
        <v>2136</v>
      </c>
      <c r="B1834" s="30" t="s">
        <v>10</v>
      </c>
      <c r="C1834" s="31">
        <v>1</v>
      </c>
      <c r="D1834" s="32" t="s">
        <v>2137</v>
      </c>
      <c r="E1834" s="33" t="s">
        <v>2138</v>
      </c>
      <c r="F1834" s="34">
        <v>43119</v>
      </c>
      <c r="G1834" s="72" t="s">
        <v>2139</v>
      </c>
      <c r="H1834" s="30" t="s">
        <v>158</v>
      </c>
      <c r="I1834" s="36">
        <v>10500</v>
      </c>
      <c r="J1834" s="32" t="s">
        <v>1781</v>
      </c>
      <c r="K1834" s="37" t="s">
        <v>17</v>
      </c>
      <c r="L1834" s="70" t="s">
        <v>306</v>
      </c>
      <c r="M1834" s="39">
        <v>100</v>
      </c>
      <c r="N1834" s="40">
        <v>49.896000000000001</v>
      </c>
    </row>
    <row r="1835" spans="1:14" s="42" customFormat="1" ht="16.7" customHeight="1">
      <c r="A1835" s="29" t="s">
        <v>2133</v>
      </c>
      <c r="B1835" s="30" t="s">
        <v>10</v>
      </c>
      <c r="C1835" s="31">
        <v>1</v>
      </c>
      <c r="D1835" s="32" t="s">
        <v>683</v>
      </c>
      <c r="E1835" s="33" t="s">
        <v>2134</v>
      </c>
      <c r="F1835" s="34">
        <v>43119</v>
      </c>
      <c r="G1835" s="69" t="s">
        <v>2135</v>
      </c>
      <c r="H1835" s="30" t="s">
        <v>1593</v>
      </c>
      <c r="I1835" s="36">
        <v>15800</v>
      </c>
      <c r="J1835" s="32" t="s">
        <v>1781</v>
      </c>
      <c r="K1835" s="37" t="s">
        <v>17</v>
      </c>
      <c r="L1835" s="70" t="s">
        <v>687</v>
      </c>
      <c r="M1835" s="39">
        <v>150</v>
      </c>
      <c r="N1835" s="40">
        <v>75.081599999999995</v>
      </c>
    </row>
    <row r="1836" spans="1:14" s="42" customFormat="1" ht="16.7" customHeight="1">
      <c r="A1836" s="29" t="s">
        <v>2130</v>
      </c>
      <c r="B1836" s="30" t="s">
        <v>10</v>
      </c>
      <c r="C1836" s="31">
        <v>1</v>
      </c>
      <c r="D1836" s="32" t="s">
        <v>2131</v>
      </c>
      <c r="E1836" s="33" t="s">
        <v>2132</v>
      </c>
      <c r="F1836" s="34">
        <v>43124</v>
      </c>
      <c r="G1836" s="69" t="s">
        <v>8987</v>
      </c>
      <c r="H1836" s="30" t="s">
        <v>324</v>
      </c>
      <c r="I1836" s="36">
        <v>12900</v>
      </c>
      <c r="J1836" s="32" t="s">
        <v>1781</v>
      </c>
      <c r="K1836" s="37" t="s">
        <v>17</v>
      </c>
      <c r="L1836" s="70" t="s">
        <v>306</v>
      </c>
      <c r="M1836" s="39">
        <v>120</v>
      </c>
      <c r="N1836" s="40">
        <v>61.300799999999995</v>
      </c>
    </row>
    <row r="1837" spans="1:14" s="42" customFormat="1" ht="16.7" customHeight="1">
      <c r="A1837" s="29" t="s">
        <v>2126</v>
      </c>
      <c r="B1837" s="30" t="s">
        <v>10</v>
      </c>
      <c r="C1837" s="31">
        <v>1</v>
      </c>
      <c r="D1837" s="32" t="s">
        <v>2127</v>
      </c>
      <c r="E1837" s="33" t="s">
        <v>2128</v>
      </c>
      <c r="F1837" s="34">
        <v>43124</v>
      </c>
      <c r="G1837" s="69" t="s">
        <v>2129</v>
      </c>
      <c r="H1837" s="30" t="s">
        <v>443</v>
      </c>
      <c r="I1837" s="36">
        <v>11700</v>
      </c>
      <c r="J1837" s="32" t="s">
        <v>1781</v>
      </c>
      <c r="K1837" s="37" t="s">
        <v>17</v>
      </c>
      <c r="L1837" s="70" t="s">
        <v>306</v>
      </c>
      <c r="M1837" s="39">
        <v>110</v>
      </c>
      <c r="N1837" s="40">
        <v>55.598399999999998</v>
      </c>
    </row>
    <row r="1838" spans="1:14" s="42" customFormat="1" ht="16.7" customHeight="1">
      <c r="A1838" s="29" t="s">
        <v>2122</v>
      </c>
      <c r="B1838" s="30" t="s">
        <v>10</v>
      </c>
      <c r="C1838" s="31">
        <v>1</v>
      </c>
      <c r="D1838" s="32" t="s">
        <v>2123</v>
      </c>
      <c r="E1838" s="33" t="s">
        <v>2124</v>
      </c>
      <c r="F1838" s="34">
        <v>43124</v>
      </c>
      <c r="G1838" s="69" t="s">
        <v>2125</v>
      </c>
      <c r="H1838" s="30" t="s">
        <v>158</v>
      </c>
      <c r="I1838" s="36">
        <v>11700</v>
      </c>
      <c r="J1838" s="32" t="s">
        <v>1781</v>
      </c>
      <c r="K1838" s="37" t="s">
        <v>17</v>
      </c>
      <c r="L1838" s="70" t="s">
        <v>306</v>
      </c>
      <c r="M1838" s="39">
        <v>110</v>
      </c>
      <c r="N1838" s="40">
        <v>55.598399999999998</v>
      </c>
    </row>
    <row r="1839" spans="1:14" s="42" customFormat="1" ht="16.7" customHeight="1">
      <c r="A1839" s="29" t="s">
        <v>2113</v>
      </c>
      <c r="B1839" s="30" t="s">
        <v>10</v>
      </c>
      <c r="C1839" s="31">
        <v>1</v>
      </c>
      <c r="D1839" s="32" t="s">
        <v>1187</v>
      </c>
      <c r="E1839" s="33" t="s">
        <v>2114</v>
      </c>
      <c r="F1839" s="34">
        <v>43125</v>
      </c>
      <c r="G1839" s="69" t="s">
        <v>2115</v>
      </c>
      <c r="H1839" s="30" t="s">
        <v>294</v>
      </c>
      <c r="I1839" s="36">
        <v>11700</v>
      </c>
      <c r="J1839" s="32" t="s">
        <v>1781</v>
      </c>
      <c r="K1839" s="37" t="s">
        <v>17</v>
      </c>
      <c r="L1839" s="70" t="s">
        <v>306</v>
      </c>
      <c r="M1839" s="39">
        <v>110</v>
      </c>
      <c r="N1839" s="40">
        <v>55.598399999999998</v>
      </c>
    </row>
    <row r="1840" spans="1:14" s="42" customFormat="1" ht="16.7" customHeight="1">
      <c r="A1840" s="29" t="s">
        <v>2109</v>
      </c>
      <c r="B1840" s="30" t="s">
        <v>10</v>
      </c>
      <c r="C1840" s="31">
        <v>1</v>
      </c>
      <c r="D1840" s="32" t="s">
        <v>2110</v>
      </c>
      <c r="E1840" s="33" t="s">
        <v>2111</v>
      </c>
      <c r="F1840" s="34">
        <v>43125</v>
      </c>
      <c r="G1840" s="69" t="s">
        <v>2112</v>
      </c>
      <c r="H1840" s="30" t="s">
        <v>825</v>
      </c>
      <c r="I1840" s="36">
        <v>11700</v>
      </c>
      <c r="J1840" s="32" t="s">
        <v>1781</v>
      </c>
      <c r="K1840" s="37" t="s">
        <v>17</v>
      </c>
      <c r="L1840" s="70" t="s">
        <v>306</v>
      </c>
      <c r="M1840" s="39">
        <v>110</v>
      </c>
      <c r="N1840" s="40">
        <v>55.598399999999998</v>
      </c>
    </row>
    <row r="1841" spans="1:14" s="42" customFormat="1" ht="16.7" customHeight="1">
      <c r="A1841" s="29" t="s">
        <v>2106</v>
      </c>
      <c r="B1841" s="30" t="s">
        <v>10</v>
      </c>
      <c r="C1841" s="31">
        <v>1</v>
      </c>
      <c r="D1841" s="32" t="s">
        <v>1264</v>
      </c>
      <c r="E1841" s="33" t="s">
        <v>2107</v>
      </c>
      <c r="F1841" s="34">
        <v>43125</v>
      </c>
      <c r="G1841" s="69" t="s">
        <v>2108</v>
      </c>
      <c r="H1841" s="30" t="s">
        <v>139</v>
      </c>
      <c r="I1841" s="36">
        <v>9400</v>
      </c>
      <c r="J1841" s="32" t="s">
        <v>1781</v>
      </c>
      <c r="K1841" s="37" t="s">
        <v>17</v>
      </c>
      <c r="L1841" s="70" t="s">
        <v>306</v>
      </c>
      <c r="M1841" s="39">
        <v>90</v>
      </c>
      <c r="N1841" s="40">
        <v>44.668799999999997</v>
      </c>
    </row>
    <row r="1842" spans="1:14" s="42" customFormat="1" ht="16.7" customHeight="1">
      <c r="A1842" s="29" t="s">
        <v>2119</v>
      </c>
      <c r="B1842" s="30" t="s">
        <v>10</v>
      </c>
      <c r="C1842" s="31">
        <v>1</v>
      </c>
      <c r="D1842" s="32" t="s">
        <v>754</v>
      </c>
      <c r="E1842" s="33" t="s">
        <v>2120</v>
      </c>
      <c r="F1842" s="34">
        <v>43125</v>
      </c>
      <c r="G1842" s="69" t="s">
        <v>2121</v>
      </c>
      <c r="H1842" s="30" t="s">
        <v>1593</v>
      </c>
      <c r="I1842" s="36">
        <v>11700</v>
      </c>
      <c r="J1842" s="32" t="s">
        <v>1781</v>
      </c>
      <c r="K1842" s="37" t="s">
        <v>17</v>
      </c>
      <c r="L1842" s="70" t="s">
        <v>306</v>
      </c>
      <c r="M1842" s="39">
        <v>110</v>
      </c>
      <c r="N1842" s="40">
        <v>55.598399999999998</v>
      </c>
    </row>
    <row r="1843" spans="1:14" s="42" customFormat="1" ht="16.7" customHeight="1">
      <c r="A1843" s="29" t="s">
        <v>2116</v>
      </c>
      <c r="B1843" s="30" t="s">
        <v>10</v>
      </c>
      <c r="C1843" s="31">
        <v>1</v>
      </c>
      <c r="D1843" s="32" t="s">
        <v>754</v>
      </c>
      <c r="E1843" s="33" t="s">
        <v>2117</v>
      </c>
      <c r="F1843" s="34">
        <v>43125</v>
      </c>
      <c r="G1843" s="69" t="s">
        <v>2118</v>
      </c>
      <c r="H1843" s="30" t="s">
        <v>1593</v>
      </c>
      <c r="I1843" s="36">
        <v>11700</v>
      </c>
      <c r="J1843" s="32" t="s">
        <v>1781</v>
      </c>
      <c r="K1843" s="37" t="s">
        <v>17</v>
      </c>
      <c r="L1843" s="70" t="s">
        <v>306</v>
      </c>
      <c r="M1843" s="39">
        <v>110</v>
      </c>
      <c r="N1843" s="40">
        <v>55.598399999999998</v>
      </c>
    </row>
    <row r="1844" spans="1:14" s="42" customFormat="1" ht="16.7" customHeight="1">
      <c r="A1844" s="29" t="s">
        <v>2094</v>
      </c>
      <c r="B1844" s="30" t="s">
        <v>10</v>
      </c>
      <c r="C1844" s="31">
        <v>1</v>
      </c>
      <c r="D1844" s="32" t="s">
        <v>136</v>
      </c>
      <c r="E1844" s="33" t="s">
        <v>1820</v>
      </c>
      <c r="F1844" s="34">
        <v>43126</v>
      </c>
      <c r="G1844" s="72" t="s">
        <v>2095</v>
      </c>
      <c r="H1844" s="30" t="s">
        <v>443</v>
      </c>
      <c r="I1844" s="36">
        <v>15200</v>
      </c>
      <c r="J1844" s="32" t="s">
        <v>1781</v>
      </c>
      <c r="K1844" s="37" t="s">
        <v>17</v>
      </c>
      <c r="L1844" s="70" t="s">
        <v>306</v>
      </c>
      <c r="M1844" s="39">
        <v>145</v>
      </c>
      <c r="N1844" s="40">
        <v>72.230400000000003</v>
      </c>
    </row>
    <row r="1845" spans="1:14" s="42" customFormat="1" ht="16.7" customHeight="1">
      <c r="A1845" s="29" t="s">
        <v>2100</v>
      </c>
      <c r="B1845" s="30" t="s">
        <v>10</v>
      </c>
      <c r="C1845" s="31">
        <v>1</v>
      </c>
      <c r="D1845" s="32" t="s">
        <v>2101</v>
      </c>
      <c r="E1845" s="33" t="s">
        <v>2102</v>
      </c>
      <c r="F1845" s="34">
        <v>43126</v>
      </c>
      <c r="G1845" s="69" t="s">
        <v>2103</v>
      </c>
      <c r="H1845" s="30" t="s">
        <v>1282</v>
      </c>
      <c r="I1845" s="36">
        <v>12900</v>
      </c>
      <c r="J1845" s="32" t="s">
        <v>1781</v>
      </c>
      <c r="K1845" s="37" t="s">
        <v>17</v>
      </c>
      <c r="L1845" s="70" t="s">
        <v>306</v>
      </c>
      <c r="M1845" s="39">
        <v>120</v>
      </c>
      <c r="N1845" s="40">
        <v>61.300799999999995</v>
      </c>
    </row>
    <row r="1846" spans="1:14" s="42" customFormat="1" ht="16.7" customHeight="1">
      <c r="A1846" s="29" t="s">
        <v>2096</v>
      </c>
      <c r="B1846" s="30" t="s">
        <v>10</v>
      </c>
      <c r="C1846" s="31">
        <v>1</v>
      </c>
      <c r="D1846" s="32" t="s">
        <v>2097</v>
      </c>
      <c r="E1846" s="33" t="s">
        <v>2098</v>
      </c>
      <c r="F1846" s="34">
        <v>43126</v>
      </c>
      <c r="G1846" s="69" t="s">
        <v>2099</v>
      </c>
      <c r="H1846" s="30" t="s">
        <v>1593</v>
      </c>
      <c r="I1846" s="36">
        <v>11700</v>
      </c>
      <c r="J1846" s="32" t="s">
        <v>1781</v>
      </c>
      <c r="K1846" s="37" t="s">
        <v>17</v>
      </c>
      <c r="L1846" s="70" t="s">
        <v>306</v>
      </c>
      <c r="M1846" s="39">
        <v>110</v>
      </c>
      <c r="N1846" s="40">
        <v>55.598399999999998</v>
      </c>
    </row>
    <row r="1847" spans="1:14" s="42" customFormat="1" ht="16.7" customHeight="1">
      <c r="A1847" s="29" t="s">
        <v>2069</v>
      </c>
      <c r="B1847" s="30" t="s">
        <v>10</v>
      </c>
      <c r="C1847" s="31">
        <v>1</v>
      </c>
      <c r="D1847" s="32" t="s">
        <v>2070</v>
      </c>
      <c r="E1847" s="33" t="s">
        <v>2071</v>
      </c>
      <c r="F1847" s="34">
        <v>43130</v>
      </c>
      <c r="G1847" s="72" t="s">
        <v>2072</v>
      </c>
      <c r="H1847" s="30" t="s">
        <v>294</v>
      </c>
      <c r="I1847" s="36">
        <v>10000</v>
      </c>
      <c r="J1847" s="32" t="s">
        <v>1781</v>
      </c>
      <c r="K1847" s="37" t="s">
        <v>17</v>
      </c>
      <c r="L1847" s="70" t="s">
        <v>306</v>
      </c>
      <c r="M1847" s="39">
        <v>95</v>
      </c>
      <c r="N1847" s="40">
        <v>47.519999999999996</v>
      </c>
    </row>
    <row r="1848" spans="1:14" s="42" customFormat="1" ht="16.7" customHeight="1">
      <c r="A1848" s="29" t="s">
        <v>2088</v>
      </c>
      <c r="B1848" s="30" t="s">
        <v>10</v>
      </c>
      <c r="C1848" s="31">
        <v>1</v>
      </c>
      <c r="D1848" s="32" t="s">
        <v>475</v>
      </c>
      <c r="E1848" s="33" t="s">
        <v>2089</v>
      </c>
      <c r="F1848" s="34">
        <v>43130</v>
      </c>
      <c r="G1848" s="69" t="s">
        <v>2090</v>
      </c>
      <c r="H1848" s="30" t="s">
        <v>294</v>
      </c>
      <c r="I1848" s="36">
        <v>11500</v>
      </c>
      <c r="J1848" s="32" t="s">
        <v>1781</v>
      </c>
      <c r="K1848" s="37" t="s">
        <v>17</v>
      </c>
      <c r="L1848" s="70" t="s">
        <v>306</v>
      </c>
      <c r="M1848" s="39">
        <v>110</v>
      </c>
      <c r="N1848" s="40">
        <v>54.647999999999996</v>
      </c>
    </row>
    <row r="1849" spans="1:14" s="42" customFormat="1" ht="16.7" customHeight="1">
      <c r="A1849" s="29" t="s">
        <v>2066</v>
      </c>
      <c r="B1849" s="30" t="s">
        <v>10</v>
      </c>
      <c r="C1849" s="31">
        <v>1</v>
      </c>
      <c r="D1849" s="32" t="s">
        <v>393</v>
      </c>
      <c r="E1849" s="33" t="s">
        <v>2067</v>
      </c>
      <c r="F1849" s="34">
        <v>43130</v>
      </c>
      <c r="G1849" s="72" t="s">
        <v>2068</v>
      </c>
      <c r="H1849" s="30" t="s">
        <v>324</v>
      </c>
      <c r="I1849" s="36">
        <v>12900</v>
      </c>
      <c r="J1849" s="32" t="s">
        <v>1781</v>
      </c>
      <c r="K1849" s="37" t="s">
        <v>17</v>
      </c>
      <c r="L1849" s="70" t="s">
        <v>306</v>
      </c>
      <c r="M1849" s="39">
        <v>120</v>
      </c>
      <c r="N1849" s="40">
        <v>61.300799999999995</v>
      </c>
    </row>
    <row r="1850" spans="1:14" s="42" customFormat="1" ht="16.7" customHeight="1">
      <c r="A1850" s="29" t="s">
        <v>2077</v>
      </c>
      <c r="B1850" s="30" t="s">
        <v>10</v>
      </c>
      <c r="C1850" s="31">
        <v>1</v>
      </c>
      <c r="D1850" s="32" t="s">
        <v>236</v>
      </c>
      <c r="E1850" s="33" t="s">
        <v>2078</v>
      </c>
      <c r="F1850" s="34">
        <v>43130</v>
      </c>
      <c r="G1850" s="69" t="s">
        <v>2079</v>
      </c>
      <c r="H1850" s="30" t="s">
        <v>128</v>
      </c>
      <c r="I1850" s="36">
        <v>11700</v>
      </c>
      <c r="J1850" s="32" t="s">
        <v>1781</v>
      </c>
      <c r="K1850" s="37" t="s">
        <v>17</v>
      </c>
      <c r="L1850" s="70" t="s">
        <v>306</v>
      </c>
      <c r="M1850" s="39">
        <v>110</v>
      </c>
      <c r="N1850" s="40">
        <v>55.598399999999998</v>
      </c>
    </row>
    <row r="1851" spans="1:14" s="42" customFormat="1" ht="16.7" customHeight="1">
      <c r="A1851" s="29" t="s">
        <v>2073</v>
      </c>
      <c r="B1851" s="30" t="s">
        <v>10</v>
      </c>
      <c r="C1851" s="31">
        <v>1</v>
      </c>
      <c r="D1851" s="32" t="s">
        <v>2074</v>
      </c>
      <c r="E1851" s="33" t="s">
        <v>2075</v>
      </c>
      <c r="F1851" s="34">
        <v>43130</v>
      </c>
      <c r="G1851" s="72" t="s">
        <v>2076</v>
      </c>
      <c r="H1851" s="30" t="s">
        <v>443</v>
      </c>
      <c r="I1851" s="36">
        <v>7700</v>
      </c>
      <c r="J1851" s="32" t="s">
        <v>1781</v>
      </c>
      <c r="K1851" s="37" t="s">
        <v>17</v>
      </c>
      <c r="L1851" s="70" t="s">
        <v>306</v>
      </c>
      <c r="M1851" s="39">
        <v>75</v>
      </c>
      <c r="N1851" s="40">
        <v>36.590400000000002</v>
      </c>
    </row>
    <row r="1852" spans="1:14" s="42" customFormat="1" ht="16.7" customHeight="1">
      <c r="A1852" s="29" t="s">
        <v>2091</v>
      </c>
      <c r="B1852" s="30" t="s">
        <v>10</v>
      </c>
      <c r="C1852" s="31">
        <v>1</v>
      </c>
      <c r="D1852" s="32" t="s">
        <v>69</v>
      </c>
      <c r="E1852" s="33" t="s">
        <v>2092</v>
      </c>
      <c r="F1852" s="34">
        <v>43130</v>
      </c>
      <c r="G1852" s="69" t="s">
        <v>2093</v>
      </c>
      <c r="H1852" s="30" t="s">
        <v>1282</v>
      </c>
      <c r="I1852" s="36">
        <v>9400</v>
      </c>
      <c r="J1852" s="32" t="s">
        <v>1781</v>
      </c>
      <c r="K1852" s="37" t="s">
        <v>17</v>
      </c>
      <c r="L1852" s="70" t="s">
        <v>306</v>
      </c>
      <c r="M1852" s="39">
        <v>90</v>
      </c>
      <c r="N1852" s="40">
        <v>44.668799999999997</v>
      </c>
    </row>
    <row r="1853" spans="1:14" s="42" customFormat="1" ht="16.7" customHeight="1">
      <c r="A1853" s="29" t="s">
        <v>2084</v>
      </c>
      <c r="B1853" s="30" t="s">
        <v>10</v>
      </c>
      <c r="C1853" s="31">
        <v>1</v>
      </c>
      <c r="D1853" s="32" t="s">
        <v>2085</v>
      </c>
      <c r="E1853" s="33" t="s">
        <v>2086</v>
      </c>
      <c r="F1853" s="34">
        <v>43130</v>
      </c>
      <c r="G1853" s="69" t="s">
        <v>2087</v>
      </c>
      <c r="H1853" s="30" t="s">
        <v>1593</v>
      </c>
      <c r="I1853" s="36">
        <v>9400</v>
      </c>
      <c r="J1853" s="32" t="s">
        <v>1781</v>
      </c>
      <c r="K1853" s="37" t="s">
        <v>17</v>
      </c>
      <c r="L1853" s="70" t="s">
        <v>306</v>
      </c>
      <c r="M1853" s="39">
        <v>90</v>
      </c>
      <c r="N1853" s="40">
        <v>44.668799999999997</v>
      </c>
    </row>
    <row r="1854" spans="1:14" s="42" customFormat="1" ht="16.7" customHeight="1">
      <c r="A1854" s="29" t="s">
        <v>2080</v>
      </c>
      <c r="B1854" s="30" t="s">
        <v>10</v>
      </c>
      <c r="C1854" s="31">
        <v>2</v>
      </c>
      <c r="D1854" s="32" t="s">
        <v>2081</v>
      </c>
      <c r="E1854" s="33" t="s">
        <v>2082</v>
      </c>
      <c r="F1854" s="34">
        <v>43130</v>
      </c>
      <c r="G1854" s="69" t="s">
        <v>2083</v>
      </c>
      <c r="H1854" s="30" t="s">
        <v>1593</v>
      </c>
      <c r="I1854" s="36">
        <v>18700</v>
      </c>
      <c r="J1854" s="32" t="s">
        <v>1781</v>
      </c>
      <c r="K1854" s="37" t="s">
        <v>17</v>
      </c>
      <c r="L1854" s="70" t="s">
        <v>306</v>
      </c>
      <c r="M1854" s="39">
        <v>175</v>
      </c>
      <c r="N1854" s="40">
        <v>88.862399999999994</v>
      </c>
    </row>
    <row r="1855" spans="1:14" s="42" customFormat="1" ht="16.7" customHeight="1">
      <c r="A1855" s="29" t="s">
        <v>2055</v>
      </c>
      <c r="B1855" s="30" t="s">
        <v>10</v>
      </c>
      <c r="C1855" s="31">
        <v>1</v>
      </c>
      <c r="D1855" s="32" t="s">
        <v>683</v>
      </c>
      <c r="E1855" s="33" t="s">
        <v>2056</v>
      </c>
      <c r="F1855" s="34">
        <v>43131</v>
      </c>
      <c r="G1855" s="69" t="s">
        <v>2057</v>
      </c>
      <c r="H1855" s="30" t="s">
        <v>870</v>
      </c>
      <c r="I1855" s="36">
        <v>10600</v>
      </c>
      <c r="J1855" s="32" t="s">
        <v>1781</v>
      </c>
      <c r="K1855" s="37" t="s">
        <v>17</v>
      </c>
      <c r="L1855" s="70" t="s">
        <v>687</v>
      </c>
      <c r="M1855" s="39">
        <v>100</v>
      </c>
      <c r="N1855" s="40">
        <v>50.371200000000002</v>
      </c>
    </row>
    <row r="1856" spans="1:14" s="42" customFormat="1" ht="16.7" customHeight="1">
      <c r="A1856" s="29" t="s">
        <v>2052</v>
      </c>
      <c r="B1856" s="30" t="s">
        <v>10</v>
      </c>
      <c r="C1856" s="31">
        <v>1</v>
      </c>
      <c r="D1856" s="32" t="s">
        <v>2053</v>
      </c>
      <c r="E1856" s="33" t="s">
        <v>2050</v>
      </c>
      <c r="F1856" s="34">
        <v>43131</v>
      </c>
      <c r="G1856" s="72" t="s">
        <v>2054</v>
      </c>
      <c r="H1856" s="30" t="s">
        <v>1282</v>
      </c>
      <c r="I1856" s="36">
        <v>9400</v>
      </c>
      <c r="J1856" s="32" t="s">
        <v>1781</v>
      </c>
      <c r="K1856" s="37" t="s">
        <v>17</v>
      </c>
      <c r="L1856" s="70" t="s">
        <v>306</v>
      </c>
      <c r="M1856" s="39">
        <v>90</v>
      </c>
      <c r="N1856" s="40">
        <v>44.668799999999997</v>
      </c>
    </row>
    <row r="1857" spans="1:14" s="42" customFormat="1" ht="16.7" customHeight="1">
      <c r="A1857" s="29" t="s">
        <v>2048</v>
      </c>
      <c r="B1857" s="30" t="s">
        <v>10</v>
      </c>
      <c r="C1857" s="31">
        <v>1</v>
      </c>
      <c r="D1857" s="32" t="s">
        <v>2049</v>
      </c>
      <c r="E1857" s="33" t="s">
        <v>2050</v>
      </c>
      <c r="F1857" s="34">
        <v>43131</v>
      </c>
      <c r="G1857" s="72" t="s">
        <v>2051</v>
      </c>
      <c r="H1857" s="30" t="s">
        <v>1282</v>
      </c>
      <c r="I1857" s="36">
        <v>9400</v>
      </c>
      <c r="J1857" s="32" t="s">
        <v>1781</v>
      </c>
      <c r="K1857" s="37" t="s">
        <v>17</v>
      </c>
      <c r="L1857" s="70" t="s">
        <v>306</v>
      </c>
      <c r="M1857" s="39">
        <v>90</v>
      </c>
      <c r="N1857" s="40">
        <v>44.668799999999997</v>
      </c>
    </row>
    <row r="1858" spans="1:14" s="42" customFormat="1" ht="16.7" customHeight="1">
      <c r="A1858" s="29" t="s">
        <v>2063</v>
      </c>
      <c r="B1858" s="30" t="s">
        <v>78</v>
      </c>
      <c r="C1858" s="31">
        <v>3</v>
      </c>
      <c r="D1858" s="32" t="s">
        <v>124</v>
      </c>
      <c r="E1858" s="33" t="s">
        <v>2064</v>
      </c>
      <c r="F1858" s="34">
        <v>43131</v>
      </c>
      <c r="G1858" s="69" t="s">
        <v>2065</v>
      </c>
      <c r="H1858" s="30" t="s">
        <v>128</v>
      </c>
      <c r="I1858" s="36">
        <v>33400</v>
      </c>
      <c r="J1858" s="32" t="s">
        <v>1781</v>
      </c>
      <c r="K1858" s="37" t="s">
        <v>17</v>
      </c>
      <c r="L1858" s="70" t="s">
        <v>306</v>
      </c>
      <c r="M1858" s="39">
        <v>315</v>
      </c>
      <c r="N1858" s="40">
        <v>158.71680000000001</v>
      </c>
    </row>
    <row r="1859" spans="1:14" s="42" customFormat="1" ht="16.7" customHeight="1">
      <c r="A1859" s="29" t="s">
        <v>2060</v>
      </c>
      <c r="B1859" s="30" t="s">
        <v>92</v>
      </c>
      <c r="C1859" s="31">
        <v>1</v>
      </c>
      <c r="D1859" s="32" t="s">
        <v>124</v>
      </c>
      <c r="E1859" s="33" t="s">
        <v>2061</v>
      </c>
      <c r="F1859" s="34">
        <v>43131</v>
      </c>
      <c r="G1859" s="69" t="s">
        <v>2062</v>
      </c>
      <c r="H1859" s="30" t="s">
        <v>128</v>
      </c>
      <c r="I1859" s="36">
        <v>37100</v>
      </c>
      <c r="J1859" s="32" t="s">
        <v>1781</v>
      </c>
      <c r="K1859" s="37" t="s">
        <v>17</v>
      </c>
      <c r="L1859" s="70" t="s">
        <v>306</v>
      </c>
      <c r="M1859" s="39">
        <v>350</v>
      </c>
      <c r="N1859" s="40">
        <v>176.29919999999998</v>
      </c>
    </row>
    <row r="1860" spans="1:14" s="42" customFormat="1" ht="16.7" customHeight="1">
      <c r="A1860" s="29" t="s">
        <v>2058</v>
      </c>
      <c r="B1860" s="30" t="s">
        <v>20</v>
      </c>
      <c r="C1860" s="31">
        <v>1</v>
      </c>
      <c r="D1860" s="32" t="s">
        <v>124</v>
      </c>
      <c r="E1860" s="33" t="s">
        <v>2059</v>
      </c>
      <c r="F1860" s="34">
        <v>43131</v>
      </c>
      <c r="G1860" s="69" t="s">
        <v>305</v>
      </c>
      <c r="H1860" s="30" t="s">
        <v>128</v>
      </c>
      <c r="I1860" s="36">
        <v>25100</v>
      </c>
      <c r="J1860" s="32" t="s">
        <v>1781</v>
      </c>
      <c r="K1860" s="37" t="s">
        <v>17</v>
      </c>
      <c r="L1860" s="70" t="s">
        <v>306</v>
      </c>
      <c r="M1860" s="39">
        <v>240</v>
      </c>
      <c r="N1860" s="40">
        <v>119.2752</v>
      </c>
    </row>
    <row r="1861" spans="1:14" s="42" customFormat="1" ht="16.7" customHeight="1">
      <c r="A1861" s="29" t="s">
        <v>2043</v>
      </c>
      <c r="B1861" s="30" t="s">
        <v>10</v>
      </c>
      <c r="C1861" s="31">
        <v>1</v>
      </c>
      <c r="D1861" s="32" t="s">
        <v>2044</v>
      </c>
      <c r="E1861" s="33" t="s">
        <v>2045</v>
      </c>
      <c r="F1861" s="34">
        <v>43132</v>
      </c>
      <c r="G1861" s="69" t="s">
        <v>2046</v>
      </c>
      <c r="H1861" s="30" t="s">
        <v>294</v>
      </c>
      <c r="I1861" s="36">
        <v>8300</v>
      </c>
      <c r="J1861" s="32" t="s">
        <v>1781</v>
      </c>
      <c r="K1861" s="37" t="s">
        <v>17</v>
      </c>
      <c r="L1861" s="70" t="s">
        <v>306</v>
      </c>
      <c r="M1861" s="39">
        <v>80</v>
      </c>
      <c r="N1861" s="40">
        <v>39.441600000000001</v>
      </c>
    </row>
    <row r="1862" spans="1:14" s="42" customFormat="1" ht="16.7" customHeight="1">
      <c r="A1862" s="29" t="s">
        <v>2039</v>
      </c>
      <c r="B1862" s="30" t="s">
        <v>10</v>
      </c>
      <c r="C1862" s="31">
        <v>1</v>
      </c>
      <c r="D1862" s="80" t="s">
        <v>2040</v>
      </c>
      <c r="E1862" s="81" t="s">
        <v>2041</v>
      </c>
      <c r="F1862" s="34">
        <v>43133</v>
      </c>
      <c r="G1862" s="82" t="s">
        <v>2042</v>
      </c>
      <c r="H1862" s="30" t="s">
        <v>1593</v>
      </c>
      <c r="I1862" s="36">
        <v>8900</v>
      </c>
      <c r="J1862" s="32" t="s">
        <v>1781</v>
      </c>
      <c r="K1862" s="37" t="s">
        <v>17</v>
      </c>
      <c r="L1862" s="70" t="s">
        <v>306</v>
      </c>
      <c r="M1862" s="39">
        <v>85</v>
      </c>
      <c r="N1862" s="40">
        <v>42.2928</v>
      </c>
    </row>
    <row r="1863" spans="1:14" s="42" customFormat="1" ht="16.7" customHeight="1">
      <c r="A1863" s="29" t="s">
        <v>2035</v>
      </c>
      <c r="B1863" s="30" t="s">
        <v>10</v>
      </c>
      <c r="C1863" s="31">
        <v>1</v>
      </c>
      <c r="D1863" s="32" t="s">
        <v>2036</v>
      </c>
      <c r="E1863" s="33" t="s">
        <v>2037</v>
      </c>
      <c r="F1863" s="34">
        <v>43134</v>
      </c>
      <c r="G1863" s="69" t="s">
        <v>2038</v>
      </c>
      <c r="H1863" s="30" t="s">
        <v>443</v>
      </c>
      <c r="I1863" s="36">
        <v>9400</v>
      </c>
      <c r="J1863" s="32" t="s">
        <v>1781</v>
      </c>
      <c r="K1863" s="37" t="s">
        <v>17</v>
      </c>
      <c r="L1863" s="70" t="s">
        <v>306</v>
      </c>
      <c r="M1863" s="39">
        <v>90</v>
      </c>
      <c r="N1863" s="40">
        <v>44.668799999999997</v>
      </c>
    </row>
    <row r="1864" spans="1:14" s="42" customFormat="1" ht="16.7" customHeight="1">
      <c r="A1864" s="29" t="s">
        <v>2031</v>
      </c>
      <c r="B1864" s="30" t="s">
        <v>10</v>
      </c>
      <c r="C1864" s="31">
        <v>1</v>
      </c>
      <c r="D1864" s="80" t="s">
        <v>2032</v>
      </c>
      <c r="E1864" s="81" t="s">
        <v>2033</v>
      </c>
      <c r="F1864" s="34">
        <v>43137</v>
      </c>
      <c r="G1864" s="82" t="s">
        <v>2034</v>
      </c>
      <c r="H1864" s="30" t="s">
        <v>294</v>
      </c>
      <c r="I1864" s="36">
        <v>14000</v>
      </c>
      <c r="J1864" s="32" t="s">
        <v>1781</v>
      </c>
      <c r="K1864" s="37" t="s">
        <v>17</v>
      </c>
      <c r="L1864" s="70" t="s">
        <v>306</v>
      </c>
      <c r="M1864" s="39">
        <v>135</v>
      </c>
      <c r="N1864" s="40">
        <v>66.527999999999992</v>
      </c>
    </row>
    <row r="1865" spans="1:14" s="42" customFormat="1" ht="16.7" customHeight="1">
      <c r="A1865" s="29" t="s">
        <v>2027</v>
      </c>
      <c r="B1865" s="30" t="s">
        <v>10</v>
      </c>
      <c r="C1865" s="31">
        <v>1</v>
      </c>
      <c r="D1865" s="32" t="s">
        <v>2028</v>
      </c>
      <c r="E1865" s="33" t="s">
        <v>2029</v>
      </c>
      <c r="F1865" s="34">
        <v>43138</v>
      </c>
      <c r="G1865" s="69" t="s">
        <v>2030</v>
      </c>
      <c r="H1865" s="30" t="s">
        <v>294</v>
      </c>
      <c r="I1865" s="36">
        <v>9400</v>
      </c>
      <c r="J1865" s="32" t="s">
        <v>1781</v>
      </c>
      <c r="K1865" s="37" t="s">
        <v>17</v>
      </c>
      <c r="L1865" s="70" t="s">
        <v>306</v>
      </c>
      <c r="M1865" s="39">
        <v>90</v>
      </c>
      <c r="N1865" s="40">
        <v>44.668799999999997</v>
      </c>
    </row>
    <row r="1866" spans="1:14" s="42" customFormat="1" ht="16.7" customHeight="1">
      <c r="A1866" s="29" t="s">
        <v>2024</v>
      </c>
      <c r="B1866" s="30" t="s">
        <v>10</v>
      </c>
      <c r="C1866" s="31">
        <v>1</v>
      </c>
      <c r="D1866" s="32" t="s">
        <v>683</v>
      </c>
      <c r="E1866" s="33" t="s">
        <v>2025</v>
      </c>
      <c r="F1866" s="34">
        <v>43138</v>
      </c>
      <c r="G1866" s="69" t="s">
        <v>2026</v>
      </c>
      <c r="H1866" s="30" t="s">
        <v>294</v>
      </c>
      <c r="I1866" s="36">
        <v>9400</v>
      </c>
      <c r="J1866" s="32" t="s">
        <v>1781</v>
      </c>
      <c r="K1866" s="37" t="s">
        <v>17</v>
      </c>
      <c r="L1866" s="70" t="s">
        <v>687</v>
      </c>
      <c r="M1866" s="39">
        <v>90</v>
      </c>
      <c r="N1866" s="40">
        <v>44.668799999999997</v>
      </c>
    </row>
    <row r="1867" spans="1:14" s="42" customFormat="1" ht="16.7" customHeight="1">
      <c r="A1867" s="29" t="s">
        <v>2018</v>
      </c>
      <c r="B1867" s="30" t="s">
        <v>10</v>
      </c>
      <c r="C1867" s="31">
        <v>2</v>
      </c>
      <c r="D1867" s="32" t="s">
        <v>683</v>
      </c>
      <c r="E1867" s="33" t="s">
        <v>2019</v>
      </c>
      <c r="F1867" s="34">
        <v>43138</v>
      </c>
      <c r="G1867" s="69" t="s">
        <v>2020</v>
      </c>
      <c r="H1867" s="30" t="s">
        <v>1282</v>
      </c>
      <c r="I1867" s="36">
        <v>14000</v>
      </c>
      <c r="J1867" s="32" t="s">
        <v>1781</v>
      </c>
      <c r="K1867" s="37" t="s">
        <v>17</v>
      </c>
      <c r="L1867" s="70" t="s">
        <v>687</v>
      </c>
      <c r="M1867" s="39">
        <v>135</v>
      </c>
      <c r="N1867" s="40">
        <v>66.527999999999992</v>
      </c>
    </row>
    <row r="1868" spans="1:14" s="42" customFormat="1" ht="16.7" customHeight="1">
      <c r="A1868" s="29" t="s">
        <v>2021</v>
      </c>
      <c r="B1868" s="30" t="s">
        <v>10</v>
      </c>
      <c r="C1868" s="31">
        <v>1</v>
      </c>
      <c r="D1868" s="32" t="s">
        <v>683</v>
      </c>
      <c r="E1868" s="33" t="s">
        <v>2022</v>
      </c>
      <c r="F1868" s="34">
        <v>43138</v>
      </c>
      <c r="G1868" s="69" t="s">
        <v>2023</v>
      </c>
      <c r="H1868" s="30" t="s">
        <v>1593</v>
      </c>
      <c r="I1868" s="36">
        <v>11700</v>
      </c>
      <c r="J1868" s="32" t="s">
        <v>1781</v>
      </c>
      <c r="K1868" s="37" t="s">
        <v>17</v>
      </c>
      <c r="L1868" s="70" t="s">
        <v>687</v>
      </c>
      <c r="M1868" s="39">
        <v>110</v>
      </c>
      <c r="N1868" s="40">
        <v>55.598399999999998</v>
      </c>
    </row>
    <row r="1869" spans="1:14" s="42" customFormat="1" ht="16.7" customHeight="1">
      <c r="A1869" s="29" t="s">
        <v>2015</v>
      </c>
      <c r="B1869" s="30" t="s">
        <v>10</v>
      </c>
      <c r="C1869" s="31">
        <v>2</v>
      </c>
      <c r="D1869" s="32" t="s">
        <v>683</v>
      </c>
      <c r="E1869" s="33" t="s">
        <v>2016</v>
      </c>
      <c r="F1869" s="34">
        <v>43140</v>
      </c>
      <c r="G1869" s="69" t="s">
        <v>2017</v>
      </c>
      <c r="H1869" s="30" t="s">
        <v>1282</v>
      </c>
      <c r="I1869" s="36">
        <v>15200</v>
      </c>
      <c r="J1869" s="32" t="s">
        <v>1781</v>
      </c>
      <c r="K1869" s="37" t="s">
        <v>17</v>
      </c>
      <c r="L1869" s="70" t="s">
        <v>687</v>
      </c>
      <c r="M1869" s="39">
        <v>145</v>
      </c>
      <c r="N1869" s="40">
        <v>72.230400000000003</v>
      </c>
    </row>
    <row r="1870" spans="1:14" s="42" customFormat="1" ht="16.7" customHeight="1">
      <c r="A1870" s="29" t="s">
        <v>2012</v>
      </c>
      <c r="B1870" s="30" t="s">
        <v>10</v>
      </c>
      <c r="C1870" s="31">
        <v>1</v>
      </c>
      <c r="D1870" s="32" t="s">
        <v>635</v>
      </c>
      <c r="E1870" s="33" t="s">
        <v>2013</v>
      </c>
      <c r="F1870" s="34">
        <v>43140</v>
      </c>
      <c r="G1870" s="69" t="s">
        <v>2014</v>
      </c>
      <c r="H1870" s="30" t="s">
        <v>1282</v>
      </c>
      <c r="I1870" s="36">
        <v>11700</v>
      </c>
      <c r="J1870" s="32" t="s">
        <v>1781</v>
      </c>
      <c r="K1870" s="37" t="s">
        <v>17</v>
      </c>
      <c r="L1870" s="70" t="s">
        <v>306</v>
      </c>
      <c r="M1870" s="39">
        <v>110</v>
      </c>
      <c r="N1870" s="40">
        <v>55.598399999999998</v>
      </c>
    </row>
    <row r="1871" spans="1:14" s="42" customFormat="1" ht="16.7" customHeight="1">
      <c r="A1871" s="29" t="s">
        <v>2008</v>
      </c>
      <c r="B1871" s="30" t="s">
        <v>10</v>
      </c>
      <c r="C1871" s="31">
        <v>1</v>
      </c>
      <c r="D1871" s="32" t="s">
        <v>2009</v>
      </c>
      <c r="E1871" s="33" t="s">
        <v>2010</v>
      </c>
      <c r="F1871" s="34">
        <v>43144</v>
      </c>
      <c r="G1871" s="72" t="s">
        <v>2011</v>
      </c>
      <c r="H1871" s="30" t="s">
        <v>33</v>
      </c>
      <c r="I1871" s="36">
        <v>11700</v>
      </c>
      <c r="J1871" s="32" t="s">
        <v>1781</v>
      </c>
      <c r="K1871" s="37" t="s">
        <v>17</v>
      </c>
      <c r="L1871" s="70" t="s">
        <v>306</v>
      </c>
      <c r="M1871" s="39">
        <v>110</v>
      </c>
      <c r="N1871" s="40">
        <v>55.598399999999998</v>
      </c>
    </row>
    <row r="1872" spans="1:14" s="42" customFormat="1" ht="16.7" customHeight="1">
      <c r="A1872" s="29" t="s">
        <v>1998</v>
      </c>
      <c r="B1872" s="30" t="s">
        <v>10</v>
      </c>
      <c r="C1872" s="31">
        <v>2</v>
      </c>
      <c r="D1872" s="32" t="s">
        <v>683</v>
      </c>
      <c r="E1872" s="33" t="s">
        <v>1999</v>
      </c>
      <c r="F1872" s="34">
        <v>43144</v>
      </c>
      <c r="G1872" s="69" t="s">
        <v>2000</v>
      </c>
      <c r="H1872" s="30" t="s">
        <v>38</v>
      </c>
      <c r="I1872" s="36">
        <v>11700</v>
      </c>
      <c r="J1872" s="32" t="s">
        <v>1781</v>
      </c>
      <c r="K1872" s="37" t="s">
        <v>17</v>
      </c>
      <c r="L1872" s="70" t="s">
        <v>687</v>
      </c>
      <c r="M1872" s="39">
        <v>110</v>
      </c>
      <c r="N1872" s="40">
        <v>55.598399999999998</v>
      </c>
    </row>
    <row r="1873" spans="1:14" s="42" customFormat="1" ht="16.7" customHeight="1">
      <c r="A1873" s="29" t="s">
        <v>2005</v>
      </c>
      <c r="B1873" s="30" t="s">
        <v>10</v>
      </c>
      <c r="C1873" s="31">
        <v>1</v>
      </c>
      <c r="D1873" s="32" t="s">
        <v>1810</v>
      </c>
      <c r="E1873" s="33" t="s">
        <v>2006</v>
      </c>
      <c r="F1873" s="34">
        <v>43144</v>
      </c>
      <c r="G1873" s="69" t="s">
        <v>2007</v>
      </c>
      <c r="H1873" s="30" t="s">
        <v>1593</v>
      </c>
      <c r="I1873" s="36">
        <v>9400</v>
      </c>
      <c r="J1873" s="32" t="s">
        <v>1781</v>
      </c>
      <c r="K1873" s="37" t="s">
        <v>17</v>
      </c>
      <c r="L1873" s="70" t="s">
        <v>306</v>
      </c>
      <c r="M1873" s="39">
        <v>90</v>
      </c>
      <c r="N1873" s="40">
        <v>44.668799999999997</v>
      </c>
    </row>
    <row r="1874" spans="1:14" s="42" customFormat="1" ht="16.7" customHeight="1">
      <c r="A1874" s="29" t="s">
        <v>2001</v>
      </c>
      <c r="B1874" s="30" t="s">
        <v>10</v>
      </c>
      <c r="C1874" s="31">
        <v>1</v>
      </c>
      <c r="D1874" s="32" t="s">
        <v>2002</v>
      </c>
      <c r="E1874" s="33" t="s">
        <v>2003</v>
      </c>
      <c r="F1874" s="34">
        <v>43144</v>
      </c>
      <c r="G1874" s="69" t="s">
        <v>2004</v>
      </c>
      <c r="H1874" s="30" t="s">
        <v>1593</v>
      </c>
      <c r="I1874" s="36">
        <v>11700</v>
      </c>
      <c r="J1874" s="32" t="s">
        <v>1781</v>
      </c>
      <c r="K1874" s="37" t="s">
        <v>17</v>
      </c>
      <c r="L1874" s="70" t="s">
        <v>306</v>
      </c>
      <c r="M1874" s="39">
        <v>110</v>
      </c>
      <c r="N1874" s="40">
        <v>55.598399999999998</v>
      </c>
    </row>
    <row r="1875" spans="1:14" s="42" customFormat="1" ht="16.7" customHeight="1">
      <c r="A1875" s="29" t="s">
        <v>1994</v>
      </c>
      <c r="B1875" s="30" t="s">
        <v>10</v>
      </c>
      <c r="C1875" s="31">
        <v>1</v>
      </c>
      <c r="D1875" s="32" t="s">
        <v>1995</v>
      </c>
      <c r="E1875" s="33" t="s">
        <v>1996</v>
      </c>
      <c r="F1875" s="34">
        <v>43145</v>
      </c>
      <c r="G1875" s="69" t="s">
        <v>1997</v>
      </c>
      <c r="H1875" s="30" t="s">
        <v>294</v>
      </c>
      <c r="I1875" s="36">
        <v>17600</v>
      </c>
      <c r="J1875" s="32" t="s">
        <v>1781</v>
      </c>
      <c r="K1875" s="37" t="s">
        <v>17</v>
      </c>
      <c r="L1875" s="70" t="s">
        <v>306</v>
      </c>
      <c r="M1875" s="39">
        <v>165</v>
      </c>
      <c r="N1875" s="40">
        <v>83.635199999999998</v>
      </c>
    </row>
    <row r="1876" spans="1:14" s="42" customFormat="1" ht="16.7" customHeight="1">
      <c r="A1876" s="29" t="s">
        <v>1991</v>
      </c>
      <c r="B1876" s="30" t="s">
        <v>10</v>
      </c>
      <c r="C1876" s="31">
        <v>1</v>
      </c>
      <c r="D1876" s="32" t="s">
        <v>683</v>
      </c>
      <c r="E1876" s="33" t="s">
        <v>1992</v>
      </c>
      <c r="F1876" s="34">
        <v>43146</v>
      </c>
      <c r="G1876" s="69" t="s">
        <v>1993</v>
      </c>
      <c r="H1876" s="30" t="s">
        <v>870</v>
      </c>
      <c r="I1876" s="36">
        <v>10500</v>
      </c>
      <c r="J1876" s="32" t="s">
        <v>1781</v>
      </c>
      <c r="K1876" s="37" t="s">
        <v>17</v>
      </c>
      <c r="L1876" s="70" t="s">
        <v>687</v>
      </c>
      <c r="M1876" s="39">
        <v>100</v>
      </c>
      <c r="N1876" s="40">
        <v>49.896000000000001</v>
      </c>
    </row>
    <row r="1877" spans="1:14" s="42" customFormat="1" ht="16.7" customHeight="1">
      <c r="A1877" s="29" t="s">
        <v>1989</v>
      </c>
      <c r="B1877" s="30" t="s">
        <v>92</v>
      </c>
      <c r="C1877" s="31">
        <v>1</v>
      </c>
      <c r="D1877" s="32" t="s">
        <v>726</v>
      </c>
      <c r="E1877" s="33" t="s">
        <v>1990</v>
      </c>
      <c r="F1877" s="34">
        <v>43147</v>
      </c>
      <c r="G1877" s="30"/>
      <c r="H1877" s="30" t="s">
        <v>1235</v>
      </c>
      <c r="I1877" s="36">
        <v>15000</v>
      </c>
      <c r="J1877" s="37" t="s">
        <v>16</v>
      </c>
      <c r="K1877" s="37" t="s">
        <v>17</v>
      </c>
      <c r="L1877" s="70" t="s">
        <v>306</v>
      </c>
      <c r="M1877" s="39">
        <v>140</v>
      </c>
      <c r="N1877" s="40">
        <v>71.28</v>
      </c>
    </row>
    <row r="1878" spans="1:14" s="42" customFormat="1" ht="16.7" customHeight="1">
      <c r="A1878" s="29" t="s">
        <v>1985</v>
      </c>
      <c r="B1878" s="30" t="s">
        <v>92</v>
      </c>
      <c r="C1878" s="31">
        <v>1</v>
      </c>
      <c r="D1878" s="32" t="s">
        <v>726</v>
      </c>
      <c r="E1878" s="33" t="s">
        <v>1986</v>
      </c>
      <c r="F1878" s="34">
        <v>43147</v>
      </c>
      <c r="G1878" s="30"/>
      <c r="H1878" s="30" t="s">
        <v>1235</v>
      </c>
      <c r="I1878" s="36">
        <v>15000</v>
      </c>
      <c r="J1878" s="37" t="s">
        <v>16</v>
      </c>
      <c r="K1878" s="37" t="s">
        <v>17</v>
      </c>
      <c r="L1878" s="70" t="s">
        <v>306</v>
      </c>
      <c r="M1878" s="39">
        <v>140</v>
      </c>
      <c r="N1878" s="40">
        <v>71.28</v>
      </c>
    </row>
    <row r="1879" spans="1:14" s="42" customFormat="1" ht="16.7" customHeight="1">
      <c r="A1879" s="29" t="s">
        <v>1987</v>
      </c>
      <c r="B1879" s="30" t="s">
        <v>92</v>
      </c>
      <c r="C1879" s="31">
        <v>1</v>
      </c>
      <c r="D1879" s="32" t="s">
        <v>726</v>
      </c>
      <c r="E1879" s="33" t="s">
        <v>1988</v>
      </c>
      <c r="F1879" s="34">
        <v>43147</v>
      </c>
      <c r="G1879" s="30"/>
      <c r="H1879" s="30" t="s">
        <v>1235</v>
      </c>
      <c r="I1879" s="36">
        <v>15000</v>
      </c>
      <c r="J1879" s="37" t="s">
        <v>16</v>
      </c>
      <c r="K1879" s="37" t="s">
        <v>17</v>
      </c>
      <c r="L1879" s="70" t="s">
        <v>306</v>
      </c>
      <c r="M1879" s="39">
        <v>140</v>
      </c>
      <c r="N1879" s="40">
        <v>71.28</v>
      </c>
    </row>
    <row r="1880" spans="1:14" s="42" customFormat="1" ht="16.7" customHeight="1">
      <c r="A1880" s="29" t="s">
        <v>1981</v>
      </c>
      <c r="B1880" s="30" t="s">
        <v>283</v>
      </c>
      <c r="C1880" s="31">
        <v>1</v>
      </c>
      <c r="D1880" s="32" t="s">
        <v>1982</v>
      </c>
      <c r="E1880" s="33" t="s">
        <v>1983</v>
      </c>
      <c r="F1880" s="34">
        <v>43151</v>
      </c>
      <c r="G1880" s="83" t="s">
        <v>1984</v>
      </c>
      <c r="H1880" s="84" t="s">
        <v>294</v>
      </c>
      <c r="I1880" s="36">
        <v>12900</v>
      </c>
      <c r="J1880" s="32" t="s">
        <v>1781</v>
      </c>
      <c r="K1880" s="37" t="s">
        <v>17</v>
      </c>
      <c r="L1880" s="70" t="s">
        <v>306</v>
      </c>
      <c r="M1880" s="39">
        <v>120</v>
      </c>
      <c r="N1880" s="40">
        <v>61.300799999999995</v>
      </c>
    </row>
    <row r="1881" spans="1:14" s="42" customFormat="1" ht="16.7" customHeight="1">
      <c r="A1881" s="29" t="s">
        <v>1978</v>
      </c>
      <c r="B1881" s="30" t="s">
        <v>10</v>
      </c>
      <c r="C1881" s="31">
        <v>1</v>
      </c>
      <c r="D1881" s="32" t="s">
        <v>1975</v>
      </c>
      <c r="E1881" s="33" t="s">
        <v>1979</v>
      </c>
      <c r="F1881" s="34">
        <v>43151</v>
      </c>
      <c r="G1881" s="69" t="s">
        <v>1980</v>
      </c>
      <c r="H1881" s="30" t="s">
        <v>443</v>
      </c>
      <c r="I1881" s="36">
        <v>11700</v>
      </c>
      <c r="J1881" s="32" t="s">
        <v>1781</v>
      </c>
      <c r="K1881" s="37" t="s">
        <v>17</v>
      </c>
      <c r="L1881" s="70" t="s">
        <v>306</v>
      </c>
      <c r="M1881" s="39">
        <v>110</v>
      </c>
      <c r="N1881" s="40">
        <v>55.598399999999998</v>
      </c>
    </row>
    <row r="1882" spans="1:14" s="42" customFormat="1" ht="16.7" customHeight="1">
      <c r="A1882" s="29" t="s">
        <v>1974</v>
      </c>
      <c r="B1882" s="69" t="s">
        <v>10</v>
      </c>
      <c r="C1882" s="31">
        <v>1</v>
      </c>
      <c r="D1882" s="32" t="s">
        <v>1975</v>
      </c>
      <c r="E1882" s="33" t="s">
        <v>1976</v>
      </c>
      <c r="F1882" s="34">
        <v>43151</v>
      </c>
      <c r="G1882" s="69" t="s">
        <v>1977</v>
      </c>
      <c r="H1882" s="30" t="s">
        <v>443</v>
      </c>
      <c r="I1882" s="36">
        <v>22000</v>
      </c>
      <c r="J1882" s="32" t="s">
        <v>1781</v>
      </c>
      <c r="K1882" s="37" t="s">
        <v>17</v>
      </c>
      <c r="L1882" s="70" t="s">
        <v>306</v>
      </c>
      <c r="M1882" s="39">
        <v>210</v>
      </c>
      <c r="N1882" s="40">
        <v>104.544</v>
      </c>
    </row>
    <row r="1883" spans="1:14" s="42" customFormat="1" ht="16.7" customHeight="1">
      <c r="A1883" s="29" t="s">
        <v>1970</v>
      </c>
      <c r="B1883" s="69" t="s">
        <v>10</v>
      </c>
      <c r="C1883" s="31">
        <v>1</v>
      </c>
      <c r="D1883" s="76" t="s">
        <v>1971</v>
      </c>
      <c r="E1883" s="85" t="s">
        <v>1972</v>
      </c>
      <c r="F1883" s="34">
        <v>43152</v>
      </c>
      <c r="G1883" s="69" t="s">
        <v>1973</v>
      </c>
      <c r="H1883" s="69" t="s">
        <v>870</v>
      </c>
      <c r="I1883" s="36">
        <v>5900</v>
      </c>
      <c r="J1883" s="32" t="s">
        <v>1781</v>
      </c>
      <c r="K1883" s="37" t="s">
        <v>17</v>
      </c>
      <c r="L1883" s="70" t="s">
        <v>306</v>
      </c>
      <c r="M1883" s="39">
        <v>55</v>
      </c>
      <c r="N1883" s="40">
        <v>28.036799999999999</v>
      </c>
    </row>
    <row r="1884" spans="1:14" s="42" customFormat="1" ht="16.7" customHeight="1">
      <c r="A1884" s="29" t="s">
        <v>1958</v>
      </c>
      <c r="B1884" s="69" t="s">
        <v>10</v>
      </c>
      <c r="C1884" s="31">
        <v>1</v>
      </c>
      <c r="D1884" s="76" t="s">
        <v>591</v>
      </c>
      <c r="E1884" s="85" t="s">
        <v>1959</v>
      </c>
      <c r="F1884" s="34">
        <v>43153</v>
      </c>
      <c r="G1884" s="69" t="s">
        <v>1960</v>
      </c>
      <c r="H1884" s="69" t="s">
        <v>324</v>
      </c>
      <c r="I1884" s="36">
        <v>10500</v>
      </c>
      <c r="J1884" s="32" t="s">
        <v>1781</v>
      </c>
      <c r="K1884" s="37" t="s">
        <v>17</v>
      </c>
      <c r="L1884" s="70" t="s">
        <v>306</v>
      </c>
      <c r="M1884" s="39">
        <v>100</v>
      </c>
      <c r="N1884" s="40">
        <v>49.896000000000001</v>
      </c>
    </row>
    <row r="1885" spans="1:14" s="42" customFormat="1" ht="16.7" customHeight="1">
      <c r="A1885" s="29" t="s">
        <v>1967</v>
      </c>
      <c r="B1885" s="30" t="s">
        <v>10</v>
      </c>
      <c r="C1885" s="31">
        <v>1</v>
      </c>
      <c r="D1885" s="32" t="s">
        <v>733</v>
      </c>
      <c r="E1885" s="33" t="s">
        <v>1968</v>
      </c>
      <c r="F1885" s="34">
        <v>43153</v>
      </c>
      <c r="G1885" s="69" t="s">
        <v>1969</v>
      </c>
      <c r="H1885" s="30" t="s">
        <v>1282</v>
      </c>
      <c r="I1885" s="36">
        <v>11100</v>
      </c>
      <c r="J1885" s="32" t="s">
        <v>1781</v>
      </c>
      <c r="K1885" s="37" t="s">
        <v>17</v>
      </c>
      <c r="L1885" s="70" t="s">
        <v>306</v>
      </c>
      <c r="M1885" s="39">
        <v>105</v>
      </c>
      <c r="N1885" s="40">
        <v>52.747199999999999</v>
      </c>
    </row>
    <row r="1886" spans="1:14" s="42" customFormat="1" ht="16.7" customHeight="1">
      <c r="A1886" s="29" t="s">
        <v>1964</v>
      </c>
      <c r="B1886" s="30" t="s">
        <v>10</v>
      </c>
      <c r="C1886" s="31">
        <v>1</v>
      </c>
      <c r="D1886" s="32" t="s">
        <v>733</v>
      </c>
      <c r="E1886" s="33" t="s">
        <v>1965</v>
      </c>
      <c r="F1886" s="34">
        <v>43153</v>
      </c>
      <c r="G1886" s="69" t="s">
        <v>1966</v>
      </c>
      <c r="H1886" s="30" t="s">
        <v>1282</v>
      </c>
      <c r="I1886" s="36">
        <v>11100</v>
      </c>
      <c r="J1886" s="32" t="s">
        <v>1781</v>
      </c>
      <c r="K1886" s="37" t="s">
        <v>17</v>
      </c>
      <c r="L1886" s="70" t="s">
        <v>306</v>
      </c>
      <c r="M1886" s="39">
        <v>105</v>
      </c>
      <c r="N1886" s="40">
        <v>52.747199999999999</v>
      </c>
    </row>
    <row r="1887" spans="1:14" s="42" customFormat="1" ht="16.7" customHeight="1">
      <c r="A1887" s="29" t="s">
        <v>1961</v>
      </c>
      <c r="B1887" s="30" t="s">
        <v>10</v>
      </c>
      <c r="C1887" s="31">
        <v>1</v>
      </c>
      <c r="D1887" s="32" t="s">
        <v>733</v>
      </c>
      <c r="E1887" s="33" t="s">
        <v>1962</v>
      </c>
      <c r="F1887" s="34">
        <v>43153</v>
      </c>
      <c r="G1887" s="69" t="s">
        <v>1963</v>
      </c>
      <c r="H1887" s="30" t="s">
        <v>1282</v>
      </c>
      <c r="I1887" s="36">
        <v>11100</v>
      </c>
      <c r="J1887" s="32" t="s">
        <v>1781</v>
      </c>
      <c r="K1887" s="37" t="s">
        <v>17</v>
      </c>
      <c r="L1887" s="70" t="s">
        <v>306</v>
      </c>
      <c r="M1887" s="39">
        <v>105</v>
      </c>
      <c r="N1887" s="40">
        <v>52.747199999999999</v>
      </c>
    </row>
    <row r="1888" spans="1:14" s="42" customFormat="1" ht="16.7" customHeight="1">
      <c r="A1888" s="29" t="s">
        <v>1954</v>
      </c>
      <c r="B1888" s="69" t="s">
        <v>10</v>
      </c>
      <c r="C1888" s="31">
        <v>1</v>
      </c>
      <c r="D1888" s="76" t="s">
        <v>1955</v>
      </c>
      <c r="E1888" s="85" t="s">
        <v>1956</v>
      </c>
      <c r="F1888" s="34">
        <v>43154</v>
      </c>
      <c r="G1888" s="69" t="s">
        <v>1957</v>
      </c>
      <c r="H1888" s="69" t="s">
        <v>294</v>
      </c>
      <c r="I1888" s="36">
        <v>11100</v>
      </c>
      <c r="J1888" s="32" t="s">
        <v>1781</v>
      </c>
      <c r="K1888" s="37" t="s">
        <v>17</v>
      </c>
      <c r="L1888" s="70" t="s">
        <v>306</v>
      </c>
      <c r="M1888" s="39">
        <v>105</v>
      </c>
      <c r="N1888" s="40">
        <v>52.747199999999999</v>
      </c>
    </row>
    <row r="1889" spans="1:14" s="42" customFormat="1" ht="16.7" customHeight="1">
      <c r="A1889" s="29" t="s">
        <v>1951</v>
      </c>
      <c r="B1889" s="69" t="s">
        <v>10</v>
      </c>
      <c r="C1889" s="31">
        <v>1</v>
      </c>
      <c r="D1889" s="76" t="s">
        <v>1952</v>
      </c>
      <c r="E1889" s="85" t="s">
        <v>1953</v>
      </c>
      <c r="F1889" s="34">
        <v>43154</v>
      </c>
      <c r="G1889" s="69">
        <v>264164</v>
      </c>
      <c r="H1889" s="69" t="s">
        <v>158</v>
      </c>
      <c r="I1889" s="36">
        <v>8900</v>
      </c>
      <c r="J1889" s="32" t="s">
        <v>1781</v>
      </c>
      <c r="K1889" s="37" t="s">
        <v>17</v>
      </c>
      <c r="L1889" s="70" t="s">
        <v>306</v>
      </c>
      <c r="M1889" s="39">
        <v>85</v>
      </c>
      <c r="N1889" s="40">
        <v>42.2928</v>
      </c>
    </row>
    <row r="1890" spans="1:14" s="42" customFormat="1" ht="16.7" customHeight="1">
      <c r="A1890" s="29" t="s">
        <v>1948</v>
      </c>
      <c r="B1890" s="69" t="s">
        <v>10</v>
      </c>
      <c r="C1890" s="31">
        <v>1</v>
      </c>
      <c r="D1890" s="76" t="s">
        <v>1135</v>
      </c>
      <c r="E1890" s="85" t="s">
        <v>1949</v>
      </c>
      <c r="F1890" s="34">
        <v>43158</v>
      </c>
      <c r="G1890" s="69" t="s">
        <v>1950</v>
      </c>
      <c r="H1890" s="69" t="s">
        <v>294</v>
      </c>
      <c r="I1890" s="36">
        <v>11100</v>
      </c>
      <c r="J1890" s="32" t="s">
        <v>1781</v>
      </c>
      <c r="K1890" s="37" t="s">
        <v>17</v>
      </c>
      <c r="L1890" s="70" t="s">
        <v>306</v>
      </c>
      <c r="M1890" s="39">
        <v>105</v>
      </c>
      <c r="N1890" s="40">
        <v>52.747199999999999</v>
      </c>
    </row>
    <row r="1891" spans="1:14" s="42" customFormat="1" ht="16.7" customHeight="1">
      <c r="A1891" s="29" t="s">
        <v>1944</v>
      </c>
      <c r="B1891" s="69" t="s">
        <v>10</v>
      </c>
      <c r="C1891" s="31">
        <v>1</v>
      </c>
      <c r="D1891" s="76" t="s">
        <v>1945</v>
      </c>
      <c r="E1891" s="85" t="s">
        <v>1946</v>
      </c>
      <c r="F1891" s="34">
        <v>43158</v>
      </c>
      <c r="G1891" s="69" t="s">
        <v>1947</v>
      </c>
      <c r="H1891" s="69" t="s">
        <v>294</v>
      </c>
      <c r="I1891" s="36">
        <v>17000</v>
      </c>
      <c r="J1891" s="32" t="s">
        <v>1781</v>
      </c>
      <c r="K1891" s="37" t="s">
        <v>17</v>
      </c>
      <c r="L1891" s="70" t="s">
        <v>306</v>
      </c>
      <c r="M1891" s="39">
        <v>160</v>
      </c>
      <c r="N1891" s="40">
        <v>80.783999999999992</v>
      </c>
    </row>
    <row r="1892" spans="1:14" s="42" customFormat="1" ht="16.7" customHeight="1">
      <c r="A1892" s="29" t="s">
        <v>1940</v>
      </c>
      <c r="B1892" s="69" t="s">
        <v>10</v>
      </c>
      <c r="C1892" s="31">
        <v>1</v>
      </c>
      <c r="D1892" s="76" t="s">
        <v>1941</v>
      </c>
      <c r="E1892" s="85" t="s">
        <v>1942</v>
      </c>
      <c r="F1892" s="34">
        <v>43158</v>
      </c>
      <c r="G1892" s="69" t="s">
        <v>1943</v>
      </c>
      <c r="H1892" s="69" t="s">
        <v>205</v>
      </c>
      <c r="I1892" s="36">
        <v>11700</v>
      </c>
      <c r="J1892" s="32" t="s">
        <v>1781</v>
      </c>
      <c r="K1892" s="37" t="s">
        <v>17</v>
      </c>
      <c r="L1892" s="70" t="s">
        <v>306</v>
      </c>
      <c r="M1892" s="39">
        <v>110</v>
      </c>
      <c r="N1892" s="40">
        <v>55.598399999999998</v>
      </c>
    </row>
    <row r="1893" spans="1:14" s="42" customFormat="1" ht="16.7" customHeight="1">
      <c r="A1893" s="29" t="s">
        <v>1933</v>
      </c>
      <c r="B1893" s="69" t="s">
        <v>10</v>
      </c>
      <c r="C1893" s="31">
        <v>1</v>
      </c>
      <c r="D1893" s="76" t="s">
        <v>133</v>
      </c>
      <c r="E1893" s="85" t="s">
        <v>1934</v>
      </c>
      <c r="F1893" s="34">
        <v>43159</v>
      </c>
      <c r="G1893" s="69" t="s">
        <v>1935</v>
      </c>
      <c r="H1893" s="69" t="s">
        <v>294</v>
      </c>
      <c r="I1893" s="36">
        <v>10500</v>
      </c>
      <c r="J1893" s="32" t="s">
        <v>1781</v>
      </c>
      <c r="K1893" s="37" t="s">
        <v>17</v>
      </c>
      <c r="L1893" s="70" t="s">
        <v>306</v>
      </c>
      <c r="M1893" s="39">
        <v>100</v>
      </c>
      <c r="N1893" s="40">
        <v>49.896000000000001</v>
      </c>
    </row>
    <row r="1894" spans="1:14" s="42" customFormat="1" ht="16.7" customHeight="1">
      <c r="A1894" s="29" t="s">
        <v>1930</v>
      </c>
      <c r="B1894" s="69" t="s">
        <v>10</v>
      </c>
      <c r="C1894" s="31">
        <v>2</v>
      </c>
      <c r="D1894" s="76" t="s">
        <v>683</v>
      </c>
      <c r="E1894" s="85" t="s">
        <v>1931</v>
      </c>
      <c r="F1894" s="34">
        <v>43159</v>
      </c>
      <c r="G1894" s="69" t="s">
        <v>1932</v>
      </c>
      <c r="H1894" s="69" t="s">
        <v>1282</v>
      </c>
      <c r="I1894" s="36">
        <v>14000</v>
      </c>
      <c r="J1894" s="32" t="s">
        <v>1781</v>
      </c>
      <c r="K1894" s="37" t="s">
        <v>17</v>
      </c>
      <c r="L1894" s="70" t="s">
        <v>687</v>
      </c>
      <c r="M1894" s="39">
        <v>135</v>
      </c>
      <c r="N1894" s="40">
        <v>66.527999999999992</v>
      </c>
    </row>
    <row r="1895" spans="1:14" s="42" customFormat="1" ht="16.7" customHeight="1">
      <c r="A1895" s="29" t="s">
        <v>1936</v>
      </c>
      <c r="B1895" s="69" t="s">
        <v>10</v>
      </c>
      <c r="C1895" s="31">
        <v>1</v>
      </c>
      <c r="D1895" s="76" t="s">
        <v>1937</v>
      </c>
      <c r="E1895" s="85" t="s">
        <v>1938</v>
      </c>
      <c r="F1895" s="34">
        <v>43159</v>
      </c>
      <c r="G1895" s="69" t="s">
        <v>1939</v>
      </c>
      <c r="H1895" s="69" t="s">
        <v>158</v>
      </c>
      <c r="I1895" s="36">
        <v>11700</v>
      </c>
      <c r="J1895" s="32" t="s">
        <v>1781</v>
      </c>
      <c r="K1895" s="37" t="s">
        <v>17</v>
      </c>
      <c r="L1895" s="70" t="s">
        <v>306</v>
      </c>
      <c r="M1895" s="39">
        <v>110</v>
      </c>
      <c r="N1895" s="40">
        <v>55.598399999999998</v>
      </c>
    </row>
    <row r="1896" spans="1:14" s="42" customFormat="1" ht="16.7" customHeight="1">
      <c r="A1896" s="29" t="s">
        <v>1928</v>
      </c>
      <c r="B1896" s="30" t="s">
        <v>92</v>
      </c>
      <c r="C1896" s="31">
        <v>1</v>
      </c>
      <c r="D1896" s="32" t="s">
        <v>726</v>
      </c>
      <c r="E1896" s="33" t="s">
        <v>1929</v>
      </c>
      <c r="F1896" s="34">
        <v>43164</v>
      </c>
      <c r="G1896" s="30"/>
      <c r="H1896" s="30" t="s">
        <v>828</v>
      </c>
      <c r="I1896" s="36">
        <v>15000</v>
      </c>
      <c r="J1896" s="37" t="s">
        <v>16</v>
      </c>
      <c r="K1896" s="37" t="s">
        <v>17</v>
      </c>
      <c r="L1896" s="70" t="s">
        <v>306</v>
      </c>
      <c r="M1896" s="39">
        <v>140</v>
      </c>
      <c r="N1896" s="40">
        <v>71.28</v>
      </c>
    </row>
    <row r="1897" spans="1:14" s="42" customFormat="1" ht="16.7" customHeight="1">
      <c r="A1897" s="29" t="s">
        <v>1920</v>
      </c>
      <c r="B1897" s="30" t="s">
        <v>10</v>
      </c>
      <c r="C1897" s="31">
        <v>1</v>
      </c>
      <c r="D1897" s="76" t="s">
        <v>1921</v>
      </c>
      <c r="E1897" s="85" t="s">
        <v>1922</v>
      </c>
      <c r="F1897" s="34">
        <v>43165</v>
      </c>
      <c r="G1897" s="69" t="s">
        <v>1923</v>
      </c>
      <c r="H1897" s="69" t="s">
        <v>294</v>
      </c>
      <c r="I1897" s="36">
        <v>14000</v>
      </c>
      <c r="J1897" s="30" t="s">
        <v>812</v>
      </c>
      <c r="K1897" s="37" t="s">
        <v>17</v>
      </c>
      <c r="L1897" s="70" t="s">
        <v>306</v>
      </c>
      <c r="M1897" s="39">
        <v>135</v>
      </c>
      <c r="N1897" s="40">
        <v>66.527999999999992</v>
      </c>
    </row>
    <row r="1898" spans="1:14" s="42" customFormat="1" ht="16.7" customHeight="1">
      <c r="A1898" s="29" t="s">
        <v>1924</v>
      </c>
      <c r="B1898" s="30" t="s">
        <v>8907</v>
      </c>
      <c r="C1898" s="31">
        <v>1</v>
      </c>
      <c r="D1898" s="86" t="s">
        <v>1925</v>
      </c>
      <c r="E1898" s="87" t="s">
        <v>1926</v>
      </c>
      <c r="F1898" s="34">
        <v>43165</v>
      </c>
      <c r="G1898" s="69" t="s">
        <v>1927</v>
      </c>
      <c r="H1898" s="30" t="s">
        <v>1282</v>
      </c>
      <c r="I1898" s="36">
        <v>14000</v>
      </c>
      <c r="J1898" s="30" t="s">
        <v>812</v>
      </c>
      <c r="K1898" s="37" t="s">
        <v>17</v>
      </c>
      <c r="L1898" s="70" t="s">
        <v>306</v>
      </c>
      <c r="M1898" s="39">
        <v>135</v>
      </c>
      <c r="N1898" s="40">
        <v>66.527999999999992</v>
      </c>
    </row>
    <row r="1899" spans="1:14" s="42" customFormat="1" ht="16.7" customHeight="1">
      <c r="A1899" s="29" t="s">
        <v>1909</v>
      </c>
      <c r="B1899" s="30" t="s">
        <v>10</v>
      </c>
      <c r="C1899" s="31">
        <v>1</v>
      </c>
      <c r="D1899" s="76" t="s">
        <v>1910</v>
      </c>
      <c r="E1899" s="85" t="s">
        <v>1911</v>
      </c>
      <c r="F1899" s="34">
        <v>43166</v>
      </c>
      <c r="G1899" s="69" t="s">
        <v>1912</v>
      </c>
      <c r="H1899" s="69" t="s">
        <v>294</v>
      </c>
      <c r="I1899" s="36">
        <v>11100</v>
      </c>
      <c r="J1899" s="30" t="s">
        <v>812</v>
      </c>
      <c r="K1899" s="37" t="s">
        <v>17</v>
      </c>
      <c r="L1899" s="70" t="s">
        <v>306</v>
      </c>
      <c r="M1899" s="39">
        <v>105</v>
      </c>
      <c r="N1899" s="40">
        <v>52.747199999999999</v>
      </c>
    </row>
    <row r="1900" spans="1:14" s="42" customFormat="1" ht="16.7" customHeight="1">
      <c r="A1900" s="29" t="s">
        <v>1913</v>
      </c>
      <c r="B1900" s="30" t="s">
        <v>10</v>
      </c>
      <c r="C1900" s="31">
        <v>1</v>
      </c>
      <c r="D1900" s="76" t="s">
        <v>1914</v>
      </c>
      <c r="E1900" s="85" t="s">
        <v>1915</v>
      </c>
      <c r="F1900" s="34">
        <v>43166</v>
      </c>
      <c r="G1900" s="69" t="s">
        <v>1916</v>
      </c>
      <c r="H1900" s="69" t="s">
        <v>1593</v>
      </c>
      <c r="I1900" s="36">
        <v>11700</v>
      </c>
      <c r="J1900" s="30" t="s">
        <v>812</v>
      </c>
      <c r="K1900" s="37" t="s">
        <v>17</v>
      </c>
      <c r="L1900" s="70" t="s">
        <v>306</v>
      </c>
      <c r="M1900" s="39">
        <v>110</v>
      </c>
      <c r="N1900" s="40">
        <v>55.598399999999998</v>
      </c>
    </row>
    <row r="1901" spans="1:14" s="42" customFormat="1" ht="16.7" customHeight="1">
      <c r="A1901" s="29" t="s">
        <v>1917</v>
      </c>
      <c r="B1901" s="30" t="s">
        <v>10</v>
      </c>
      <c r="C1901" s="31">
        <v>1</v>
      </c>
      <c r="D1901" s="76" t="s">
        <v>683</v>
      </c>
      <c r="E1901" s="85" t="s">
        <v>1918</v>
      </c>
      <c r="F1901" s="34">
        <v>43166</v>
      </c>
      <c r="G1901" s="69" t="s">
        <v>1919</v>
      </c>
      <c r="H1901" s="69" t="s">
        <v>1593</v>
      </c>
      <c r="I1901" s="36">
        <v>12900</v>
      </c>
      <c r="J1901" s="30" t="s">
        <v>812</v>
      </c>
      <c r="K1901" s="37" t="s">
        <v>17</v>
      </c>
      <c r="L1901" s="70" t="s">
        <v>687</v>
      </c>
      <c r="M1901" s="39">
        <v>120</v>
      </c>
      <c r="N1901" s="40">
        <v>61.300799999999995</v>
      </c>
    </row>
    <row r="1902" spans="1:14" s="42" customFormat="1" ht="16.7" customHeight="1">
      <c r="A1902" s="29" t="s">
        <v>1906</v>
      </c>
      <c r="B1902" s="30" t="s">
        <v>10</v>
      </c>
      <c r="C1902" s="31">
        <v>1</v>
      </c>
      <c r="D1902" s="76" t="s">
        <v>515</v>
      </c>
      <c r="E1902" s="85" t="s">
        <v>1907</v>
      </c>
      <c r="F1902" s="34">
        <v>43167</v>
      </c>
      <c r="G1902" s="69" t="s">
        <v>1908</v>
      </c>
      <c r="H1902" s="69" t="s">
        <v>294</v>
      </c>
      <c r="I1902" s="36">
        <v>11700</v>
      </c>
      <c r="J1902" s="30" t="s">
        <v>812</v>
      </c>
      <c r="K1902" s="37" t="s">
        <v>17</v>
      </c>
      <c r="L1902" s="70" t="s">
        <v>306</v>
      </c>
      <c r="M1902" s="39">
        <v>110</v>
      </c>
      <c r="N1902" s="40">
        <v>55.598399999999998</v>
      </c>
    </row>
    <row r="1903" spans="1:14" s="42" customFormat="1" ht="16.7" customHeight="1">
      <c r="A1903" s="29" t="s">
        <v>1901</v>
      </c>
      <c r="B1903" s="30" t="s">
        <v>10</v>
      </c>
      <c r="C1903" s="31">
        <v>1</v>
      </c>
      <c r="D1903" s="76" t="s">
        <v>1902</v>
      </c>
      <c r="E1903" s="85" t="s">
        <v>1903</v>
      </c>
      <c r="F1903" s="34">
        <v>43167</v>
      </c>
      <c r="G1903" s="69" t="s">
        <v>1904</v>
      </c>
      <c r="H1903" s="69" t="s">
        <v>1905</v>
      </c>
      <c r="I1903" s="36">
        <v>9400</v>
      </c>
      <c r="J1903" s="30" t="s">
        <v>812</v>
      </c>
      <c r="K1903" s="37" t="s">
        <v>17</v>
      </c>
      <c r="L1903" s="70" t="s">
        <v>306</v>
      </c>
      <c r="M1903" s="39">
        <v>90</v>
      </c>
      <c r="N1903" s="40">
        <v>44.668799999999997</v>
      </c>
    </row>
    <row r="1904" spans="1:14" s="42" customFormat="1" ht="16.7" customHeight="1">
      <c r="A1904" s="29" t="s">
        <v>1889</v>
      </c>
      <c r="B1904" s="30" t="s">
        <v>10</v>
      </c>
      <c r="C1904" s="31">
        <v>1</v>
      </c>
      <c r="D1904" s="76" t="s">
        <v>1890</v>
      </c>
      <c r="E1904" s="85" t="s">
        <v>1891</v>
      </c>
      <c r="F1904" s="34">
        <v>43168</v>
      </c>
      <c r="G1904" s="69" t="s">
        <v>1892</v>
      </c>
      <c r="H1904" s="69" t="s">
        <v>294</v>
      </c>
      <c r="I1904" s="36">
        <v>9400</v>
      </c>
      <c r="J1904" s="30" t="s">
        <v>812</v>
      </c>
      <c r="K1904" s="37" t="s">
        <v>17</v>
      </c>
      <c r="L1904" s="70" t="s">
        <v>306</v>
      </c>
      <c r="M1904" s="39">
        <v>90</v>
      </c>
      <c r="N1904" s="40">
        <v>44.668799999999997</v>
      </c>
    </row>
    <row r="1905" spans="1:14" s="42" customFormat="1" ht="16.7" customHeight="1">
      <c r="A1905" s="29" t="s">
        <v>1893</v>
      </c>
      <c r="B1905" s="30" t="s">
        <v>10</v>
      </c>
      <c r="C1905" s="31">
        <v>1</v>
      </c>
      <c r="D1905" s="76" t="s">
        <v>1894</v>
      </c>
      <c r="E1905" s="85" t="s">
        <v>1895</v>
      </c>
      <c r="F1905" s="34">
        <v>43168</v>
      </c>
      <c r="G1905" s="69" t="s">
        <v>1896</v>
      </c>
      <c r="H1905" s="69" t="s">
        <v>294</v>
      </c>
      <c r="I1905" s="36">
        <v>11200</v>
      </c>
      <c r="J1905" s="30" t="s">
        <v>812</v>
      </c>
      <c r="K1905" s="37" t="s">
        <v>17</v>
      </c>
      <c r="L1905" s="70" t="s">
        <v>306</v>
      </c>
      <c r="M1905" s="39">
        <v>105</v>
      </c>
      <c r="N1905" s="40">
        <v>53.2224</v>
      </c>
    </row>
    <row r="1906" spans="1:14" s="42" customFormat="1" ht="16.7" customHeight="1">
      <c r="A1906" s="29" t="s">
        <v>1897</v>
      </c>
      <c r="B1906" s="69" t="s">
        <v>10</v>
      </c>
      <c r="C1906" s="31">
        <v>1</v>
      </c>
      <c r="D1906" s="76" t="s">
        <v>1898</v>
      </c>
      <c r="E1906" s="85" t="s">
        <v>1899</v>
      </c>
      <c r="F1906" s="34">
        <v>43168</v>
      </c>
      <c r="G1906" s="69" t="s">
        <v>1900</v>
      </c>
      <c r="H1906" s="69" t="s">
        <v>1593</v>
      </c>
      <c r="I1906" s="36">
        <v>9400</v>
      </c>
      <c r="J1906" s="30" t="s">
        <v>812</v>
      </c>
      <c r="K1906" s="37" t="s">
        <v>17</v>
      </c>
      <c r="L1906" s="70" t="s">
        <v>306</v>
      </c>
      <c r="M1906" s="39">
        <v>90</v>
      </c>
      <c r="N1906" s="40">
        <v>44.668799999999997</v>
      </c>
    </row>
    <row r="1907" spans="1:14" s="42" customFormat="1" ht="16.7" customHeight="1">
      <c r="A1907" s="29" t="s">
        <v>1878</v>
      </c>
      <c r="B1907" s="69" t="s">
        <v>10</v>
      </c>
      <c r="C1907" s="31">
        <v>1</v>
      </c>
      <c r="D1907" s="76" t="s">
        <v>1135</v>
      </c>
      <c r="E1907" s="85" t="s">
        <v>1879</v>
      </c>
      <c r="F1907" s="34">
        <v>43172</v>
      </c>
      <c r="G1907" s="69" t="s">
        <v>1880</v>
      </c>
      <c r="H1907" s="69" t="s">
        <v>294</v>
      </c>
      <c r="I1907" s="36">
        <v>11100</v>
      </c>
      <c r="J1907" s="30" t="s">
        <v>812</v>
      </c>
      <c r="K1907" s="37" t="s">
        <v>17</v>
      </c>
      <c r="L1907" s="70" t="s">
        <v>306</v>
      </c>
      <c r="M1907" s="39">
        <v>105</v>
      </c>
      <c r="N1907" s="40">
        <v>52.747199999999999</v>
      </c>
    </row>
    <row r="1908" spans="1:14" s="42" customFormat="1" ht="16.7" customHeight="1">
      <c r="A1908" s="29" t="s">
        <v>1885</v>
      </c>
      <c r="B1908" s="30" t="s">
        <v>10</v>
      </c>
      <c r="C1908" s="31">
        <v>1</v>
      </c>
      <c r="D1908" s="32" t="s">
        <v>1886</v>
      </c>
      <c r="E1908" s="33" t="s">
        <v>1887</v>
      </c>
      <c r="F1908" s="34">
        <v>43172</v>
      </c>
      <c r="G1908" s="69" t="s">
        <v>1888</v>
      </c>
      <c r="H1908" s="30" t="s">
        <v>294</v>
      </c>
      <c r="I1908" s="36">
        <v>11700</v>
      </c>
      <c r="J1908" s="30" t="s">
        <v>812</v>
      </c>
      <c r="K1908" s="37" t="s">
        <v>17</v>
      </c>
      <c r="L1908" s="70" t="s">
        <v>306</v>
      </c>
      <c r="M1908" s="39">
        <v>110</v>
      </c>
      <c r="N1908" s="40">
        <v>55.598399999999998</v>
      </c>
    </row>
    <row r="1909" spans="1:14" s="42" customFormat="1" ht="16.7" customHeight="1">
      <c r="A1909" s="29" t="s">
        <v>1881</v>
      </c>
      <c r="B1909" s="30" t="s">
        <v>10</v>
      </c>
      <c r="C1909" s="31">
        <v>1</v>
      </c>
      <c r="D1909" s="32" t="s">
        <v>1882</v>
      </c>
      <c r="E1909" s="33" t="s">
        <v>1883</v>
      </c>
      <c r="F1909" s="88">
        <v>43172</v>
      </c>
      <c r="G1909" s="69" t="s">
        <v>1884</v>
      </c>
      <c r="H1909" s="30" t="s">
        <v>1232</v>
      </c>
      <c r="I1909" s="36">
        <v>9900</v>
      </c>
      <c r="J1909" s="30" t="s">
        <v>812</v>
      </c>
      <c r="K1909" s="37" t="s">
        <v>17</v>
      </c>
      <c r="L1909" s="70" t="s">
        <v>306</v>
      </c>
      <c r="M1909" s="39">
        <v>95</v>
      </c>
      <c r="N1909" s="40">
        <v>47.044800000000002</v>
      </c>
    </row>
    <row r="1910" spans="1:14" s="42" customFormat="1" ht="16.7" customHeight="1">
      <c r="A1910" s="29" t="s">
        <v>1872</v>
      </c>
      <c r="B1910" s="30" t="s">
        <v>10</v>
      </c>
      <c r="C1910" s="31">
        <v>1</v>
      </c>
      <c r="D1910" s="32" t="s">
        <v>1873</v>
      </c>
      <c r="E1910" s="33" t="s">
        <v>1874</v>
      </c>
      <c r="F1910" s="34">
        <v>43173</v>
      </c>
      <c r="G1910" s="69" t="s">
        <v>1875</v>
      </c>
      <c r="H1910" s="30" t="s">
        <v>870</v>
      </c>
      <c r="I1910" s="36">
        <v>14800</v>
      </c>
      <c r="J1910" s="30" t="s">
        <v>812</v>
      </c>
      <c r="K1910" s="37" t="s">
        <v>17</v>
      </c>
      <c r="L1910" s="70" t="s">
        <v>306</v>
      </c>
      <c r="M1910" s="39">
        <v>140</v>
      </c>
      <c r="N1910" s="40">
        <v>70.329599999999999</v>
      </c>
    </row>
    <row r="1911" spans="1:14" s="42" customFormat="1" ht="16.7" customHeight="1">
      <c r="A1911" s="29" t="s">
        <v>1876</v>
      </c>
      <c r="B1911" s="69" t="s">
        <v>78</v>
      </c>
      <c r="C1911" s="31">
        <v>1</v>
      </c>
      <c r="D1911" s="32" t="s">
        <v>951</v>
      </c>
      <c r="E1911" s="85" t="s">
        <v>1877</v>
      </c>
      <c r="F1911" s="34">
        <v>43173</v>
      </c>
      <c r="G1911" s="69">
        <v>433354</v>
      </c>
      <c r="H1911" s="69" t="s">
        <v>324</v>
      </c>
      <c r="I1911" s="36">
        <v>33700</v>
      </c>
      <c r="J1911" s="30" t="s">
        <v>812</v>
      </c>
      <c r="K1911" s="37" t="s">
        <v>17</v>
      </c>
      <c r="L1911" s="70" t="s">
        <v>306</v>
      </c>
      <c r="M1911" s="39">
        <v>320</v>
      </c>
      <c r="N1911" s="40">
        <v>160.14240000000001</v>
      </c>
    </row>
    <row r="1912" spans="1:14" s="42" customFormat="1" ht="16.7" customHeight="1">
      <c r="A1912" s="29" t="s">
        <v>1868</v>
      </c>
      <c r="B1912" s="30" t="s">
        <v>10</v>
      </c>
      <c r="C1912" s="31">
        <v>1</v>
      </c>
      <c r="D1912" s="76" t="s">
        <v>1869</v>
      </c>
      <c r="E1912" s="85" t="s">
        <v>1870</v>
      </c>
      <c r="F1912" s="34">
        <v>43174</v>
      </c>
      <c r="G1912" s="69" t="s">
        <v>1871</v>
      </c>
      <c r="H1912" s="69" t="s">
        <v>324</v>
      </c>
      <c r="I1912" s="36">
        <v>12900</v>
      </c>
      <c r="J1912" s="30" t="s">
        <v>812</v>
      </c>
      <c r="K1912" s="37" t="s">
        <v>17</v>
      </c>
      <c r="L1912" s="70" t="s">
        <v>306</v>
      </c>
      <c r="M1912" s="39">
        <v>120</v>
      </c>
      <c r="N1912" s="40">
        <v>61.300799999999995</v>
      </c>
    </row>
    <row r="1913" spans="1:14" s="42" customFormat="1" ht="16.7" customHeight="1">
      <c r="A1913" s="29" t="s">
        <v>1865</v>
      </c>
      <c r="B1913" s="30" t="s">
        <v>10</v>
      </c>
      <c r="C1913" s="31">
        <v>1</v>
      </c>
      <c r="D1913" s="32" t="s">
        <v>683</v>
      </c>
      <c r="E1913" s="33" t="s">
        <v>1866</v>
      </c>
      <c r="F1913" s="34">
        <v>43175</v>
      </c>
      <c r="G1913" s="69" t="s">
        <v>1867</v>
      </c>
      <c r="H1913" s="30" t="s">
        <v>158</v>
      </c>
      <c r="I1913" s="36">
        <v>11700</v>
      </c>
      <c r="J1913" s="30" t="s">
        <v>812</v>
      </c>
      <c r="K1913" s="37" t="s">
        <v>17</v>
      </c>
      <c r="L1913" s="70" t="s">
        <v>687</v>
      </c>
      <c r="M1913" s="39">
        <v>110</v>
      </c>
      <c r="N1913" s="40">
        <v>55.598399999999998</v>
      </c>
    </row>
    <row r="1914" spans="1:14" s="42" customFormat="1" ht="16.7" customHeight="1">
      <c r="A1914" s="29" t="s">
        <v>1861</v>
      </c>
      <c r="B1914" s="30" t="s">
        <v>10</v>
      </c>
      <c r="C1914" s="31">
        <v>1</v>
      </c>
      <c r="D1914" s="32" t="s">
        <v>466</v>
      </c>
      <c r="E1914" s="33" t="s">
        <v>1862</v>
      </c>
      <c r="F1914" s="34">
        <v>43177</v>
      </c>
      <c r="G1914" s="69" t="s">
        <v>1863</v>
      </c>
      <c r="H1914" s="30" t="s">
        <v>1864</v>
      </c>
      <c r="I1914" s="36">
        <v>12900</v>
      </c>
      <c r="J1914" s="30" t="s">
        <v>812</v>
      </c>
      <c r="K1914" s="37" t="s">
        <v>17</v>
      </c>
      <c r="L1914" s="70" t="s">
        <v>306</v>
      </c>
      <c r="M1914" s="39">
        <v>120</v>
      </c>
      <c r="N1914" s="40">
        <v>61.300799999999995</v>
      </c>
    </row>
    <row r="1915" spans="1:14" s="42" customFormat="1" ht="16.7" customHeight="1">
      <c r="A1915" s="29" t="s">
        <v>1854</v>
      </c>
      <c r="B1915" s="30" t="s">
        <v>10</v>
      </c>
      <c r="C1915" s="31">
        <v>1</v>
      </c>
      <c r="D1915" s="32" t="s">
        <v>1855</v>
      </c>
      <c r="E1915" s="33" t="s">
        <v>1856</v>
      </c>
      <c r="F1915" s="34">
        <v>43179</v>
      </c>
      <c r="G1915" s="69" t="s">
        <v>1857</v>
      </c>
      <c r="H1915" s="30" t="s">
        <v>294</v>
      </c>
      <c r="I1915" s="36">
        <v>9400</v>
      </c>
      <c r="J1915" s="30" t="s">
        <v>812</v>
      </c>
      <c r="K1915" s="37" t="s">
        <v>17</v>
      </c>
      <c r="L1915" s="70" t="s">
        <v>306</v>
      </c>
      <c r="M1915" s="39">
        <v>90</v>
      </c>
      <c r="N1915" s="40">
        <v>44.668799999999997</v>
      </c>
    </row>
    <row r="1916" spans="1:14" s="42" customFormat="1" ht="16.7" customHeight="1">
      <c r="A1916" s="29" t="s">
        <v>1851</v>
      </c>
      <c r="B1916" s="30" t="s">
        <v>10</v>
      </c>
      <c r="C1916" s="31">
        <v>1</v>
      </c>
      <c r="D1916" s="32" t="s">
        <v>330</v>
      </c>
      <c r="E1916" s="33" t="s">
        <v>1852</v>
      </c>
      <c r="F1916" s="34">
        <v>43179</v>
      </c>
      <c r="G1916" s="69" t="s">
        <v>1853</v>
      </c>
      <c r="H1916" s="30" t="s">
        <v>294</v>
      </c>
      <c r="I1916" s="36">
        <v>14000</v>
      </c>
      <c r="J1916" s="30" t="s">
        <v>812</v>
      </c>
      <c r="K1916" s="37" t="s">
        <v>17</v>
      </c>
      <c r="L1916" s="70" t="s">
        <v>306</v>
      </c>
      <c r="M1916" s="39">
        <v>135</v>
      </c>
      <c r="N1916" s="40">
        <v>66.527999999999992</v>
      </c>
    </row>
    <row r="1917" spans="1:14" s="42" customFormat="1" ht="16.7" customHeight="1">
      <c r="A1917" s="29" t="s">
        <v>1848</v>
      </c>
      <c r="B1917" s="30" t="s">
        <v>10</v>
      </c>
      <c r="C1917" s="31">
        <v>1</v>
      </c>
      <c r="D1917" s="32" t="s">
        <v>330</v>
      </c>
      <c r="E1917" s="33" t="s">
        <v>1849</v>
      </c>
      <c r="F1917" s="34">
        <v>43179</v>
      </c>
      <c r="G1917" s="69" t="s">
        <v>1850</v>
      </c>
      <c r="H1917" s="30" t="s">
        <v>294</v>
      </c>
      <c r="I1917" s="36">
        <v>14000</v>
      </c>
      <c r="J1917" s="30" t="s">
        <v>812</v>
      </c>
      <c r="K1917" s="37" t="s">
        <v>17</v>
      </c>
      <c r="L1917" s="70" t="s">
        <v>306</v>
      </c>
      <c r="M1917" s="39">
        <v>135</v>
      </c>
      <c r="N1917" s="40">
        <v>66.527999999999992</v>
      </c>
    </row>
    <row r="1918" spans="1:14" s="42" customFormat="1" ht="16.7" customHeight="1">
      <c r="A1918" s="29" t="s">
        <v>1858</v>
      </c>
      <c r="B1918" s="30" t="s">
        <v>10</v>
      </c>
      <c r="C1918" s="31">
        <v>1</v>
      </c>
      <c r="D1918" s="76" t="s">
        <v>273</v>
      </c>
      <c r="E1918" s="85" t="s">
        <v>1859</v>
      </c>
      <c r="F1918" s="34">
        <v>43179</v>
      </c>
      <c r="G1918" s="69" t="s">
        <v>1860</v>
      </c>
      <c r="H1918" s="69" t="s">
        <v>1593</v>
      </c>
      <c r="I1918" s="36">
        <v>12900</v>
      </c>
      <c r="J1918" s="30" t="s">
        <v>812</v>
      </c>
      <c r="K1918" s="37" t="s">
        <v>17</v>
      </c>
      <c r="L1918" s="70" t="s">
        <v>306</v>
      </c>
      <c r="M1918" s="39">
        <v>120</v>
      </c>
      <c r="N1918" s="40">
        <v>61.300799999999995</v>
      </c>
    </row>
    <row r="1919" spans="1:14" s="42" customFormat="1" ht="16.7" customHeight="1">
      <c r="A1919" s="29" t="s">
        <v>1840</v>
      </c>
      <c r="B1919" s="30" t="s">
        <v>10</v>
      </c>
      <c r="C1919" s="31">
        <v>1</v>
      </c>
      <c r="D1919" s="32" t="s">
        <v>1841</v>
      </c>
      <c r="E1919" s="33" t="s">
        <v>1842</v>
      </c>
      <c r="F1919" s="34">
        <v>43181</v>
      </c>
      <c r="G1919" s="69" t="s">
        <v>1843</v>
      </c>
      <c r="H1919" s="30" t="s">
        <v>294</v>
      </c>
      <c r="I1919" s="36">
        <v>11700</v>
      </c>
      <c r="J1919" s="30" t="s">
        <v>812</v>
      </c>
      <c r="K1919" s="37" t="s">
        <v>17</v>
      </c>
      <c r="L1919" s="70" t="s">
        <v>306</v>
      </c>
      <c r="M1919" s="39">
        <v>110</v>
      </c>
      <c r="N1919" s="40">
        <v>55.598399999999998</v>
      </c>
    </row>
    <row r="1920" spans="1:14" s="42" customFormat="1" ht="16.7" customHeight="1">
      <c r="A1920" s="29" t="s">
        <v>1844</v>
      </c>
      <c r="B1920" s="30" t="s">
        <v>10</v>
      </c>
      <c r="C1920" s="31">
        <v>1</v>
      </c>
      <c r="D1920" s="32" t="s">
        <v>1845</v>
      </c>
      <c r="E1920" s="33" t="s">
        <v>1846</v>
      </c>
      <c r="F1920" s="34">
        <v>43181</v>
      </c>
      <c r="G1920" s="69" t="s">
        <v>1847</v>
      </c>
      <c r="H1920" s="30" t="s">
        <v>1593</v>
      </c>
      <c r="I1920" s="36">
        <v>10500</v>
      </c>
      <c r="J1920" s="30" t="s">
        <v>812</v>
      </c>
      <c r="K1920" s="37" t="s">
        <v>17</v>
      </c>
      <c r="L1920" s="70" t="s">
        <v>306</v>
      </c>
      <c r="M1920" s="39">
        <v>100</v>
      </c>
      <c r="N1920" s="40">
        <v>49.896000000000001</v>
      </c>
    </row>
    <row r="1921" spans="1:14" s="42" customFormat="1" ht="16.7" customHeight="1">
      <c r="A1921" s="29" t="s">
        <v>1838</v>
      </c>
      <c r="B1921" s="30" t="s">
        <v>92</v>
      </c>
      <c r="C1921" s="31">
        <v>1</v>
      </c>
      <c r="D1921" s="32" t="s">
        <v>726</v>
      </c>
      <c r="E1921" s="33" t="s">
        <v>1839</v>
      </c>
      <c r="F1921" s="34">
        <v>43184</v>
      </c>
      <c r="G1921" s="30"/>
      <c r="H1921" s="30" t="s">
        <v>791</v>
      </c>
      <c r="I1921" s="36">
        <v>13000</v>
      </c>
      <c r="J1921" s="37" t="s">
        <v>16</v>
      </c>
      <c r="K1921" s="37" t="s">
        <v>17</v>
      </c>
      <c r="L1921" s="70" t="s">
        <v>306</v>
      </c>
      <c r="M1921" s="39">
        <v>125</v>
      </c>
      <c r="N1921" s="40">
        <v>61.775999999999996</v>
      </c>
    </row>
    <row r="1922" spans="1:14" s="42" customFormat="1" ht="16.7" customHeight="1">
      <c r="A1922" s="29" t="s">
        <v>1829</v>
      </c>
      <c r="B1922" s="30" t="s">
        <v>10</v>
      </c>
      <c r="C1922" s="31">
        <v>1</v>
      </c>
      <c r="D1922" s="32" t="s">
        <v>119</v>
      </c>
      <c r="E1922" s="33" t="s">
        <v>1830</v>
      </c>
      <c r="F1922" s="34">
        <v>43186</v>
      </c>
      <c r="G1922" s="69" t="s">
        <v>1831</v>
      </c>
      <c r="H1922" s="30" t="s">
        <v>294</v>
      </c>
      <c r="I1922" s="36">
        <v>11100</v>
      </c>
      <c r="J1922" s="30" t="s">
        <v>812</v>
      </c>
      <c r="K1922" s="37" t="s">
        <v>17</v>
      </c>
      <c r="L1922" s="70" t="s">
        <v>306</v>
      </c>
      <c r="M1922" s="39">
        <v>105</v>
      </c>
      <c r="N1922" s="40">
        <v>52.747199999999999</v>
      </c>
    </row>
    <row r="1923" spans="1:14" s="42" customFormat="1" ht="16.7" customHeight="1">
      <c r="A1923" s="29" t="s">
        <v>1832</v>
      </c>
      <c r="B1923" s="30" t="s">
        <v>10</v>
      </c>
      <c r="C1923" s="31">
        <v>1</v>
      </c>
      <c r="D1923" s="32" t="s">
        <v>674</v>
      </c>
      <c r="E1923" s="33" t="s">
        <v>1833</v>
      </c>
      <c r="F1923" s="34">
        <v>43186</v>
      </c>
      <c r="G1923" s="69" t="s">
        <v>1834</v>
      </c>
      <c r="H1923" s="30" t="s">
        <v>128</v>
      </c>
      <c r="I1923" s="36">
        <v>9900</v>
      </c>
      <c r="J1923" s="30" t="s">
        <v>812</v>
      </c>
      <c r="K1923" s="37" t="s">
        <v>17</v>
      </c>
      <c r="L1923" s="70" t="s">
        <v>306</v>
      </c>
      <c r="M1923" s="39">
        <v>95</v>
      </c>
      <c r="N1923" s="40">
        <v>47.044800000000002</v>
      </c>
    </row>
    <row r="1924" spans="1:14" s="42" customFormat="1" ht="16.7" customHeight="1">
      <c r="A1924" s="29" t="s">
        <v>1835</v>
      </c>
      <c r="B1924" s="30" t="s">
        <v>10</v>
      </c>
      <c r="C1924" s="31">
        <v>1</v>
      </c>
      <c r="D1924" s="32" t="s">
        <v>683</v>
      </c>
      <c r="E1924" s="33" t="s">
        <v>1836</v>
      </c>
      <c r="F1924" s="34">
        <v>43186</v>
      </c>
      <c r="G1924" s="69" t="s">
        <v>1837</v>
      </c>
      <c r="H1924" s="30" t="s">
        <v>158</v>
      </c>
      <c r="I1924" s="36">
        <v>19900</v>
      </c>
      <c r="J1924" s="30" t="s">
        <v>812</v>
      </c>
      <c r="K1924" s="37" t="s">
        <v>17</v>
      </c>
      <c r="L1924" s="70" t="s">
        <v>687</v>
      </c>
      <c r="M1924" s="39">
        <v>190</v>
      </c>
      <c r="N1924" s="40">
        <v>94.564799999999991</v>
      </c>
    </row>
    <row r="1925" spans="1:14" s="42" customFormat="1" ht="16.7" customHeight="1">
      <c r="A1925" s="29" t="s">
        <v>1826</v>
      </c>
      <c r="B1925" s="30" t="s">
        <v>10</v>
      </c>
      <c r="C1925" s="31">
        <v>1</v>
      </c>
      <c r="D1925" s="32" t="s">
        <v>683</v>
      </c>
      <c r="E1925" s="33" t="s">
        <v>1827</v>
      </c>
      <c r="F1925" s="34">
        <v>43187</v>
      </c>
      <c r="G1925" s="69" t="s">
        <v>1828</v>
      </c>
      <c r="H1925" s="30" t="s">
        <v>294</v>
      </c>
      <c r="I1925" s="36">
        <v>9400</v>
      </c>
      <c r="J1925" s="30" t="s">
        <v>812</v>
      </c>
      <c r="K1925" s="37" t="s">
        <v>17</v>
      </c>
      <c r="L1925" s="70" t="s">
        <v>687</v>
      </c>
      <c r="M1925" s="39">
        <v>90</v>
      </c>
      <c r="N1925" s="40">
        <v>44.668799999999997</v>
      </c>
    </row>
    <row r="1926" spans="1:14" s="42" customFormat="1" ht="16.7" customHeight="1">
      <c r="A1926" s="29" t="s">
        <v>1822</v>
      </c>
      <c r="B1926" s="30" t="s">
        <v>10</v>
      </c>
      <c r="C1926" s="31">
        <v>1</v>
      </c>
      <c r="D1926" s="32" t="s">
        <v>1823</v>
      </c>
      <c r="E1926" s="33" t="s">
        <v>1824</v>
      </c>
      <c r="F1926" s="34">
        <v>43187</v>
      </c>
      <c r="G1926" s="69" t="s">
        <v>1825</v>
      </c>
      <c r="H1926" s="30" t="s">
        <v>38</v>
      </c>
      <c r="I1926" s="36">
        <v>9400</v>
      </c>
      <c r="J1926" s="30" t="s">
        <v>812</v>
      </c>
      <c r="K1926" s="37" t="s">
        <v>17</v>
      </c>
      <c r="L1926" s="70" t="s">
        <v>306</v>
      </c>
      <c r="M1926" s="39">
        <v>90</v>
      </c>
      <c r="N1926" s="40">
        <v>44.668799999999997</v>
      </c>
    </row>
    <row r="1927" spans="1:14" s="42" customFormat="1" ht="16.7" customHeight="1">
      <c r="A1927" s="29" t="s">
        <v>1819</v>
      </c>
      <c r="B1927" s="30" t="s">
        <v>10</v>
      </c>
      <c r="C1927" s="31">
        <v>1</v>
      </c>
      <c r="D1927" s="32" t="s">
        <v>683</v>
      </c>
      <c r="E1927" s="33" t="s">
        <v>1820</v>
      </c>
      <c r="F1927" s="34">
        <v>43187</v>
      </c>
      <c r="G1927" s="69" t="s">
        <v>1821</v>
      </c>
      <c r="H1927" s="30" t="s">
        <v>1282</v>
      </c>
      <c r="I1927" s="36">
        <v>9400</v>
      </c>
      <c r="J1927" s="30" t="s">
        <v>812</v>
      </c>
      <c r="K1927" s="37" t="s">
        <v>17</v>
      </c>
      <c r="L1927" s="70" t="s">
        <v>687</v>
      </c>
      <c r="M1927" s="39">
        <v>90</v>
      </c>
      <c r="N1927" s="40">
        <v>44.668799999999997</v>
      </c>
    </row>
    <row r="1928" spans="1:14" s="42" customFormat="1" ht="16.7" customHeight="1">
      <c r="A1928" s="29" t="s">
        <v>1816</v>
      </c>
      <c r="B1928" s="30" t="s">
        <v>10</v>
      </c>
      <c r="C1928" s="31">
        <v>1</v>
      </c>
      <c r="D1928" s="32" t="s">
        <v>1432</v>
      </c>
      <c r="E1928" s="33" t="s">
        <v>1817</v>
      </c>
      <c r="F1928" s="34">
        <v>43188</v>
      </c>
      <c r="G1928" s="69" t="s">
        <v>1818</v>
      </c>
      <c r="H1928" s="30" t="s">
        <v>294</v>
      </c>
      <c r="I1928" s="36">
        <v>12900</v>
      </c>
      <c r="J1928" s="30" t="s">
        <v>812</v>
      </c>
      <c r="K1928" s="37" t="s">
        <v>17</v>
      </c>
      <c r="L1928" s="70" t="s">
        <v>306</v>
      </c>
      <c r="M1928" s="39">
        <v>120</v>
      </c>
      <c r="N1928" s="40">
        <v>61.300799999999995</v>
      </c>
    </row>
    <row r="1929" spans="1:14" s="42" customFormat="1" ht="16.7" customHeight="1">
      <c r="A1929" s="29" t="s">
        <v>1813</v>
      </c>
      <c r="B1929" s="30" t="s">
        <v>10</v>
      </c>
      <c r="C1929" s="31">
        <v>1</v>
      </c>
      <c r="D1929" s="32" t="s">
        <v>388</v>
      </c>
      <c r="E1929" s="33" t="s">
        <v>1814</v>
      </c>
      <c r="F1929" s="34">
        <v>43188</v>
      </c>
      <c r="G1929" s="69" t="s">
        <v>1815</v>
      </c>
      <c r="H1929" s="30" t="s">
        <v>324</v>
      </c>
      <c r="I1929" s="36">
        <v>12900</v>
      </c>
      <c r="J1929" s="30" t="s">
        <v>812</v>
      </c>
      <c r="K1929" s="37" t="s">
        <v>17</v>
      </c>
      <c r="L1929" s="70" t="s">
        <v>306</v>
      </c>
      <c r="M1929" s="39">
        <v>120</v>
      </c>
      <c r="N1929" s="40">
        <v>61.300799999999995</v>
      </c>
    </row>
    <row r="1930" spans="1:14" s="42" customFormat="1" ht="16.7" customHeight="1">
      <c r="A1930" s="29" t="s">
        <v>1790</v>
      </c>
      <c r="B1930" s="30" t="s">
        <v>10</v>
      </c>
      <c r="C1930" s="31">
        <v>2</v>
      </c>
      <c r="D1930" s="32" t="s">
        <v>1791</v>
      </c>
      <c r="E1930" s="33" t="s">
        <v>1792</v>
      </c>
      <c r="F1930" s="34">
        <v>43189</v>
      </c>
      <c r="G1930" s="69" t="s">
        <v>1793</v>
      </c>
      <c r="H1930" s="30" t="s">
        <v>33</v>
      </c>
      <c r="I1930" s="36">
        <v>27000</v>
      </c>
      <c r="J1930" s="30" t="s">
        <v>812</v>
      </c>
      <c r="K1930" s="37" t="s">
        <v>17</v>
      </c>
      <c r="L1930" s="70" t="s">
        <v>306</v>
      </c>
      <c r="M1930" s="39">
        <v>255</v>
      </c>
      <c r="N1930" s="40">
        <v>128.304</v>
      </c>
    </row>
    <row r="1931" spans="1:14" s="42" customFormat="1" ht="16.7" customHeight="1">
      <c r="A1931" s="29" t="s">
        <v>1802</v>
      </c>
      <c r="B1931" s="30" t="s">
        <v>10</v>
      </c>
      <c r="C1931" s="31">
        <v>1</v>
      </c>
      <c r="D1931" s="32" t="s">
        <v>1799</v>
      </c>
      <c r="E1931" s="33" t="s">
        <v>1803</v>
      </c>
      <c r="F1931" s="34">
        <v>43189</v>
      </c>
      <c r="G1931" s="69" t="s">
        <v>1804</v>
      </c>
      <c r="H1931" s="30" t="s">
        <v>294</v>
      </c>
      <c r="I1931" s="36">
        <v>7100</v>
      </c>
      <c r="J1931" s="30" t="s">
        <v>812</v>
      </c>
      <c r="K1931" s="37" t="s">
        <v>17</v>
      </c>
      <c r="L1931" s="70" t="s">
        <v>306</v>
      </c>
      <c r="M1931" s="39">
        <v>65</v>
      </c>
      <c r="N1931" s="40">
        <v>33.739199999999997</v>
      </c>
    </row>
    <row r="1932" spans="1:14" s="42" customFormat="1" ht="16.7" customHeight="1">
      <c r="A1932" s="29" t="s">
        <v>1798</v>
      </c>
      <c r="B1932" s="30" t="s">
        <v>10</v>
      </c>
      <c r="C1932" s="31">
        <v>1</v>
      </c>
      <c r="D1932" s="32" t="s">
        <v>1799</v>
      </c>
      <c r="E1932" s="33" t="s">
        <v>1800</v>
      </c>
      <c r="F1932" s="34">
        <v>43189</v>
      </c>
      <c r="G1932" s="69" t="s">
        <v>1801</v>
      </c>
      <c r="H1932" s="30" t="s">
        <v>294</v>
      </c>
      <c r="I1932" s="36">
        <v>7100</v>
      </c>
      <c r="J1932" s="30" t="s">
        <v>812</v>
      </c>
      <c r="K1932" s="37" t="s">
        <v>17</v>
      </c>
      <c r="L1932" s="70" t="s">
        <v>306</v>
      </c>
      <c r="M1932" s="39">
        <v>65</v>
      </c>
      <c r="N1932" s="40">
        <v>33.739199999999997</v>
      </c>
    </row>
    <row r="1933" spans="1:14" s="42" customFormat="1" ht="16.7" customHeight="1">
      <c r="A1933" s="29" t="s">
        <v>1805</v>
      </c>
      <c r="B1933" s="30" t="s">
        <v>10</v>
      </c>
      <c r="C1933" s="31">
        <v>1</v>
      </c>
      <c r="D1933" s="32" t="s">
        <v>1806</v>
      </c>
      <c r="E1933" s="33" t="s">
        <v>1807</v>
      </c>
      <c r="F1933" s="34">
        <v>43189</v>
      </c>
      <c r="G1933" s="69" t="s">
        <v>1808</v>
      </c>
      <c r="H1933" s="30" t="s">
        <v>443</v>
      </c>
      <c r="I1933" s="36">
        <v>10500</v>
      </c>
      <c r="J1933" s="30" t="s">
        <v>812</v>
      </c>
      <c r="K1933" s="37" t="s">
        <v>17</v>
      </c>
      <c r="L1933" s="70" t="s">
        <v>306</v>
      </c>
      <c r="M1933" s="39">
        <v>100</v>
      </c>
      <c r="N1933" s="40">
        <v>49.896000000000001</v>
      </c>
    </row>
    <row r="1934" spans="1:14" s="42" customFormat="1" ht="16.7" customHeight="1">
      <c r="A1934" s="29" t="s">
        <v>1794</v>
      </c>
      <c r="B1934" s="30" t="s">
        <v>10</v>
      </c>
      <c r="C1934" s="31">
        <v>1</v>
      </c>
      <c r="D1934" s="32" t="s">
        <v>1795</v>
      </c>
      <c r="E1934" s="33" t="s">
        <v>1796</v>
      </c>
      <c r="F1934" s="34">
        <v>43189</v>
      </c>
      <c r="G1934" s="69" t="s">
        <v>1797</v>
      </c>
      <c r="H1934" s="30" t="s">
        <v>205</v>
      </c>
      <c r="I1934" s="36">
        <v>14000</v>
      </c>
      <c r="J1934" s="30" t="s">
        <v>812</v>
      </c>
      <c r="K1934" s="37" t="s">
        <v>17</v>
      </c>
      <c r="L1934" s="70" t="s">
        <v>306</v>
      </c>
      <c r="M1934" s="39">
        <v>135</v>
      </c>
      <c r="N1934" s="40">
        <v>66.527999999999992</v>
      </c>
    </row>
    <row r="1935" spans="1:14" s="42" customFormat="1" ht="16.7" customHeight="1">
      <c r="A1935" s="29" t="s">
        <v>1809</v>
      </c>
      <c r="B1935" s="30" t="s">
        <v>10</v>
      </c>
      <c r="C1935" s="31">
        <v>1</v>
      </c>
      <c r="D1935" s="32" t="s">
        <v>1810</v>
      </c>
      <c r="E1935" s="33" t="s">
        <v>1811</v>
      </c>
      <c r="F1935" s="34">
        <v>43189</v>
      </c>
      <c r="G1935" s="69" t="s">
        <v>1812</v>
      </c>
      <c r="H1935" s="30" t="s">
        <v>1593</v>
      </c>
      <c r="I1935" s="36">
        <v>11700</v>
      </c>
      <c r="J1935" s="30" t="s">
        <v>812</v>
      </c>
      <c r="K1935" s="37" t="s">
        <v>17</v>
      </c>
      <c r="L1935" s="70" t="s">
        <v>306</v>
      </c>
      <c r="M1935" s="39">
        <v>110</v>
      </c>
      <c r="N1935" s="40">
        <v>55.598399999999998</v>
      </c>
    </row>
    <row r="1936" spans="1:14" s="42" customFormat="1" ht="16.7" customHeight="1">
      <c r="A1936" s="29" t="s">
        <v>1788</v>
      </c>
      <c r="B1936" s="30" t="s">
        <v>92</v>
      </c>
      <c r="C1936" s="31">
        <v>1</v>
      </c>
      <c r="D1936" s="32" t="s">
        <v>726</v>
      </c>
      <c r="E1936" s="33" t="s">
        <v>1789</v>
      </c>
      <c r="F1936" s="34">
        <v>43190</v>
      </c>
      <c r="G1936" s="30"/>
      <c r="H1936" s="30" t="s">
        <v>1340</v>
      </c>
      <c r="I1936" s="36">
        <v>10000</v>
      </c>
      <c r="J1936" s="37" t="s">
        <v>16</v>
      </c>
      <c r="K1936" s="37" t="s">
        <v>17</v>
      </c>
      <c r="L1936" s="70" t="s">
        <v>306</v>
      </c>
      <c r="M1936" s="39">
        <v>95</v>
      </c>
      <c r="N1936" s="40">
        <v>47.519999999999996</v>
      </c>
    </row>
    <row r="1937" spans="1:14" s="42" customFormat="1" ht="16.7" customHeight="1">
      <c r="A1937" s="29" t="s">
        <v>1785</v>
      </c>
      <c r="B1937" s="30" t="s">
        <v>10</v>
      </c>
      <c r="C1937" s="31">
        <v>1</v>
      </c>
      <c r="D1937" s="32" t="s">
        <v>1043</v>
      </c>
      <c r="E1937" s="33" t="s">
        <v>1786</v>
      </c>
      <c r="F1937" s="34">
        <v>43192</v>
      </c>
      <c r="G1937" s="69" t="s">
        <v>1787</v>
      </c>
      <c r="H1937" s="30" t="s">
        <v>1282</v>
      </c>
      <c r="I1937" s="36">
        <v>9400</v>
      </c>
      <c r="J1937" s="30" t="s">
        <v>812</v>
      </c>
      <c r="K1937" s="37" t="s">
        <v>17</v>
      </c>
      <c r="L1937" s="70" t="s">
        <v>306</v>
      </c>
      <c r="M1937" s="39">
        <v>90</v>
      </c>
      <c r="N1937" s="40">
        <v>44.668799999999997</v>
      </c>
    </row>
    <row r="1938" spans="1:14" s="42" customFormat="1" ht="16.7" customHeight="1">
      <c r="A1938" s="29" t="s">
        <v>1782</v>
      </c>
      <c r="B1938" s="30" t="s">
        <v>10</v>
      </c>
      <c r="C1938" s="31">
        <v>1</v>
      </c>
      <c r="D1938" s="32" t="s">
        <v>1043</v>
      </c>
      <c r="E1938" s="33" t="s">
        <v>1783</v>
      </c>
      <c r="F1938" s="34">
        <v>43192</v>
      </c>
      <c r="G1938" s="69" t="s">
        <v>1784</v>
      </c>
      <c r="H1938" s="30" t="s">
        <v>1282</v>
      </c>
      <c r="I1938" s="36">
        <v>9400</v>
      </c>
      <c r="J1938" s="30" t="s">
        <v>812</v>
      </c>
      <c r="K1938" s="37" t="s">
        <v>17</v>
      </c>
      <c r="L1938" s="70" t="s">
        <v>306</v>
      </c>
      <c r="M1938" s="39">
        <v>90</v>
      </c>
      <c r="N1938" s="40">
        <v>44.668799999999997</v>
      </c>
    </row>
    <row r="1939" spans="1:14" s="42" customFormat="1" ht="16.7" customHeight="1">
      <c r="A1939" s="29" t="s">
        <v>1768</v>
      </c>
      <c r="B1939" s="30" t="s">
        <v>10</v>
      </c>
      <c r="C1939" s="31">
        <v>1</v>
      </c>
      <c r="D1939" s="32" t="s">
        <v>486</v>
      </c>
      <c r="E1939" s="33" t="s">
        <v>1769</v>
      </c>
      <c r="F1939" s="34">
        <v>43193</v>
      </c>
      <c r="G1939" s="69" t="s">
        <v>1770</v>
      </c>
      <c r="H1939" s="30" t="s">
        <v>33</v>
      </c>
      <c r="I1939" s="36">
        <v>9400</v>
      </c>
      <c r="J1939" s="30" t="s">
        <v>812</v>
      </c>
      <c r="K1939" s="37" t="s">
        <v>17</v>
      </c>
      <c r="L1939" s="70" t="s">
        <v>306</v>
      </c>
      <c r="M1939" s="39">
        <v>90</v>
      </c>
      <c r="N1939" s="40">
        <v>44.668799999999997</v>
      </c>
    </row>
    <row r="1940" spans="1:14" s="42" customFormat="1" ht="16.7" customHeight="1">
      <c r="A1940" s="29" t="s">
        <v>1778</v>
      </c>
      <c r="B1940" s="69" t="s">
        <v>78</v>
      </c>
      <c r="C1940" s="31">
        <v>3</v>
      </c>
      <c r="D1940" s="76" t="s">
        <v>97</v>
      </c>
      <c r="E1940" s="85" t="s">
        <v>1779</v>
      </c>
      <c r="F1940" s="34">
        <v>43193</v>
      </c>
      <c r="G1940" s="69" t="s">
        <v>1780</v>
      </c>
      <c r="H1940" s="69" t="s">
        <v>294</v>
      </c>
      <c r="I1940" s="36">
        <v>33700</v>
      </c>
      <c r="J1940" s="32" t="s">
        <v>1781</v>
      </c>
      <c r="K1940" s="37" t="s">
        <v>17</v>
      </c>
      <c r="L1940" s="70" t="s">
        <v>306</v>
      </c>
      <c r="M1940" s="39">
        <v>320</v>
      </c>
      <c r="N1940" s="40">
        <v>160.14240000000001</v>
      </c>
    </row>
    <row r="1941" spans="1:14" s="42" customFormat="1" ht="16.7" customHeight="1">
      <c r="A1941" s="29" t="s">
        <v>1775</v>
      </c>
      <c r="B1941" s="30" t="s">
        <v>10</v>
      </c>
      <c r="C1941" s="31">
        <v>1</v>
      </c>
      <c r="D1941" s="32" t="s">
        <v>962</v>
      </c>
      <c r="E1941" s="33" t="s">
        <v>1776</v>
      </c>
      <c r="F1941" s="34">
        <v>43193</v>
      </c>
      <c r="G1941" s="69" t="s">
        <v>1777</v>
      </c>
      <c r="H1941" s="30" t="s">
        <v>294</v>
      </c>
      <c r="I1941" s="36">
        <v>11700</v>
      </c>
      <c r="J1941" s="30" t="s">
        <v>812</v>
      </c>
      <c r="K1941" s="37" t="s">
        <v>17</v>
      </c>
      <c r="L1941" s="70" t="s">
        <v>306</v>
      </c>
      <c r="M1941" s="39">
        <v>110</v>
      </c>
      <c r="N1941" s="40">
        <v>55.598399999999998</v>
      </c>
    </row>
    <row r="1942" spans="1:14" s="42" customFormat="1" ht="16.7" customHeight="1">
      <c r="A1942" s="29" t="s">
        <v>1771</v>
      </c>
      <c r="B1942" s="30" t="s">
        <v>10</v>
      </c>
      <c r="C1942" s="31">
        <v>1</v>
      </c>
      <c r="D1942" s="32" t="s">
        <v>1772</v>
      </c>
      <c r="E1942" s="33" t="s">
        <v>1773</v>
      </c>
      <c r="F1942" s="34">
        <v>43193</v>
      </c>
      <c r="G1942" s="69" t="s">
        <v>1774</v>
      </c>
      <c r="H1942" s="30" t="s">
        <v>294</v>
      </c>
      <c r="I1942" s="36">
        <v>11200</v>
      </c>
      <c r="J1942" s="30" t="s">
        <v>812</v>
      </c>
      <c r="K1942" s="37" t="s">
        <v>17</v>
      </c>
      <c r="L1942" s="70" t="s">
        <v>306</v>
      </c>
      <c r="M1942" s="39">
        <v>105</v>
      </c>
      <c r="N1942" s="40">
        <v>53.2224</v>
      </c>
    </row>
    <row r="1943" spans="1:14" s="42" customFormat="1" ht="16.7" customHeight="1">
      <c r="A1943" s="29" t="s">
        <v>1765</v>
      </c>
      <c r="B1943" s="30" t="s">
        <v>10</v>
      </c>
      <c r="C1943" s="31">
        <v>1</v>
      </c>
      <c r="D1943" s="32" t="s">
        <v>526</v>
      </c>
      <c r="E1943" s="33" t="s">
        <v>1766</v>
      </c>
      <c r="F1943" s="34">
        <v>43194</v>
      </c>
      <c r="G1943" s="69" t="s">
        <v>1767</v>
      </c>
      <c r="H1943" s="30" t="s">
        <v>294</v>
      </c>
      <c r="I1943" s="36">
        <v>10500</v>
      </c>
      <c r="J1943" s="30" t="s">
        <v>812</v>
      </c>
      <c r="K1943" s="37" t="s">
        <v>17</v>
      </c>
      <c r="L1943" s="70" t="s">
        <v>306</v>
      </c>
      <c r="M1943" s="39">
        <v>100</v>
      </c>
      <c r="N1943" s="40">
        <v>49.896000000000001</v>
      </c>
    </row>
    <row r="1944" spans="1:14" s="42" customFormat="1" ht="16.7" customHeight="1">
      <c r="A1944" s="29" t="s">
        <v>1762</v>
      </c>
      <c r="B1944" s="30" t="s">
        <v>10</v>
      </c>
      <c r="C1944" s="31">
        <v>1</v>
      </c>
      <c r="D1944" s="32" t="s">
        <v>102</v>
      </c>
      <c r="E1944" s="33" t="s">
        <v>1763</v>
      </c>
      <c r="F1944" s="34">
        <v>43195</v>
      </c>
      <c r="G1944" s="69" t="s">
        <v>1764</v>
      </c>
      <c r="H1944" s="30" t="s">
        <v>82</v>
      </c>
      <c r="I1944" s="36">
        <v>15200</v>
      </c>
      <c r="J1944" s="30" t="s">
        <v>812</v>
      </c>
      <c r="K1944" s="37" t="s">
        <v>17</v>
      </c>
      <c r="L1944" s="70" t="s">
        <v>306</v>
      </c>
      <c r="M1944" s="39">
        <v>145</v>
      </c>
      <c r="N1944" s="40">
        <v>72.230400000000003</v>
      </c>
    </row>
    <row r="1945" spans="1:14" s="42" customFormat="1" ht="16.7" customHeight="1">
      <c r="A1945" s="29" t="s">
        <v>1751</v>
      </c>
      <c r="B1945" s="30" t="s">
        <v>10</v>
      </c>
      <c r="C1945" s="31">
        <v>1</v>
      </c>
      <c r="D1945" s="32" t="s">
        <v>1752</v>
      </c>
      <c r="E1945" s="33" t="s">
        <v>1753</v>
      </c>
      <c r="F1945" s="34">
        <v>43200</v>
      </c>
      <c r="G1945" s="69" t="s">
        <v>1754</v>
      </c>
      <c r="H1945" s="30" t="s">
        <v>33</v>
      </c>
      <c r="I1945" s="36">
        <v>7700</v>
      </c>
      <c r="J1945" s="30" t="s">
        <v>812</v>
      </c>
      <c r="K1945" s="37" t="s">
        <v>17</v>
      </c>
      <c r="L1945" s="70" t="s">
        <v>306</v>
      </c>
      <c r="M1945" s="39">
        <v>75</v>
      </c>
      <c r="N1945" s="40">
        <v>36.590400000000002</v>
      </c>
    </row>
    <row r="1946" spans="1:14" s="42" customFormat="1" ht="16.7" customHeight="1">
      <c r="A1946" s="29" t="s">
        <v>1755</v>
      </c>
      <c r="B1946" s="30" t="s">
        <v>10</v>
      </c>
      <c r="C1946" s="31">
        <v>1</v>
      </c>
      <c r="D1946" s="32" t="s">
        <v>124</v>
      </c>
      <c r="E1946" s="33" t="s">
        <v>1756</v>
      </c>
      <c r="F1946" s="34">
        <v>43200</v>
      </c>
      <c r="G1946" s="69" t="s">
        <v>1757</v>
      </c>
      <c r="H1946" s="30" t="s">
        <v>128</v>
      </c>
      <c r="I1946" s="36">
        <v>11700</v>
      </c>
      <c r="J1946" s="30" t="s">
        <v>812</v>
      </c>
      <c r="K1946" s="37" t="s">
        <v>17</v>
      </c>
      <c r="L1946" s="70" t="s">
        <v>306</v>
      </c>
      <c r="M1946" s="39">
        <v>110</v>
      </c>
      <c r="N1946" s="40">
        <v>55.598399999999998</v>
      </c>
    </row>
    <row r="1947" spans="1:14" s="42" customFormat="1" ht="16.7" customHeight="1">
      <c r="A1947" s="29" t="s">
        <v>1758</v>
      </c>
      <c r="B1947" s="30" t="s">
        <v>10</v>
      </c>
      <c r="C1947" s="31">
        <v>1</v>
      </c>
      <c r="D1947" s="32" t="s">
        <v>1759</v>
      </c>
      <c r="E1947" s="33" t="s">
        <v>1760</v>
      </c>
      <c r="F1947" s="34">
        <v>43200</v>
      </c>
      <c r="G1947" s="69" t="s">
        <v>1761</v>
      </c>
      <c r="H1947" s="30" t="s">
        <v>1593</v>
      </c>
      <c r="I1947" s="36">
        <v>9400</v>
      </c>
      <c r="J1947" s="30" t="s">
        <v>812</v>
      </c>
      <c r="K1947" s="37" t="s">
        <v>17</v>
      </c>
      <c r="L1947" s="70" t="s">
        <v>306</v>
      </c>
      <c r="M1947" s="39">
        <v>90</v>
      </c>
      <c r="N1947" s="40">
        <v>44.668799999999997</v>
      </c>
    </row>
    <row r="1948" spans="1:14" s="42" customFormat="1" ht="16.7" customHeight="1">
      <c r="A1948" s="29" t="s">
        <v>1741</v>
      </c>
      <c r="B1948" s="30" t="s">
        <v>10</v>
      </c>
      <c r="C1948" s="31">
        <v>1</v>
      </c>
      <c r="D1948" s="32" t="s">
        <v>1742</v>
      </c>
      <c r="E1948" s="33" t="s">
        <v>1743</v>
      </c>
      <c r="F1948" s="34">
        <v>43201</v>
      </c>
      <c r="G1948" s="69" t="s">
        <v>1744</v>
      </c>
      <c r="H1948" s="30" t="s">
        <v>1665</v>
      </c>
      <c r="I1948" s="36">
        <v>12900</v>
      </c>
      <c r="J1948" s="30" t="s">
        <v>812</v>
      </c>
      <c r="K1948" s="37" t="s">
        <v>17</v>
      </c>
      <c r="L1948" s="70" t="s">
        <v>306</v>
      </c>
      <c r="M1948" s="39">
        <v>120</v>
      </c>
      <c r="N1948" s="40">
        <v>61.300799999999995</v>
      </c>
    </row>
    <row r="1949" spans="1:14" s="42" customFormat="1" ht="16.7" customHeight="1">
      <c r="A1949" s="29" t="s">
        <v>1748</v>
      </c>
      <c r="B1949" s="30" t="s">
        <v>10</v>
      </c>
      <c r="C1949" s="31">
        <v>1</v>
      </c>
      <c r="D1949" s="32" t="s">
        <v>1213</v>
      </c>
      <c r="E1949" s="33" t="s">
        <v>1749</v>
      </c>
      <c r="F1949" s="34">
        <v>43201</v>
      </c>
      <c r="G1949" s="69" t="s">
        <v>1750</v>
      </c>
      <c r="H1949" s="30" t="s">
        <v>324</v>
      </c>
      <c r="I1949" s="36">
        <v>10500</v>
      </c>
      <c r="J1949" s="30" t="s">
        <v>812</v>
      </c>
      <c r="K1949" s="37" t="s">
        <v>17</v>
      </c>
      <c r="L1949" s="70" t="s">
        <v>306</v>
      </c>
      <c r="M1949" s="39">
        <v>100</v>
      </c>
      <c r="N1949" s="40">
        <v>49.896000000000001</v>
      </c>
    </row>
    <row r="1950" spans="1:14" s="42" customFormat="1" ht="16.7" customHeight="1">
      <c r="A1950" s="29" t="s">
        <v>1745</v>
      </c>
      <c r="B1950" s="30" t="s">
        <v>10</v>
      </c>
      <c r="C1950" s="31">
        <v>1</v>
      </c>
      <c r="D1950" s="32" t="s">
        <v>1133</v>
      </c>
      <c r="E1950" s="33" t="s">
        <v>1746</v>
      </c>
      <c r="F1950" s="34">
        <v>43201</v>
      </c>
      <c r="G1950" s="69" t="s">
        <v>1747</v>
      </c>
      <c r="H1950" s="30" t="s">
        <v>1282</v>
      </c>
      <c r="I1950" s="36">
        <v>12900</v>
      </c>
      <c r="J1950" s="30" t="s">
        <v>812</v>
      </c>
      <c r="K1950" s="37" t="s">
        <v>17</v>
      </c>
      <c r="L1950" s="70" t="s">
        <v>306</v>
      </c>
      <c r="M1950" s="39">
        <v>120</v>
      </c>
      <c r="N1950" s="40">
        <v>61.300799999999995</v>
      </c>
    </row>
    <row r="1951" spans="1:14" s="42" customFormat="1" ht="16.7" customHeight="1">
      <c r="A1951" s="29" t="s">
        <v>1726</v>
      </c>
      <c r="B1951" s="30" t="s">
        <v>10</v>
      </c>
      <c r="C1951" s="31">
        <v>1</v>
      </c>
      <c r="D1951" s="32" t="s">
        <v>1727</v>
      </c>
      <c r="E1951" s="33" t="s">
        <v>1728</v>
      </c>
      <c r="F1951" s="34">
        <v>43202</v>
      </c>
      <c r="G1951" s="69" t="s">
        <v>1729</v>
      </c>
      <c r="H1951" s="30" t="s">
        <v>1665</v>
      </c>
      <c r="I1951" s="36">
        <v>11100</v>
      </c>
      <c r="J1951" s="30" t="s">
        <v>812</v>
      </c>
      <c r="K1951" s="37" t="s">
        <v>17</v>
      </c>
      <c r="L1951" s="70" t="s">
        <v>306</v>
      </c>
      <c r="M1951" s="39">
        <v>105</v>
      </c>
      <c r="N1951" s="40">
        <v>52.747199999999999</v>
      </c>
    </row>
    <row r="1952" spans="1:14" s="42" customFormat="1" ht="16.7" customHeight="1">
      <c r="A1952" s="29" t="s">
        <v>1734</v>
      </c>
      <c r="B1952" s="30" t="s">
        <v>10</v>
      </c>
      <c r="C1952" s="31">
        <v>1</v>
      </c>
      <c r="D1952" s="32" t="s">
        <v>814</v>
      </c>
      <c r="E1952" s="33" t="s">
        <v>1735</v>
      </c>
      <c r="F1952" s="34">
        <v>43202</v>
      </c>
      <c r="G1952" s="69" t="s">
        <v>1736</v>
      </c>
      <c r="H1952" s="30" t="s">
        <v>443</v>
      </c>
      <c r="I1952" s="36">
        <v>9400</v>
      </c>
      <c r="J1952" s="30" t="s">
        <v>812</v>
      </c>
      <c r="K1952" s="37" t="s">
        <v>17</v>
      </c>
      <c r="L1952" s="70" t="s">
        <v>306</v>
      </c>
      <c r="M1952" s="39">
        <v>90</v>
      </c>
      <c r="N1952" s="40">
        <v>44.668799999999997</v>
      </c>
    </row>
    <row r="1953" spans="1:14" s="42" customFormat="1" ht="16.7" customHeight="1">
      <c r="A1953" s="29" t="s">
        <v>1730</v>
      </c>
      <c r="B1953" s="30" t="s">
        <v>10</v>
      </c>
      <c r="C1953" s="31">
        <v>1</v>
      </c>
      <c r="D1953" s="32" t="s">
        <v>1731</v>
      </c>
      <c r="E1953" s="33" t="s">
        <v>1732</v>
      </c>
      <c r="F1953" s="34">
        <v>43202</v>
      </c>
      <c r="G1953" s="69" t="s">
        <v>1733</v>
      </c>
      <c r="H1953" s="30" t="s">
        <v>443</v>
      </c>
      <c r="I1953" s="36">
        <v>9400</v>
      </c>
      <c r="J1953" s="30" t="s">
        <v>812</v>
      </c>
      <c r="K1953" s="37" t="s">
        <v>17</v>
      </c>
      <c r="L1953" s="70" t="s">
        <v>306</v>
      </c>
      <c r="M1953" s="39">
        <v>90</v>
      </c>
      <c r="N1953" s="40">
        <v>44.668799999999997</v>
      </c>
    </row>
    <row r="1954" spans="1:14" s="42" customFormat="1" ht="16.7" customHeight="1">
      <c r="A1954" s="29" t="s">
        <v>1737</v>
      </c>
      <c r="B1954" s="30" t="s">
        <v>10</v>
      </c>
      <c r="C1954" s="31">
        <v>1</v>
      </c>
      <c r="D1954" s="32" t="s">
        <v>1738</v>
      </c>
      <c r="E1954" s="33" t="s">
        <v>1739</v>
      </c>
      <c r="F1954" s="34">
        <v>43202</v>
      </c>
      <c r="G1954" s="69" t="s">
        <v>1740</v>
      </c>
      <c r="H1954" s="30" t="s">
        <v>1593</v>
      </c>
      <c r="I1954" s="36">
        <v>11700</v>
      </c>
      <c r="J1954" s="30" t="s">
        <v>812</v>
      </c>
      <c r="K1954" s="37" t="s">
        <v>17</v>
      </c>
      <c r="L1954" s="70" t="s">
        <v>306</v>
      </c>
      <c r="M1954" s="39">
        <v>110</v>
      </c>
      <c r="N1954" s="40">
        <v>55.598399999999998</v>
      </c>
    </row>
    <row r="1955" spans="1:14" s="42" customFormat="1" ht="16.7" customHeight="1">
      <c r="A1955" s="29" t="s">
        <v>1723</v>
      </c>
      <c r="B1955" s="30" t="s">
        <v>10</v>
      </c>
      <c r="C1955" s="31">
        <v>1</v>
      </c>
      <c r="D1955" s="32" t="s">
        <v>389</v>
      </c>
      <c r="E1955" s="33" t="s">
        <v>1724</v>
      </c>
      <c r="F1955" s="34">
        <v>43203</v>
      </c>
      <c r="G1955" s="69" t="s">
        <v>1725</v>
      </c>
      <c r="H1955" s="30" t="s">
        <v>324</v>
      </c>
      <c r="I1955" s="36">
        <v>12900</v>
      </c>
      <c r="J1955" s="30" t="s">
        <v>812</v>
      </c>
      <c r="K1955" s="37" t="s">
        <v>17</v>
      </c>
      <c r="L1955" s="70" t="s">
        <v>306</v>
      </c>
      <c r="M1955" s="39">
        <v>120</v>
      </c>
      <c r="N1955" s="40">
        <v>61.300799999999995</v>
      </c>
    </row>
    <row r="1956" spans="1:14" s="42" customFormat="1" ht="16.7" customHeight="1">
      <c r="A1956" s="29" t="s">
        <v>1720</v>
      </c>
      <c r="B1956" s="30" t="s">
        <v>10</v>
      </c>
      <c r="C1956" s="31">
        <v>1</v>
      </c>
      <c r="D1956" s="32" t="s">
        <v>1667</v>
      </c>
      <c r="E1956" s="33" t="s">
        <v>1721</v>
      </c>
      <c r="F1956" s="34">
        <v>43204</v>
      </c>
      <c r="G1956" s="69" t="s">
        <v>1722</v>
      </c>
      <c r="H1956" s="30" t="s">
        <v>1282</v>
      </c>
      <c r="I1956" s="36">
        <v>9400</v>
      </c>
      <c r="J1956" s="30" t="s">
        <v>812</v>
      </c>
      <c r="K1956" s="37" t="s">
        <v>17</v>
      </c>
      <c r="L1956" s="70" t="s">
        <v>306</v>
      </c>
      <c r="M1956" s="39">
        <v>90</v>
      </c>
      <c r="N1956" s="40">
        <v>44.668799999999997</v>
      </c>
    </row>
    <row r="1957" spans="1:14" s="42" customFormat="1" ht="16.7" customHeight="1">
      <c r="A1957" s="29" t="s">
        <v>1716</v>
      </c>
      <c r="B1957" s="30" t="s">
        <v>10</v>
      </c>
      <c r="C1957" s="31">
        <v>1</v>
      </c>
      <c r="D1957" s="32" t="s">
        <v>1717</v>
      </c>
      <c r="E1957" s="33" t="s">
        <v>1718</v>
      </c>
      <c r="F1957" s="34">
        <v>43206</v>
      </c>
      <c r="G1957" s="69" t="s">
        <v>1719</v>
      </c>
      <c r="H1957" s="30" t="s">
        <v>38</v>
      </c>
      <c r="I1957" s="36">
        <v>11700</v>
      </c>
      <c r="J1957" s="30" t="s">
        <v>812</v>
      </c>
      <c r="K1957" s="37" t="s">
        <v>17</v>
      </c>
      <c r="L1957" s="70" t="s">
        <v>306</v>
      </c>
      <c r="M1957" s="39">
        <v>110</v>
      </c>
      <c r="N1957" s="40">
        <v>55.598399999999998</v>
      </c>
    </row>
    <row r="1958" spans="1:14" s="42" customFormat="1" ht="16.7" customHeight="1">
      <c r="A1958" s="29" t="s">
        <v>1709</v>
      </c>
      <c r="B1958" s="30" t="s">
        <v>10</v>
      </c>
      <c r="C1958" s="31">
        <v>1</v>
      </c>
      <c r="D1958" s="32" t="s">
        <v>1710</v>
      </c>
      <c r="E1958" s="33" t="s">
        <v>1711</v>
      </c>
      <c r="F1958" s="34">
        <v>43207</v>
      </c>
      <c r="G1958" s="69" t="s">
        <v>1712</v>
      </c>
      <c r="H1958" s="30" t="s">
        <v>1390</v>
      </c>
      <c r="I1958" s="36">
        <v>10500</v>
      </c>
      <c r="J1958" s="30" t="s">
        <v>812</v>
      </c>
      <c r="K1958" s="37" t="s">
        <v>17</v>
      </c>
      <c r="L1958" s="70" t="s">
        <v>306</v>
      </c>
      <c r="M1958" s="39">
        <v>100</v>
      </c>
      <c r="N1958" s="40">
        <v>49.896000000000001</v>
      </c>
    </row>
    <row r="1959" spans="1:14" s="42" customFormat="1" ht="16.7" customHeight="1">
      <c r="A1959" s="29" t="s">
        <v>1713</v>
      </c>
      <c r="B1959" s="30" t="s">
        <v>10</v>
      </c>
      <c r="C1959" s="31">
        <v>1</v>
      </c>
      <c r="D1959" s="32" t="s">
        <v>797</v>
      </c>
      <c r="E1959" s="33" t="s">
        <v>1714</v>
      </c>
      <c r="F1959" s="34">
        <v>43207</v>
      </c>
      <c r="G1959" s="69" t="s">
        <v>1715</v>
      </c>
      <c r="H1959" s="30" t="s">
        <v>1593</v>
      </c>
      <c r="I1959" s="36">
        <v>9900</v>
      </c>
      <c r="J1959" s="30" t="s">
        <v>812</v>
      </c>
      <c r="K1959" s="37" t="s">
        <v>17</v>
      </c>
      <c r="L1959" s="70" t="s">
        <v>306</v>
      </c>
      <c r="M1959" s="39">
        <v>95</v>
      </c>
      <c r="N1959" s="40">
        <v>47.044800000000002</v>
      </c>
    </row>
    <row r="1960" spans="1:14" s="42" customFormat="1" ht="16.7" customHeight="1">
      <c r="A1960" s="29" t="s">
        <v>1695</v>
      </c>
      <c r="B1960" s="30" t="s">
        <v>10</v>
      </c>
      <c r="C1960" s="31">
        <v>1</v>
      </c>
      <c r="D1960" s="32" t="s">
        <v>1696</v>
      </c>
      <c r="E1960" s="33" t="s">
        <v>1697</v>
      </c>
      <c r="F1960" s="34">
        <v>43208</v>
      </c>
      <c r="G1960" s="69" t="s">
        <v>1698</v>
      </c>
      <c r="H1960" s="30" t="s">
        <v>1390</v>
      </c>
      <c r="I1960" s="36">
        <v>9400</v>
      </c>
      <c r="J1960" s="30" t="s">
        <v>812</v>
      </c>
      <c r="K1960" s="37" t="s">
        <v>17</v>
      </c>
      <c r="L1960" s="70" t="s">
        <v>306</v>
      </c>
      <c r="M1960" s="39">
        <v>90</v>
      </c>
      <c r="N1960" s="40">
        <v>44.668799999999997</v>
      </c>
    </row>
    <row r="1961" spans="1:14" s="42" customFormat="1" ht="16.7" customHeight="1">
      <c r="A1961" s="29" t="s">
        <v>1691</v>
      </c>
      <c r="B1961" s="30" t="s">
        <v>10</v>
      </c>
      <c r="C1961" s="31">
        <v>1</v>
      </c>
      <c r="D1961" s="32" t="s">
        <v>1692</v>
      </c>
      <c r="E1961" s="33" t="s">
        <v>1693</v>
      </c>
      <c r="F1961" s="34">
        <v>43208</v>
      </c>
      <c r="G1961" s="69" t="s">
        <v>1694</v>
      </c>
      <c r="H1961" s="30" t="s">
        <v>1390</v>
      </c>
      <c r="I1961" s="36">
        <v>11700</v>
      </c>
      <c r="J1961" s="30" t="s">
        <v>812</v>
      </c>
      <c r="K1961" s="37" t="s">
        <v>17</v>
      </c>
      <c r="L1961" s="70" t="s">
        <v>306</v>
      </c>
      <c r="M1961" s="39">
        <v>110</v>
      </c>
      <c r="N1961" s="40">
        <v>55.598399999999998</v>
      </c>
    </row>
    <row r="1962" spans="1:14" s="42" customFormat="1" ht="16.7" customHeight="1">
      <c r="A1962" s="29" t="s">
        <v>1699</v>
      </c>
      <c r="B1962" s="30" t="s">
        <v>10</v>
      </c>
      <c r="C1962" s="31">
        <v>1</v>
      </c>
      <c r="D1962" s="32" t="s">
        <v>1700</v>
      </c>
      <c r="E1962" s="33" t="s">
        <v>1701</v>
      </c>
      <c r="F1962" s="34">
        <v>43208</v>
      </c>
      <c r="G1962" s="69" t="s">
        <v>1702</v>
      </c>
      <c r="H1962" s="30" t="s">
        <v>1703</v>
      </c>
      <c r="I1962" s="36">
        <v>9400</v>
      </c>
      <c r="J1962" s="30" t="s">
        <v>812</v>
      </c>
      <c r="K1962" s="37" t="s">
        <v>17</v>
      </c>
      <c r="L1962" s="70" t="s">
        <v>306</v>
      </c>
      <c r="M1962" s="39">
        <v>90</v>
      </c>
      <c r="N1962" s="40">
        <v>44.668799999999997</v>
      </c>
    </row>
    <row r="1963" spans="1:14" s="42" customFormat="1" ht="16.7" customHeight="1">
      <c r="A1963" s="29" t="s">
        <v>1687</v>
      </c>
      <c r="B1963" s="30" t="s">
        <v>10</v>
      </c>
      <c r="C1963" s="31">
        <v>1</v>
      </c>
      <c r="D1963" s="32" t="s">
        <v>1688</v>
      </c>
      <c r="E1963" s="33" t="s">
        <v>1689</v>
      </c>
      <c r="F1963" s="34">
        <v>43208</v>
      </c>
      <c r="G1963" s="69" t="s">
        <v>1690</v>
      </c>
      <c r="H1963" s="30" t="s">
        <v>324</v>
      </c>
      <c r="I1963" s="36">
        <v>9400</v>
      </c>
      <c r="J1963" s="30" t="s">
        <v>812</v>
      </c>
      <c r="K1963" s="37" t="s">
        <v>17</v>
      </c>
      <c r="L1963" s="70" t="s">
        <v>306</v>
      </c>
      <c r="M1963" s="39">
        <v>90</v>
      </c>
      <c r="N1963" s="40">
        <v>44.668799999999997</v>
      </c>
    </row>
    <row r="1964" spans="1:14" s="42" customFormat="1" ht="16.7" customHeight="1">
      <c r="A1964" s="29" t="s">
        <v>1683</v>
      </c>
      <c r="B1964" s="30" t="s">
        <v>10</v>
      </c>
      <c r="C1964" s="31">
        <v>1</v>
      </c>
      <c r="D1964" s="32" t="s">
        <v>1684</v>
      </c>
      <c r="E1964" s="33" t="s">
        <v>1685</v>
      </c>
      <c r="F1964" s="34">
        <v>43208</v>
      </c>
      <c r="G1964" s="69" t="s">
        <v>1686</v>
      </c>
      <c r="H1964" s="30" t="s">
        <v>1282</v>
      </c>
      <c r="I1964" s="36">
        <v>11700</v>
      </c>
      <c r="J1964" s="30" t="s">
        <v>812</v>
      </c>
      <c r="K1964" s="37" t="s">
        <v>17</v>
      </c>
      <c r="L1964" s="70" t="s">
        <v>306</v>
      </c>
      <c r="M1964" s="39">
        <v>110</v>
      </c>
      <c r="N1964" s="40">
        <v>55.598399999999998</v>
      </c>
    </row>
    <row r="1965" spans="1:14" s="42" customFormat="1" ht="16.7" customHeight="1">
      <c r="A1965" s="29" t="s">
        <v>1707</v>
      </c>
      <c r="B1965" s="30" t="s">
        <v>10</v>
      </c>
      <c r="C1965" s="31">
        <v>1</v>
      </c>
      <c r="D1965" s="32" t="s">
        <v>523</v>
      </c>
      <c r="E1965" s="33" t="s">
        <v>1705</v>
      </c>
      <c r="F1965" s="34">
        <v>43208</v>
      </c>
      <c r="G1965" s="69" t="s">
        <v>1708</v>
      </c>
      <c r="H1965" s="30" t="s">
        <v>1593</v>
      </c>
      <c r="I1965" s="36">
        <v>11700</v>
      </c>
      <c r="J1965" s="30" t="s">
        <v>812</v>
      </c>
      <c r="K1965" s="37" t="s">
        <v>17</v>
      </c>
      <c r="L1965" s="70" t="s">
        <v>306</v>
      </c>
      <c r="M1965" s="39">
        <v>110</v>
      </c>
      <c r="N1965" s="40">
        <v>55.598399999999998</v>
      </c>
    </row>
    <row r="1966" spans="1:14" s="42" customFormat="1" ht="16.7" customHeight="1">
      <c r="A1966" s="29" t="s">
        <v>1704</v>
      </c>
      <c r="B1966" s="30" t="s">
        <v>8907</v>
      </c>
      <c r="C1966" s="31">
        <v>1</v>
      </c>
      <c r="D1966" s="32" t="s">
        <v>523</v>
      </c>
      <c r="E1966" s="33" t="s">
        <v>1705</v>
      </c>
      <c r="F1966" s="34">
        <v>43208</v>
      </c>
      <c r="G1966" s="69" t="s">
        <v>1706</v>
      </c>
      <c r="H1966" s="30" t="s">
        <v>1593</v>
      </c>
      <c r="I1966" s="36">
        <v>16400</v>
      </c>
      <c r="J1966" s="30" t="s">
        <v>812</v>
      </c>
      <c r="K1966" s="37" t="s">
        <v>17</v>
      </c>
      <c r="L1966" s="70" t="s">
        <v>306</v>
      </c>
      <c r="M1966" s="39">
        <v>155</v>
      </c>
      <c r="N1966" s="40">
        <v>77.9328</v>
      </c>
    </row>
    <row r="1967" spans="1:14" s="42" customFormat="1" ht="16.7" customHeight="1">
      <c r="A1967" s="29" t="s">
        <v>1680</v>
      </c>
      <c r="B1967" s="30" t="s">
        <v>10</v>
      </c>
      <c r="C1967" s="31">
        <v>1</v>
      </c>
      <c r="D1967" s="32" t="s">
        <v>124</v>
      </c>
      <c r="E1967" s="33" t="s">
        <v>1681</v>
      </c>
      <c r="F1967" s="34">
        <v>43209</v>
      </c>
      <c r="G1967" s="69" t="s">
        <v>1682</v>
      </c>
      <c r="H1967" s="30" t="s">
        <v>1232</v>
      </c>
      <c r="I1967" s="36">
        <v>29500</v>
      </c>
      <c r="J1967" s="30" t="s">
        <v>812</v>
      </c>
      <c r="K1967" s="37" t="s">
        <v>17</v>
      </c>
      <c r="L1967" s="70" t="s">
        <v>306</v>
      </c>
      <c r="M1967" s="39">
        <v>280</v>
      </c>
      <c r="N1967" s="40">
        <v>140.184</v>
      </c>
    </row>
    <row r="1968" spans="1:14" s="42" customFormat="1" ht="16.7" customHeight="1">
      <c r="A1968" s="29" t="s">
        <v>1662</v>
      </c>
      <c r="B1968" s="30" t="s">
        <v>10</v>
      </c>
      <c r="C1968" s="31">
        <v>1</v>
      </c>
      <c r="D1968" s="32" t="s">
        <v>148</v>
      </c>
      <c r="E1968" s="33" t="s">
        <v>1663</v>
      </c>
      <c r="F1968" s="34">
        <v>43210</v>
      </c>
      <c r="G1968" s="69" t="s">
        <v>1664</v>
      </c>
      <c r="H1968" s="30" t="s">
        <v>1665</v>
      </c>
      <c r="I1968" s="36">
        <v>18700</v>
      </c>
      <c r="J1968" s="30" t="s">
        <v>812</v>
      </c>
      <c r="K1968" s="37" t="s">
        <v>17</v>
      </c>
      <c r="L1968" s="70" t="s">
        <v>306</v>
      </c>
      <c r="M1968" s="39">
        <v>175</v>
      </c>
      <c r="N1968" s="40">
        <v>88.862399999999994</v>
      </c>
    </row>
    <row r="1969" spans="1:14" s="42" customFormat="1" ht="16.7" customHeight="1">
      <c r="A1969" s="29" t="s">
        <v>1670</v>
      </c>
      <c r="B1969" s="30" t="s">
        <v>10</v>
      </c>
      <c r="C1969" s="31">
        <v>1</v>
      </c>
      <c r="D1969" s="32" t="s">
        <v>1671</v>
      </c>
      <c r="E1969" s="33" t="s">
        <v>1672</v>
      </c>
      <c r="F1969" s="34">
        <v>43210</v>
      </c>
      <c r="G1969" s="69" t="s">
        <v>1673</v>
      </c>
      <c r="H1969" s="30" t="s">
        <v>736</v>
      </c>
      <c r="I1969" s="36">
        <v>11700</v>
      </c>
      <c r="J1969" s="30" t="s">
        <v>812</v>
      </c>
      <c r="K1969" s="37" t="s">
        <v>17</v>
      </c>
      <c r="L1969" s="70" t="s">
        <v>306</v>
      </c>
      <c r="M1969" s="39">
        <v>110</v>
      </c>
      <c r="N1969" s="40">
        <v>55.598399999999998</v>
      </c>
    </row>
    <row r="1970" spans="1:14" s="42" customFormat="1" ht="16.7" customHeight="1">
      <c r="A1970" s="29" t="s">
        <v>1658</v>
      </c>
      <c r="B1970" s="30" t="s">
        <v>10</v>
      </c>
      <c r="C1970" s="31">
        <v>1</v>
      </c>
      <c r="D1970" s="32" t="s">
        <v>1659</v>
      </c>
      <c r="E1970" s="33" t="s">
        <v>1660</v>
      </c>
      <c r="F1970" s="34">
        <v>43210</v>
      </c>
      <c r="G1970" s="69" t="s">
        <v>1661</v>
      </c>
      <c r="H1970" s="30" t="s">
        <v>1282</v>
      </c>
      <c r="I1970" s="36">
        <v>7100</v>
      </c>
      <c r="J1970" s="30" t="s">
        <v>812</v>
      </c>
      <c r="K1970" s="37" t="s">
        <v>17</v>
      </c>
      <c r="L1970" s="70" t="s">
        <v>306</v>
      </c>
      <c r="M1970" s="39">
        <v>65</v>
      </c>
      <c r="N1970" s="40">
        <v>33.739199999999997</v>
      </c>
    </row>
    <row r="1971" spans="1:14" s="42" customFormat="1" ht="16.7" customHeight="1">
      <c r="A1971" s="29" t="s">
        <v>1654</v>
      </c>
      <c r="B1971" s="30" t="s">
        <v>10</v>
      </c>
      <c r="C1971" s="31">
        <v>1</v>
      </c>
      <c r="D1971" s="32" t="s">
        <v>1655</v>
      </c>
      <c r="E1971" s="33" t="s">
        <v>1656</v>
      </c>
      <c r="F1971" s="34">
        <v>43210</v>
      </c>
      <c r="G1971" s="69" t="s">
        <v>1657</v>
      </c>
      <c r="H1971" s="30" t="s">
        <v>1282</v>
      </c>
      <c r="I1971" s="36">
        <v>10500</v>
      </c>
      <c r="J1971" s="30" t="s">
        <v>812</v>
      </c>
      <c r="K1971" s="37" t="s">
        <v>17</v>
      </c>
      <c r="L1971" s="70" t="s">
        <v>306</v>
      </c>
      <c r="M1971" s="39">
        <v>100</v>
      </c>
      <c r="N1971" s="40">
        <v>49.896000000000001</v>
      </c>
    </row>
    <row r="1972" spans="1:14" s="42" customFormat="1" ht="16.7" customHeight="1">
      <c r="A1972" s="29" t="s">
        <v>1650</v>
      </c>
      <c r="B1972" s="30" t="s">
        <v>10</v>
      </c>
      <c r="C1972" s="31">
        <v>1</v>
      </c>
      <c r="D1972" s="32" t="s">
        <v>1651</v>
      </c>
      <c r="E1972" s="33" t="s">
        <v>1652</v>
      </c>
      <c r="F1972" s="34">
        <v>43210</v>
      </c>
      <c r="G1972" s="69" t="s">
        <v>1653</v>
      </c>
      <c r="H1972" s="30" t="s">
        <v>1282</v>
      </c>
      <c r="I1972" s="36">
        <v>7100</v>
      </c>
      <c r="J1972" s="30" t="s">
        <v>812</v>
      </c>
      <c r="K1972" s="37" t="s">
        <v>17</v>
      </c>
      <c r="L1972" s="70" t="s">
        <v>306</v>
      </c>
      <c r="M1972" s="39">
        <v>65</v>
      </c>
      <c r="N1972" s="40">
        <v>33.739199999999997</v>
      </c>
    </row>
    <row r="1973" spans="1:14" s="42" customFormat="1" ht="16.7" customHeight="1">
      <c r="A1973" s="29" t="s">
        <v>1647</v>
      </c>
      <c r="B1973" s="30" t="s">
        <v>10</v>
      </c>
      <c r="C1973" s="31">
        <v>1</v>
      </c>
      <c r="D1973" s="32" t="s">
        <v>1648</v>
      </c>
      <c r="E1973" s="33" t="s">
        <v>1648</v>
      </c>
      <c r="F1973" s="34">
        <v>43210</v>
      </c>
      <c r="G1973" s="69" t="s">
        <v>1649</v>
      </c>
      <c r="H1973" s="30" t="s">
        <v>1282</v>
      </c>
      <c r="I1973" s="36">
        <v>7100</v>
      </c>
      <c r="J1973" s="30" t="s">
        <v>812</v>
      </c>
      <c r="K1973" s="37" t="s">
        <v>17</v>
      </c>
      <c r="L1973" s="70" t="s">
        <v>306</v>
      </c>
      <c r="M1973" s="39">
        <v>65</v>
      </c>
      <c r="N1973" s="40">
        <v>33.739199999999997</v>
      </c>
    </row>
    <row r="1974" spans="1:14" s="42" customFormat="1" ht="16.7" customHeight="1">
      <c r="A1974" s="29" t="s">
        <v>1666</v>
      </c>
      <c r="B1974" s="30" t="s">
        <v>10</v>
      </c>
      <c r="C1974" s="31">
        <v>1</v>
      </c>
      <c r="D1974" s="32" t="s">
        <v>1667</v>
      </c>
      <c r="E1974" s="33" t="s">
        <v>1668</v>
      </c>
      <c r="F1974" s="34">
        <v>43210</v>
      </c>
      <c r="G1974" s="69" t="s">
        <v>1669</v>
      </c>
      <c r="H1974" s="30" t="s">
        <v>1282</v>
      </c>
      <c r="I1974" s="36">
        <v>7700</v>
      </c>
      <c r="J1974" s="30" t="s">
        <v>812</v>
      </c>
      <c r="K1974" s="37" t="s">
        <v>17</v>
      </c>
      <c r="L1974" s="70" t="s">
        <v>306</v>
      </c>
      <c r="M1974" s="39">
        <v>75</v>
      </c>
      <c r="N1974" s="40">
        <v>36.590400000000002</v>
      </c>
    </row>
    <row r="1975" spans="1:14" s="42" customFormat="1" ht="16.7" customHeight="1">
      <c r="A1975" s="29" t="s">
        <v>1677</v>
      </c>
      <c r="B1975" s="30" t="s">
        <v>10</v>
      </c>
      <c r="C1975" s="31">
        <v>1</v>
      </c>
      <c r="D1975" s="32" t="s">
        <v>1168</v>
      </c>
      <c r="E1975" s="33" t="s">
        <v>1678</v>
      </c>
      <c r="F1975" s="34">
        <v>43210</v>
      </c>
      <c r="G1975" s="69" t="s">
        <v>1679</v>
      </c>
      <c r="H1975" s="30" t="s">
        <v>1593</v>
      </c>
      <c r="I1975" s="36">
        <v>10500</v>
      </c>
      <c r="J1975" s="30" t="s">
        <v>812</v>
      </c>
      <c r="K1975" s="37" t="s">
        <v>17</v>
      </c>
      <c r="L1975" s="70" t="s">
        <v>306</v>
      </c>
      <c r="M1975" s="39">
        <v>100</v>
      </c>
      <c r="N1975" s="40">
        <v>49.896000000000001</v>
      </c>
    </row>
    <row r="1976" spans="1:14" s="42" customFormat="1" ht="16.7" customHeight="1">
      <c r="A1976" s="29" t="s">
        <v>1674</v>
      </c>
      <c r="B1976" s="30" t="s">
        <v>10</v>
      </c>
      <c r="C1976" s="31">
        <v>1</v>
      </c>
      <c r="D1976" s="32" t="s">
        <v>1168</v>
      </c>
      <c r="E1976" s="33" t="s">
        <v>1675</v>
      </c>
      <c r="F1976" s="34">
        <v>43210</v>
      </c>
      <c r="G1976" s="69" t="s">
        <v>1676</v>
      </c>
      <c r="H1976" s="30" t="s">
        <v>1593</v>
      </c>
      <c r="I1976" s="36">
        <v>10500</v>
      </c>
      <c r="J1976" s="30" t="s">
        <v>812</v>
      </c>
      <c r="K1976" s="37" t="s">
        <v>17</v>
      </c>
      <c r="L1976" s="70" t="s">
        <v>306</v>
      </c>
      <c r="M1976" s="39">
        <v>100</v>
      </c>
      <c r="N1976" s="40">
        <v>49.896000000000001</v>
      </c>
    </row>
    <row r="1977" spans="1:14" s="42" customFormat="1" ht="16.7" customHeight="1">
      <c r="A1977" s="29" t="s">
        <v>1643</v>
      </c>
      <c r="B1977" s="30" t="s">
        <v>10</v>
      </c>
      <c r="C1977" s="31">
        <v>1</v>
      </c>
      <c r="D1977" s="32" t="s">
        <v>1644</v>
      </c>
      <c r="E1977" s="33" t="s">
        <v>1645</v>
      </c>
      <c r="F1977" s="34">
        <v>43213</v>
      </c>
      <c r="G1977" s="69" t="s">
        <v>1646</v>
      </c>
      <c r="H1977" s="30" t="s">
        <v>870</v>
      </c>
      <c r="I1977" s="36">
        <v>13500</v>
      </c>
      <c r="J1977" s="30" t="s">
        <v>812</v>
      </c>
      <c r="K1977" s="37" t="s">
        <v>17</v>
      </c>
      <c r="L1977" s="70" t="s">
        <v>306</v>
      </c>
      <c r="M1977" s="39">
        <v>130</v>
      </c>
      <c r="N1977" s="40">
        <v>64.152000000000001</v>
      </c>
    </row>
    <row r="1978" spans="1:14" s="42" customFormat="1" ht="16.7" customHeight="1">
      <c r="A1978" s="29" t="s">
        <v>1640</v>
      </c>
      <c r="B1978" s="30" t="s">
        <v>10</v>
      </c>
      <c r="C1978" s="31">
        <v>1</v>
      </c>
      <c r="D1978" s="32" t="s">
        <v>472</v>
      </c>
      <c r="E1978" s="33" t="s">
        <v>1641</v>
      </c>
      <c r="F1978" s="34">
        <v>43214</v>
      </c>
      <c r="G1978" s="69" t="s">
        <v>1642</v>
      </c>
      <c r="H1978" s="30" t="s">
        <v>294</v>
      </c>
      <c r="I1978" s="36">
        <v>9400</v>
      </c>
      <c r="J1978" s="30" t="s">
        <v>812</v>
      </c>
      <c r="K1978" s="37" t="s">
        <v>17</v>
      </c>
      <c r="L1978" s="70" t="s">
        <v>306</v>
      </c>
      <c r="M1978" s="39">
        <v>90</v>
      </c>
      <c r="N1978" s="40">
        <v>44.668799999999997</v>
      </c>
    </row>
    <row r="1979" spans="1:14" s="42" customFormat="1" ht="16.7" customHeight="1">
      <c r="A1979" s="29" t="s">
        <v>1636</v>
      </c>
      <c r="B1979" s="30" t="s">
        <v>10</v>
      </c>
      <c r="C1979" s="31">
        <v>1</v>
      </c>
      <c r="D1979" s="32" t="s">
        <v>1637</v>
      </c>
      <c r="E1979" s="33" t="s">
        <v>1638</v>
      </c>
      <c r="F1979" s="34">
        <v>43214</v>
      </c>
      <c r="G1979" s="69" t="s">
        <v>1639</v>
      </c>
      <c r="H1979" s="30" t="s">
        <v>158</v>
      </c>
      <c r="I1979" s="36">
        <v>12900</v>
      </c>
      <c r="J1979" s="30" t="s">
        <v>812</v>
      </c>
      <c r="K1979" s="37" t="s">
        <v>17</v>
      </c>
      <c r="L1979" s="70" t="s">
        <v>306</v>
      </c>
      <c r="M1979" s="39">
        <v>120</v>
      </c>
      <c r="N1979" s="40">
        <v>61.300799999999995</v>
      </c>
    </row>
    <row r="1980" spans="1:14" s="42" customFormat="1" ht="16.7" customHeight="1">
      <c r="A1980" s="29" t="s">
        <v>1629</v>
      </c>
      <c r="B1980" s="30" t="s">
        <v>10</v>
      </c>
      <c r="C1980" s="31">
        <v>1</v>
      </c>
      <c r="D1980" s="32" t="s">
        <v>779</v>
      </c>
      <c r="E1980" s="33" t="s">
        <v>1630</v>
      </c>
      <c r="F1980" s="34">
        <v>43215</v>
      </c>
      <c r="G1980" s="69" t="s">
        <v>1631</v>
      </c>
      <c r="H1980" s="30" t="s">
        <v>1282</v>
      </c>
      <c r="I1980" s="36">
        <v>11100</v>
      </c>
      <c r="J1980" s="30" t="s">
        <v>812</v>
      </c>
      <c r="K1980" s="37" t="s">
        <v>17</v>
      </c>
      <c r="L1980" s="70" t="s">
        <v>306</v>
      </c>
      <c r="M1980" s="39">
        <v>105</v>
      </c>
      <c r="N1980" s="40">
        <v>52.747199999999999</v>
      </c>
    </row>
    <row r="1981" spans="1:14" s="42" customFormat="1" ht="16.7" customHeight="1">
      <c r="A1981" s="29" t="s">
        <v>1632</v>
      </c>
      <c r="B1981" s="30" t="s">
        <v>10</v>
      </c>
      <c r="C1981" s="31">
        <v>1</v>
      </c>
      <c r="D1981" s="32" t="s">
        <v>1633</v>
      </c>
      <c r="E1981" s="33" t="s">
        <v>1634</v>
      </c>
      <c r="F1981" s="34">
        <v>43215</v>
      </c>
      <c r="G1981" s="69" t="s">
        <v>1635</v>
      </c>
      <c r="H1981" s="30" t="s">
        <v>158</v>
      </c>
      <c r="I1981" s="36">
        <v>11700</v>
      </c>
      <c r="J1981" s="30" t="s">
        <v>812</v>
      </c>
      <c r="K1981" s="37" t="s">
        <v>17</v>
      </c>
      <c r="L1981" s="70" t="s">
        <v>306</v>
      </c>
      <c r="M1981" s="39">
        <v>110</v>
      </c>
      <c r="N1981" s="40">
        <v>55.598399999999998</v>
      </c>
    </row>
    <row r="1982" spans="1:14" s="42" customFormat="1" ht="16.7" customHeight="1">
      <c r="A1982" s="29" t="s">
        <v>9242</v>
      </c>
      <c r="B1982" s="30" t="s">
        <v>92</v>
      </c>
      <c r="C1982" s="31">
        <v>1</v>
      </c>
      <c r="D1982" s="32" t="s">
        <v>726</v>
      </c>
      <c r="E1982" s="33" t="s">
        <v>1628</v>
      </c>
      <c r="F1982" s="34">
        <v>43215</v>
      </c>
      <c r="G1982" s="30"/>
      <c r="H1982" s="30" t="s">
        <v>791</v>
      </c>
      <c r="I1982" s="36">
        <v>13000</v>
      </c>
      <c r="J1982" s="37" t="s">
        <v>16</v>
      </c>
      <c r="K1982" s="37" t="s">
        <v>17</v>
      </c>
      <c r="L1982" s="70" t="s">
        <v>306</v>
      </c>
      <c r="M1982" s="39">
        <v>125</v>
      </c>
      <c r="N1982" s="40">
        <v>61.775999999999996</v>
      </c>
    </row>
    <row r="1983" spans="1:14" s="42" customFormat="1" ht="16.7" customHeight="1">
      <c r="A1983" s="29" t="s">
        <v>1625</v>
      </c>
      <c r="B1983" s="30" t="s">
        <v>92</v>
      </c>
      <c r="C1983" s="31">
        <v>1</v>
      </c>
      <c r="D1983" s="32" t="s">
        <v>393</v>
      </c>
      <c r="E1983" s="33" t="s">
        <v>1626</v>
      </c>
      <c r="F1983" s="34">
        <v>43217</v>
      </c>
      <c r="G1983" s="69" t="s">
        <v>1627</v>
      </c>
      <c r="H1983" s="30" t="s">
        <v>324</v>
      </c>
      <c r="I1983" s="36">
        <v>20700</v>
      </c>
      <c r="J1983" s="30" t="s">
        <v>812</v>
      </c>
      <c r="K1983" s="37" t="s">
        <v>17</v>
      </c>
      <c r="L1983" s="70" t="s">
        <v>306</v>
      </c>
      <c r="M1983" s="39">
        <v>195</v>
      </c>
      <c r="N1983" s="40">
        <v>98.366399999999999</v>
      </c>
    </row>
    <row r="1984" spans="1:14" s="42" customFormat="1" ht="16.7" customHeight="1">
      <c r="A1984" s="29" t="s">
        <v>1622</v>
      </c>
      <c r="B1984" s="30" t="s">
        <v>10</v>
      </c>
      <c r="C1984" s="31">
        <v>3</v>
      </c>
      <c r="D1984" s="32" t="s">
        <v>683</v>
      </c>
      <c r="E1984" s="33" t="s">
        <v>1623</v>
      </c>
      <c r="F1984" s="34">
        <v>43220</v>
      </c>
      <c r="G1984" s="69" t="s">
        <v>1624</v>
      </c>
      <c r="H1984" s="30" t="s">
        <v>870</v>
      </c>
      <c r="I1984" s="36">
        <v>23300</v>
      </c>
      <c r="J1984" s="30" t="s">
        <v>812</v>
      </c>
      <c r="K1984" s="37" t="s">
        <v>17</v>
      </c>
      <c r="L1984" s="70" t="s">
        <v>687</v>
      </c>
      <c r="M1984" s="39">
        <v>220</v>
      </c>
      <c r="N1984" s="40">
        <v>110.7216</v>
      </c>
    </row>
    <row r="1985" spans="1:14" s="42" customFormat="1" ht="16.7" customHeight="1">
      <c r="A1985" s="29" t="s">
        <v>1620</v>
      </c>
      <c r="B1985" s="30" t="s">
        <v>78</v>
      </c>
      <c r="C1985" s="31">
        <v>1</v>
      </c>
      <c r="D1985" s="32" t="s">
        <v>1502</v>
      </c>
      <c r="E1985" s="33" t="s">
        <v>1503</v>
      </c>
      <c r="F1985" s="34">
        <v>43221</v>
      </c>
      <c r="G1985" s="69" t="s">
        <v>1621</v>
      </c>
      <c r="H1985" s="30" t="s">
        <v>82</v>
      </c>
      <c r="I1985" s="36">
        <v>29600</v>
      </c>
      <c r="J1985" s="30" t="s">
        <v>812</v>
      </c>
      <c r="K1985" s="37" t="s">
        <v>17</v>
      </c>
      <c r="L1985" s="70" t="s">
        <v>306</v>
      </c>
      <c r="M1985" s="39">
        <v>280</v>
      </c>
      <c r="N1985" s="40">
        <v>140.6592</v>
      </c>
    </row>
    <row r="1986" spans="1:14" s="42" customFormat="1" ht="16.7" customHeight="1">
      <c r="A1986" s="29" t="s">
        <v>1617</v>
      </c>
      <c r="B1986" s="30" t="s">
        <v>10</v>
      </c>
      <c r="C1986" s="31">
        <v>1</v>
      </c>
      <c r="D1986" s="32" t="s">
        <v>140</v>
      </c>
      <c r="E1986" s="33" t="s">
        <v>1618</v>
      </c>
      <c r="F1986" s="34">
        <v>43221</v>
      </c>
      <c r="G1986" s="69" t="s">
        <v>1619</v>
      </c>
      <c r="H1986" s="30" t="s">
        <v>1390</v>
      </c>
      <c r="I1986" s="36">
        <v>11700</v>
      </c>
      <c r="J1986" s="30" t="s">
        <v>812</v>
      </c>
      <c r="K1986" s="37" t="s">
        <v>17</v>
      </c>
      <c r="L1986" s="70" t="s">
        <v>306</v>
      </c>
      <c r="M1986" s="39">
        <v>110</v>
      </c>
      <c r="N1986" s="40">
        <v>55.598399999999998</v>
      </c>
    </row>
    <row r="1987" spans="1:14" s="42" customFormat="1" ht="16.7" customHeight="1">
      <c r="A1987" s="29" t="s">
        <v>1614</v>
      </c>
      <c r="B1987" s="30" t="s">
        <v>10</v>
      </c>
      <c r="C1987" s="31">
        <v>1</v>
      </c>
      <c r="D1987" s="32" t="s">
        <v>140</v>
      </c>
      <c r="E1987" s="33" t="s">
        <v>1615</v>
      </c>
      <c r="F1987" s="34">
        <v>43221</v>
      </c>
      <c r="G1987" s="69" t="s">
        <v>1616</v>
      </c>
      <c r="H1987" s="30" t="s">
        <v>1390</v>
      </c>
      <c r="I1987" s="36">
        <v>11700</v>
      </c>
      <c r="J1987" s="30" t="s">
        <v>812</v>
      </c>
      <c r="K1987" s="37" t="s">
        <v>17</v>
      </c>
      <c r="L1987" s="70" t="s">
        <v>306</v>
      </c>
      <c r="M1987" s="39">
        <v>110</v>
      </c>
      <c r="N1987" s="40">
        <v>55.598399999999998</v>
      </c>
    </row>
    <row r="1988" spans="1:14" s="42" customFormat="1" ht="16.7" customHeight="1">
      <c r="A1988" s="29" t="s">
        <v>1611</v>
      </c>
      <c r="B1988" s="30" t="s">
        <v>10</v>
      </c>
      <c r="C1988" s="31">
        <v>1</v>
      </c>
      <c r="D1988" s="32" t="s">
        <v>140</v>
      </c>
      <c r="E1988" s="33" t="s">
        <v>1612</v>
      </c>
      <c r="F1988" s="34">
        <v>43221</v>
      </c>
      <c r="G1988" s="69" t="s">
        <v>1613</v>
      </c>
      <c r="H1988" s="30" t="s">
        <v>1390</v>
      </c>
      <c r="I1988" s="36">
        <v>11700</v>
      </c>
      <c r="J1988" s="30" t="s">
        <v>812</v>
      </c>
      <c r="K1988" s="37" t="s">
        <v>17</v>
      </c>
      <c r="L1988" s="70" t="s">
        <v>306</v>
      </c>
      <c r="M1988" s="39">
        <v>110</v>
      </c>
      <c r="N1988" s="40">
        <v>55.598399999999998</v>
      </c>
    </row>
    <row r="1989" spans="1:14" s="42" customFormat="1" ht="16.7" customHeight="1">
      <c r="A1989" s="29" t="s">
        <v>1606</v>
      </c>
      <c r="B1989" s="30" t="s">
        <v>10</v>
      </c>
      <c r="C1989" s="31">
        <v>1</v>
      </c>
      <c r="D1989" s="32" t="s">
        <v>1607</v>
      </c>
      <c r="E1989" s="33" t="s">
        <v>1608</v>
      </c>
      <c r="F1989" s="34">
        <v>43223</v>
      </c>
      <c r="G1989" s="69" t="s">
        <v>1609</v>
      </c>
      <c r="H1989" s="30" t="s">
        <v>1610</v>
      </c>
      <c r="I1989" s="36">
        <v>9400</v>
      </c>
      <c r="J1989" s="30" t="s">
        <v>812</v>
      </c>
      <c r="K1989" s="37" t="s">
        <v>17</v>
      </c>
      <c r="L1989" s="70" t="s">
        <v>306</v>
      </c>
      <c r="M1989" s="39">
        <v>90</v>
      </c>
      <c r="N1989" s="40">
        <v>44.668799999999997</v>
      </c>
    </row>
    <row r="1990" spans="1:14" s="42" customFormat="1" ht="16.7" customHeight="1">
      <c r="A1990" s="29" t="s">
        <v>1601</v>
      </c>
      <c r="B1990" s="30" t="s">
        <v>10</v>
      </c>
      <c r="C1990" s="31">
        <v>1</v>
      </c>
      <c r="D1990" s="32" t="s">
        <v>1602</v>
      </c>
      <c r="E1990" s="33" t="s">
        <v>1603</v>
      </c>
      <c r="F1990" s="34">
        <v>43223</v>
      </c>
      <c r="G1990" s="69" t="s">
        <v>1604</v>
      </c>
      <c r="H1990" s="30" t="s">
        <v>1605</v>
      </c>
      <c r="I1990" s="36">
        <v>11100</v>
      </c>
      <c r="J1990" s="30" t="s">
        <v>812</v>
      </c>
      <c r="K1990" s="37" t="s">
        <v>17</v>
      </c>
      <c r="L1990" s="70" t="s">
        <v>306</v>
      </c>
      <c r="M1990" s="39">
        <v>105</v>
      </c>
      <c r="N1990" s="40">
        <v>52.747199999999999</v>
      </c>
    </row>
    <row r="1991" spans="1:14" s="42" customFormat="1" ht="16.7" customHeight="1">
      <c r="A1991" s="29" t="s">
        <v>1598</v>
      </c>
      <c r="B1991" s="30" t="s">
        <v>10</v>
      </c>
      <c r="C1991" s="31">
        <v>1</v>
      </c>
      <c r="D1991" s="32" t="s">
        <v>683</v>
      </c>
      <c r="E1991" s="33" t="s">
        <v>1599</v>
      </c>
      <c r="F1991" s="34">
        <v>43223</v>
      </c>
      <c r="G1991" s="69" t="s">
        <v>1600</v>
      </c>
      <c r="H1991" s="30" t="s">
        <v>825</v>
      </c>
      <c r="I1991" s="36">
        <v>10500</v>
      </c>
      <c r="J1991" s="30" t="s">
        <v>812</v>
      </c>
      <c r="K1991" s="37" t="s">
        <v>17</v>
      </c>
      <c r="L1991" s="70" t="s">
        <v>687</v>
      </c>
      <c r="M1991" s="39">
        <v>100</v>
      </c>
      <c r="N1991" s="40">
        <v>49.896000000000001</v>
      </c>
    </row>
    <row r="1992" spans="1:14" s="42" customFormat="1" ht="16.7" customHeight="1">
      <c r="A1992" s="29" t="s">
        <v>1594</v>
      </c>
      <c r="B1992" s="30" t="s">
        <v>10</v>
      </c>
      <c r="C1992" s="31">
        <v>1</v>
      </c>
      <c r="D1992" s="32" t="s">
        <v>1595</v>
      </c>
      <c r="E1992" s="33" t="s">
        <v>1596</v>
      </c>
      <c r="F1992" s="34">
        <v>43223</v>
      </c>
      <c r="G1992" s="69" t="s">
        <v>1597</v>
      </c>
      <c r="H1992" s="30" t="s">
        <v>67</v>
      </c>
      <c r="I1992" s="36">
        <v>12900</v>
      </c>
      <c r="J1992" s="30" t="s">
        <v>812</v>
      </c>
      <c r="K1992" s="37" t="s">
        <v>17</v>
      </c>
      <c r="L1992" s="70" t="s">
        <v>306</v>
      </c>
      <c r="M1992" s="39">
        <v>120</v>
      </c>
      <c r="N1992" s="40">
        <v>61.300799999999995</v>
      </c>
    </row>
    <row r="1993" spans="1:14" s="42" customFormat="1" ht="16.7" customHeight="1">
      <c r="A1993" s="29" t="s">
        <v>1589</v>
      </c>
      <c r="B1993" s="30" t="s">
        <v>10</v>
      </c>
      <c r="C1993" s="31">
        <v>1</v>
      </c>
      <c r="D1993" s="32" t="s">
        <v>1590</v>
      </c>
      <c r="E1993" s="33" t="s">
        <v>1591</v>
      </c>
      <c r="F1993" s="34">
        <v>43223</v>
      </c>
      <c r="G1993" s="69" t="s">
        <v>1592</v>
      </c>
      <c r="H1993" s="30" t="s">
        <v>1593</v>
      </c>
      <c r="I1993" s="36">
        <v>5900</v>
      </c>
      <c r="J1993" s="30" t="s">
        <v>812</v>
      </c>
      <c r="K1993" s="37" t="s">
        <v>17</v>
      </c>
      <c r="L1993" s="70" t="s">
        <v>306</v>
      </c>
      <c r="M1993" s="39">
        <v>55</v>
      </c>
      <c r="N1993" s="40">
        <v>28.036799999999999</v>
      </c>
    </row>
    <row r="1994" spans="1:14" s="42" customFormat="1" ht="16.7" customHeight="1">
      <c r="A1994" s="29" t="s">
        <v>1586</v>
      </c>
      <c r="B1994" s="30" t="s">
        <v>10</v>
      </c>
      <c r="C1994" s="31">
        <v>1</v>
      </c>
      <c r="D1994" s="32" t="s">
        <v>683</v>
      </c>
      <c r="E1994" s="33" t="s">
        <v>1587</v>
      </c>
      <c r="F1994" s="34">
        <v>43224</v>
      </c>
      <c r="G1994" s="69" t="s">
        <v>1588</v>
      </c>
      <c r="H1994" s="30" t="s">
        <v>765</v>
      </c>
      <c r="I1994" s="36">
        <v>9400</v>
      </c>
      <c r="J1994" s="30" t="s">
        <v>812</v>
      </c>
      <c r="K1994" s="37" t="s">
        <v>17</v>
      </c>
      <c r="L1994" s="70" t="s">
        <v>687</v>
      </c>
      <c r="M1994" s="39">
        <v>90</v>
      </c>
      <c r="N1994" s="40">
        <v>44.668799999999997</v>
      </c>
    </row>
    <row r="1995" spans="1:14" s="42" customFormat="1" ht="16.7" customHeight="1">
      <c r="A1995" s="29" t="s">
        <v>1582</v>
      </c>
      <c r="B1995" s="30" t="s">
        <v>10</v>
      </c>
      <c r="C1995" s="31">
        <v>1</v>
      </c>
      <c r="D1995" s="32" t="s">
        <v>1583</v>
      </c>
      <c r="E1995" s="33" t="s">
        <v>1584</v>
      </c>
      <c r="F1995" s="34">
        <v>43229</v>
      </c>
      <c r="G1995" s="69" t="s">
        <v>1585</v>
      </c>
      <c r="H1995" s="30" t="s">
        <v>443</v>
      </c>
      <c r="I1995" s="36">
        <v>13500</v>
      </c>
      <c r="J1995" s="30" t="s">
        <v>812</v>
      </c>
      <c r="K1995" s="37" t="s">
        <v>17</v>
      </c>
      <c r="L1995" s="70" t="s">
        <v>306</v>
      </c>
      <c r="M1995" s="39">
        <v>130</v>
      </c>
      <c r="N1995" s="40">
        <v>64.152000000000001</v>
      </c>
    </row>
    <row r="1996" spans="1:14" s="42" customFormat="1" ht="16.7" customHeight="1">
      <c r="A1996" s="29" t="s">
        <v>1571</v>
      </c>
      <c r="B1996" s="30" t="s">
        <v>10</v>
      </c>
      <c r="C1996" s="31">
        <v>1</v>
      </c>
      <c r="D1996" s="32" t="s">
        <v>1572</v>
      </c>
      <c r="E1996" s="33" t="s">
        <v>1573</v>
      </c>
      <c r="F1996" s="34">
        <v>43230</v>
      </c>
      <c r="G1996" s="69" t="s">
        <v>1574</v>
      </c>
      <c r="H1996" s="30" t="s">
        <v>1390</v>
      </c>
      <c r="I1996" s="36">
        <v>14000</v>
      </c>
      <c r="J1996" s="30" t="s">
        <v>812</v>
      </c>
      <c r="K1996" s="37" t="s">
        <v>17</v>
      </c>
      <c r="L1996" s="70" t="s">
        <v>306</v>
      </c>
      <c r="M1996" s="39">
        <v>135</v>
      </c>
      <c r="N1996" s="40">
        <v>66.527999999999992</v>
      </c>
    </row>
    <row r="1997" spans="1:14" s="42" customFormat="1" ht="16.7" customHeight="1">
      <c r="A1997" s="29" t="s">
        <v>1568</v>
      </c>
      <c r="B1997" s="30" t="s">
        <v>10</v>
      </c>
      <c r="C1997" s="31">
        <v>1</v>
      </c>
      <c r="D1997" s="32" t="s">
        <v>1271</v>
      </c>
      <c r="E1997" s="33" t="s">
        <v>1569</v>
      </c>
      <c r="F1997" s="34">
        <v>43230</v>
      </c>
      <c r="G1997" s="69" t="s">
        <v>1570</v>
      </c>
      <c r="H1997" s="30" t="s">
        <v>1390</v>
      </c>
      <c r="I1997" s="36">
        <v>11700</v>
      </c>
      <c r="J1997" s="30" t="s">
        <v>812</v>
      </c>
      <c r="K1997" s="37" t="s">
        <v>17</v>
      </c>
      <c r="L1997" s="70" t="s">
        <v>306</v>
      </c>
      <c r="M1997" s="39">
        <v>110</v>
      </c>
      <c r="N1997" s="40">
        <v>55.598399999999998</v>
      </c>
    </row>
    <row r="1998" spans="1:14" s="42" customFormat="1" ht="16.7" customHeight="1">
      <c r="A1998" s="29" t="s">
        <v>1565</v>
      </c>
      <c r="B1998" s="30" t="s">
        <v>10</v>
      </c>
      <c r="C1998" s="31">
        <v>1</v>
      </c>
      <c r="D1998" s="32" t="s">
        <v>1271</v>
      </c>
      <c r="E1998" s="33" t="s">
        <v>1566</v>
      </c>
      <c r="F1998" s="34">
        <v>43230</v>
      </c>
      <c r="G1998" s="69" t="s">
        <v>1567</v>
      </c>
      <c r="H1998" s="30" t="s">
        <v>1390</v>
      </c>
      <c r="I1998" s="36">
        <v>11700</v>
      </c>
      <c r="J1998" s="30" t="s">
        <v>812</v>
      </c>
      <c r="K1998" s="37" t="s">
        <v>17</v>
      </c>
      <c r="L1998" s="70" t="s">
        <v>306</v>
      </c>
      <c r="M1998" s="39">
        <v>110</v>
      </c>
      <c r="N1998" s="40">
        <v>55.598399999999998</v>
      </c>
    </row>
    <row r="1999" spans="1:14" s="42" customFormat="1" ht="16.7" customHeight="1">
      <c r="A1999" s="29" t="s">
        <v>1578</v>
      </c>
      <c r="B1999" s="30" t="s">
        <v>10</v>
      </c>
      <c r="C1999" s="31">
        <v>1</v>
      </c>
      <c r="D1999" s="32" t="s">
        <v>1579</v>
      </c>
      <c r="E1999" s="33" t="s">
        <v>1580</v>
      </c>
      <c r="F1999" s="34">
        <v>43230</v>
      </c>
      <c r="G1999" s="69" t="s">
        <v>1581</v>
      </c>
      <c r="H1999" s="30" t="s">
        <v>443</v>
      </c>
      <c r="I1999" s="36">
        <v>11700</v>
      </c>
      <c r="J1999" s="30" t="s">
        <v>812</v>
      </c>
      <c r="K1999" s="37" t="s">
        <v>17</v>
      </c>
      <c r="L1999" s="70" t="s">
        <v>306</v>
      </c>
      <c r="M1999" s="39">
        <v>110</v>
      </c>
      <c r="N1999" s="40">
        <v>55.598399999999998</v>
      </c>
    </row>
    <row r="2000" spans="1:14" s="42" customFormat="1" ht="16.7" customHeight="1">
      <c r="A2000" s="29" t="s">
        <v>1575</v>
      </c>
      <c r="B2000" s="30" t="s">
        <v>10</v>
      </c>
      <c r="C2000" s="31">
        <v>1</v>
      </c>
      <c r="D2000" s="32" t="s">
        <v>579</v>
      </c>
      <c r="E2000" s="33" t="s">
        <v>1576</v>
      </c>
      <c r="F2000" s="34">
        <v>43230</v>
      </c>
      <c r="G2000" s="69" t="s">
        <v>1577</v>
      </c>
      <c r="H2000" s="30" t="s">
        <v>443</v>
      </c>
      <c r="I2000" s="36">
        <v>8300</v>
      </c>
      <c r="J2000" s="30" t="s">
        <v>812</v>
      </c>
      <c r="K2000" s="37" t="s">
        <v>17</v>
      </c>
      <c r="L2000" s="70" t="s">
        <v>306</v>
      </c>
      <c r="M2000" s="39">
        <v>80</v>
      </c>
      <c r="N2000" s="40">
        <v>39.441600000000001</v>
      </c>
    </row>
    <row r="2001" spans="1:14" s="42" customFormat="1" ht="16.7" customHeight="1">
      <c r="A2001" s="29" t="s">
        <v>1546</v>
      </c>
      <c r="B2001" s="30" t="s">
        <v>10</v>
      </c>
      <c r="C2001" s="31">
        <v>1</v>
      </c>
      <c r="D2001" s="32" t="s">
        <v>544</v>
      </c>
      <c r="E2001" s="33" t="s">
        <v>1547</v>
      </c>
      <c r="F2001" s="34">
        <v>43231</v>
      </c>
      <c r="G2001" s="69" t="s">
        <v>1548</v>
      </c>
      <c r="H2001" s="30" t="s">
        <v>1390</v>
      </c>
      <c r="I2001" s="36">
        <v>11700</v>
      </c>
      <c r="J2001" s="30" t="s">
        <v>812</v>
      </c>
      <c r="K2001" s="37" t="s">
        <v>17</v>
      </c>
      <c r="L2001" s="70" t="s">
        <v>306</v>
      </c>
      <c r="M2001" s="39">
        <v>110</v>
      </c>
      <c r="N2001" s="40">
        <v>55.598399999999998</v>
      </c>
    </row>
    <row r="2002" spans="1:14" s="42" customFormat="1" ht="16.7" customHeight="1">
      <c r="A2002" s="29" t="s">
        <v>1539</v>
      </c>
      <c r="B2002" s="30" t="s">
        <v>10</v>
      </c>
      <c r="C2002" s="31">
        <v>1</v>
      </c>
      <c r="D2002" s="32" t="s">
        <v>1540</v>
      </c>
      <c r="E2002" s="33" t="s">
        <v>571</v>
      </c>
      <c r="F2002" s="34">
        <v>43231</v>
      </c>
      <c r="G2002" s="69" t="s">
        <v>1541</v>
      </c>
      <c r="H2002" s="30" t="s">
        <v>1390</v>
      </c>
      <c r="I2002" s="36">
        <v>9400</v>
      </c>
      <c r="J2002" s="30" t="s">
        <v>812</v>
      </c>
      <c r="K2002" s="37" t="s">
        <v>17</v>
      </c>
      <c r="L2002" s="70" t="s">
        <v>306</v>
      </c>
      <c r="M2002" s="39">
        <v>90</v>
      </c>
      <c r="N2002" s="40">
        <v>44.668799999999997</v>
      </c>
    </row>
    <row r="2003" spans="1:14" s="42" customFormat="1" ht="16.7" customHeight="1">
      <c r="A2003" s="29" t="s">
        <v>1556</v>
      </c>
      <c r="B2003" s="30" t="s">
        <v>10</v>
      </c>
      <c r="C2003" s="31">
        <v>1</v>
      </c>
      <c r="D2003" s="32" t="s">
        <v>244</v>
      </c>
      <c r="E2003" s="33" t="s">
        <v>1557</v>
      </c>
      <c r="F2003" s="34">
        <v>43231</v>
      </c>
      <c r="G2003" s="69" t="s">
        <v>1558</v>
      </c>
      <c r="H2003" s="30" t="s">
        <v>443</v>
      </c>
      <c r="I2003" s="36">
        <v>10500</v>
      </c>
      <c r="J2003" s="30" t="s">
        <v>812</v>
      </c>
      <c r="K2003" s="37" t="s">
        <v>17</v>
      </c>
      <c r="L2003" s="70" t="s">
        <v>306</v>
      </c>
      <c r="M2003" s="39">
        <v>100</v>
      </c>
      <c r="N2003" s="40">
        <v>49.896000000000001</v>
      </c>
    </row>
    <row r="2004" spans="1:14" s="42" customFormat="1" ht="16.7" customHeight="1">
      <c r="A2004" s="29" t="s">
        <v>1552</v>
      </c>
      <c r="B2004" s="30" t="s">
        <v>10</v>
      </c>
      <c r="C2004" s="31">
        <v>1</v>
      </c>
      <c r="D2004" s="32" t="s">
        <v>1553</v>
      </c>
      <c r="E2004" s="33" t="s">
        <v>1554</v>
      </c>
      <c r="F2004" s="34">
        <v>43231</v>
      </c>
      <c r="G2004" s="69" t="s">
        <v>1555</v>
      </c>
      <c r="H2004" s="30" t="s">
        <v>443</v>
      </c>
      <c r="I2004" s="36">
        <v>11700</v>
      </c>
      <c r="J2004" s="30" t="s">
        <v>812</v>
      </c>
      <c r="K2004" s="37" t="s">
        <v>17</v>
      </c>
      <c r="L2004" s="70" t="s">
        <v>306</v>
      </c>
      <c r="M2004" s="39">
        <v>110</v>
      </c>
      <c r="N2004" s="40">
        <v>55.598399999999998</v>
      </c>
    </row>
    <row r="2005" spans="1:14" s="42" customFormat="1" ht="16.7" customHeight="1">
      <c r="A2005" s="29" t="s">
        <v>1549</v>
      </c>
      <c r="B2005" s="30" t="s">
        <v>10</v>
      </c>
      <c r="C2005" s="31">
        <v>1</v>
      </c>
      <c r="D2005" s="32" t="s">
        <v>44</v>
      </c>
      <c r="E2005" s="33" t="s">
        <v>1550</v>
      </c>
      <c r="F2005" s="34">
        <v>43231</v>
      </c>
      <c r="G2005" s="69" t="s">
        <v>1551</v>
      </c>
      <c r="H2005" s="30" t="s">
        <v>443</v>
      </c>
      <c r="I2005" s="36">
        <v>10000</v>
      </c>
      <c r="J2005" s="30" t="s">
        <v>812</v>
      </c>
      <c r="K2005" s="37" t="s">
        <v>17</v>
      </c>
      <c r="L2005" s="70" t="s">
        <v>306</v>
      </c>
      <c r="M2005" s="39">
        <v>95</v>
      </c>
      <c r="N2005" s="40">
        <v>47.519999999999996</v>
      </c>
    </row>
    <row r="2006" spans="1:14" s="42" customFormat="1" ht="16.7" customHeight="1">
      <c r="A2006" s="29" t="s">
        <v>1542</v>
      </c>
      <c r="B2006" s="30" t="s">
        <v>10</v>
      </c>
      <c r="C2006" s="31">
        <v>1</v>
      </c>
      <c r="D2006" s="32" t="s">
        <v>1543</v>
      </c>
      <c r="E2006" s="33" t="s">
        <v>1544</v>
      </c>
      <c r="F2006" s="34">
        <v>43231</v>
      </c>
      <c r="G2006" s="69" t="s">
        <v>1545</v>
      </c>
      <c r="H2006" s="30" t="s">
        <v>324</v>
      </c>
      <c r="I2006" s="36">
        <v>8300</v>
      </c>
      <c r="J2006" s="30" t="s">
        <v>812</v>
      </c>
      <c r="K2006" s="37" t="s">
        <v>17</v>
      </c>
      <c r="L2006" s="70" t="s">
        <v>306</v>
      </c>
      <c r="M2006" s="39">
        <v>80</v>
      </c>
      <c r="N2006" s="40">
        <v>39.441600000000001</v>
      </c>
    </row>
    <row r="2007" spans="1:14" s="42" customFormat="1" ht="16.7" customHeight="1">
      <c r="A2007" s="29" t="s">
        <v>1562</v>
      </c>
      <c r="B2007" s="30" t="s">
        <v>10</v>
      </c>
      <c r="C2007" s="31">
        <v>1</v>
      </c>
      <c r="D2007" s="32" t="s">
        <v>879</v>
      </c>
      <c r="E2007" s="33" t="s">
        <v>1563</v>
      </c>
      <c r="F2007" s="34">
        <v>43231</v>
      </c>
      <c r="G2007" s="69" t="s">
        <v>1564</v>
      </c>
      <c r="H2007" s="30" t="s">
        <v>1282</v>
      </c>
      <c r="I2007" s="36">
        <v>10500</v>
      </c>
      <c r="J2007" s="30" t="s">
        <v>812</v>
      </c>
      <c r="K2007" s="37" t="s">
        <v>17</v>
      </c>
      <c r="L2007" s="70" t="s">
        <v>306</v>
      </c>
      <c r="M2007" s="39">
        <v>100</v>
      </c>
      <c r="N2007" s="40">
        <v>49.896000000000001</v>
      </c>
    </row>
    <row r="2008" spans="1:14" s="42" customFormat="1" ht="16.7" customHeight="1">
      <c r="A2008" s="29" t="s">
        <v>1559</v>
      </c>
      <c r="B2008" s="30" t="s">
        <v>10</v>
      </c>
      <c r="C2008" s="31">
        <v>1</v>
      </c>
      <c r="D2008" s="32" t="s">
        <v>879</v>
      </c>
      <c r="E2008" s="33" t="s">
        <v>1560</v>
      </c>
      <c r="F2008" s="34">
        <v>43231</v>
      </c>
      <c r="G2008" s="69" t="s">
        <v>1561</v>
      </c>
      <c r="H2008" s="30" t="s">
        <v>1282</v>
      </c>
      <c r="I2008" s="36">
        <v>10500</v>
      </c>
      <c r="J2008" s="30" t="s">
        <v>812</v>
      </c>
      <c r="K2008" s="37" t="s">
        <v>17</v>
      </c>
      <c r="L2008" s="70" t="s">
        <v>306</v>
      </c>
      <c r="M2008" s="39">
        <v>100</v>
      </c>
      <c r="N2008" s="40">
        <v>49.896000000000001</v>
      </c>
    </row>
    <row r="2009" spans="1:14" s="42" customFormat="1" ht="16.7" customHeight="1">
      <c r="A2009" s="29" t="s">
        <v>1534</v>
      </c>
      <c r="B2009" s="30" t="s">
        <v>10</v>
      </c>
      <c r="C2009" s="31">
        <v>1</v>
      </c>
      <c r="D2009" s="32" t="s">
        <v>1535</v>
      </c>
      <c r="E2009" s="33" t="s">
        <v>1536</v>
      </c>
      <c r="F2009" s="34">
        <v>43235</v>
      </c>
      <c r="G2009" s="69" t="s">
        <v>1537</v>
      </c>
      <c r="H2009" s="30" t="s">
        <v>205</v>
      </c>
      <c r="I2009" s="36">
        <v>12900</v>
      </c>
      <c r="J2009" s="30" t="s">
        <v>812</v>
      </c>
      <c r="K2009" s="37" t="s">
        <v>17</v>
      </c>
      <c r="L2009" s="70" t="s">
        <v>306</v>
      </c>
      <c r="M2009" s="39">
        <v>120</v>
      </c>
      <c r="N2009" s="40">
        <v>61.300799999999995</v>
      </c>
    </row>
    <row r="2010" spans="1:14" s="42" customFormat="1" ht="16.7" customHeight="1">
      <c r="A2010" s="29" t="s">
        <v>1530</v>
      </c>
      <c r="B2010" s="30" t="s">
        <v>10</v>
      </c>
      <c r="C2010" s="31">
        <v>1</v>
      </c>
      <c r="D2010" s="32" t="s">
        <v>1531</v>
      </c>
      <c r="E2010" s="33" t="s">
        <v>1532</v>
      </c>
      <c r="F2010" s="34">
        <v>43235</v>
      </c>
      <c r="G2010" s="69" t="s">
        <v>1533</v>
      </c>
      <c r="H2010" s="30" t="s">
        <v>205</v>
      </c>
      <c r="I2010" s="36">
        <v>10500</v>
      </c>
      <c r="J2010" s="30" t="s">
        <v>812</v>
      </c>
      <c r="K2010" s="37" t="s">
        <v>17</v>
      </c>
      <c r="L2010" s="70" t="s">
        <v>306</v>
      </c>
      <c r="M2010" s="39">
        <v>100</v>
      </c>
      <c r="N2010" s="40">
        <v>49.896000000000001</v>
      </c>
    </row>
    <row r="2011" spans="1:14" s="42" customFormat="1" ht="16.7" customHeight="1">
      <c r="A2011" s="29" t="s">
        <v>1522</v>
      </c>
      <c r="B2011" s="30" t="s">
        <v>10</v>
      </c>
      <c r="C2011" s="31">
        <v>1</v>
      </c>
      <c r="D2011" s="86" t="s">
        <v>1523</v>
      </c>
      <c r="E2011" s="33" t="s">
        <v>1524</v>
      </c>
      <c r="F2011" s="34">
        <v>43236</v>
      </c>
      <c r="G2011" s="69" t="s">
        <v>1525</v>
      </c>
      <c r="H2011" s="30" t="s">
        <v>1390</v>
      </c>
      <c r="I2011" s="36">
        <v>11700</v>
      </c>
      <c r="J2011" s="30" t="s">
        <v>812</v>
      </c>
      <c r="K2011" s="37" t="s">
        <v>17</v>
      </c>
      <c r="L2011" s="70" t="s">
        <v>306</v>
      </c>
      <c r="M2011" s="39">
        <v>110</v>
      </c>
      <c r="N2011" s="40">
        <v>55.598399999999998</v>
      </c>
    </row>
    <row r="2012" spans="1:14" s="42" customFormat="1" ht="16.7" customHeight="1">
      <c r="A2012" s="29" t="s">
        <v>1526</v>
      </c>
      <c r="B2012" s="30" t="s">
        <v>10</v>
      </c>
      <c r="C2012" s="31">
        <v>1</v>
      </c>
      <c r="D2012" s="32" t="s">
        <v>1527</v>
      </c>
      <c r="E2012" s="33" t="s">
        <v>1528</v>
      </c>
      <c r="F2012" s="34">
        <v>43236</v>
      </c>
      <c r="G2012" s="69" t="s">
        <v>1529</v>
      </c>
      <c r="H2012" s="30" t="s">
        <v>443</v>
      </c>
      <c r="I2012" s="36">
        <v>13900</v>
      </c>
      <c r="J2012" s="30" t="s">
        <v>812</v>
      </c>
      <c r="K2012" s="37" t="s">
        <v>17</v>
      </c>
      <c r="L2012" s="70" t="s">
        <v>306</v>
      </c>
      <c r="M2012" s="39">
        <v>130</v>
      </c>
      <c r="N2012" s="40">
        <v>66.052800000000005</v>
      </c>
    </row>
    <row r="2013" spans="1:14" s="42" customFormat="1" ht="16.7" customHeight="1">
      <c r="A2013" s="29" t="s">
        <v>1514</v>
      </c>
      <c r="B2013" s="30" t="s">
        <v>10</v>
      </c>
      <c r="C2013" s="31">
        <v>1</v>
      </c>
      <c r="D2013" s="32" t="s">
        <v>1515</v>
      </c>
      <c r="E2013" s="33" t="s">
        <v>1516</v>
      </c>
      <c r="F2013" s="34">
        <v>43237</v>
      </c>
      <c r="G2013" s="69" t="s">
        <v>1517</v>
      </c>
      <c r="H2013" s="30" t="s">
        <v>1390</v>
      </c>
      <c r="I2013" s="36">
        <v>10500</v>
      </c>
      <c r="J2013" s="30" t="s">
        <v>812</v>
      </c>
      <c r="K2013" s="37" t="s">
        <v>17</v>
      </c>
      <c r="L2013" s="70" t="s">
        <v>306</v>
      </c>
      <c r="M2013" s="39">
        <v>100</v>
      </c>
      <c r="N2013" s="40">
        <v>49.896000000000001</v>
      </c>
    </row>
    <row r="2014" spans="1:14" s="42" customFormat="1" ht="16.7" customHeight="1">
      <c r="A2014" s="29" t="s">
        <v>1518</v>
      </c>
      <c r="B2014" s="30" t="s">
        <v>10</v>
      </c>
      <c r="C2014" s="31">
        <v>1</v>
      </c>
      <c r="D2014" s="32" t="s">
        <v>1519</v>
      </c>
      <c r="E2014" s="33" t="s">
        <v>1520</v>
      </c>
      <c r="F2014" s="34">
        <v>43237</v>
      </c>
      <c r="G2014" s="69" t="s">
        <v>1521</v>
      </c>
      <c r="H2014" s="30" t="s">
        <v>158</v>
      </c>
      <c r="I2014" s="36">
        <v>8300</v>
      </c>
      <c r="J2014" s="30" t="s">
        <v>812</v>
      </c>
      <c r="K2014" s="37" t="s">
        <v>17</v>
      </c>
      <c r="L2014" s="70" t="s">
        <v>306</v>
      </c>
      <c r="M2014" s="39">
        <v>80</v>
      </c>
      <c r="N2014" s="40">
        <v>39.441600000000001</v>
      </c>
    </row>
    <row r="2015" spans="1:14" s="42" customFormat="1" ht="16.7" customHeight="1">
      <c r="A2015" s="29" t="s">
        <v>1511</v>
      </c>
      <c r="B2015" s="30" t="s">
        <v>10</v>
      </c>
      <c r="C2015" s="31">
        <v>1</v>
      </c>
      <c r="D2015" s="32" t="s">
        <v>1508</v>
      </c>
      <c r="E2015" s="33" t="s">
        <v>1512</v>
      </c>
      <c r="F2015" s="34">
        <v>43238</v>
      </c>
      <c r="G2015" s="69" t="s">
        <v>1513</v>
      </c>
      <c r="H2015" s="30" t="s">
        <v>1390</v>
      </c>
      <c r="I2015" s="36">
        <v>15200</v>
      </c>
      <c r="J2015" s="30" t="s">
        <v>812</v>
      </c>
      <c r="K2015" s="37" t="s">
        <v>17</v>
      </c>
      <c r="L2015" s="70" t="s">
        <v>306</v>
      </c>
      <c r="M2015" s="39">
        <v>145</v>
      </c>
      <c r="N2015" s="40">
        <v>72.230400000000003</v>
      </c>
    </row>
    <row r="2016" spans="1:14" s="42" customFormat="1" ht="16.7" customHeight="1">
      <c r="A2016" s="29" t="s">
        <v>1507</v>
      </c>
      <c r="B2016" s="30" t="s">
        <v>10</v>
      </c>
      <c r="C2016" s="31">
        <v>1</v>
      </c>
      <c r="D2016" s="32" t="s">
        <v>1508</v>
      </c>
      <c r="E2016" s="33" t="s">
        <v>1509</v>
      </c>
      <c r="F2016" s="34">
        <v>43238</v>
      </c>
      <c r="G2016" s="69" t="s">
        <v>1510</v>
      </c>
      <c r="H2016" s="30" t="s">
        <v>1390</v>
      </c>
      <c r="I2016" s="36">
        <v>15200</v>
      </c>
      <c r="J2016" s="30" t="s">
        <v>812</v>
      </c>
      <c r="K2016" s="37" t="s">
        <v>17</v>
      </c>
      <c r="L2016" s="70" t="s">
        <v>306</v>
      </c>
      <c r="M2016" s="39">
        <v>145</v>
      </c>
      <c r="N2016" s="40">
        <v>72.230400000000003</v>
      </c>
    </row>
    <row r="2017" spans="1:14" s="42" customFormat="1" ht="16.7" customHeight="1">
      <c r="A2017" s="29" t="s">
        <v>1504</v>
      </c>
      <c r="B2017" s="30" t="s">
        <v>10</v>
      </c>
      <c r="C2017" s="31">
        <v>1</v>
      </c>
      <c r="D2017" s="32" t="s">
        <v>683</v>
      </c>
      <c r="E2017" s="33" t="s">
        <v>1505</v>
      </c>
      <c r="F2017" s="34">
        <v>43239</v>
      </c>
      <c r="G2017" s="69" t="s">
        <v>1506</v>
      </c>
      <c r="H2017" s="30" t="s">
        <v>67</v>
      </c>
      <c r="I2017" s="36">
        <v>11700</v>
      </c>
      <c r="J2017" s="30" t="s">
        <v>812</v>
      </c>
      <c r="K2017" s="37" t="s">
        <v>17</v>
      </c>
      <c r="L2017" s="70" t="s">
        <v>687</v>
      </c>
      <c r="M2017" s="39">
        <v>110</v>
      </c>
      <c r="N2017" s="40">
        <v>55.598399999999998</v>
      </c>
    </row>
    <row r="2018" spans="1:14" s="42" customFormat="1" ht="16.7" customHeight="1">
      <c r="A2018" s="29" t="s">
        <v>1498</v>
      </c>
      <c r="B2018" s="30" t="s">
        <v>10</v>
      </c>
      <c r="C2018" s="31">
        <v>1</v>
      </c>
      <c r="D2018" s="32" t="s">
        <v>1499</v>
      </c>
      <c r="E2018" s="33" t="s">
        <v>1500</v>
      </c>
      <c r="F2018" s="34">
        <v>43241</v>
      </c>
      <c r="G2018" s="69">
        <v>280307</v>
      </c>
      <c r="H2018" s="30" t="s">
        <v>1501</v>
      </c>
      <c r="I2018" s="36">
        <v>10500</v>
      </c>
      <c r="J2018" s="30" t="s">
        <v>812</v>
      </c>
      <c r="K2018" s="37" t="s">
        <v>17</v>
      </c>
      <c r="L2018" s="70" t="s">
        <v>306</v>
      </c>
      <c r="M2018" s="39">
        <v>100</v>
      </c>
      <c r="N2018" s="40">
        <v>49.896000000000001</v>
      </c>
    </row>
    <row r="2019" spans="1:14" s="42" customFormat="1" ht="16.7" customHeight="1">
      <c r="A2019" s="29" t="s">
        <v>1494</v>
      </c>
      <c r="B2019" s="30" t="s">
        <v>10</v>
      </c>
      <c r="C2019" s="31">
        <v>1</v>
      </c>
      <c r="D2019" s="32" t="s">
        <v>1495</v>
      </c>
      <c r="E2019" s="33" t="s">
        <v>1496</v>
      </c>
      <c r="F2019" s="34">
        <v>43241</v>
      </c>
      <c r="G2019" s="69" t="s">
        <v>1497</v>
      </c>
      <c r="H2019" s="30" t="s">
        <v>67</v>
      </c>
      <c r="I2019" s="36">
        <v>10500</v>
      </c>
      <c r="J2019" s="30" t="s">
        <v>812</v>
      </c>
      <c r="K2019" s="37" t="s">
        <v>17</v>
      </c>
      <c r="L2019" s="70" t="s">
        <v>306</v>
      </c>
      <c r="M2019" s="39">
        <v>100</v>
      </c>
      <c r="N2019" s="40">
        <v>49.896000000000001</v>
      </c>
    </row>
    <row r="2020" spans="1:14" s="42" customFormat="1" ht="16.7" customHeight="1">
      <c r="A2020" s="29" t="s">
        <v>1490</v>
      </c>
      <c r="B2020" s="30" t="s">
        <v>10</v>
      </c>
      <c r="C2020" s="31">
        <v>1</v>
      </c>
      <c r="D2020" s="32" t="s">
        <v>1491</v>
      </c>
      <c r="E2020" s="33" t="s">
        <v>1492</v>
      </c>
      <c r="F2020" s="34">
        <v>43243</v>
      </c>
      <c r="G2020" s="69" t="s">
        <v>1493</v>
      </c>
      <c r="H2020" s="30" t="s">
        <v>443</v>
      </c>
      <c r="I2020" s="36">
        <v>8300</v>
      </c>
      <c r="J2020" s="30" t="s">
        <v>812</v>
      </c>
      <c r="K2020" s="37" t="s">
        <v>17</v>
      </c>
      <c r="L2020" s="70" t="s">
        <v>306</v>
      </c>
      <c r="M2020" s="39">
        <v>80</v>
      </c>
      <c r="N2020" s="40">
        <v>39.441600000000001</v>
      </c>
    </row>
    <row r="2021" spans="1:14" s="42" customFormat="1" ht="16.7" customHeight="1">
      <c r="A2021" s="29" t="s">
        <v>1484</v>
      </c>
      <c r="B2021" s="30" t="s">
        <v>10</v>
      </c>
      <c r="C2021" s="31">
        <v>1</v>
      </c>
      <c r="D2021" s="32" t="s">
        <v>1485</v>
      </c>
      <c r="E2021" s="33" t="s">
        <v>10295</v>
      </c>
      <c r="F2021" s="34">
        <v>43244</v>
      </c>
      <c r="G2021" s="69" t="s">
        <v>1486</v>
      </c>
      <c r="H2021" s="30" t="s">
        <v>1390</v>
      </c>
      <c r="I2021" s="36">
        <v>8900</v>
      </c>
      <c r="J2021" s="30" t="s">
        <v>812</v>
      </c>
      <c r="K2021" s="37" t="s">
        <v>17</v>
      </c>
      <c r="L2021" s="70" t="s">
        <v>306</v>
      </c>
      <c r="M2021" s="39">
        <v>85</v>
      </c>
      <c r="N2021" s="40">
        <v>42.2928</v>
      </c>
    </row>
    <row r="2022" spans="1:14" s="42" customFormat="1" ht="16.7" customHeight="1">
      <c r="A2022" s="29" t="s">
        <v>1487</v>
      </c>
      <c r="B2022" s="30" t="s">
        <v>10</v>
      </c>
      <c r="C2022" s="31">
        <v>1</v>
      </c>
      <c r="D2022" s="32" t="s">
        <v>683</v>
      </c>
      <c r="E2022" s="33" t="s">
        <v>1488</v>
      </c>
      <c r="F2022" s="34">
        <v>43244</v>
      </c>
      <c r="G2022" s="69" t="s">
        <v>1489</v>
      </c>
      <c r="H2022" s="30" t="s">
        <v>765</v>
      </c>
      <c r="I2022" s="36">
        <v>10500</v>
      </c>
      <c r="J2022" s="30" t="s">
        <v>812</v>
      </c>
      <c r="K2022" s="37" t="s">
        <v>17</v>
      </c>
      <c r="L2022" s="70" t="s">
        <v>687</v>
      </c>
      <c r="M2022" s="39">
        <v>100</v>
      </c>
      <c r="N2022" s="40">
        <v>49.896000000000001</v>
      </c>
    </row>
    <row r="2023" spans="1:14" s="42" customFormat="1" ht="16.7" customHeight="1">
      <c r="A2023" s="29" t="s">
        <v>1481</v>
      </c>
      <c r="B2023" s="30" t="s">
        <v>10</v>
      </c>
      <c r="C2023" s="31">
        <v>1</v>
      </c>
      <c r="D2023" s="32" t="s">
        <v>566</v>
      </c>
      <c r="E2023" s="33" t="s">
        <v>1482</v>
      </c>
      <c r="F2023" s="34">
        <v>43244</v>
      </c>
      <c r="G2023" s="69" t="s">
        <v>1483</v>
      </c>
      <c r="H2023" s="30" t="s">
        <v>139</v>
      </c>
      <c r="I2023" s="36">
        <v>9400</v>
      </c>
      <c r="J2023" s="30" t="s">
        <v>812</v>
      </c>
      <c r="K2023" s="37" t="s">
        <v>17</v>
      </c>
      <c r="L2023" s="70" t="s">
        <v>306</v>
      </c>
      <c r="M2023" s="39">
        <v>90</v>
      </c>
      <c r="N2023" s="40">
        <v>44.668799999999997</v>
      </c>
    </row>
    <row r="2024" spans="1:14" s="42" customFormat="1" ht="16.7" customHeight="1">
      <c r="A2024" s="29" t="s">
        <v>1473</v>
      </c>
      <c r="B2024" s="30" t="s">
        <v>10</v>
      </c>
      <c r="C2024" s="31">
        <v>1</v>
      </c>
      <c r="D2024" s="32" t="s">
        <v>1474</v>
      </c>
      <c r="E2024" s="33" t="s">
        <v>1475</v>
      </c>
      <c r="F2024" s="34">
        <v>43245</v>
      </c>
      <c r="G2024" s="69" t="s">
        <v>1476</v>
      </c>
      <c r="H2024" s="30" t="s">
        <v>1390</v>
      </c>
      <c r="I2024" s="36">
        <v>11700</v>
      </c>
      <c r="J2024" s="30" t="s">
        <v>812</v>
      </c>
      <c r="K2024" s="37" t="s">
        <v>17</v>
      </c>
      <c r="L2024" s="70" t="s">
        <v>306</v>
      </c>
      <c r="M2024" s="39">
        <v>110</v>
      </c>
      <c r="N2024" s="40">
        <v>55.598399999999998</v>
      </c>
    </row>
    <row r="2025" spans="1:14" s="42" customFormat="1" ht="16.7" customHeight="1">
      <c r="A2025" s="29" t="s">
        <v>1470</v>
      </c>
      <c r="B2025" s="30" t="s">
        <v>10</v>
      </c>
      <c r="C2025" s="31">
        <v>1</v>
      </c>
      <c r="D2025" s="32" t="s">
        <v>883</v>
      </c>
      <c r="E2025" s="33" t="s">
        <v>1471</v>
      </c>
      <c r="F2025" s="34">
        <v>43245</v>
      </c>
      <c r="G2025" s="69" t="s">
        <v>1472</v>
      </c>
      <c r="H2025" s="30" t="s">
        <v>1390</v>
      </c>
      <c r="I2025" s="36">
        <v>11100</v>
      </c>
      <c r="J2025" s="30" t="s">
        <v>812</v>
      </c>
      <c r="K2025" s="37" t="s">
        <v>17</v>
      </c>
      <c r="L2025" s="70" t="s">
        <v>306</v>
      </c>
      <c r="M2025" s="39">
        <v>105</v>
      </c>
      <c r="N2025" s="40">
        <v>52.747199999999999</v>
      </c>
    </row>
    <row r="2026" spans="1:14" s="42" customFormat="1" ht="16.7" customHeight="1">
      <c r="A2026" s="29" t="s">
        <v>1462</v>
      </c>
      <c r="B2026" s="30" t="s">
        <v>10</v>
      </c>
      <c r="C2026" s="31">
        <v>1</v>
      </c>
      <c r="D2026" s="32" t="s">
        <v>1463</v>
      </c>
      <c r="E2026" s="33" t="s">
        <v>1464</v>
      </c>
      <c r="F2026" s="34">
        <v>43245</v>
      </c>
      <c r="G2026" s="69" t="s">
        <v>1465</v>
      </c>
      <c r="H2026" s="30" t="s">
        <v>1466</v>
      </c>
      <c r="I2026" s="36">
        <v>9400</v>
      </c>
      <c r="J2026" s="30" t="s">
        <v>812</v>
      </c>
      <c r="K2026" s="37" t="s">
        <v>17</v>
      </c>
      <c r="L2026" s="70" t="s">
        <v>306</v>
      </c>
      <c r="M2026" s="39">
        <v>90</v>
      </c>
      <c r="N2026" s="40">
        <v>44.668799999999997</v>
      </c>
    </row>
    <row r="2027" spans="1:14" s="42" customFormat="1" ht="16.7" customHeight="1">
      <c r="A2027" s="29" t="s">
        <v>1467</v>
      </c>
      <c r="B2027" s="30" t="s">
        <v>10</v>
      </c>
      <c r="C2027" s="31">
        <v>1</v>
      </c>
      <c r="D2027" s="32" t="s">
        <v>767</v>
      </c>
      <c r="E2027" s="33" t="s">
        <v>1468</v>
      </c>
      <c r="F2027" s="34">
        <v>43245</v>
      </c>
      <c r="G2027" s="69" t="s">
        <v>1469</v>
      </c>
      <c r="H2027" s="30" t="s">
        <v>1282</v>
      </c>
      <c r="I2027" s="36">
        <v>9400</v>
      </c>
      <c r="J2027" s="30" t="s">
        <v>812</v>
      </c>
      <c r="K2027" s="37" t="s">
        <v>17</v>
      </c>
      <c r="L2027" s="70" t="s">
        <v>687</v>
      </c>
      <c r="M2027" s="39">
        <v>90</v>
      </c>
      <c r="N2027" s="40">
        <v>44.668799999999997</v>
      </c>
    </row>
    <row r="2028" spans="1:14" s="42" customFormat="1" ht="16.7" customHeight="1">
      <c r="A2028" s="29" t="s">
        <v>1477</v>
      </c>
      <c r="B2028" s="30" t="s">
        <v>10</v>
      </c>
      <c r="C2028" s="31">
        <v>1</v>
      </c>
      <c r="D2028" s="32" t="s">
        <v>1478</v>
      </c>
      <c r="E2028" s="33" t="s">
        <v>1479</v>
      </c>
      <c r="F2028" s="34">
        <v>43245</v>
      </c>
      <c r="G2028" s="69" t="s">
        <v>1480</v>
      </c>
      <c r="H2028" s="30" t="s">
        <v>158</v>
      </c>
      <c r="I2028" s="36">
        <v>9400</v>
      </c>
      <c r="J2028" s="30" t="s">
        <v>812</v>
      </c>
      <c r="K2028" s="37" t="s">
        <v>17</v>
      </c>
      <c r="L2028" s="70" t="s">
        <v>306</v>
      </c>
      <c r="M2028" s="39">
        <v>90</v>
      </c>
      <c r="N2028" s="40">
        <v>44.668799999999997</v>
      </c>
    </row>
    <row r="2029" spans="1:14" s="42" customFormat="1" ht="16.7" customHeight="1">
      <c r="A2029" s="29" t="s">
        <v>1440</v>
      </c>
      <c r="B2029" s="30" t="s">
        <v>10</v>
      </c>
      <c r="C2029" s="31">
        <v>1</v>
      </c>
      <c r="D2029" s="32" t="s">
        <v>1441</v>
      </c>
      <c r="E2029" s="33" t="s">
        <v>1442</v>
      </c>
      <c r="F2029" s="34">
        <v>43249</v>
      </c>
      <c r="G2029" s="69" t="s">
        <v>1443</v>
      </c>
      <c r="H2029" s="30" t="s">
        <v>1390</v>
      </c>
      <c r="I2029" s="36">
        <v>11700</v>
      </c>
      <c r="J2029" s="30" t="s">
        <v>812</v>
      </c>
      <c r="K2029" s="37" t="s">
        <v>17</v>
      </c>
      <c r="L2029" s="70" t="s">
        <v>306</v>
      </c>
      <c r="M2029" s="39">
        <v>110</v>
      </c>
      <c r="N2029" s="40">
        <v>55.598399999999998</v>
      </c>
    </row>
    <row r="2030" spans="1:14" s="42" customFormat="1" ht="16.7" customHeight="1">
      <c r="A2030" s="29" t="s">
        <v>1451</v>
      </c>
      <c r="B2030" s="30" t="s">
        <v>10</v>
      </c>
      <c r="C2030" s="31">
        <v>1</v>
      </c>
      <c r="D2030" s="32" t="s">
        <v>1448</v>
      </c>
      <c r="E2030" s="33" t="s">
        <v>1452</v>
      </c>
      <c r="F2030" s="34">
        <v>43249</v>
      </c>
      <c r="G2030" s="69" t="s">
        <v>1453</v>
      </c>
      <c r="H2030" s="30" t="s">
        <v>1390</v>
      </c>
      <c r="I2030" s="36">
        <v>11100</v>
      </c>
      <c r="J2030" s="30" t="s">
        <v>812</v>
      </c>
      <c r="K2030" s="37" t="s">
        <v>17</v>
      </c>
      <c r="L2030" s="70" t="s">
        <v>306</v>
      </c>
      <c r="M2030" s="39">
        <v>105</v>
      </c>
      <c r="N2030" s="40">
        <v>52.747199999999999</v>
      </c>
    </row>
    <row r="2031" spans="1:14" s="42" customFormat="1" ht="16.7" customHeight="1">
      <c r="A2031" s="29" t="s">
        <v>1447</v>
      </c>
      <c r="B2031" s="30" t="s">
        <v>10</v>
      </c>
      <c r="C2031" s="31">
        <v>1</v>
      </c>
      <c r="D2031" s="32" t="s">
        <v>1448</v>
      </c>
      <c r="E2031" s="33" t="s">
        <v>1449</v>
      </c>
      <c r="F2031" s="34">
        <v>43249</v>
      </c>
      <c r="G2031" s="69" t="s">
        <v>1450</v>
      </c>
      <c r="H2031" s="30" t="s">
        <v>1390</v>
      </c>
      <c r="I2031" s="36">
        <v>11100</v>
      </c>
      <c r="J2031" s="30" t="s">
        <v>812</v>
      </c>
      <c r="K2031" s="37" t="s">
        <v>17</v>
      </c>
      <c r="L2031" s="70" t="s">
        <v>306</v>
      </c>
      <c r="M2031" s="39">
        <v>105</v>
      </c>
      <c r="N2031" s="40">
        <v>52.747199999999999</v>
      </c>
    </row>
    <row r="2032" spans="1:14" s="42" customFormat="1" ht="16.7" customHeight="1">
      <c r="A2032" s="29" t="s">
        <v>1454</v>
      </c>
      <c r="B2032" s="30" t="s">
        <v>10</v>
      </c>
      <c r="C2032" s="31">
        <v>1</v>
      </c>
      <c r="D2032" s="32" t="s">
        <v>1455</v>
      </c>
      <c r="E2032" s="33" t="s">
        <v>1456</v>
      </c>
      <c r="F2032" s="34">
        <v>43249</v>
      </c>
      <c r="G2032" s="69" t="s">
        <v>1457</v>
      </c>
      <c r="H2032" s="30" t="s">
        <v>1390</v>
      </c>
      <c r="I2032" s="36">
        <v>9900</v>
      </c>
      <c r="J2032" s="30" t="s">
        <v>812</v>
      </c>
      <c r="K2032" s="37" t="s">
        <v>17</v>
      </c>
      <c r="L2032" s="70" t="s">
        <v>306</v>
      </c>
      <c r="M2032" s="39">
        <v>95</v>
      </c>
      <c r="N2032" s="40">
        <v>47.044800000000002</v>
      </c>
    </row>
    <row r="2033" spans="1:14" s="42" customFormat="1" ht="16.7" customHeight="1">
      <c r="A2033" s="29" t="s">
        <v>1444</v>
      </c>
      <c r="B2033" s="30" t="s">
        <v>10</v>
      </c>
      <c r="C2033" s="31">
        <v>1</v>
      </c>
      <c r="D2033" s="32" t="s">
        <v>391</v>
      </c>
      <c r="E2033" s="33" t="s">
        <v>1445</v>
      </c>
      <c r="F2033" s="34">
        <v>43249</v>
      </c>
      <c r="G2033" s="69" t="s">
        <v>1446</v>
      </c>
      <c r="H2033" s="30" t="s">
        <v>324</v>
      </c>
      <c r="I2033" s="36">
        <v>10500</v>
      </c>
      <c r="J2033" s="30" t="s">
        <v>812</v>
      </c>
      <c r="K2033" s="37" t="s">
        <v>17</v>
      </c>
      <c r="L2033" s="70" t="s">
        <v>306</v>
      </c>
      <c r="M2033" s="39">
        <v>100</v>
      </c>
      <c r="N2033" s="40">
        <v>49.896000000000001</v>
      </c>
    </row>
    <row r="2034" spans="1:14" s="42" customFormat="1" ht="16.7" customHeight="1">
      <c r="A2034" s="29" t="s">
        <v>1458</v>
      </c>
      <c r="B2034" s="30" t="s">
        <v>10</v>
      </c>
      <c r="C2034" s="31">
        <v>1</v>
      </c>
      <c r="D2034" s="32" t="s">
        <v>1459</v>
      </c>
      <c r="E2034" s="33" t="s">
        <v>1460</v>
      </c>
      <c r="F2034" s="34">
        <v>43249</v>
      </c>
      <c r="G2034" s="69" t="s">
        <v>1461</v>
      </c>
      <c r="H2034" s="30" t="s">
        <v>1282</v>
      </c>
      <c r="I2034" s="36">
        <v>11600</v>
      </c>
      <c r="J2034" s="30" t="s">
        <v>812</v>
      </c>
      <c r="K2034" s="37" t="s">
        <v>17</v>
      </c>
      <c r="L2034" s="70" t="s">
        <v>306</v>
      </c>
      <c r="M2034" s="39">
        <v>110</v>
      </c>
      <c r="N2034" s="40">
        <v>55.123199999999997</v>
      </c>
    </row>
    <row r="2035" spans="1:14" s="42" customFormat="1" ht="16.7" customHeight="1">
      <c r="A2035" s="29" t="s">
        <v>1438</v>
      </c>
      <c r="B2035" s="30" t="s">
        <v>78</v>
      </c>
      <c r="C2035" s="31">
        <v>3</v>
      </c>
      <c r="D2035" s="32" t="s">
        <v>273</v>
      </c>
      <c r="E2035" s="33" t="s">
        <v>1418</v>
      </c>
      <c r="F2035" s="34">
        <v>43250</v>
      </c>
      <c r="G2035" s="69" t="s">
        <v>1439</v>
      </c>
      <c r="H2035" s="30" t="s">
        <v>67</v>
      </c>
      <c r="I2035" s="36">
        <v>37200</v>
      </c>
      <c r="J2035" s="30" t="s">
        <v>812</v>
      </c>
      <c r="K2035" s="37" t="s">
        <v>17</v>
      </c>
      <c r="L2035" s="70" t="s">
        <v>306</v>
      </c>
      <c r="M2035" s="39">
        <v>350</v>
      </c>
      <c r="N2035" s="40">
        <v>176.77439999999999</v>
      </c>
    </row>
    <row r="2036" spans="1:14" s="42" customFormat="1" ht="16.7" customHeight="1">
      <c r="A2036" s="29" t="s">
        <v>1431</v>
      </c>
      <c r="B2036" s="30" t="s">
        <v>10</v>
      </c>
      <c r="C2036" s="31">
        <v>1</v>
      </c>
      <c r="D2036" s="32" t="s">
        <v>1432</v>
      </c>
      <c r="E2036" s="33" t="s">
        <v>1433</v>
      </c>
      <c r="F2036" s="34">
        <v>43251</v>
      </c>
      <c r="G2036" s="69" t="s">
        <v>1434</v>
      </c>
      <c r="H2036" s="30" t="s">
        <v>1390</v>
      </c>
      <c r="I2036" s="36">
        <v>12900</v>
      </c>
      <c r="J2036" s="30" t="s">
        <v>812</v>
      </c>
      <c r="K2036" s="37" t="s">
        <v>17</v>
      </c>
      <c r="L2036" s="70" t="s">
        <v>306</v>
      </c>
      <c r="M2036" s="39">
        <v>120</v>
      </c>
      <c r="N2036" s="40">
        <v>61.300799999999995</v>
      </c>
    </row>
    <row r="2037" spans="1:14" s="42" customFormat="1" ht="16.7" customHeight="1">
      <c r="A2037" s="29" t="s">
        <v>1435</v>
      </c>
      <c r="B2037" s="30" t="s">
        <v>78</v>
      </c>
      <c r="C2037" s="31">
        <v>3</v>
      </c>
      <c r="D2037" s="32" t="s">
        <v>1287</v>
      </c>
      <c r="E2037" s="33" t="s">
        <v>1436</v>
      </c>
      <c r="F2037" s="34">
        <v>43251</v>
      </c>
      <c r="G2037" s="69">
        <v>447535</v>
      </c>
      <c r="H2037" s="30" t="s">
        <v>1437</v>
      </c>
      <c r="I2037" s="36">
        <v>33000</v>
      </c>
      <c r="J2037" s="30" t="s">
        <v>812</v>
      </c>
      <c r="K2037" s="37" t="s">
        <v>17</v>
      </c>
      <c r="L2037" s="70" t="s">
        <v>306</v>
      </c>
      <c r="M2037" s="39">
        <v>310</v>
      </c>
      <c r="N2037" s="40">
        <v>156.816</v>
      </c>
    </row>
    <row r="2038" spans="1:14" s="42" customFormat="1" ht="16.7" customHeight="1">
      <c r="A2038" s="29" t="s">
        <v>1427</v>
      </c>
      <c r="B2038" s="30" t="s">
        <v>10</v>
      </c>
      <c r="C2038" s="31">
        <v>1</v>
      </c>
      <c r="D2038" s="32" t="s">
        <v>1428</v>
      </c>
      <c r="E2038" s="33" t="s">
        <v>1429</v>
      </c>
      <c r="F2038" s="34">
        <v>43251</v>
      </c>
      <c r="G2038" s="69" t="s">
        <v>1430</v>
      </c>
      <c r="H2038" s="30" t="s">
        <v>1282</v>
      </c>
      <c r="I2038" s="36">
        <v>14000</v>
      </c>
      <c r="J2038" s="30" t="s">
        <v>812</v>
      </c>
      <c r="K2038" s="37" t="s">
        <v>17</v>
      </c>
      <c r="L2038" s="70" t="s">
        <v>306</v>
      </c>
      <c r="M2038" s="39">
        <v>135</v>
      </c>
      <c r="N2038" s="40">
        <v>66.527999999999992</v>
      </c>
    </row>
    <row r="2039" spans="1:14" s="42" customFormat="1" ht="16.7" customHeight="1">
      <c r="A2039" s="29" t="s">
        <v>1423</v>
      </c>
      <c r="B2039" s="30" t="s">
        <v>10</v>
      </c>
      <c r="C2039" s="31">
        <v>1</v>
      </c>
      <c r="D2039" s="32" t="s">
        <v>1424</v>
      </c>
      <c r="E2039" s="33" t="s">
        <v>1425</v>
      </c>
      <c r="F2039" s="34">
        <v>43251</v>
      </c>
      <c r="G2039" s="69" t="s">
        <v>1426</v>
      </c>
      <c r="H2039" s="30" t="s">
        <v>67</v>
      </c>
      <c r="I2039" s="36">
        <v>9400</v>
      </c>
      <c r="J2039" s="30" t="s">
        <v>812</v>
      </c>
      <c r="K2039" s="37" t="s">
        <v>17</v>
      </c>
      <c r="L2039" s="70" t="s">
        <v>306</v>
      </c>
      <c r="M2039" s="39">
        <v>90</v>
      </c>
      <c r="N2039" s="40">
        <v>44.668799999999997</v>
      </c>
    </row>
    <row r="2040" spans="1:14" s="42" customFormat="1" ht="16.7" customHeight="1">
      <c r="A2040" s="29" t="s">
        <v>1419</v>
      </c>
      <c r="B2040" s="30" t="s">
        <v>10</v>
      </c>
      <c r="C2040" s="31">
        <v>1</v>
      </c>
      <c r="D2040" s="32" t="s">
        <v>1420</v>
      </c>
      <c r="E2040" s="33" t="s">
        <v>1421</v>
      </c>
      <c r="F2040" s="34">
        <v>43252</v>
      </c>
      <c r="G2040" s="69" t="s">
        <v>1422</v>
      </c>
      <c r="H2040" s="30" t="s">
        <v>67</v>
      </c>
      <c r="I2040" s="36">
        <v>11700</v>
      </c>
      <c r="J2040" s="30" t="s">
        <v>812</v>
      </c>
      <c r="K2040" s="37" t="s">
        <v>17</v>
      </c>
      <c r="L2040" s="70" t="s">
        <v>306</v>
      </c>
      <c r="M2040" s="39">
        <v>110</v>
      </c>
      <c r="N2040" s="40">
        <v>55.598399999999998</v>
      </c>
    </row>
    <row r="2041" spans="1:14" s="42" customFormat="1" ht="16.7" customHeight="1">
      <c r="A2041" s="29" t="s">
        <v>1411</v>
      </c>
      <c r="B2041" s="30" t="s">
        <v>10</v>
      </c>
      <c r="C2041" s="31">
        <v>1</v>
      </c>
      <c r="D2041" s="32" t="s">
        <v>1412</v>
      </c>
      <c r="E2041" s="33" t="s">
        <v>1413</v>
      </c>
      <c r="F2041" s="34">
        <v>43256</v>
      </c>
      <c r="G2041" s="69" t="s">
        <v>1414</v>
      </c>
      <c r="H2041" s="30" t="s">
        <v>443</v>
      </c>
      <c r="I2041" s="36">
        <v>12900</v>
      </c>
      <c r="J2041" s="30" t="s">
        <v>812</v>
      </c>
      <c r="K2041" s="37" t="s">
        <v>17</v>
      </c>
      <c r="L2041" s="70" t="s">
        <v>306</v>
      </c>
      <c r="M2041" s="39">
        <v>120</v>
      </c>
      <c r="N2041" s="40">
        <v>61.300799999999995</v>
      </c>
    </row>
    <row r="2042" spans="1:14" s="42" customFormat="1" ht="16.7" customHeight="1">
      <c r="A2042" s="29" t="s">
        <v>1415</v>
      </c>
      <c r="B2042" s="30" t="s">
        <v>10</v>
      </c>
      <c r="C2042" s="31">
        <v>1</v>
      </c>
      <c r="D2042" s="32" t="s">
        <v>273</v>
      </c>
      <c r="E2042" s="33" t="s">
        <v>1416</v>
      </c>
      <c r="F2042" s="34">
        <v>43256</v>
      </c>
      <c r="G2042" s="69" t="s">
        <v>1417</v>
      </c>
      <c r="H2042" s="30" t="s">
        <v>67</v>
      </c>
      <c r="I2042" s="36">
        <v>12300</v>
      </c>
      <c r="J2042" s="30" t="s">
        <v>812</v>
      </c>
      <c r="K2042" s="37" t="s">
        <v>17</v>
      </c>
      <c r="L2042" s="70" t="s">
        <v>306</v>
      </c>
      <c r="M2042" s="39">
        <v>115</v>
      </c>
      <c r="N2042" s="40">
        <v>58.449599999999997</v>
      </c>
    </row>
    <row r="2043" spans="1:14" s="42" customFormat="1" ht="16.7" customHeight="1">
      <c r="A2043" s="29" t="s">
        <v>1408</v>
      </c>
      <c r="B2043" s="30" t="s">
        <v>10</v>
      </c>
      <c r="C2043" s="31">
        <v>1</v>
      </c>
      <c r="D2043" s="32" t="s">
        <v>754</v>
      </c>
      <c r="E2043" s="33" t="s">
        <v>1409</v>
      </c>
      <c r="F2043" s="34">
        <v>43257</v>
      </c>
      <c r="G2043" s="69" t="s">
        <v>1410</v>
      </c>
      <c r="H2043" s="30" t="s">
        <v>67</v>
      </c>
      <c r="I2043" s="36">
        <v>11700</v>
      </c>
      <c r="J2043" s="30" t="s">
        <v>812</v>
      </c>
      <c r="K2043" s="37" t="s">
        <v>17</v>
      </c>
      <c r="L2043" s="70" t="s">
        <v>306</v>
      </c>
      <c r="M2043" s="39">
        <v>110</v>
      </c>
      <c r="N2043" s="40">
        <v>55.598399999999998</v>
      </c>
    </row>
    <row r="2044" spans="1:14" s="42" customFormat="1" ht="16.7" customHeight="1">
      <c r="A2044" s="29" t="s">
        <v>1405</v>
      </c>
      <c r="B2044" s="30" t="s">
        <v>10</v>
      </c>
      <c r="C2044" s="31">
        <v>1</v>
      </c>
      <c r="D2044" s="32" t="s">
        <v>754</v>
      </c>
      <c r="E2044" s="33" t="s">
        <v>1406</v>
      </c>
      <c r="F2044" s="34">
        <v>43257</v>
      </c>
      <c r="G2044" s="69" t="s">
        <v>1407</v>
      </c>
      <c r="H2044" s="30" t="s">
        <v>67</v>
      </c>
      <c r="I2044" s="36">
        <v>11700</v>
      </c>
      <c r="J2044" s="30" t="s">
        <v>812</v>
      </c>
      <c r="K2044" s="37" t="s">
        <v>17</v>
      </c>
      <c r="L2044" s="70" t="s">
        <v>306</v>
      </c>
      <c r="M2044" s="39">
        <v>110</v>
      </c>
      <c r="N2044" s="40">
        <v>55.598399999999998</v>
      </c>
    </row>
    <row r="2045" spans="1:14" s="42" customFormat="1" ht="16.7" customHeight="1">
      <c r="A2045" s="29" t="s">
        <v>1394</v>
      </c>
      <c r="B2045" s="30" t="s">
        <v>10</v>
      </c>
      <c r="C2045" s="31">
        <v>1</v>
      </c>
      <c r="D2045" s="32" t="s">
        <v>522</v>
      </c>
      <c r="E2045" s="33" t="s">
        <v>1395</v>
      </c>
      <c r="F2045" s="34">
        <v>43259</v>
      </c>
      <c r="G2045" s="69" t="s">
        <v>1396</v>
      </c>
      <c r="H2045" s="30" t="s">
        <v>33</v>
      </c>
      <c r="I2045" s="36">
        <v>11000</v>
      </c>
      <c r="J2045" s="30" t="s">
        <v>812</v>
      </c>
      <c r="K2045" s="37" t="s">
        <v>17</v>
      </c>
      <c r="L2045" s="70" t="s">
        <v>306</v>
      </c>
      <c r="M2045" s="39">
        <v>105</v>
      </c>
      <c r="N2045" s="40">
        <v>52.271999999999998</v>
      </c>
    </row>
    <row r="2046" spans="1:14" s="42" customFormat="1" ht="16.7" customHeight="1">
      <c r="A2046" s="29" t="s">
        <v>1397</v>
      </c>
      <c r="B2046" s="30" t="s">
        <v>10</v>
      </c>
      <c r="C2046" s="31">
        <v>1</v>
      </c>
      <c r="D2046" s="32" t="s">
        <v>1398</v>
      </c>
      <c r="E2046" s="33" t="s">
        <v>1399</v>
      </c>
      <c r="F2046" s="34">
        <v>43259</v>
      </c>
      <c r="G2046" s="69" t="s">
        <v>1400</v>
      </c>
      <c r="H2046" s="30" t="s">
        <v>47</v>
      </c>
      <c r="I2046" s="36">
        <v>9400</v>
      </c>
      <c r="J2046" s="30" t="s">
        <v>812</v>
      </c>
      <c r="K2046" s="37" t="s">
        <v>17</v>
      </c>
      <c r="L2046" s="70" t="s">
        <v>306</v>
      </c>
      <c r="M2046" s="39">
        <v>90</v>
      </c>
      <c r="N2046" s="40">
        <v>44.668799999999997</v>
      </c>
    </row>
    <row r="2047" spans="1:14" s="42" customFormat="1" ht="16.7" customHeight="1">
      <c r="A2047" s="29" t="s">
        <v>1401</v>
      </c>
      <c r="B2047" s="30" t="s">
        <v>10</v>
      </c>
      <c r="C2047" s="31">
        <v>1</v>
      </c>
      <c r="D2047" s="32" t="s">
        <v>1402</v>
      </c>
      <c r="E2047" s="33" t="s">
        <v>1403</v>
      </c>
      <c r="F2047" s="34">
        <v>43259</v>
      </c>
      <c r="G2047" s="69" t="s">
        <v>1404</v>
      </c>
      <c r="H2047" s="30" t="s">
        <v>67</v>
      </c>
      <c r="I2047" s="36">
        <v>11700</v>
      </c>
      <c r="J2047" s="30" t="s">
        <v>812</v>
      </c>
      <c r="K2047" s="37" t="s">
        <v>17</v>
      </c>
      <c r="L2047" s="70" t="s">
        <v>306</v>
      </c>
      <c r="M2047" s="39">
        <v>110</v>
      </c>
      <c r="N2047" s="40">
        <v>55.598399999999998</v>
      </c>
    </row>
    <row r="2048" spans="1:14" s="42" customFormat="1" ht="16.7" customHeight="1">
      <c r="A2048" s="29" t="s">
        <v>1391</v>
      </c>
      <c r="B2048" s="30" t="s">
        <v>10</v>
      </c>
      <c r="C2048" s="31">
        <v>1</v>
      </c>
      <c r="D2048" s="32" t="s">
        <v>391</v>
      </c>
      <c r="E2048" s="33" t="s">
        <v>1392</v>
      </c>
      <c r="F2048" s="34">
        <v>43263</v>
      </c>
      <c r="G2048" s="69" t="s">
        <v>1393</v>
      </c>
      <c r="H2048" s="30" t="s">
        <v>324</v>
      </c>
      <c r="I2048" s="36">
        <v>10500</v>
      </c>
      <c r="J2048" s="30" t="s">
        <v>812</v>
      </c>
      <c r="K2048" s="37" t="s">
        <v>17</v>
      </c>
      <c r="L2048" s="70" t="s">
        <v>306</v>
      </c>
      <c r="M2048" s="39">
        <v>100</v>
      </c>
      <c r="N2048" s="40">
        <v>49.896000000000001</v>
      </c>
    </row>
    <row r="2049" spans="1:14" s="42" customFormat="1" ht="16.7" customHeight="1">
      <c r="A2049" s="29" t="s">
        <v>1386</v>
      </c>
      <c r="B2049" s="30" t="s">
        <v>10</v>
      </c>
      <c r="C2049" s="31">
        <v>1</v>
      </c>
      <c r="D2049" s="32" t="s">
        <v>1387</v>
      </c>
      <c r="E2049" s="33" t="s">
        <v>1388</v>
      </c>
      <c r="F2049" s="34">
        <v>43264</v>
      </c>
      <c r="G2049" s="69" t="s">
        <v>1389</v>
      </c>
      <c r="H2049" s="30" t="s">
        <v>1390</v>
      </c>
      <c r="I2049" s="36">
        <v>10200</v>
      </c>
      <c r="J2049" s="30" t="s">
        <v>812</v>
      </c>
      <c r="K2049" s="37" t="s">
        <v>17</v>
      </c>
      <c r="L2049" s="70" t="s">
        <v>306</v>
      </c>
      <c r="M2049" s="39">
        <v>95</v>
      </c>
      <c r="N2049" s="40">
        <v>48.470399999999998</v>
      </c>
    </row>
    <row r="2050" spans="1:14" s="42" customFormat="1" ht="16.7" customHeight="1">
      <c r="A2050" s="29" t="s">
        <v>1382</v>
      </c>
      <c r="B2050" s="30" t="s">
        <v>10</v>
      </c>
      <c r="C2050" s="31">
        <v>1</v>
      </c>
      <c r="D2050" s="32" t="s">
        <v>1383</v>
      </c>
      <c r="E2050" s="33" t="s">
        <v>1384</v>
      </c>
      <c r="F2050" s="34">
        <v>43264</v>
      </c>
      <c r="G2050" s="69" t="s">
        <v>1385</v>
      </c>
      <c r="H2050" s="30" t="s">
        <v>205</v>
      </c>
      <c r="I2050" s="36">
        <v>12900</v>
      </c>
      <c r="J2050" s="30" t="s">
        <v>812</v>
      </c>
      <c r="K2050" s="37" t="s">
        <v>17</v>
      </c>
      <c r="L2050" s="70" t="s">
        <v>306</v>
      </c>
      <c r="M2050" s="39">
        <v>120</v>
      </c>
      <c r="N2050" s="40">
        <v>61.300799999999995</v>
      </c>
    </row>
    <row r="2051" spans="1:14" s="42" customFormat="1" ht="16.7" customHeight="1">
      <c r="A2051" s="29" t="s">
        <v>1379</v>
      </c>
      <c r="B2051" s="30" t="s">
        <v>10</v>
      </c>
      <c r="C2051" s="31">
        <v>1</v>
      </c>
      <c r="D2051" s="32" t="s">
        <v>410</v>
      </c>
      <c r="E2051" s="33" t="s">
        <v>1380</v>
      </c>
      <c r="F2051" s="34">
        <v>43270</v>
      </c>
      <c r="G2051" s="69" t="s">
        <v>1381</v>
      </c>
      <c r="H2051" s="30" t="s">
        <v>47</v>
      </c>
      <c r="I2051" s="36">
        <v>11100</v>
      </c>
      <c r="J2051" s="30" t="s">
        <v>812</v>
      </c>
      <c r="K2051" s="37" t="s">
        <v>17</v>
      </c>
      <c r="L2051" s="70" t="s">
        <v>306</v>
      </c>
      <c r="M2051" s="39">
        <v>105</v>
      </c>
      <c r="N2051" s="40">
        <v>52.747199999999999</v>
      </c>
    </row>
    <row r="2052" spans="1:14" s="42" customFormat="1" ht="16.7" customHeight="1">
      <c r="A2052" s="29" t="s">
        <v>1376</v>
      </c>
      <c r="B2052" s="30" t="s">
        <v>10</v>
      </c>
      <c r="C2052" s="31">
        <v>1</v>
      </c>
      <c r="D2052" s="32" t="s">
        <v>410</v>
      </c>
      <c r="E2052" s="33" t="s">
        <v>1377</v>
      </c>
      <c r="F2052" s="34">
        <v>43270</v>
      </c>
      <c r="G2052" s="69" t="s">
        <v>1378</v>
      </c>
      <c r="H2052" s="30" t="s">
        <v>47</v>
      </c>
      <c r="I2052" s="36">
        <v>11100</v>
      </c>
      <c r="J2052" s="30" t="s">
        <v>812</v>
      </c>
      <c r="K2052" s="37" t="s">
        <v>17</v>
      </c>
      <c r="L2052" s="70" t="s">
        <v>306</v>
      </c>
      <c r="M2052" s="39">
        <v>105</v>
      </c>
      <c r="N2052" s="40">
        <v>52.747199999999999</v>
      </c>
    </row>
    <row r="2053" spans="1:14" s="42" customFormat="1" ht="16.7" customHeight="1">
      <c r="A2053" s="29" t="s">
        <v>1372</v>
      </c>
      <c r="B2053" s="30" t="s">
        <v>10</v>
      </c>
      <c r="C2053" s="31">
        <v>1</v>
      </c>
      <c r="D2053" s="32" t="s">
        <v>1373</v>
      </c>
      <c r="E2053" s="33" t="s">
        <v>1374</v>
      </c>
      <c r="F2053" s="34">
        <v>43270</v>
      </c>
      <c r="G2053" s="69" t="s">
        <v>1375</v>
      </c>
      <c r="H2053" s="30" t="s">
        <v>324</v>
      </c>
      <c r="I2053" s="36">
        <v>9900</v>
      </c>
      <c r="J2053" s="30" t="s">
        <v>812</v>
      </c>
      <c r="K2053" s="37" t="s">
        <v>17</v>
      </c>
      <c r="L2053" s="70" t="s">
        <v>306</v>
      </c>
      <c r="M2053" s="39">
        <v>95</v>
      </c>
      <c r="N2053" s="40">
        <v>47.044800000000002</v>
      </c>
    </row>
    <row r="2054" spans="1:14" s="42" customFormat="1" ht="16.7" customHeight="1">
      <c r="A2054" s="29" t="s">
        <v>1369</v>
      </c>
      <c r="B2054" s="30" t="s">
        <v>10</v>
      </c>
      <c r="C2054" s="31">
        <v>1</v>
      </c>
      <c r="D2054" s="32" t="s">
        <v>699</v>
      </c>
      <c r="E2054" s="33" t="s">
        <v>1370</v>
      </c>
      <c r="F2054" s="34">
        <v>43271</v>
      </c>
      <c r="G2054" s="69" t="s">
        <v>1371</v>
      </c>
      <c r="H2054" s="30" t="s">
        <v>47</v>
      </c>
      <c r="I2054" s="36">
        <v>11700</v>
      </c>
      <c r="J2054" s="30" t="s">
        <v>812</v>
      </c>
      <c r="K2054" s="37" t="s">
        <v>17</v>
      </c>
      <c r="L2054" s="70" t="s">
        <v>306</v>
      </c>
      <c r="M2054" s="39">
        <v>110</v>
      </c>
      <c r="N2054" s="40">
        <v>55.598399999999998</v>
      </c>
    </row>
    <row r="2055" spans="1:14" s="42" customFormat="1" ht="16.7" customHeight="1">
      <c r="A2055" s="29" t="s">
        <v>1363</v>
      </c>
      <c r="B2055" s="30" t="s">
        <v>10</v>
      </c>
      <c r="C2055" s="31">
        <v>1</v>
      </c>
      <c r="D2055" s="32" t="s">
        <v>683</v>
      </c>
      <c r="E2055" s="33" t="s">
        <v>1364</v>
      </c>
      <c r="F2055" s="34">
        <v>43272</v>
      </c>
      <c r="G2055" s="69" t="s">
        <v>1365</v>
      </c>
      <c r="H2055" s="30" t="s">
        <v>33</v>
      </c>
      <c r="I2055" s="36">
        <v>17500</v>
      </c>
      <c r="J2055" s="30" t="s">
        <v>812</v>
      </c>
      <c r="K2055" s="37" t="s">
        <v>17</v>
      </c>
      <c r="L2055" s="70" t="s">
        <v>687</v>
      </c>
      <c r="M2055" s="39">
        <v>165</v>
      </c>
      <c r="N2055" s="40">
        <v>83.16</v>
      </c>
    </row>
    <row r="2056" spans="1:14" s="42" customFormat="1" ht="16.7" customHeight="1">
      <c r="A2056" s="29" t="s">
        <v>1366</v>
      </c>
      <c r="B2056" s="30" t="s">
        <v>10</v>
      </c>
      <c r="C2056" s="31">
        <v>1</v>
      </c>
      <c r="D2056" s="32" t="s">
        <v>859</v>
      </c>
      <c r="E2056" s="33" t="s">
        <v>1367</v>
      </c>
      <c r="F2056" s="34">
        <v>43272</v>
      </c>
      <c r="G2056" s="69" t="s">
        <v>1368</v>
      </c>
      <c r="H2056" s="30" t="s">
        <v>443</v>
      </c>
      <c r="I2056" s="36">
        <v>12900</v>
      </c>
      <c r="J2056" s="30" t="s">
        <v>812</v>
      </c>
      <c r="K2056" s="37" t="s">
        <v>17</v>
      </c>
      <c r="L2056" s="70" t="s">
        <v>306</v>
      </c>
      <c r="M2056" s="39">
        <v>120</v>
      </c>
      <c r="N2056" s="40">
        <v>61.300799999999995</v>
      </c>
    </row>
    <row r="2057" spans="1:14" s="42" customFormat="1" ht="16.7" customHeight="1">
      <c r="A2057" s="29" t="s">
        <v>1347</v>
      </c>
      <c r="B2057" s="30" t="s">
        <v>10</v>
      </c>
      <c r="C2057" s="31">
        <v>2</v>
      </c>
      <c r="D2057" s="32" t="s">
        <v>683</v>
      </c>
      <c r="E2057" s="33" t="s">
        <v>1348</v>
      </c>
      <c r="F2057" s="34">
        <v>43273</v>
      </c>
      <c r="G2057" s="69" t="s">
        <v>1349</v>
      </c>
      <c r="H2057" s="30" t="s">
        <v>1282</v>
      </c>
      <c r="I2057" s="36">
        <v>14000</v>
      </c>
      <c r="J2057" s="30" t="s">
        <v>812</v>
      </c>
      <c r="K2057" s="37" t="s">
        <v>17</v>
      </c>
      <c r="L2057" s="70" t="s">
        <v>687</v>
      </c>
      <c r="M2057" s="39">
        <v>135</v>
      </c>
      <c r="N2057" s="40">
        <v>66.527999999999992</v>
      </c>
    </row>
    <row r="2058" spans="1:14" s="42" customFormat="1" ht="16.7" customHeight="1">
      <c r="A2058" s="29" t="s">
        <v>1350</v>
      </c>
      <c r="B2058" s="30" t="s">
        <v>10</v>
      </c>
      <c r="C2058" s="31">
        <v>1</v>
      </c>
      <c r="D2058" s="32" t="s">
        <v>1351</v>
      </c>
      <c r="E2058" s="33" t="s">
        <v>1351</v>
      </c>
      <c r="F2058" s="34">
        <v>43273</v>
      </c>
      <c r="G2058" s="69" t="s">
        <v>1352</v>
      </c>
      <c r="H2058" s="30" t="s">
        <v>1282</v>
      </c>
      <c r="I2058" s="36">
        <v>12300</v>
      </c>
      <c r="J2058" s="30" t="s">
        <v>812</v>
      </c>
      <c r="K2058" s="37" t="s">
        <v>17</v>
      </c>
      <c r="L2058" s="70" t="s">
        <v>306</v>
      </c>
      <c r="M2058" s="39">
        <v>115</v>
      </c>
      <c r="N2058" s="40">
        <v>58.449599999999997</v>
      </c>
    </row>
    <row r="2059" spans="1:14" s="42" customFormat="1" ht="16.7" customHeight="1">
      <c r="A2059" s="29" t="s">
        <v>1360</v>
      </c>
      <c r="B2059" s="30" t="s">
        <v>10</v>
      </c>
      <c r="C2059" s="31">
        <v>1</v>
      </c>
      <c r="D2059" s="32" t="s">
        <v>1354</v>
      </c>
      <c r="E2059" s="33" t="s">
        <v>1361</v>
      </c>
      <c r="F2059" s="34">
        <v>43273</v>
      </c>
      <c r="G2059" s="69" t="s">
        <v>1362</v>
      </c>
      <c r="H2059" s="30" t="s">
        <v>67</v>
      </c>
      <c r="I2059" s="36">
        <v>9400</v>
      </c>
      <c r="J2059" s="30" t="s">
        <v>812</v>
      </c>
      <c r="K2059" s="37" t="s">
        <v>17</v>
      </c>
      <c r="L2059" s="70" t="s">
        <v>306</v>
      </c>
      <c r="M2059" s="39">
        <v>90</v>
      </c>
      <c r="N2059" s="40">
        <v>44.668799999999997</v>
      </c>
    </row>
    <row r="2060" spans="1:14" s="42" customFormat="1" ht="16.7" customHeight="1">
      <c r="A2060" s="29" t="s">
        <v>1357</v>
      </c>
      <c r="B2060" s="30" t="s">
        <v>10</v>
      </c>
      <c r="C2060" s="31">
        <v>1</v>
      </c>
      <c r="D2060" s="32" t="s">
        <v>1354</v>
      </c>
      <c r="E2060" s="33" t="s">
        <v>1358</v>
      </c>
      <c r="F2060" s="34">
        <v>43273</v>
      </c>
      <c r="G2060" s="69" t="s">
        <v>1359</v>
      </c>
      <c r="H2060" s="30" t="s">
        <v>67</v>
      </c>
      <c r="I2060" s="36">
        <v>9400</v>
      </c>
      <c r="J2060" s="30" t="s">
        <v>812</v>
      </c>
      <c r="K2060" s="37" t="s">
        <v>17</v>
      </c>
      <c r="L2060" s="70" t="s">
        <v>306</v>
      </c>
      <c r="M2060" s="39">
        <v>90</v>
      </c>
      <c r="N2060" s="40">
        <v>44.668799999999997</v>
      </c>
    </row>
    <row r="2061" spans="1:14" s="42" customFormat="1" ht="16.7" customHeight="1">
      <c r="A2061" s="29" t="s">
        <v>1353</v>
      </c>
      <c r="B2061" s="30" t="s">
        <v>10</v>
      </c>
      <c r="C2061" s="31">
        <v>1</v>
      </c>
      <c r="D2061" s="32" t="s">
        <v>1354</v>
      </c>
      <c r="E2061" s="33" t="s">
        <v>1355</v>
      </c>
      <c r="F2061" s="34">
        <v>43273</v>
      </c>
      <c r="G2061" s="69" t="s">
        <v>1356</v>
      </c>
      <c r="H2061" s="30" t="s">
        <v>67</v>
      </c>
      <c r="I2061" s="36">
        <v>5900</v>
      </c>
      <c r="J2061" s="30" t="s">
        <v>812</v>
      </c>
      <c r="K2061" s="37" t="s">
        <v>17</v>
      </c>
      <c r="L2061" s="70" t="s">
        <v>306</v>
      </c>
      <c r="M2061" s="39">
        <v>55</v>
      </c>
      <c r="N2061" s="40">
        <v>28.036799999999999</v>
      </c>
    </row>
    <row r="2062" spans="1:14" s="42" customFormat="1" ht="16.7" customHeight="1">
      <c r="A2062" s="29" t="s">
        <v>1343</v>
      </c>
      <c r="B2062" s="30" t="s">
        <v>10</v>
      </c>
      <c r="C2062" s="31">
        <v>1</v>
      </c>
      <c r="D2062" s="32" t="s">
        <v>1344</v>
      </c>
      <c r="E2062" s="33" t="s">
        <v>1345</v>
      </c>
      <c r="F2062" s="34">
        <v>43276</v>
      </c>
      <c r="G2062" s="69" t="s">
        <v>1346</v>
      </c>
      <c r="H2062" s="30" t="s">
        <v>38</v>
      </c>
      <c r="I2062" s="36">
        <v>10500</v>
      </c>
      <c r="J2062" s="30" t="s">
        <v>812</v>
      </c>
      <c r="K2062" s="37" t="s">
        <v>17</v>
      </c>
      <c r="L2062" s="70" t="s">
        <v>306</v>
      </c>
      <c r="M2062" s="39">
        <v>100</v>
      </c>
      <c r="N2062" s="40">
        <v>49.896000000000001</v>
      </c>
    </row>
    <row r="2063" spans="1:14" s="42" customFormat="1" ht="16.7" customHeight="1">
      <c r="A2063" s="29" t="s">
        <v>1341</v>
      </c>
      <c r="B2063" s="30" t="s">
        <v>92</v>
      </c>
      <c r="C2063" s="31">
        <v>1</v>
      </c>
      <c r="D2063" s="32" t="s">
        <v>726</v>
      </c>
      <c r="E2063" s="33" t="s">
        <v>1342</v>
      </c>
      <c r="F2063" s="34">
        <v>43276</v>
      </c>
      <c r="G2063" s="30"/>
      <c r="H2063" s="30" t="s">
        <v>791</v>
      </c>
      <c r="I2063" s="36">
        <v>12000</v>
      </c>
      <c r="J2063" s="37" t="s">
        <v>16</v>
      </c>
      <c r="K2063" s="37" t="s">
        <v>17</v>
      </c>
      <c r="L2063" s="70" t="s">
        <v>306</v>
      </c>
      <c r="M2063" s="39">
        <v>115</v>
      </c>
      <c r="N2063" s="40">
        <v>57.024000000000001</v>
      </c>
    </row>
    <row r="2064" spans="1:14" s="42" customFormat="1" ht="16.7" customHeight="1">
      <c r="A2064" s="29" t="s">
        <v>1338</v>
      </c>
      <c r="B2064" s="30" t="s">
        <v>92</v>
      </c>
      <c r="C2064" s="31">
        <v>1</v>
      </c>
      <c r="D2064" s="32" t="s">
        <v>726</v>
      </c>
      <c r="E2064" s="33" t="s">
        <v>1339</v>
      </c>
      <c r="F2064" s="34">
        <v>43276</v>
      </c>
      <c r="G2064" s="30"/>
      <c r="H2064" s="30" t="s">
        <v>1340</v>
      </c>
      <c r="I2064" s="36">
        <v>12000</v>
      </c>
      <c r="J2064" s="37" t="s">
        <v>16</v>
      </c>
      <c r="K2064" s="37" t="s">
        <v>17</v>
      </c>
      <c r="L2064" s="70" t="s">
        <v>306</v>
      </c>
      <c r="M2064" s="39">
        <v>115</v>
      </c>
      <c r="N2064" s="40">
        <v>57.024000000000001</v>
      </c>
    </row>
    <row r="2065" spans="1:14" s="42" customFormat="1" ht="16.7" customHeight="1">
      <c r="A2065" s="29" t="s">
        <v>1332</v>
      </c>
      <c r="B2065" s="30" t="s">
        <v>10</v>
      </c>
      <c r="C2065" s="31">
        <v>1</v>
      </c>
      <c r="D2065" s="32" t="s">
        <v>391</v>
      </c>
      <c r="E2065" s="33" t="s">
        <v>1333</v>
      </c>
      <c r="F2065" s="34">
        <v>43277</v>
      </c>
      <c r="G2065" s="69" t="s">
        <v>1334</v>
      </c>
      <c r="H2065" s="30" t="s">
        <v>324</v>
      </c>
      <c r="I2065" s="36">
        <v>10500</v>
      </c>
      <c r="J2065" s="30" t="s">
        <v>812</v>
      </c>
      <c r="K2065" s="37" t="s">
        <v>17</v>
      </c>
      <c r="L2065" s="70" t="s">
        <v>306</v>
      </c>
      <c r="M2065" s="39">
        <v>100</v>
      </c>
      <c r="N2065" s="40">
        <v>49.896000000000001</v>
      </c>
    </row>
    <row r="2066" spans="1:14" s="42" customFormat="1" ht="16.7" customHeight="1">
      <c r="A2066" s="29" t="s">
        <v>1335</v>
      </c>
      <c r="B2066" s="30" t="s">
        <v>10</v>
      </c>
      <c r="C2066" s="31">
        <v>1</v>
      </c>
      <c r="D2066" s="32" t="s">
        <v>478</v>
      </c>
      <c r="E2066" s="33" t="s">
        <v>1336</v>
      </c>
      <c r="F2066" s="34">
        <v>43277</v>
      </c>
      <c r="G2066" s="69" t="s">
        <v>1337</v>
      </c>
      <c r="H2066" s="30" t="s">
        <v>67</v>
      </c>
      <c r="I2066" s="36">
        <v>12300</v>
      </c>
      <c r="J2066" s="30" t="s">
        <v>812</v>
      </c>
      <c r="K2066" s="37" t="s">
        <v>17</v>
      </c>
      <c r="L2066" s="70" t="s">
        <v>306</v>
      </c>
      <c r="M2066" s="39">
        <v>115</v>
      </c>
      <c r="N2066" s="40">
        <v>58.449599999999997</v>
      </c>
    </row>
    <row r="2067" spans="1:14" s="42" customFormat="1" ht="16.7" customHeight="1">
      <c r="A2067" s="29" t="s">
        <v>1321</v>
      </c>
      <c r="B2067" s="30" t="s">
        <v>10</v>
      </c>
      <c r="C2067" s="31">
        <v>1</v>
      </c>
      <c r="D2067" s="32" t="s">
        <v>1322</v>
      </c>
      <c r="E2067" s="33" t="s">
        <v>1323</v>
      </c>
      <c r="F2067" s="34">
        <v>43278</v>
      </c>
      <c r="G2067" s="69" t="s">
        <v>1324</v>
      </c>
      <c r="H2067" s="30" t="s">
        <v>47</v>
      </c>
      <c r="I2067" s="36">
        <v>9400</v>
      </c>
      <c r="J2067" s="30" t="s">
        <v>812</v>
      </c>
      <c r="K2067" s="37" t="s">
        <v>17</v>
      </c>
      <c r="L2067" s="70" t="s">
        <v>306</v>
      </c>
      <c r="M2067" s="39">
        <v>90</v>
      </c>
      <c r="N2067" s="40">
        <v>44.668799999999997</v>
      </c>
    </row>
    <row r="2068" spans="1:14" s="42" customFormat="1" ht="16.7" customHeight="1">
      <c r="A2068" s="29" t="s">
        <v>1325</v>
      </c>
      <c r="B2068" s="30" t="s">
        <v>10</v>
      </c>
      <c r="C2068" s="31">
        <v>1</v>
      </c>
      <c r="D2068" s="32" t="s">
        <v>1326</v>
      </c>
      <c r="E2068" s="33" t="s">
        <v>1327</v>
      </c>
      <c r="F2068" s="34">
        <v>43278</v>
      </c>
      <c r="G2068" s="69" t="s">
        <v>1328</v>
      </c>
      <c r="H2068" s="30" t="s">
        <v>817</v>
      </c>
      <c r="I2068" s="36">
        <v>11700</v>
      </c>
      <c r="J2068" s="30" t="s">
        <v>812</v>
      </c>
      <c r="K2068" s="37" t="s">
        <v>17</v>
      </c>
      <c r="L2068" s="70" t="s">
        <v>306</v>
      </c>
      <c r="M2068" s="39">
        <v>110</v>
      </c>
      <c r="N2068" s="40">
        <v>55.598399999999998</v>
      </c>
    </row>
    <row r="2069" spans="1:14" s="42" customFormat="1" ht="16.7" customHeight="1">
      <c r="A2069" s="29" t="s">
        <v>1329</v>
      </c>
      <c r="B2069" s="30" t="s">
        <v>10</v>
      </c>
      <c r="C2069" s="31">
        <v>1</v>
      </c>
      <c r="D2069" s="32" t="s">
        <v>314</v>
      </c>
      <c r="E2069" s="33" t="s">
        <v>1330</v>
      </c>
      <c r="F2069" s="34">
        <v>43278</v>
      </c>
      <c r="G2069" s="69" t="s">
        <v>1331</v>
      </c>
      <c r="H2069" s="30" t="s">
        <v>1232</v>
      </c>
      <c r="I2069" s="36">
        <v>10500</v>
      </c>
      <c r="J2069" s="30" t="s">
        <v>812</v>
      </c>
      <c r="K2069" s="37" t="s">
        <v>17</v>
      </c>
      <c r="L2069" s="70" t="s">
        <v>306</v>
      </c>
      <c r="M2069" s="39">
        <v>100</v>
      </c>
      <c r="N2069" s="40">
        <v>49.896000000000001</v>
      </c>
    </row>
    <row r="2070" spans="1:14" s="42" customFormat="1" ht="16.7" customHeight="1">
      <c r="A2070" s="29" t="s">
        <v>1313</v>
      </c>
      <c r="B2070" s="30" t="s">
        <v>10</v>
      </c>
      <c r="C2070" s="31">
        <v>1</v>
      </c>
      <c r="D2070" s="32" t="s">
        <v>1314</v>
      </c>
      <c r="E2070" s="33" t="s">
        <v>1315</v>
      </c>
      <c r="F2070" s="34">
        <v>43279</v>
      </c>
      <c r="G2070" s="69" t="s">
        <v>1316</v>
      </c>
      <c r="H2070" s="30" t="s">
        <v>47</v>
      </c>
      <c r="I2070" s="36">
        <v>9400</v>
      </c>
      <c r="J2070" s="30" t="s">
        <v>812</v>
      </c>
      <c r="K2070" s="37" t="s">
        <v>17</v>
      </c>
      <c r="L2070" s="70" t="s">
        <v>306</v>
      </c>
      <c r="M2070" s="39">
        <v>90</v>
      </c>
      <c r="N2070" s="40">
        <v>44.668799999999997</v>
      </c>
    </row>
    <row r="2071" spans="1:14" s="42" customFormat="1" ht="16.7" customHeight="1">
      <c r="A2071" s="29" t="s">
        <v>1317</v>
      </c>
      <c r="B2071" s="30" t="s">
        <v>10</v>
      </c>
      <c r="C2071" s="31">
        <v>1</v>
      </c>
      <c r="D2071" s="32" t="s">
        <v>1318</v>
      </c>
      <c r="E2071" s="33" t="s">
        <v>1319</v>
      </c>
      <c r="F2071" s="34">
        <v>43279</v>
      </c>
      <c r="G2071" s="69" t="s">
        <v>1320</v>
      </c>
      <c r="H2071" s="30" t="s">
        <v>817</v>
      </c>
      <c r="I2071" s="36">
        <v>7100</v>
      </c>
      <c r="J2071" s="30" t="s">
        <v>812</v>
      </c>
      <c r="K2071" s="37" t="s">
        <v>17</v>
      </c>
      <c r="L2071" s="70" t="s">
        <v>306</v>
      </c>
      <c r="M2071" s="39">
        <v>65</v>
      </c>
      <c r="N2071" s="40">
        <v>33.739199999999997</v>
      </c>
    </row>
    <row r="2072" spans="1:14" s="42" customFormat="1" ht="16.7" customHeight="1">
      <c r="A2072" s="29" t="s">
        <v>1309</v>
      </c>
      <c r="B2072" s="30" t="s">
        <v>10</v>
      </c>
      <c r="C2072" s="31">
        <v>1</v>
      </c>
      <c r="D2072" s="32" t="s">
        <v>1310</v>
      </c>
      <c r="E2072" s="33" t="s">
        <v>1311</v>
      </c>
      <c r="F2072" s="34">
        <v>43279</v>
      </c>
      <c r="G2072" s="69" t="s">
        <v>1312</v>
      </c>
      <c r="H2072" s="30" t="s">
        <v>1282</v>
      </c>
      <c r="I2072" s="36">
        <v>9400</v>
      </c>
      <c r="J2072" s="30" t="s">
        <v>812</v>
      </c>
      <c r="K2072" s="37" t="s">
        <v>17</v>
      </c>
      <c r="L2072" s="70" t="s">
        <v>306</v>
      </c>
      <c r="M2072" s="39">
        <v>90</v>
      </c>
      <c r="N2072" s="40">
        <v>44.668799999999997</v>
      </c>
    </row>
    <row r="2073" spans="1:14" s="42" customFormat="1" ht="16.7" customHeight="1">
      <c r="A2073" s="29" t="s">
        <v>1295</v>
      </c>
      <c r="B2073" s="30" t="s">
        <v>10</v>
      </c>
      <c r="C2073" s="31">
        <v>1</v>
      </c>
      <c r="D2073" s="32" t="s">
        <v>1296</v>
      </c>
      <c r="E2073" s="33" t="s">
        <v>1297</v>
      </c>
      <c r="F2073" s="34">
        <v>43280</v>
      </c>
      <c r="G2073" s="69" t="s">
        <v>1298</v>
      </c>
      <c r="H2073" s="30" t="s">
        <v>47</v>
      </c>
      <c r="I2073" s="36">
        <v>11100</v>
      </c>
      <c r="J2073" s="30" t="s">
        <v>812</v>
      </c>
      <c r="K2073" s="37" t="s">
        <v>17</v>
      </c>
      <c r="L2073" s="70" t="s">
        <v>306</v>
      </c>
      <c r="M2073" s="39">
        <v>105</v>
      </c>
      <c r="N2073" s="40">
        <v>52.747199999999999</v>
      </c>
    </row>
    <row r="2074" spans="1:14" s="42" customFormat="1" ht="16.7" customHeight="1">
      <c r="A2074" s="29" t="s">
        <v>1308</v>
      </c>
      <c r="B2074" s="30" t="s">
        <v>78</v>
      </c>
      <c r="C2074" s="31">
        <v>2</v>
      </c>
      <c r="D2074" s="32" t="s">
        <v>124</v>
      </c>
      <c r="E2074" s="33" t="s">
        <v>1231</v>
      </c>
      <c r="F2074" s="34">
        <v>43280</v>
      </c>
      <c r="G2074" s="69">
        <v>120441</v>
      </c>
      <c r="H2074" s="30" t="s">
        <v>1232</v>
      </c>
      <c r="I2074" s="36">
        <v>37200</v>
      </c>
      <c r="J2074" s="30" t="s">
        <v>812</v>
      </c>
      <c r="K2074" s="37" t="s">
        <v>17</v>
      </c>
      <c r="L2074" s="70" t="s">
        <v>306</v>
      </c>
      <c r="M2074" s="39">
        <v>350</v>
      </c>
      <c r="N2074" s="40">
        <v>176.77439999999999</v>
      </c>
    </row>
    <row r="2075" spans="1:14" s="42" customFormat="1" ht="16.7" customHeight="1">
      <c r="A2075" s="29" t="s">
        <v>1302</v>
      </c>
      <c r="B2075" s="30" t="s">
        <v>10</v>
      </c>
      <c r="C2075" s="31">
        <v>1</v>
      </c>
      <c r="D2075" s="32" t="s">
        <v>1133</v>
      </c>
      <c r="E2075" s="33" t="s">
        <v>1303</v>
      </c>
      <c r="F2075" s="34">
        <v>43280</v>
      </c>
      <c r="G2075" s="69" t="s">
        <v>1304</v>
      </c>
      <c r="H2075" s="30" t="s">
        <v>1282</v>
      </c>
      <c r="I2075" s="36">
        <v>12900</v>
      </c>
      <c r="J2075" s="30" t="s">
        <v>812</v>
      </c>
      <c r="K2075" s="37" t="s">
        <v>17</v>
      </c>
      <c r="L2075" s="70" t="s">
        <v>306</v>
      </c>
      <c r="M2075" s="39">
        <v>120</v>
      </c>
      <c r="N2075" s="40">
        <v>61.300799999999995</v>
      </c>
    </row>
    <row r="2076" spans="1:14" s="42" customFormat="1" ht="16.7" customHeight="1">
      <c r="A2076" s="29" t="s">
        <v>1299</v>
      </c>
      <c r="B2076" s="30" t="s">
        <v>10</v>
      </c>
      <c r="C2076" s="31">
        <v>1</v>
      </c>
      <c r="D2076" s="32" t="s">
        <v>1133</v>
      </c>
      <c r="E2076" s="33" t="s">
        <v>1300</v>
      </c>
      <c r="F2076" s="34">
        <v>43280</v>
      </c>
      <c r="G2076" s="69" t="s">
        <v>1301</v>
      </c>
      <c r="H2076" s="30" t="s">
        <v>1282</v>
      </c>
      <c r="I2076" s="36">
        <v>12900</v>
      </c>
      <c r="J2076" s="30" t="s">
        <v>812</v>
      </c>
      <c r="K2076" s="37" t="s">
        <v>17</v>
      </c>
      <c r="L2076" s="70" t="s">
        <v>306</v>
      </c>
      <c r="M2076" s="39">
        <v>120</v>
      </c>
      <c r="N2076" s="40">
        <v>61.300799999999995</v>
      </c>
    </row>
    <row r="2077" spans="1:14" s="42" customFormat="1" ht="16.7" customHeight="1">
      <c r="A2077" s="29" t="s">
        <v>1305</v>
      </c>
      <c r="B2077" s="89" t="s">
        <v>646</v>
      </c>
      <c r="C2077" s="31">
        <v>3</v>
      </c>
      <c r="D2077" s="32" t="s">
        <v>1306</v>
      </c>
      <c r="E2077" s="33" t="s">
        <v>1307</v>
      </c>
      <c r="F2077" s="34">
        <v>43280</v>
      </c>
      <c r="G2077" s="69">
        <v>698808</v>
      </c>
      <c r="H2077" s="30" t="s">
        <v>980</v>
      </c>
      <c r="I2077" s="36">
        <v>32800</v>
      </c>
      <c r="J2077" s="30" t="s">
        <v>812</v>
      </c>
      <c r="K2077" s="37" t="s">
        <v>17</v>
      </c>
      <c r="L2077" s="70" t="s">
        <v>306</v>
      </c>
      <c r="M2077" s="39">
        <v>310</v>
      </c>
      <c r="N2077" s="40">
        <v>155.8656</v>
      </c>
    </row>
    <row r="2078" spans="1:14" s="42" customFormat="1" ht="16.7" customHeight="1">
      <c r="A2078" s="29" t="s">
        <v>1293</v>
      </c>
      <c r="B2078" s="30" t="s">
        <v>92</v>
      </c>
      <c r="C2078" s="31">
        <v>1</v>
      </c>
      <c r="D2078" s="32" t="s">
        <v>726</v>
      </c>
      <c r="E2078" s="33" t="s">
        <v>1294</v>
      </c>
      <c r="F2078" s="34">
        <v>43280</v>
      </c>
      <c r="G2078" s="30"/>
      <c r="H2078" s="30" t="s">
        <v>791</v>
      </c>
      <c r="I2078" s="36">
        <v>6000</v>
      </c>
      <c r="J2078" s="37" t="s">
        <v>16</v>
      </c>
      <c r="K2078" s="37" t="s">
        <v>17</v>
      </c>
      <c r="L2078" s="70" t="s">
        <v>306</v>
      </c>
      <c r="M2078" s="39">
        <v>55</v>
      </c>
      <c r="N2078" s="40">
        <v>28.512</v>
      </c>
    </row>
    <row r="2079" spans="1:14" s="42" customFormat="1" ht="16.7" customHeight="1">
      <c r="A2079" s="29" t="s">
        <v>1286</v>
      </c>
      <c r="B2079" s="30" t="s">
        <v>10</v>
      </c>
      <c r="C2079" s="31">
        <v>1</v>
      </c>
      <c r="D2079" s="32" t="s">
        <v>1287</v>
      </c>
      <c r="E2079" s="33" t="s">
        <v>1288</v>
      </c>
      <c r="F2079" s="34">
        <v>43284</v>
      </c>
      <c r="G2079" s="69" t="s">
        <v>1289</v>
      </c>
      <c r="H2079" s="30" t="s">
        <v>47</v>
      </c>
      <c r="I2079" s="36">
        <v>12600</v>
      </c>
      <c r="J2079" s="30" t="s">
        <v>812</v>
      </c>
      <c r="K2079" s="37" t="s">
        <v>17</v>
      </c>
      <c r="L2079" s="70" t="s">
        <v>306</v>
      </c>
      <c r="M2079" s="39">
        <v>120</v>
      </c>
      <c r="N2079" s="40">
        <v>59.8752</v>
      </c>
    </row>
    <row r="2080" spans="1:14" s="42" customFormat="1" ht="16.7" customHeight="1">
      <c r="A2080" s="29" t="s">
        <v>1283</v>
      </c>
      <c r="B2080" s="30" t="s">
        <v>10</v>
      </c>
      <c r="C2080" s="31">
        <v>1</v>
      </c>
      <c r="D2080" s="32" t="s">
        <v>767</v>
      </c>
      <c r="E2080" s="33" t="s">
        <v>1284</v>
      </c>
      <c r="F2080" s="34">
        <v>43284</v>
      </c>
      <c r="G2080" s="69" t="s">
        <v>1285</v>
      </c>
      <c r="H2080" s="30" t="s">
        <v>825</v>
      </c>
      <c r="I2080" s="36">
        <v>10500</v>
      </c>
      <c r="J2080" s="30" t="s">
        <v>812</v>
      </c>
      <c r="K2080" s="37" t="s">
        <v>17</v>
      </c>
      <c r="L2080" s="70" t="s">
        <v>687</v>
      </c>
      <c r="M2080" s="39">
        <v>100</v>
      </c>
      <c r="N2080" s="40">
        <v>49.896000000000001</v>
      </c>
    </row>
    <row r="2081" spans="1:14" s="42" customFormat="1" ht="16.7" customHeight="1">
      <c r="A2081" s="29" t="s">
        <v>1290</v>
      </c>
      <c r="B2081" s="30" t="s">
        <v>10</v>
      </c>
      <c r="C2081" s="31">
        <v>1</v>
      </c>
      <c r="D2081" s="32" t="s">
        <v>683</v>
      </c>
      <c r="E2081" s="33" t="s">
        <v>1291</v>
      </c>
      <c r="F2081" s="34">
        <v>43284</v>
      </c>
      <c r="G2081" s="69" t="s">
        <v>1292</v>
      </c>
      <c r="H2081" s="30" t="s">
        <v>67</v>
      </c>
      <c r="I2081" s="36">
        <v>9400</v>
      </c>
      <c r="J2081" s="30" t="s">
        <v>812</v>
      </c>
      <c r="K2081" s="37" t="s">
        <v>17</v>
      </c>
      <c r="L2081" s="70" t="s">
        <v>687</v>
      </c>
      <c r="M2081" s="39">
        <v>90</v>
      </c>
      <c r="N2081" s="40">
        <v>44.668799999999997</v>
      </c>
    </row>
    <row r="2082" spans="1:14" s="42" customFormat="1" ht="16.7" customHeight="1">
      <c r="A2082" s="29" t="s">
        <v>1277</v>
      </c>
      <c r="B2082" s="30" t="s">
        <v>10</v>
      </c>
      <c r="C2082" s="31">
        <v>1</v>
      </c>
      <c r="D2082" s="32" t="s">
        <v>1278</v>
      </c>
      <c r="E2082" s="33" t="s">
        <v>1279</v>
      </c>
      <c r="F2082" s="34">
        <v>43285</v>
      </c>
      <c r="G2082" s="69" t="s">
        <v>1280</v>
      </c>
      <c r="H2082" s="30" t="s">
        <v>870</v>
      </c>
      <c r="I2082" s="36">
        <v>18700</v>
      </c>
      <c r="J2082" s="30" t="s">
        <v>812</v>
      </c>
      <c r="K2082" s="37" t="s">
        <v>17</v>
      </c>
      <c r="L2082" s="70" t="s">
        <v>306</v>
      </c>
      <c r="M2082" s="39">
        <v>175</v>
      </c>
      <c r="N2082" s="40">
        <v>88.862399999999994</v>
      </c>
    </row>
    <row r="2083" spans="1:14" s="42" customFormat="1" ht="16.7" customHeight="1">
      <c r="A2083" s="29" t="s">
        <v>1274</v>
      </c>
      <c r="B2083" s="30" t="s">
        <v>10</v>
      </c>
      <c r="C2083" s="31">
        <v>1</v>
      </c>
      <c r="D2083" s="32" t="s">
        <v>475</v>
      </c>
      <c r="E2083" s="33" t="s">
        <v>1275</v>
      </c>
      <c r="F2083" s="34">
        <v>43286</v>
      </c>
      <c r="G2083" s="69" t="s">
        <v>1276</v>
      </c>
      <c r="H2083" s="30" t="s">
        <v>47</v>
      </c>
      <c r="I2083" s="36">
        <v>10500</v>
      </c>
      <c r="J2083" s="30" t="s">
        <v>812</v>
      </c>
      <c r="K2083" s="37" t="s">
        <v>17</v>
      </c>
      <c r="L2083" s="70" t="s">
        <v>306</v>
      </c>
      <c r="M2083" s="39">
        <v>100</v>
      </c>
      <c r="N2083" s="40">
        <v>49.896000000000001</v>
      </c>
    </row>
    <row r="2084" spans="1:14" s="42" customFormat="1" ht="16.7" customHeight="1">
      <c r="A2084" s="29" t="s">
        <v>1270</v>
      </c>
      <c r="B2084" s="30" t="s">
        <v>10</v>
      </c>
      <c r="C2084" s="31">
        <v>1</v>
      </c>
      <c r="D2084" s="32" t="s">
        <v>1271</v>
      </c>
      <c r="E2084" s="33" t="s">
        <v>1272</v>
      </c>
      <c r="F2084" s="34">
        <v>43286</v>
      </c>
      <c r="G2084" s="69" t="s">
        <v>1273</v>
      </c>
      <c r="H2084" s="30" t="s">
        <v>47</v>
      </c>
      <c r="I2084" s="36">
        <v>17500</v>
      </c>
      <c r="J2084" s="30" t="s">
        <v>812</v>
      </c>
      <c r="K2084" s="37" t="s">
        <v>17</v>
      </c>
      <c r="L2084" s="70" t="s">
        <v>306</v>
      </c>
      <c r="M2084" s="39">
        <v>165</v>
      </c>
      <c r="N2084" s="40">
        <v>83.16</v>
      </c>
    </row>
    <row r="2085" spans="1:14" s="42" customFormat="1" ht="16.7" customHeight="1">
      <c r="A2085" s="29" t="s">
        <v>1263</v>
      </c>
      <c r="B2085" s="30" t="s">
        <v>10</v>
      </c>
      <c r="C2085" s="31">
        <v>1</v>
      </c>
      <c r="D2085" s="32" t="s">
        <v>1264</v>
      </c>
      <c r="E2085" s="33" t="s">
        <v>1265</v>
      </c>
      <c r="F2085" s="34">
        <v>43291</v>
      </c>
      <c r="G2085" s="69" t="s">
        <v>1266</v>
      </c>
      <c r="H2085" s="30" t="s">
        <v>624</v>
      </c>
      <c r="I2085" s="36">
        <v>9400</v>
      </c>
      <c r="J2085" s="30" t="s">
        <v>812</v>
      </c>
      <c r="K2085" s="37" t="s">
        <v>17</v>
      </c>
      <c r="L2085" s="70" t="s">
        <v>306</v>
      </c>
      <c r="M2085" s="39">
        <v>90</v>
      </c>
      <c r="N2085" s="40">
        <v>44.668799999999997</v>
      </c>
    </row>
    <row r="2086" spans="1:14" s="42" customFormat="1" ht="16.7" customHeight="1">
      <c r="A2086" s="29" t="s">
        <v>1267</v>
      </c>
      <c r="B2086" s="30" t="s">
        <v>10</v>
      </c>
      <c r="C2086" s="31">
        <v>1</v>
      </c>
      <c r="D2086" s="32" t="s">
        <v>683</v>
      </c>
      <c r="E2086" s="33" t="s">
        <v>1268</v>
      </c>
      <c r="F2086" s="34">
        <v>43291</v>
      </c>
      <c r="G2086" s="69" t="s">
        <v>1269</v>
      </c>
      <c r="H2086" s="30" t="s">
        <v>67</v>
      </c>
      <c r="I2086" s="36">
        <v>9400</v>
      </c>
      <c r="J2086" s="30" t="s">
        <v>812</v>
      </c>
      <c r="K2086" s="37" t="s">
        <v>17</v>
      </c>
      <c r="L2086" s="70" t="s">
        <v>687</v>
      </c>
      <c r="M2086" s="39">
        <v>90</v>
      </c>
      <c r="N2086" s="40">
        <v>44.668799999999997</v>
      </c>
    </row>
    <row r="2087" spans="1:14" s="42" customFormat="1" ht="16.7" customHeight="1">
      <c r="A2087" s="29" t="s">
        <v>1248</v>
      </c>
      <c r="B2087" s="30" t="s">
        <v>10</v>
      </c>
      <c r="C2087" s="31">
        <v>1</v>
      </c>
      <c r="D2087" s="32" t="s">
        <v>1249</v>
      </c>
      <c r="E2087" s="33" t="s">
        <v>1250</v>
      </c>
      <c r="F2087" s="34">
        <v>43292</v>
      </c>
      <c r="G2087" s="69" t="s">
        <v>1251</v>
      </c>
      <c r="H2087" s="30" t="s">
        <v>47</v>
      </c>
      <c r="I2087" s="36">
        <v>12900</v>
      </c>
      <c r="J2087" s="30" t="s">
        <v>812</v>
      </c>
      <c r="K2087" s="37" t="s">
        <v>17</v>
      </c>
      <c r="L2087" s="70" t="s">
        <v>306</v>
      </c>
      <c r="M2087" s="39">
        <v>120</v>
      </c>
      <c r="N2087" s="40">
        <v>61.300799999999995</v>
      </c>
    </row>
    <row r="2088" spans="1:14" s="42" customFormat="1" ht="16.7" customHeight="1">
      <c r="A2088" s="29" t="s">
        <v>1252</v>
      </c>
      <c r="B2088" s="30" t="s">
        <v>10</v>
      </c>
      <c r="C2088" s="31">
        <v>1</v>
      </c>
      <c r="D2088" s="32" t="s">
        <v>1253</v>
      </c>
      <c r="E2088" s="33" t="s">
        <v>1254</v>
      </c>
      <c r="F2088" s="34">
        <v>43292</v>
      </c>
      <c r="G2088" s="69" t="s">
        <v>1255</v>
      </c>
      <c r="H2088" s="30" t="s">
        <v>14</v>
      </c>
      <c r="I2088" s="36">
        <v>12900</v>
      </c>
      <c r="J2088" s="30" t="s">
        <v>812</v>
      </c>
      <c r="K2088" s="37" t="s">
        <v>17</v>
      </c>
      <c r="L2088" s="70" t="s">
        <v>306</v>
      </c>
      <c r="M2088" s="39">
        <v>120</v>
      </c>
      <c r="N2088" s="40">
        <v>61.300799999999995</v>
      </c>
    </row>
    <row r="2089" spans="1:14" s="42" customFormat="1" ht="16.7" customHeight="1">
      <c r="A2089" s="29" t="s">
        <v>1256</v>
      </c>
      <c r="B2089" s="30" t="s">
        <v>10</v>
      </c>
      <c r="C2089" s="31">
        <v>1</v>
      </c>
      <c r="D2089" s="32" t="s">
        <v>124</v>
      </c>
      <c r="E2089" s="33" t="s">
        <v>1257</v>
      </c>
      <c r="F2089" s="34">
        <v>43292</v>
      </c>
      <c r="G2089" s="69" t="s">
        <v>1258</v>
      </c>
      <c r="H2089" s="30" t="s">
        <v>128</v>
      </c>
      <c r="I2089" s="36">
        <v>11700</v>
      </c>
      <c r="J2089" s="30" t="s">
        <v>812</v>
      </c>
      <c r="K2089" s="37" t="s">
        <v>17</v>
      </c>
      <c r="L2089" s="70" t="s">
        <v>306</v>
      </c>
      <c r="M2089" s="39">
        <v>110</v>
      </c>
      <c r="N2089" s="40">
        <v>55.598399999999998</v>
      </c>
    </row>
    <row r="2090" spans="1:14" s="42" customFormat="1" ht="16.7" customHeight="1">
      <c r="A2090" s="29" t="s">
        <v>1261</v>
      </c>
      <c r="B2090" s="30" t="s">
        <v>10</v>
      </c>
      <c r="C2090" s="31">
        <v>1</v>
      </c>
      <c r="D2090" s="32" t="s">
        <v>1259</v>
      </c>
      <c r="E2090" s="33" t="s">
        <v>1260</v>
      </c>
      <c r="F2090" s="34">
        <v>43292</v>
      </c>
      <c r="G2090" s="69" t="s">
        <v>1262</v>
      </c>
      <c r="H2090" s="30" t="s">
        <v>67</v>
      </c>
      <c r="I2090" s="36">
        <v>8900</v>
      </c>
      <c r="J2090" s="30" t="s">
        <v>812</v>
      </c>
      <c r="K2090" s="37" t="s">
        <v>17</v>
      </c>
      <c r="L2090" s="70" t="s">
        <v>306</v>
      </c>
      <c r="M2090" s="39">
        <v>85</v>
      </c>
      <c r="N2090" s="40">
        <v>42.2928</v>
      </c>
    </row>
    <row r="2091" spans="1:14" s="42" customFormat="1" ht="16.7" customHeight="1">
      <c r="A2091" s="29" t="s">
        <v>1240</v>
      </c>
      <c r="B2091" s="30" t="s">
        <v>10</v>
      </c>
      <c r="C2091" s="31">
        <v>1</v>
      </c>
      <c r="D2091" s="32" t="s">
        <v>1241</v>
      </c>
      <c r="E2091" s="33" t="s">
        <v>1242</v>
      </c>
      <c r="F2091" s="34">
        <v>43293</v>
      </c>
      <c r="G2091" s="69" t="s">
        <v>1243</v>
      </c>
      <c r="H2091" s="30" t="s">
        <v>47</v>
      </c>
      <c r="I2091" s="36">
        <v>10500</v>
      </c>
      <c r="J2091" s="30" t="s">
        <v>812</v>
      </c>
      <c r="K2091" s="37" t="s">
        <v>17</v>
      </c>
      <c r="L2091" s="70" t="s">
        <v>306</v>
      </c>
      <c r="M2091" s="39">
        <v>100</v>
      </c>
      <c r="N2091" s="40">
        <v>49.896000000000001</v>
      </c>
    </row>
    <row r="2092" spans="1:14" s="42" customFormat="1" ht="16.7" customHeight="1">
      <c r="A2092" s="29" t="s">
        <v>1244</v>
      </c>
      <c r="B2092" s="30" t="s">
        <v>10</v>
      </c>
      <c r="C2092" s="31">
        <v>1</v>
      </c>
      <c r="D2092" s="32" t="s">
        <v>1245</v>
      </c>
      <c r="E2092" s="33" t="s">
        <v>1246</v>
      </c>
      <c r="F2092" s="34">
        <v>43293</v>
      </c>
      <c r="G2092" s="69" t="s">
        <v>1247</v>
      </c>
      <c r="H2092" s="30" t="s">
        <v>1017</v>
      </c>
      <c r="I2092" s="36">
        <v>10500</v>
      </c>
      <c r="J2092" s="30" t="s">
        <v>812</v>
      </c>
      <c r="K2092" s="37" t="s">
        <v>17</v>
      </c>
      <c r="L2092" s="70" t="s">
        <v>306</v>
      </c>
      <c r="M2092" s="39">
        <v>100</v>
      </c>
      <c r="N2092" s="40">
        <v>49.896000000000001</v>
      </c>
    </row>
    <row r="2093" spans="1:14" s="42" customFormat="1" ht="16.7" customHeight="1">
      <c r="A2093" s="29" t="s">
        <v>1236</v>
      </c>
      <c r="B2093" s="30" t="s">
        <v>10</v>
      </c>
      <c r="C2093" s="31">
        <v>1</v>
      </c>
      <c r="D2093" s="32" t="s">
        <v>1237</v>
      </c>
      <c r="E2093" s="33" t="s">
        <v>1238</v>
      </c>
      <c r="F2093" s="34">
        <v>43294</v>
      </c>
      <c r="G2093" s="69" t="s">
        <v>1239</v>
      </c>
      <c r="H2093" s="30" t="s">
        <v>67</v>
      </c>
      <c r="I2093" s="36">
        <v>11000</v>
      </c>
      <c r="J2093" s="30" t="s">
        <v>812</v>
      </c>
      <c r="K2093" s="37" t="s">
        <v>17</v>
      </c>
      <c r="L2093" s="70" t="s">
        <v>306</v>
      </c>
      <c r="M2093" s="39">
        <v>105</v>
      </c>
      <c r="N2093" s="40">
        <v>52.271999999999998</v>
      </c>
    </row>
    <row r="2094" spans="1:14" s="42" customFormat="1" ht="16.7" customHeight="1">
      <c r="A2094" s="29" t="s">
        <v>1233</v>
      </c>
      <c r="B2094" s="30" t="s">
        <v>92</v>
      </c>
      <c r="C2094" s="31">
        <v>1</v>
      </c>
      <c r="D2094" s="32" t="s">
        <v>726</v>
      </c>
      <c r="E2094" s="33" t="s">
        <v>1234</v>
      </c>
      <c r="F2094" s="34">
        <v>43296</v>
      </c>
      <c r="G2094" s="30"/>
      <c r="H2094" s="30" t="s">
        <v>1235</v>
      </c>
      <c r="I2094" s="36">
        <v>13000</v>
      </c>
      <c r="J2094" s="37" t="s">
        <v>16</v>
      </c>
      <c r="K2094" s="37" t="s">
        <v>17</v>
      </c>
      <c r="L2094" s="70" t="s">
        <v>306</v>
      </c>
      <c r="M2094" s="39">
        <v>125</v>
      </c>
      <c r="N2094" s="40">
        <v>61.775999999999996</v>
      </c>
    </row>
    <row r="2095" spans="1:14" s="42" customFormat="1" ht="16.7" customHeight="1">
      <c r="A2095" s="29" t="s">
        <v>1214</v>
      </c>
      <c r="B2095" s="30" t="s">
        <v>10</v>
      </c>
      <c r="C2095" s="31">
        <v>1</v>
      </c>
      <c r="D2095" s="32" t="s">
        <v>1215</v>
      </c>
      <c r="E2095" s="33" t="s">
        <v>1216</v>
      </c>
      <c r="F2095" s="34">
        <v>43298</v>
      </c>
      <c r="G2095" s="69" t="s">
        <v>1217</v>
      </c>
      <c r="H2095" s="30" t="s">
        <v>33</v>
      </c>
      <c r="I2095" s="36">
        <v>31000</v>
      </c>
      <c r="J2095" s="30" t="s">
        <v>812</v>
      </c>
      <c r="K2095" s="37" t="s">
        <v>17</v>
      </c>
      <c r="L2095" s="70" t="s">
        <v>306</v>
      </c>
      <c r="M2095" s="39">
        <v>295</v>
      </c>
      <c r="N2095" s="40">
        <v>147.31199999999998</v>
      </c>
    </row>
    <row r="2096" spans="1:14" s="42" customFormat="1" ht="16.7" customHeight="1">
      <c r="A2096" s="29" t="s">
        <v>1209</v>
      </c>
      <c r="B2096" s="30" t="s">
        <v>10</v>
      </c>
      <c r="C2096" s="31">
        <v>1</v>
      </c>
      <c r="D2096" s="32" t="s">
        <v>1210</v>
      </c>
      <c r="E2096" s="33" t="s">
        <v>1211</v>
      </c>
      <c r="F2096" s="34">
        <v>43298</v>
      </c>
      <c r="G2096" s="69" t="s">
        <v>1212</v>
      </c>
      <c r="H2096" s="30" t="s">
        <v>47</v>
      </c>
      <c r="I2096" s="36">
        <v>11100</v>
      </c>
      <c r="J2096" s="30" t="s">
        <v>812</v>
      </c>
      <c r="K2096" s="37" t="s">
        <v>17</v>
      </c>
      <c r="L2096" s="70" t="s">
        <v>306</v>
      </c>
      <c r="M2096" s="39">
        <v>105</v>
      </c>
      <c r="N2096" s="40">
        <v>52.747199999999999</v>
      </c>
    </row>
    <row r="2097" spans="1:14" s="42" customFormat="1" ht="16.7" customHeight="1">
      <c r="A2097" s="29" t="s">
        <v>1224</v>
      </c>
      <c r="B2097" s="30" t="s">
        <v>10</v>
      </c>
      <c r="C2097" s="31">
        <v>1</v>
      </c>
      <c r="D2097" s="32" t="s">
        <v>97</v>
      </c>
      <c r="E2097" s="33" t="s">
        <v>1222</v>
      </c>
      <c r="F2097" s="34">
        <v>43298</v>
      </c>
      <c r="G2097" s="69" t="s">
        <v>1225</v>
      </c>
      <c r="H2097" s="30" t="s">
        <v>47</v>
      </c>
      <c r="I2097" s="36">
        <v>11700</v>
      </c>
      <c r="J2097" s="30" t="s">
        <v>812</v>
      </c>
      <c r="K2097" s="37" t="s">
        <v>17</v>
      </c>
      <c r="L2097" s="70" t="s">
        <v>306</v>
      </c>
      <c r="M2097" s="39">
        <v>110</v>
      </c>
      <c r="N2097" s="40">
        <v>55.598399999999998</v>
      </c>
    </row>
    <row r="2098" spans="1:14" s="42" customFormat="1" ht="16.7" customHeight="1">
      <c r="A2098" s="29" t="s">
        <v>1218</v>
      </c>
      <c r="B2098" s="30" t="s">
        <v>10</v>
      </c>
      <c r="C2098" s="31">
        <v>1</v>
      </c>
      <c r="D2098" s="32" t="s">
        <v>515</v>
      </c>
      <c r="E2098" s="33" t="s">
        <v>1219</v>
      </c>
      <c r="F2098" s="34">
        <v>43298</v>
      </c>
      <c r="G2098" s="69" t="s">
        <v>1220</v>
      </c>
      <c r="H2098" s="30" t="s">
        <v>47</v>
      </c>
      <c r="I2098" s="36">
        <v>11700</v>
      </c>
      <c r="J2098" s="30" t="s">
        <v>812</v>
      </c>
      <c r="K2098" s="37" t="s">
        <v>17</v>
      </c>
      <c r="L2098" s="70" t="s">
        <v>306</v>
      </c>
      <c r="M2098" s="39">
        <v>110</v>
      </c>
      <c r="N2098" s="40">
        <v>55.598399999999998</v>
      </c>
    </row>
    <row r="2099" spans="1:14" s="42" customFormat="1" ht="16.7" customHeight="1">
      <c r="A2099" s="29" t="s">
        <v>1221</v>
      </c>
      <c r="B2099" s="30" t="s">
        <v>8907</v>
      </c>
      <c r="C2099" s="31">
        <v>1</v>
      </c>
      <c r="D2099" s="32" t="s">
        <v>97</v>
      </c>
      <c r="E2099" s="33" t="s">
        <v>1222</v>
      </c>
      <c r="F2099" s="34">
        <v>43298</v>
      </c>
      <c r="G2099" s="69" t="s">
        <v>1223</v>
      </c>
      <c r="H2099" s="30" t="s">
        <v>47</v>
      </c>
      <c r="I2099" s="36">
        <v>16400</v>
      </c>
      <c r="J2099" s="30" t="s">
        <v>812</v>
      </c>
      <c r="K2099" s="37" t="s">
        <v>17</v>
      </c>
      <c r="L2099" s="70" t="s">
        <v>306</v>
      </c>
      <c r="M2099" s="39">
        <v>155</v>
      </c>
      <c r="N2099" s="40">
        <v>77.9328</v>
      </c>
    </row>
    <row r="2100" spans="1:14" s="42" customFormat="1" ht="16.7" customHeight="1">
      <c r="A2100" s="29" t="s">
        <v>1230</v>
      </c>
      <c r="B2100" s="30" t="s">
        <v>599</v>
      </c>
      <c r="C2100" s="31">
        <v>2</v>
      </c>
      <c r="D2100" s="32" t="s">
        <v>124</v>
      </c>
      <c r="E2100" s="33" t="s">
        <v>1231</v>
      </c>
      <c r="F2100" s="34">
        <v>43298</v>
      </c>
      <c r="G2100" s="69">
        <v>120458</v>
      </c>
      <c r="H2100" s="30" t="s">
        <v>1232</v>
      </c>
      <c r="I2100" s="36">
        <v>45500</v>
      </c>
      <c r="J2100" s="30" t="s">
        <v>812</v>
      </c>
      <c r="K2100" s="37" t="s">
        <v>17</v>
      </c>
      <c r="L2100" s="70" t="s">
        <v>306</v>
      </c>
      <c r="M2100" s="39">
        <v>430</v>
      </c>
      <c r="N2100" s="40">
        <v>216.21600000000001</v>
      </c>
    </row>
    <row r="2101" spans="1:14" s="42" customFormat="1" ht="16.7" customHeight="1">
      <c r="A2101" s="29" t="s">
        <v>1226</v>
      </c>
      <c r="B2101" s="30" t="s">
        <v>10</v>
      </c>
      <c r="C2101" s="31">
        <v>1</v>
      </c>
      <c r="D2101" s="32" t="s">
        <v>1227</v>
      </c>
      <c r="E2101" s="33" t="s">
        <v>1228</v>
      </c>
      <c r="F2101" s="34">
        <v>43298</v>
      </c>
      <c r="G2101" s="69" t="s">
        <v>1229</v>
      </c>
      <c r="H2101" s="30" t="s">
        <v>67</v>
      </c>
      <c r="I2101" s="36">
        <v>9400</v>
      </c>
      <c r="J2101" s="30" t="s">
        <v>812</v>
      </c>
      <c r="K2101" s="37" t="s">
        <v>17</v>
      </c>
      <c r="L2101" s="70" t="s">
        <v>306</v>
      </c>
      <c r="M2101" s="39">
        <v>90</v>
      </c>
      <c r="N2101" s="40">
        <v>44.668799999999997</v>
      </c>
    </row>
    <row r="2102" spans="1:14" s="42" customFormat="1" ht="16.7" customHeight="1">
      <c r="A2102" s="29" t="s">
        <v>1206</v>
      </c>
      <c r="B2102" s="30" t="s">
        <v>10</v>
      </c>
      <c r="C2102" s="31">
        <v>1</v>
      </c>
      <c r="D2102" s="32" t="s">
        <v>1207</v>
      </c>
      <c r="E2102" s="33" t="s">
        <v>1207</v>
      </c>
      <c r="F2102" s="34">
        <v>43299</v>
      </c>
      <c r="G2102" s="69" t="s">
        <v>1208</v>
      </c>
      <c r="H2102" s="30" t="s">
        <v>624</v>
      </c>
      <c r="I2102" s="36">
        <v>7100</v>
      </c>
      <c r="J2102" s="30" t="s">
        <v>812</v>
      </c>
      <c r="K2102" s="37" t="s">
        <v>17</v>
      </c>
      <c r="L2102" s="70" t="s">
        <v>306</v>
      </c>
      <c r="M2102" s="39">
        <v>65</v>
      </c>
      <c r="N2102" s="40">
        <v>33.739199999999997</v>
      </c>
    </row>
    <row r="2103" spans="1:14" s="42" customFormat="1" ht="16.7" customHeight="1">
      <c r="A2103" s="29" t="s">
        <v>1199</v>
      </c>
      <c r="B2103" s="30" t="s">
        <v>10</v>
      </c>
      <c r="C2103" s="31">
        <v>1</v>
      </c>
      <c r="D2103" s="32" t="s">
        <v>1200</v>
      </c>
      <c r="E2103" s="33" t="s">
        <v>1201</v>
      </c>
      <c r="F2103" s="34">
        <v>43300</v>
      </c>
      <c r="G2103" s="69" t="s">
        <v>1202</v>
      </c>
      <c r="H2103" s="30" t="s">
        <v>47</v>
      </c>
      <c r="I2103" s="36">
        <v>11100</v>
      </c>
      <c r="J2103" s="30" t="s">
        <v>812</v>
      </c>
      <c r="K2103" s="37" t="s">
        <v>17</v>
      </c>
      <c r="L2103" s="70" t="s">
        <v>306</v>
      </c>
      <c r="M2103" s="39">
        <v>105</v>
      </c>
      <c r="N2103" s="40">
        <v>52.747199999999999</v>
      </c>
    </row>
    <row r="2104" spans="1:14" s="42" customFormat="1" ht="16.7" customHeight="1">
      <c r="A2104" s="29" t="s">
        <v>1203</v>
      </c>
      <c r="B2104" s="30" t="s">
        <v>10</v>
      </c>
      <c r="C2104" s="31">
        <v>1</v>
      </c>
      <c r="D2104" s="32" t="s">
        <v>129</v>
      </c>
      <c r="E2104" s="33" t="s">
        <v>1204</v>
      </c>
      <c r="F2104" s="34">
        <v>43300</v>
      </c>
      <c r="G2104" s="69" t="s">
        <v>1205</v>
      </c>
      <c r="H2104" s="30" t="s">
        <v>67</v>
      </c>
      <c r="I2104" s="36">
        <v>9900</v>
      </c>
      <c r="J2104" s="30" t="s">
        <v>812</v>
      </c>
      <c r="K2104" s="37" t="s">
        <v>17</v>
      </c>
      <c r="L2104" s="70" t="s">
        <v>306</v>
      </c>
      <c r="M2104" s="39">
        <v>95</v>
      </c>
      <c r="N2104" s="40">
        <v>47.044800000000002</v>
      </c>
    </row>
    <row r="2105" spans="1:14" s="42" customFormat="1" ht="16.7" customHeight="1">
      <c r="A2105" s="29" t="s">
        <v>1196</v>
      </c>
      <c r="B2105" s="30" t="s">
        <v>10</v>
      </c>
      <c r="C2105" s="31">
        <v>1</v>
      </c>
      <c r="D2105" s="32" t="s">
        <v>140</v>
      </c>
      <c r="E2105" s="33" t="s">
        <v>1197</v>
      </c>
      <c r="F2105" s="34">
        <v>43301</v>
      </c>
      <c r="G2105" s="69" t="s">
        <v>1198</v>
      </c>
      <c r="H2105" s="30" t="s">
        <v>47</v>
      </c>
      <c r="I2105" s="36">
        <v>11700</v>
      </c>
      <c r="J2105" s="30" t="s">
        <v>812</v>
      </c>
      <c r="K2105" s="37" t="s">
        <v>17</v>
      </c>
      <c r="L2105" s="70" t="s">
        <v>306</v>
      </c>
      <c r="M2105" s="39">
        <v>110</v>
      </c>
      <c r="N2105" s="40">
        <v>55.598399999999998</v>
      </c>
    </row>
    <row r="2106" spans="1:14" s="42" customFormat="1" ht="16.7" customHeight="1">
      <c r="A2106" s="29" t="s">
        <v>1193</v>
      </c>
      <c r="B2106" s="30" t="s">
        <v>10</v>
      </c>
      <c r="C2106" s="31">
        <v>1</v>
      </c>
      <c r="D2106" s="32" t="s">
        <v>140</v>
      </c>
      <c r="E2106" s="33" t="s">
        <v>1194</v>
      </c>
      <c r="F2106" s="34">
        <v>43301</v>
      </c>
      <c r="G2106" s="69" t="s">
        <v>1195</v>
      </c>
      <c r="H2106" s="30" t="s">
        <v>47</v>
      </c>
      <c r="I2106" s="36">
        <v>11700</v>
      </c>
      <c r="J2106" s="30" t="s">
        <v>812</v>
      </c>
      <c r="K2106" s="37" t="s">
        <v>17</v>
      </c>
      <c r="L2106" s="70" t="s">
        <v>306</v>
      </c>
      <c r="M2106" s="39">
        <v>110</v>
      </c>
      <c r="N2106" s="40">
        <v>55.598399999999998</v>
      </c>
    </row>
    <row r="2107" spans="1:14" s="42" customFormat="1" ht="16.7" customHeight="1">
      <c r="A2107" s="29" t="s">
        <v>1186</v>
      </c>
      <c r="B2107" s="30" t="s">
        <v>10</v>
      </c>
      <c r="C2107" s="31">
        <v>1</v>
      </c>
      <c r="D2107" s="32" t="s">
        <v>1187</v>
      </c>
      <c r="E2107" s="33" t="s">
        <v>1188</v>
      </c>
      <c r="F2107" s="34">
        <v>43305</v>
      </c>
      <c r="G2107" s="69" t="s">
        <v>1189</v>
      </c>
      <c r="H2107" s="30" t="s">
        <v>47</v>
      </c>
      <c r="I2107" s="36">
        <v>11700</v>
      </c>
      <c r="J2107" s="30" t="s">
        <v>812</v>
      </c>
      <c r="K2107" s="37" t="s">
        <v>17</v>
      </c>
      <c r="L2107" s="70" t="s">
        <v>306</v>
      </c>
      <c r="M2107" s="39">
        <v>110</v>
      </c>
      <c r="N2107" s="40">
        <v>55.598399999999998</v>
      </c>
    </row>
    <row r="2108" spans="1:14" s="42" customFormat="1" ht="16.7" customHeight="1">
      <c r="A2108" s="29" t="s">
        <v>1190</v>
      </c>
      <c r="B2108" s="30" t="s">
        <v>10</v>
      </c>
      <c r="C2108" s="31">
        <v>2</v>
      </c>
      <c r="D2108" s="32" t="s">
        <v>1028</v>
      </c>
      <c r="E2108" s="33" t="s">
        <v>1191</v>
      </c>
      <c r="F2108" s="34">
        <v>43305</v>
      </c>
      <c r="G2108" s="69" t="s">
        <v>1192</v>
      </c>
      <c r="H2108" s="30" t="s">
        <v>817</v>
      </c>
      <c r="I2108" s="36">
        <v>18900</v>
      </c>
      <c r="J2108" s="30" t="s">
        <v>812</v>
      </c>
      <c r="K2108" s="37" t="s">
        <v>17</v>
      </c>
      <c r="L2108" s="70" t="s">
        <v>306</v>
      </c>
      <c r="M2108" s="39">
        <v>180</v>
      </c>
      <c r="N2108" s="40">
        <v>89.812799999999996</v>
      </c>
    </row>
    <row r="2109" spans="1:14" s="42" customFormat="1" ht="16.7" customHeight="1">
      <c r="A2109" s="29" t="s">
        <v>1182</v>
      </c>
      <c r="B2109" s="30" t="s">
        <v>10</v>
      </c>
      <c r="C2109" s="31">
        <v>1</v>
      </c>
      <c r="D2109" s="32" t="s">
        <v>1183</v>
      </c>
      <c r="E2109" s="33" t="s">
        <v>1184</v>
      </c>
      <c r="F2109" s="34">
        <v>43305</v>
      </c>
      <c r="G2109" s="69" t="s">
        <v>1185</v>
      </c>
      <c r="H2109" s="30" t="s">
        <v>67</v>
      </c>
      <c r="I2109" s="36">
        <v>11700</v>
      </c>
      <c r="J2109" s="30" t="s">
        <v>812</v>
      </c>
      <c r="K2109" s="37" t="s">
        <v>17</v>
      </c>
      <c r="L2109" s="70" t="s">
        <v>306</v>
      </c>
      <c r="M2109" s="39">
        <v>110</v>
      </c>
      <c r="N2109" s="40">
        <v>55.598399999999998</v>
      </c>
    </row>
    <row r="2110" spans="1:14" s="42" customFormat="1" ht="16.7" customHeight="1">
      <c r="A2110" s="29" t="s">
        <v>1179</v>
      </c>
      <c r="B2110" s="30" t="s">
        <v>10</v>
      </c>
      <c r="C2110" s="31">
        <v>1</v>
      </c>
      <c r="D2110" s="32" t="s">
        <v>84</v>
      </c>
      <c r="E2110" s="33" t="s">
        <v>1180</v>
      </c>
      <c r="F2110" s="34">
        <v>43306</v>
      </c>
      <c r="G2110" s="69" t="s">
        <v>1181</v>
      </c>
      <c r="H2110" s="30" t="s">
        <v>624</v>
      </c>
      <c r="I2110" s="36">
        <v>10500</v>
      </c>
      <c r="J2110" s="30" t="s">
        <v>812</v>
      </c>
      <c r="K2110" s="37" t="s">
        <v>17</v>
      </c>
      <c r="L2110" s="70" t="s">
        <v>306</v>
      </c>
      <c r="M2110" s="39">
        <v>100</v>
      </c>
      <c r="N2110" s="40">
        <v>49.896000000000001</v>
      </c>
    </row>
    <row r="2111" spans="1:14" s="42" customFormat="1" ht="16.7" customHeight="1">
      <c r="A2111" s="29" t="s">
        <v>1175</v>
      </c>
      <c r="B2111" s="30" t="s">
        <v>10</v>
      </c>
      <c r="C2111" s="31">
        <v>1</v>
      </c>
      <c r="D2111" s="32" t="s">
        <v>1176</v>
      </c>
      <c r="E2111" s="33" t="s">
        <v>1177</v>
      </c>
      <c r="F2111" s="34">
        <v>43307</v>
      </c>
      <c r="G2111" s="69" t="s">
        <v>1178</v>
      </c>
      <c r="H2111" s="30" t="s">
        <v>47</v>
      </c>
      <c r="I2111" s="36">
        <v>11700</v>
      </c>
      <c r="J2111" s="30" t="s">
        <v>812</v>
      </c>
      <c r="K2111" s="37" t="s">
        <v>17</v>
      </c>
      <c r="L2111" s="70" t="s">
        <v>306</v>
      </c>
      <c r="M2111" s="39">
        <v>110</v>
      </c>
      <c r="N2111" s="40">
        <v>55.598399999999998</v>
      </c>
    </row>
    <row r="2112" spans="1:14" s="42" customFormat="1" ht="16.7" customHeight="1">
      <c r="A2112" s="29" t="s">
        <v>1171</v>
      </c>
      <c r="B2112" s="30" t="s">
        <v>10</v>
      </c>
      <c r="C2112" s="31">
        <v>1</v>
      </c>
      <c r="D2112" s="32" t="s">
        <v>1172</v>
      </c>
      <c r="E2112" s="33" t="s">
        <v>1173</v>
      </c>
      <c r="F2112" s="34">
        <v>43307</v>
      </c>
      <c r="G2112" s="69" t="s">
        <v>1174</v>
      </c>
      <c r="H2112" s="30" t="s">
        <v>38</v>
      </c>
      <c r="I2112" s="36">
        <v>11700</v>
      </c>
      <c r="J2112" s="30" t="s">
        <v>812</v>
      </c>
      <c r="K2112" s="37" t="s">
        <v>17</v>
      </c>
      <c r="L2112" s="70" t="s">
        <v>306</v>
      </c>
      <c r="M2112" s="39">
        <v>110</v>
      </c>
      <c r="N2112" s="40">
        <v>55.598399999999998</v>
      </c>
    </row>
    <row r="2113" spans="1:14" s="42" customFormat="1" ht="16.7" customHeight="1">
      <c r="A2113" s="29" t="s">
        <v>1163</v>
      </c>
      <c r="B2113" s="30" t="s">
        <v>10</v>
      </c>
      <c r="C2113" s="31">
        <v>1</v>
      </c>
      <c r="D2113" s="32" t="s">
        <v>1164</v>
      </c>
      <c r="E2113" s="33" t="s">
        <v>1165</v>
      </c>
      <c r="F2113" s="34">
        <v>43308</v>
      </c>
      <c r="G2113" s="69" t="s">
        <v>1166</v>
      </c>
      <c r="H2113" s="30" t="s">
        <v>47</v>
      </c>
      <c r="I2113" s="36">
        <v>10300</v>
      </c>
      <c r="J2113" s="30" t="s">
        <v>812</v>
      </c>
      <c r="K2113" s="37" t="s">
        <v>17</v>
      </c>
      <c r="L2113" s="70" t="s">
        <v>306</v>
      </c>
      <c r="M2113" s="39">
        <v>100</v>
      </c>
      <c r="N2113" s="40">
        <v>48.945599999999999</v>
      </c>
    </row>
    <row r="2114" spans="1:14" s="42" customFormat="1" ht="16.7" customHeight="1">
      <c r="A2114" s="29" t="s">
        <v>1167</v>
      </c>
      <c r="B2114" s="30" t="s">
        <v>10</v>
      </c>
      <c r="C2114" s="31">
        <v>1</v>
      </c>
      <c r="D2114" s="32" t="s">
        <v>1168</v>
      </c>
      <c r="E2114" s="33" t="s">
        <v>1169</v>
      </c>
      <c r="F2114" s="34">
        <v>43308</v>
      </c>
      <c r="G2114" s="69" t="s">
        <v>1170</v>
      </c>
      <c r="H2114" s="30" t="s">
        <v>67</v>
      </c>
      <c r="I2114" s="36">
        <v>10500</v>
      </c>
      <c r="J2114" s="30" t="s">
        <v>812</v>
      </c>
      <c r="K2114" s="37" t="s">
        <v>17</v>
      </c>
      <c r="L2114" s="70" t="s">
        <v>306</v>
      </c>
      <c r="M2114" s="39">
        <v>100</v>
      </c>
      <c r="N2114" s="40">
        <v>49.896000000000001</v>
      </c>
    </row>
    <row r="2115" spans="1:14" s="42" customFormat="1" ht="16.7" customHeight="1">
      <c r="A2115" s="29" t="s">
        <v>1155</v>
      </c>
      <c r="B2115" s="30" t="s">
        <v>10</v>
      </c>
      <c r="C2115" s="31">
        <v>1</v>
      </c>
      <c r="D2115" s="32" t="s">
        <v>618</v>
      </c>
      <c r="E2115" s="33" t="s">
        <v>1156</v>
      </c>
      <c r="F2115" s="34">
        <v>43312</v>
      </c>
      <c r="G2115" s="69" t="s">
        <v>1157</v>
      </c>
      <c r="H2115" s="30" t="s">
        <v>817</v>
      </c>
      <c r="I2115" s="36">
        <v>10500</v>
      </c>
      <c r="J2115" s="30" t="s">
        <v>812</v>
      </c>
      <c r="K2115" s="37" t="s">
        <v>17</v>
      </c>
      <c r="L2115" s="70" t="s">
        <v>306</v>
      </c>
      <c r="M2115" s="39">
        <v>100</v>
      </c>
      <c r="N2115" s="40">
        <v>49.896000000000001</v>
      </c>
    </row>
    <row r="2116" spans="1:14" s="42" customFormat="1" ht="16.7" customHeight="1">
      <c r="A2116" s="29" t="s">
        <v>1160</v>
      </c>
      <c r="B2116" s="30" t="s">
        <v>10</v>
      </c>
      <c r="C2116" s="31">
        <v>1</v>
      </c>
      <c r="D2116" s="32" t="s">
        <v>683</v>
      </c>
      <c r="E2116" s="33" t="s">
        <v>1161</v>
      </c>
      <c r="F2116" s="34">
        <v>43312</v>
      </c>
      <c r="G2116" s="69" t="s">
        <v>1162</v>
      </c>
      <c r="H2116" s="30" t="s">
        <v>158</v>
      </c>
      <c r="I2116" s="36">
        <v>15200</v>
      </c>
      <c r="J2116" s="30" t="s">
        <v>812</v>
      </c>
      <c r="K2116" s="37" t="s">
        <v>17</v>
      </c>
      <c r="L2116" s="70" t="s">
        <v>687</v>
      </c>
      <c r="M2116" s="39">
        <v>145</v>
      </c>
      <c r="N2116" s="40">
        <v>72.230400000000003</v>
      </c>
    </row>
    <row r="2117" spans="1:14" s="42" customFormat="1" ht="16.7" customHeight="1">
      <c r="A2117" s="29" t="s">
        <v>1158</v>
      </c>
      <c r="B2117" s="30" t="s">
        <v>10</v>
      </c>
      <c r="C2117" s="31">
        <v>1</v>
      </c>
      <c r="D2117" s="32" t="s">
        <v>373</v>
      </c>
      <c r="E2117" s="33" t="s">
        <v>631</v>
      </c>
      <c r="F2117" s="34">
        <v>43312</v>
      </c>
      <c r="G2117" s="69" t="s">
        <v>1159</v>
      </c>
      <c r="H2117" s="30" t="s">
        <v>158</v>
      </c>
      <c r="I2117" s="36">
        <v>8900</v>
      </c>
      <c r="J2117" s="30" t="s">
        <v>812</v>
      </c>
      <c r="K2117" s="37" t="s">
        <v>17</v>
      </c>
      <c r="L2117" s="70" t="s">
        <v>306</v>
      </c>
      <c r="M2117" s="39">
        <v>85</v>
      </c>
      <c r="N2117" s="40">
        <v>42.2928</v>
      </c>
    </row>
    <row r="2118" spans="1:14" s="42" customFormat="1" ht="16.7" customHeight="1">
      <c r="A2118" s="29" t="s">
        <v>1138</v>
      </c>
      <c r="B2118" s="30" t="s">
        <v>10</v>
      </c>
      <c r="C2118" s="31">
        <v>1</v>
      </c>
      <c r="D2118" s="32" t="s">
        <v>1135</v>
      </c>
      <c r="E2118" s="33" t="s">
        <v>1139</v>
      </c>
      <c r="F2118" s="34">
        <v>43313</v>
      </c>
      <c r="G2118" s="69" t="s">
        <v>1140</v>
      </c>
      <c r="H2118" s="30" t="s">
        <v>47</v>
      </c>
      <c r="I2118" s="36">
        <v>11700</v>
      </c>
      <c r="J2118" s="30" t="s">
        <v>812</v>
      </c>
      <c r="K2118" s="37" t="s">
        <v>17</v>
      </c>
      <c r="L2118" s="70" t="s">
        <v>306</v>
      </c>
      <c r="M2118" s="39">
        <v>110</v>
      </c>
      <c r="N2118" s="40">
        <v>55.598399999999998</v>
      </c>
    </row>
    <row r="2119" spans="1:14" s="42" customFormat="1" ht="16.7" customHeight="1">
      <c r="A2119" s="29" t="s">
        <v>1134</v>
      </c>
      <c r="B2119" s="30" t="s">
        <v>10</v>
      </c>
      <c r="C2119" s="31">
        <v>1</v>
      </c>
      <c r="D2119" s="32" t="s">
        <v>1135</v>
      </c>
      <c r="E2119" s="33" t="s">
        <v>1136</v>
      </c>
      <c r="F2119" s="34">
        <v>43313</v>
      </c>
      <c r="G2119" s="69" t="s">
        <v>1137</v>
      </c>
      <c r="H2119" s="30" t="s">
        <v>47</v>
      </c>
      <c r="I2119" s="36">
        <v>11700</v>
      </c>
      <c r="J2119" s="30" t="s">
        <v>812</v>
      </c>
      <c r="K2119" s="37" t="s">
        <v>17</v>
      </c>
      <c r="L2119" s="70" t="s">
        <v>306</v>
      </c>
      <c r="M2119" s="39">
        <v>110</v>
      </c>
      <c r="N2119" s="40">
        <v>55.598399999999998</v>
      </c>
    </row>
    <row r="2120" spans="1:14" s="42" customFormat="1" ht="16.7" customHeight="1">
      <c r="A2120" s="29" t="s">
        <v>1141</v>
      </c>
      <c r="B2120" s="30" t="s">
        <v>10</v>
      </c>
      <c r="C2120" s="31">
        <v>2</v>
      </c>
      <c r="D2120" s="32" t="s">
        <v>683</v>
      </c>
      <c r="E2120" s="33" t="s">
        <v>1142</v>
      </c>
      <c r="F2120" s="34">
        <v>43313</v>
      </c>
      <c r="G2120" s="69" t="s">
        <v>1143</v>
      </c>
      <c r="H2120" s="30" t="s">
        <v>47</v>
      </c>
      <c r="I2120" s="36">
        <v>12900</v>
      </c>
      <c r="J2120" s="30" t="s">
        <v>812</v>
      </c>
      <c r="K2120" s="37" t="s">
        <v>17</v>
      </c>
      <c r="L2120" s="70" t="s">
        <v>687</v>
      </c>
      <c r="M2120" s="39">
        <v>120</v>
      </c>
      <c r="N2120" s="40">
        <v>61.300799999999995</v>
      </c>
    </row>
    <row r="2121" spans="1:14" s="42" customFormat="1" ht="16.7" customHeight="1">
      <c r="A2121" s="29" t="s">
        <v>1129</v>
      </c>
      <c r="B2121" s="30" t="s">
        <v>283</v>
      </c>
      <c r="C2121" s="31">
        <v>1</v>
      </c>
      <c r="D2121" s="32" t="s">
        <v>1130</v>
      </c>
      <c r="E2121" s="33" t="s">
        <v>1131</v>
      </c>
      <c r="F2121" s="34">
        <v>43313</v>
      </c>
      <c r="G2121" s="69" t="s">
        <v>1132</v>
      </c>
      <c r="H2121" s="30" t="s">
        <v>898</v>
      </c>
      <c r="I2121" s="36">
        <v>12900</v>
      </c>
      <c r="J2121" s="30" t="s">
        <v>812</v>
      </c>
      <c r="K2121" s="37" t="s">
        <v>17</v>
      </c>
      <c r="L2121" s="70" t="s">
        <v>306</v>
      </c>
      <c r="M2121" s="39">
        <v>120</v>
      </c>
      <c r="N2121" s="40">
        <v>61.300799999999995</v>
      </c>
    </row>
    <row r="2122" spans="1:14" s="42" customFormat="1" ht="16.7" customHeight="1">
      <c r="A2122" s="29" t="s">
        <v>1150</v>
      </c>
      <c r="B2122" s="30" t="s">
        <v>10</v>
      </c>
      <c r="C2122" s="31">
        <v>1</v>
      </c>
      <c r="D2122" s="32" t="s">
        <v>1151</v>
      </c>
      <c r="E2122" s="33" t="s">
        <v>1152</v>
      </c>
      <c r="F2122" s="34">
        <v>43313</v>
      </c>
      <c r="G2122" s="69" t="s">
        <v>1153</v>
      </c>
      <c r="H2122" s="30" t="s">
        <v>765</v>
      </c>
      <c r="I2122" s="36">
        <v>11500</v>
      </c>
      <c r="J2122" s="30" t="s">
        <v>812</v>
      </c>
      <c r="K2122" s="37" t="s">
        <v>17</v>
      </c>
      <c r="L2122" s="70" t="s">
        <v>306</v>
      </c>
      <c r="M2122" s="39">
        <v>110</v>
      </c>
      <c r="N2122" s="40">
        <v>54.647999999999996</v>
      </c>
    </row>
    <row r="2123" spans="1:14" s="42" customFormat="1" ht="16.7" customHeight="1">
      <c r="A2123" s="29" t="s">
        <v>1148</v>
      </c>
      <c r="B2123" s="30" t="s">
        <v>10</v>
      </c>
      <c r="C2123" s="31">
        <v>1</v>
      </c>
      <c r="D2123" s="32" t="s">
        <v>1145</v>
      </c>
      <c r="E2123" s="33" t="s">
        <v>1146</v>
      </c>
      <c r="F2123" s="34">
        <v>43313</v>
      </c>
      <c r="G2123" s="69" t="s">
        <v>1149</v>
      </c>
      <c r="H2123" s="30" t="s">
        <v>67</v>
      </c>
      <c r="I2123" s="36">
        <v>10500</v>
      </c>
      <c r="J2123" s="30" t="s">
        <v>812</v>
      </c>
      <c r="K2123" s="37" t="s">
        <v>17</v>
      </c>
      <c r="L2123" s="70" t="s">
        <v>306</v>
      </c>
      <c r="M2123" s="39">
        <v>100</v>
      </c>
      <c r="N2123" s="40">
        <v>49.896000000000001</v>
      </c>
    </row>
    <row r="2124" spans="1:14" s="42" customFormat="1" ht="16.7" customHeight="1">
      <c r="A2124" s="29" t="s">
        <v>1144</v>
      </c>
      <c r="B2124" s="30" t="s">
        <v>8907</v>
      </c>
      <c r="C2124" s="31">
        <v>1</v>
      </c>
      <c r="D2124" s="32" t="s">
        <v>1145</v>
      </c>
      <c r="E2124" s="33" t="s">
        <v>1146</v>
      </c>
      <c r="F2124" s="34">
        <v>43313</v>
      </c>
      <c r="G2124" s="69" t="s">
        <v>1147</v>
      </c>
      <c r="H2124" s="30" t="s">
        <v>67</v>
      </c>
      <c r="I2124" s="36">
        <v>16400</v>
      </c>
      <c r="J2124" s="30" t="s">
        <v>812</v>
      </c>
      <c r="K2124" s="37" t="s">
        <v>17</v>
      </c>
      <c r="L2124" s="70" t="s">
        <v>306</v>
      </c>
      <c r="M2124" s="39">
        <v>155</v>
      </c>
      <c r="N2124" s="40">
        <v>77.9328</v>
      </c>
    </row>
    <row r="2125" spans="1:14" s="42" customFormat="1" ht="16.7" customHeight="1">
      <c r="A2125" s="29" t="s">
        <v>1125</v>
      </c>
      <c r="B2125" s="30" t="s">
        <v>10</v>
      </c>
      <c r="C2125" s="31">
        <v>2</v>
      </c>
      <c r="D2125" s="32" t="s">
        <v>683</v>
      </c>
      <c r="E2125" s="33" t="s">
        <v>1126</v>
      </c>
      <c r="F2125" s="34">
        <v>43318</v>
      </c>
      <c r="G2125" s="69" t="s">
        <v>1127</v>
      </c>
      <c r="H2125" s="30" t="s">
        <v>1128</v>
      </c>
      <c r="I2125" s="36">
        <v>21000</v>
      </c>
      <c r="J2125" s="30" t="s">
        <v>812</v>
      </c>
      <c r="K2125" s="37" t="s">
        <v>17</v>
      </c>
      <c r="L2125" s="70" t="s">
        <v>687</v>
      </c>
      <c r="M2125" s="39">
        <v>200</v>
      </c>
      <c r="N2125" s="40">
        <v>99.792000000000002</v>
      </c>
    </row>
    <row r="2126" spans="1:14" s="42" customFormat="1" ht="16.7" customHeight="1">
      <c r="A2126" s="29" t="s">
        <v>1111</v>
      </c>
      <c r="B2126" s="30" t="s">
        <v>10</v>
      </c>
      <c r="C2126" s="31">
        <v>1</v>
      </c>
      <c r="D2126" s="32" t="s">
        <v>136</v>
      </c>
      <c r="E2126" s="33" t="s">
        <v>1112</v>
      </c>
      <c r="F2126" s="34">
        <v>43319</v>
      </c>
      <c r="G2126" s="69" t="s">
        <v>1113</v>
      </c>
      <c r="H2126" s="30" t="s">
        <v>82</v>
      </c>
      <c r="I2126" s="36">
        <v>12900</v>
      </c>
      <c r="J2126" s="30" t="s">
        <v>812</v>
      </c>
      <c r="K2126" s="37" t="s">
        <v>17</v>
      </c>
      <c r="L2126" s="70" t="s">
        <v>306</v>
      </c>
      <c r="M2126" s="39">
        <v>120</v>
      </c>
      <c r="N2126" s="40">
        <v>61.300799999999995</v>
      </c>
    </row>
    <row r="2127" spans="1:14" s="42" customFormat="1" ht="16.7" customHeight="1">
      <c r="A2127" s="29" t="s">
        <v>1117</v>
      </c>
      <c r="B2127" s="30" t="s">
        <v>10</v>
      </c>
      <c r="C2127" s="31">
        <v>1</v>
      </c>
      <c r="D2127" s="32" t="s">
        <v>674</v>
      </c>
      <c r="E2127" s="33" t="s">
        <v>1118</v>
      </c>
      <c r="F2127" s="34">
        <v>43319</v>
      </c>
      <c r="G2127" s="69" t="s">
        <v>1119</v>
      </c>
      <c r="H2127" s="30" t="s">
        <v>128</v>
      </c>
      <c r="I2127" s="36">
        <v>10500</v>
      </c>
      <c r="J2127" s="30" t="s">
        <v>812</v>
      </c>
      <c r="K2127" s="37" t="s">
        <v>17</v>
      </c>
      <c r="L2127" s="70" t="s">
        <v>306</v>
      </c>
      <c r="M2127" s="39">
        <v>100</v>
      </c>
      <c r="N2127" s="40">
        <v>49.896000000000001</v>
      </c>
    </row>
    <row r="2128" spans="1:14" s="42" customFormat="1" ht="16.7" customHeight="1">
      <c r="A2128" s="29" t="s">
        <v>1114</v>
      </c>
      <c r="B2128" s="30" t="s">
        <v>10</v>
      </c>
      <c r="C2128" s="31">
        <v>1</v>
      </c>
      <c r="D2128" s="32" t="s">
        <v>393</v>
      </c>
      <c r="E2128" s="33" t="s">
        <v>1115</v>
      </c>
      <c r="F2128" s="34">
        <v>43319</v>
      </c>
      <c r="G2128" s="69" t="s">
        <v>1116</v>
      </c>
      <c r="H2128" s="30" t="s">
        <v>324</v>
      </c>
      <c r="I2128" s="36">
        <v>10500</v>
      </c>
      <c r="J2128" s="30" t="s">
        <v>812</v>
      </c>
      <c r="K2128" s="37" t="s">
        <v>17</v>
      </c>
      <c r="L2128" s="70" t="s">
        <v>306</v>
      </c>
      <c r="M2128" s="39">
        <v>100</v>
      </c>
      <c r="N2128" s="40">
        <v>49.896000000000001</v>
      </c>
    </row>
    <row r="2129" spans="1:14" s="42" customFormat="1" ht="16.7" customHeight="1">
      <c r="A2129" s="29" t="s">
        <v>1120</v>
      </c>
      <c r="B2129" s="30" t="s">
        <v>283</v>
      </c>
      <c r="C2129" s="31">
        <v>1</v>
      </c>
      <c r="D2129" s="32" t="s">
        <v>1121</v>
      </c>
      <c r="E2129" s="33" t="s">
        <v>1122</v>
      </c>
      <c r="F2129" s="34">
        <v>43319</v>
      </c>
      <c r="G2129" s="69" t="s">
        <v>1123</v>
      </c>
      <c r="H2129" s="30" t="s">
        <v>1124</v>
      </c>
      <c r="I2129" s="36">
        <v>8300</v>
      </c>
      <c r="J2129" s="30" t="s">
        <v>812</v>
      </c>
      <c r="K2129" s="37" t="s">
        <v>17</v>
      </c>
      <c r="L2129" s="70" t="s">
        <v>306</v>
      </c>
      <c r="M2129" s="39">
        <v>80</v>
      </c>
      <c r="N2129" s="40">
        <v>39.441600000000001</v>
      </c>
    </row>
    <row r="2130" spans="1:14" s="42" customFormat="1" ht="16.7" customHeight="1">
      <c r="A2130" s="29" t="s">
        <v>1107</v>
      </c>
      <c r="B2130" s="30" t="s">
        <v>10</v>
      </c>
      <c r="C2130" s="31">
        <v>1</v>
      </c>
      <c r="D2130" s="32" t="s">
        <v>1108</v>
      </c>
      <c r="E2130" s="33" t="s">
        <v>1109</v>
      </c>
      <c r="F2130" s="34">
        <v>43320</v>
      </c>
      <c r="G2130" s="69" t="s">
        <v>1110</v>
      </c>
      <c r="H2130" s="30" t="s">
        <v>47</v>
      </c>
      <c r="I2130" s="36">
        <v>11700</v>
      </c>
      <c r="J2130" s="30" t="s">
        <v>812</v>
      </c>
      <c r="K2130" s="37" t="s">
        <v>17</v>
      </c>
      <c r="L2130" s="70" t="s">
        <v>306</v>
      </c>
      <c r="M2130" s="39">
        <v>110</v>
      </c>
      <c r="N2130" s="40">
        <v>55.598399999999998</v>
      </c>
    </row>
    <row r="2131" spans="1:14" s="42" customFormat="1" ht="16.7" customHeight="1">
      <c r="A2131" s="29" t="s">
        <v>1104</v>
      </c>
      <c r="B2131" s="30" t="s">
        <v>10</v>
      </c>
      <c r="C2131" s="31">
        <v>1</v>
      </c>
      <c r="D2131" s="32" t="s">
        <v>291</v>
      </c>
      <c r="E2131" s="33" t="s">
        <v>1105</v>
      </c>
      <c r="F2131" s="34">
        <v>43320</v>
      </c>
      <c r="G2131" s="69" t="s">
        <v>1106</v>
      </c>
      <c r="H2131" s="30" t="s">
        <v>47</v>
      </c>
      <c r="I2131" s="36">
        <v>8300</v>
      </c>
      <c r="J2131" s="30" t="s">
        <v>812</v>
      </c>
      <c r="K2131" s="37" t="s">
        <v>17</v>
      </c>
      <c r="L2131" s="70" t="s">
        <v>306</v>
      </c>
      <c r="M2131" s="39">
        <v>80</v>
      </c>
      <c r="N2131" s="40">
        <v>39.441600000000001</v>
      </c>
    </row>
    <row r="2132" spans="1:14" s="42" customFormat="1" ht="16.7" customHeight="1">
      <c r="A2132" s="29" t="s">
        <v>1100</v>
      </c>
      <c r="B2132" s="30" t="s">
        <v>92</v>
      </c>
      <c r="C2132" s="31">
        <v>1</v>
      </c>
      <c r="D2132" s="32" t="s">
        <v>1101</v>
      </c>
      <c r="E2132" s="33" t="s">
        <v>1102</v>
      </c>
      <c r="F2132" s="34">
        <v>43322</v>
      </c>
      <c r="G2132" s="69" t="s">
        <v>1103</v>
      </c>
      <c r="H2132" s="30" t="s">
        <v>716</v>
      </c>
      <c r="I2132" s="36">
        <v>28400</v>
      </c>
      <c r="J2132" s="30" t="s">
        <v>812</v>
      </c>
      <c r="K2132" s="37" t="s">
        <v>17</v>
      </c>
      <c r="L2132" s="70" t="s">
        <v>306</v>
      </c>
      <c r="M2132" s="39">
        <v>270</v>
      </c>
      <c r="N2132" s="40">
        <v>134.95679999999999</v>
      </c>
    </row>
    <row r="2133" spans="1:14" s="42" customFormat="1" ht="16.7" customHeight="1">
      <c r="A2133" s="29" t="s">
        <v>1097</v>
      </c>
      <c r="B2133" s="30" t="s">
        <v>10</v>
      </c>
      <c r="C2133" s="31">
        <v>1</v>
      </c>
      <c r="D2133" s="32" t="s">
        <v>683</v>
      </c>
      <c r="E2133" s="33" t="s">
        <v>1098</v>
      </c>
      <c r="F2133" s="34">
        <v>43325</v>
      </c>
      <c r="G2133" s="69" t="s">
        <v>1099</v>
      </c>
      <c r="H2133" s="30" t="s">
        <v>205</v>
      </c>
      <c r="I2133" s="36">
        <v>12900</v>
      </c>
      <c r="J2133" s="30" t="s">
        <v>812</v>
      </c>
      <c r="K2133" s="37" t="s">
        <v>17</v>
      </c>
      <c r="L2133" s="70" t="s">
        <v>687</v>
      </c>
      <c r="M2133" s="39">
        <v>120</v>
      </c>
      <c r="N2133" s="40">
        <v>61.300799999999995</v>
      </c>
    </row>
    <row r="2134" spans="1:14" s="42" customFormat="1" ht="16.7" customHeight="1">
      <c r="A2134" s="29" t="s">
        <v>1087</v>
      </c>
      <c r="B2134" s="30" t="s">
        <v>283</v>
      </c>
      <c r="C2134" s="31">
        <v>1</v>
      </c>
      <c r="D2134" s="32" t="s">
        <v>1088</v>
      </c>
      <c r="E2134" s="33" t="s">
        <v>1089</v>
      </c>
      <c r="F2134" s="34">
        <v>43329</v>
      </c>
      <c r="G2134" s="69" t="s">
        <v>1090</v>
      </c>
      <c r="H2134" s="30" t="s">
        <v>898</v>
      </c>
      <c r="I2134" s="36">
        <v>11700</v>
      </c>
      <c r="J2134" s="30" t="s">
        <v>812</v>
      </c>
      <c r="K2134" s="37" t="s">
        <v>17</v>
      </c>
      <c r="L2134" s="70" t="s">
        <v>306</v>
      </c>
      <c r="M2134" s="39">
        <v>110</v>
      </c>
      <c r="N2134" s="40">
        <v>55.598399999999998</v>
      </c>
    </row>
    <row r="2135" spans="1:14" s="42" customFormat="1" ht="16.7" customHeight="1">
      <c r="A2135" s="29" t="s">
        <v>1083</v>
      </c>
      <c r="B2135" s="30" t="s">
        <v>283</v>
      </c>
      <c r="C2135" s="31">
        <v>1</v>
      </c>
      <c r="D2135" s="32" t="s">
        <v>1084</v>
      </c>
      <c r="E2135" s="33" t="s">
        <v>1085</v>
      </c>
      <c r="F2135" s="34">
        <v>43329</v>
      </c>
      <c r="G2135" s="69" t="s">
        <v>1086</v>
      </c>
      <c r="H2135" s="30" t="s">
        <v>898</v>
      </c>
      <c r="I2135" s="36">
        <v>11700</v>
      </c>
      <c r="J2135" s="30" t="s">
        <v>812</v>
      </c>
      <c r="K2135" s="37" t="s">
        <v>17</v>
      </c>
      <c r="L2135" s="70" t="s">
        <v>306</v>
      </c>
      <c r="M2135" s="39">
        <v>110</v>
      </c>
      <c r="N2135" s="40">
        <v>55.598399999999998</v>
      </c>
    </row>
    <row r="2136" spans="1:14" s="42" customFormat="1" ht="16.7" customHeight="1">
      <c r="A2136" s="29" t="s">
        <v>1069</v>
      </c>
      <c r="B2136" s="30" t="s">
        <v>10</v>
      </c>
      <c r="C2136" s="31">
        <v>1</v>
      </c>
      <c r="D2136" s="32" t="s">
        <v>1070</v>
      </c>
      <c r="E2136" s="33" t="s">
        <v>1071</v>
      </c>
      <c r="F2136" s="34">
        <v>43329</v>
      </c>
      <c r="G2136" s="69" t="s">
        <v>1072</v>
      </c>
      <c r="H2136" s="30" t="s">
        <v>38</v>
      </c>
      <c r="I2136" s="36">
        <v>15200</v>
      </c>
      <c r="J2136" s="30" t="s">
        <v>812</v>
      </c>
      <c r="K2136" s="37" t="s">
        <v>17</v>
      </c>
      <c r="L2136" s="70" t="s">
        <v>306</v>
      </c>
      <c r="M2136" s="39">
        <v>145</v>
      </c>
      <c r="N2136" s="40">
        <v>72.230400000000003</v>
      </c>
    </row>
    <row r="2137" spans="1:14" s="42" customFormat="1" ht="16.7" customHeight="1">
      <c r="A2137" s="29" t="s">
        <v>1095</v>
      </c>
      <c r="B2137" s="30" t="s">
        <v>599</v>
      </c>
      <c r="C2137" s="31">
        <v>2</v>
      </c>
      <c r="D2137" s="32" t="s">
        <v>542</v>
      </c>
      <c r="E2137" s="33" t="s">
        <v>1096</v>
      </c>
      <c r="F2137" s="34">
        <v>43329</v>
      </c>
      <c r="G2137" s="69">
        <v>120496</v>
      </c>
      <c r="H2137" s="30" t="s">
        <v>543</v>
      </c>
      <c r="I2137" s="36">
        <v>46000</v>
      </c>
      <c r="J2137" s="30" t="s">
        <v>812</v>
      </c>
      <c r="K2137" s="37" t="s">
        <v>17</v>
      </c>
      <c r="L2137" s="70" t="s">
        <v>306</v>
      </c>
      <c r="M2137" s="39">
        <v>435</v>
      </c>
      <c r="N2137" s="40">
        <v>218.59199999999998</v>
      </c>
    </row>
    <row r="2138" spans="1:14" s="42" customFormat="1" ht="16.7" customHeight="1">
      <c r="A2138" s="29" t="s">
        <v>1080</v>
      </c>
      <c r="B2138" s="30" t="s">
        <v>10</v>
      </c>
      <c r="C2138" s="31">
        <v>1</v>
      </c>
      <c r="D2138" s="32" t="s">
        <v>1074</v>
      </c>
      <c r="E2138" s="33" t="s">
        <v>1081</v>
      </c>
      <c r="F2138" s="34">
        <v>43329</v>
      </c>
      <c r="G2138" s="69" t="s">
        <v>1082</v>
      </c>
      <c r="H2138" s="30" t="s">
        <v>324</v>
      </c>
      <c r="I2138" s="36">
        <v>10500</v>
      </c>
      <c r="J2138" s="30" t="s">
        <v>812</v>
      </c>
      <c r="K2138" s="37" t="s">
        <v>17</v>
      </c>
      <c r="L2138" s="70" t="s">
        <v>306</v>
      </c>
      <c r="M2138" s="39">
        <v>100</v>
      </c>
      <c r="N2138" s="40">
        <v>49.896000000000001</v>
      </c>
    </row>
    <row r="2139" spans="1:14" s="42" customFormat="1" ht="16.7" customHeight="1">
      <c r="A2139" s="29" t="s">
        <v>1077</v>
      </c>
      <c r="B2139" s="30" t="s">
        <v>10</v>
      </c>
      <c r="C2139" s="31">
        <v>1</v>
      </c>
      <c r="D2139" s="32" t="s">
        <v>1074</v>
      </c>
      <c r="E2139" s="33" t="s">
        <v>1078</v>
      </c>
      <c r="F2139" s="34">
        <v>43329</v>
      </c>
      <c r="G2139" s="69" t="s">
        <v>1079</v>
      </c>
      <c r="H2139" s="30" t="s">
        <v>324</v>
      </c>
      <c r="I2139" s="36">
        <v>9900</v>
      </c>
      <c r="J2139" s="30" t="s">
        <v>812</v>
      </c>
      <c r="K2139" s="37" t="s">
        <v>17</v>
      </c>
      <c r="L2139" s="70" t="s">
        <v>306</v>
      </c>
      <c r="M2139" s="39">
        <v>95</v>
      </c>
      <c r="N2139" s="40">
        <v>47.044800000000002</v>
      </c>
    </row>
    <row r="2140" spans="1:14" s="42" customFormat="1" ht="16.7" customHeight="1">
      <c r="A2140" s="29" t="s">
        <v>1073</v>
      </c>
      <c r="B2140" s="30" t="s">
        <v>10</v>
      </c>
      <c r="C2140" s="31">
        <v>1</v>
      </c>
      <c r="D2140" s="32" t="s">
        <v>1074</v>
      </c>
      <c r="E2140" s="33" t="s">
        <v>1075</v>
      </c>
      <c r="F2140" s="34">
        <v>43329</v>
      </c>
      <c r="G2140" s="69" t="s">
        <v>1076</v>
      </c>
      <c r="H2140" s="30" t="s">
        <v>324</v>
      </c>
      <c r="I2140" s="36">
        <v>9900</v>
      </c>
      <c r="J2140" s="30" t="s">
        <v>812</v>
      </c>
      <c r="K2140" s="37" t="s">
        <v>17</v>
      </c>
      <c r="L2140" s="70" t="s">
        <v>306</v>
      </c>
      <c r="M2140" s="39">
        <v>95</v>
      </c>
      <c r="N2140" s="40">
        <v>47.044800000000002</v>
      </c>
    </row>
    <row r="2141" spans="1:14" s="42" customFormat="1" ht="16.7" customHeight="1">
      <c r="A2141" s="29" t="s">
        <v>1091</v>
      </c>
      <c r="B2141" s="30" t="s">
        <v>283</v>
      </c>
      <c r="C2141" s="31">
        <v>1</v>
      </c>
      <c r="D2141" s="32" t="s">
        <v>1092</v>
      </c>
      <c r="E2141" s="33" t="s">
        <v>1093</v>
      </c>
      <c r="F2141" s="34">
        <v>43329</v>
      </c>
      <c r="G2141" s="69" t="s">
        <v>1094</v>
      </c>
      <c r="H2141" s="30" t="s">
        <v>692</v>
      </c>
      <c r="I2141" s="36">
        <v>10500</v>
      </c>
      <c r="J2141" s="30" t="s">
        <v>812</v>
      </c>
      <c r="K2141" s="37" t="s">
        <v>17</v>
      </c>
      <c r="L2141" s="70" t="s">
        <v>306</v>
      </c>
      <c r="M2141" s="39">
        <v>100</v>
      </c>
      <c r="N2141" s="40">
        <v>49.896000000000001</v>
      </c>
    </row>
    <row r="2142" spans="1:14" s="42" customFormat="1" ht="16.7" customHeight="1">
      <c r="A2142" s="29" t="s">
        <v>1064</v>
      </c>
      <c r="B2142" s="30" t="s">
        <v>283</v>
      </c>
      <c r="C2142" s="31">
        <v>1</v>
      </c>
      <c r="D2142" s="32" t="s">
        <v>1065</v>
      </c>
      <c r="E2142" s="33" t="s">
        <v>1066</v>
      </c>
      <c r="F2142" s="34">
        <v>43332</v>
      </c>
      <c r="G2142" s="69" t="s">
        <v>1067</v>
      </c>
      <c r="H2142" s="30" t="s">
        <v>1068</v>
      </c>
      <c r="I2142" s="36">
        <v>11700</v>
      </c>
      <c r="J2142" s="30" t="s">
        <v>812</v>
      </c>
      <c r="K2142" s="37" t="s">
        <v>17</v>
      </c>
      <c r="L2142" s="70" t="s">
        <v>306</v>
      </c>
      <c r="M2142" s="39">
        <v>110</v>
      </c>
      <c r="N2142" s="40">
        <v>55.598399999999998</v>
      </c>
    </row>
    <row r="2143" spans="1:14" s="42" customFormat="1" ht="16.7" customHeight="1">
      <c r="A2143" s="29" t="s">
        <v>1059</v>
      </c>
      <c r="B2143" s="30" t="s">
        <v>283</v>
      </c>
      <c r="C2143" s="31">
        <v>1</v>
      </c>
      <c r="D2143" s="32" t="s">
        <v>1060</v>
      </c>
      <c r="E2143" s="33" t="s">
        <v>1061</v>
      </c>
      <c r="F2143" s="34">
        <v>43333</v>
      </c>
      <c r="G2143" s="69" t="s">
        <v>1062</v>
      </c>
      <c r="H2143" s="30" t="s">
        <v>898</v>
      </c>
      <c r="I2143" s="36">
        <v>9400</v>
      </c>
      <c r="J2143" s="30" t="s">
        <v>812</v>
      </c>
      <c r="K2143" s="37" t="s">
        <v>17</v>
      </c>
      <c r="L2143" s="70" t="s">
        <v>306</v>
      </c>
      <c r="M2143" s="39">
        <v>90</v>
      </c>
      <c r="N2143" s="40">
        <v>44.668799999999997</v>
      </c>
    </row>
    <row r="2144" spans="1:14" s="42" customFormat="1" ht="16.7" customHeight="1">
      <c r="A2144" s="29" t="s">
        <v>1055</v>
      </c>
      <c r="B2144" s="30" t="s">
        <v>283</v>
      </c>
      <c r="C2144" s="31">
        <v>1</v>
      </c>
      <c r="D2144" s="32" t="s">
        <v>1056</v>
      </c>
      <c r="E2144" s="33" t="s">
        <v>1057</v>
      </c>
      <c r="F2144" s="34">
        <v>43333</v>
      </c>
      <c r="G2144" s="69" t="s">
        <v>1058</v>
      </c>
      <c r="H2144" s="30" t="s">
        <v>898</v>
      </c>
      <c r="I2144" s="36">
        <v>17600</v>
      </c>
      <c r="J2144" s="30" t="s">
        <v>812</v>
      </c>
      <c r="K2144" s="37" t="s">
        <v>17</v>
      </c>
      <c r="L2144" s="70" t="s">
        <v>306</v>
      </c>
      <c r="M2144" s="39">
        <v>165</v>
      </c>
      <c r="N2144" s="40">
        <v>83.635199999999998</v>
      </c>
    </row>
    <row r="2145" spans="1:14" s="42" customFormat="1" ht="16.7" customHeight="1">
      <c r="A2145" s="29" t="s">
        <v>1042</v>
      </c>
      <c r="B2145" s="30" t="s">
        <v>10</v>
      </c>
      <c r="C2145" s="31">
        <v>1</v>
      </c>
      <c r="D2145" s="32" t="s">
        <v>1043</v>
      </c>
      <c r="E2145" s="33" t="s">
        <v>1044</v>
      </c>
      <c r="F2145" s="34">
        <v>43333</v>
      </c>
      <c r="G2145" s="69" t="s">
        <v>1045</v>
      </c>
      <c r="H2145" s="30" t="s">
        <v>139</v>
      </c>
      <c r="I2145" s="36">
        <v>14000</v>
      </c>
      <c r="J2145" s="30" t="s">
        <v>812</v>
      </c>
      <c r="K2145" s="37" t="s">
        <v>17</v>
      </c>
      <c r="L2145" s="70" t="s">
        <v>306</v>
      </c>
      <c r="M2145" s="39">
        <v>135</v>
      </c>
      <c r="N2145" s="40">
        <v>66.527999999999992</v>
      </c>
    </row>
    <row r="2146" spans="1:14" s="42" customFormat="1" ht="16.7" customHeight="1">
      <c r="A2146" s="29" t="s">
        <v>1046</v>
      </c>
      <c r="B2146" s="30" t="s">
        <v>10</v>
      </c>
      <c r="C2146" s="31">
        <v>1</v>
      </c>
      <c r="D2146" s="32" t="s">
        <v>1043</v>
      </c>
      <c r="E2146" s="33" t="s">
        <v>1047</v>
      </c>
      <c r="F2146" s="34">
        <v>43333</v>
      </c>
      <c r="G2146" s="69" t="s">
        <v>1048</v>
      </c>
      <c r="H2146" s="30" t="s">
        <v>139</v>
      </c>
      <c r="I2146" s="36">
        <v>14000</v>
      </c>
      <c r="J2146" s="30" t="s">
        <v>812</v>
      </c>
      <c r="K2146" s="37" t="s">
        <v>17</v>
      </c>
      <c r="L2146" s="70" t="s">
        <v>306</v>
      </c>
      <c r="M2146" s="39">
        <v>135</v>
      </c>
      <c r="N2146" s="40">
        <v>66.527999999999992</v>
      </c>
    </row>
    <row r="2147" spans="1:14" s="42" customFormat="1" ht="16.7" customHeight="1">
      <c r="A2147" s="29" t="s">
        <v>1049</v>
      </c>
      <c r="B2147" s="30" t="s">
        <v>10</v>
      </c>
      <c r="C2147" s="31">
        <v>1</v>
      </c>
      <c r="D2147" s="32" t="s">
        <v>1043</v>
      </c>
      <c r="E2147" s="33" t="s">
        <v>1050</v>
      </c>
      <c r="F2147" s="34">
        <v>43333</v>
      </c>
      <c r="G2147" s="69" t="s">
        <v>1051</v>
      </c>
      <c r="H2147" s="30" t="s">
        <v>139</v>
      </c>
      <c r="I2147" s="36">
        <v>14000</v>
      </c>
      <c r="J2147" s="30" t="s">
        <v>812</v>
      </c>
      <c r="K2147" s="37" t="s">
        <v>17</v>
      </c>
      <c r="L2147" s="70" t="s">
        <v>306</v>
      </c>
      <c r="M2147" s="39">
        <v>135</v>
      </c>
      <c r="N2147" s="40">
        <v>66.527999999999992</v>
      </c>
    </row>
    <row r="2148" spans="1:14" s="42" customFormat="1" ht="16.7" customHeight="1">
      <c r="A2148" s="29" t="s">
        <v>1052</v>
      </c>
      <c r="B2148" s="30" t="s">
        <v>10</v>
      </c>
      <c r="C2148" s="31">
        <v>1</v>
      </c>
      <c r="D2148" s="32" t="s">
        <v>1043</v>
      </c>
      <c r="E2148" s="33" t="s">
        <v>1053</v>
      </c>
      <c r="F2148" s="34">
        <v>43333</v>
      </c>
      <c r="G2148" s="69" t="s">
        <v>1054</v>
      </c>
      <c r="H2148" s="30" t="s">
        <v>139</v>
      </c>
      <c r="I2148" s="36">
        <v>14000</v>
      </c>
      <c r="J2148" s="30" t="s">
        <v>812</v>
      </c>
      <c r="K2148" s="37" t="s">
        <v>17</v>
      </c>
      <c r="L2148" s="70" t="s">
        <v>306</v>
      </c>
      <c r="M2148" s="39">
        <v>135</v>
      </c>
      <c r="N2148" s="40">
        <v>66.527999999999992</v>
      </c>
    </row>
    <row r="2149" spans="1:14" s="42" customFormat="1" ht="16.7" customHeight="1">
      <c r="A2149" s="29" t="s">
        <v>1038</v>
      </c>
      <c r="B2149" s="30" t="s">
        <v>10</v>
      </c>
      <c r="C2149" s="31">
        <v>1</v>
      </c>
      <c r="D2149" s="32" t="s">
        <v>1039</v>
      </c>
      <c r="E2149" s="33" t="s">
        <v>1040</v>
      </c>
      <c r="F2149" s="34">
        <v>43335</v>
      </c>
      <c r="G2149" s="69" t="s">
        <v>1041</v>
      </c>
      <c r="H2149" s="30" t="s">
        <v>47</v>
      </c>
      <c r="I2149" s="36">
        <v>16400</v>
      </c>
      <c r="J2149" s="30" t="s">
        <v>812</v>
      </c>
      <c r="K2149" s="37" t="s">
        <v>17</v>
      </c>
      <c r="L2149" s="70" t="s">
        <v>306</v>
      </c>
      <c r="M2149" s="39">
        <v>155</v>
      </c>
      <c r="N2149" s="40">
        <v>77.9328</v>
      </c>
    </row>
    <row r="2150" spans="1:14" s="42" customFormat="1" ht="16.7" customHeight="1">
      <c r="A2150" s="29" t="s">
        <v>1033</v>
      </c>
      <c r="B2150" s="30" t="s">
        <v>599</v>
      </c>
      <c r="C2150" s="31">
        <v>1</v>
      </c>
      <c r="D2150" s="32" t="s">
        <v>466</v>
      </c>
      <c r="E2150" s="33" t="s">
        <v>1034</v>
      </c>
      <c r="F2150" s="34">
        <v>43336</v>
      </c>
      <c r="G2150" s="69" t="s">
        <v>1035</v>
      </c>
      <c r="H2150" s="30" t="s">
        <v>817</v>
      </c>
      <c r="I2150" s="36">
        <v>71000</v>
      </c>
      <c r="J2150" s="30" t="s">
        <v>812</v>
      </c>
      <c r="K2150" s="37" t="s">
        <v>17</v>
      </c>
      <c r="L2150" s="70" t="s">
        <v>306</v>
      </c>
      <c r="M2150" s="39">
        <v>670</v>
      </c>
      <c r="N2150" s="40">
        <v>337.392</v>
      </c>
    </row>
    <row r="2151" spans="1:14" s="42" customFormat="1" ht="16.7" customHeight="1">
      <c r="A2151" s="29" t="s">
        <v>9241</v>
      </c>
      <c r="B2151" s="30" t="s">
        <v>10</v>
      </c>
      <c r="C2151" s="31">
        <v>1</v>
      </c>
      <c r="D2151" s="32" t="s">
        <v>466</v>
      </c>
      <c r="E2151" s="33" t="s">
        <v>1036</v>
      </c>
      <c r="F2151" s="34">
        <v>43336</v>
      </c>
      <c r="G2151" s="69" t="s">
        <v>1037</v>
      </c>
      <c r="H2151" s="30" t="s">
        <v>833</v>
      </c>
      <c r="I2151" s="36">
        <v>14000</v>
      </c>
      <c r="J2151" s="30" t="s">
        <v>812</v>
      </c>
      <c r="K2151" s="37" t="s">
        <v>17</v>
      </c>
      <c r="L2151" s="70" t="s">
        <v>306</v>
      </c>
      <c r="M2151" s="39">
        <v>135</v>
      </c>
      <c r="N2151" s="40">
        <v>66.527999999999992</v>
      </c>
    </row>
    <row r="2152" spans="1:14" s="42" customFormat="1" ht="16.7" customHeight="1">
      <c r="A2152" s="29" t="s">
        <v>1030</v>
      </c>
      <c r="B2152" s="30" t="s">
        <v>78</v>
      </c>
      <c r="C2152" s="31">
        <v>1</v>
      </c>
      <c r="D2152" s="32" t="s">
        <v>136</v>
      </c>
      <c r="E2152" s="33" t="s">
        <v>1031</v>
      </c>
      <c r="F2152" s="34">
        <v>43336</v>
      </c>
      <c r="G2152" s="69" t="s">
        <v>1032</v>
      </c>
      <c r="H2152" s="30" t="s">
        <v>82</v>
      </c>
      <c r="I2152" s="36">
        <v>20200</v>
      </c>
      <c r="J2152" s="30" t="s">
        <v>812</v>
      </c>
      <c r="K2152" s="37" t="s">
        <v>17</v>
      </c>
      <c r="L2152" s="70" t="s">
        <v>306</v>
      </c>
      <c r="M2152" s="39">
        <v>190</v>
      </c>
      <c r="N2152" s="40">
        <v>95.990399999999994</v>
      </c>
    </row>
    <row r="2153" spans="1:14" s="42" customFormat="1" ht="16.7" customHeight="1">
      <c r="A2153" s="29" t="s">
        <v>9240</v>
      </c>
      <c r="B2153" s="30" t="s">
        <v>78</v>
      </c>
      <c r="C2153" s="31">
        <v>2</v>
      </c>
      <c r="D2153" s="32" t="s">
        <v>97</v>
      </c>
      <c r="E2153" s="33" t="s">
        <v>1029</v>
      </c>
      <c r="F2153" s="34">
        <v>43340</v>
      </c>
      <c r="G2153" s="69">
        <v>120533</v>
      </c>
      <c r="H2153" s="30" t="s">
        <v>338</v>
      </c>
      <c r="I2153" s="36">
        <v>31000</v>
      </c>
      <c r="J2153" s="30" t="s">
        <v>812</v>
      </c>
      <c r="K2153" s="37" t="s">
        <v>17</v>
      </c>
      <c r="L2153" s="70" t="s">
        <v>306</v>
      </c>
      <c r="M2153" s="39">
        <v>295</v>
      </c>
      <c r="N2153" s="40">
        <v>147.31199999999998</v>
      </c>
    </row>
    <row r="2154" spans="1:14" s="42" customFormat="1" ht="16.7" customHeight="1">
      <c r="A2154" s="29" t="s">
        <v>1024</v>
      </c>
      <c r="B2154" s="30" t="s">
        <v>10</v>
      </c>
      <c r="C2154" s="31">
        <v>1</v>
      </c>
      <c r="D2154" s="32" t="s">
        <v>1025</v>
      </c>
      <c r="E2154" s="33" t="s">
        <v>1026</v>
      </c>
      <c r="F2154" s="34">
        <v>43341</v>
      </c>
      <c r="G2154" s="69" t="s">
        <v>1027</v>
      </c>
      <c r="H2154" s="30" t="s">
        <v>47</v>
      </c>
      <c r="I2154" s="36">
        <v>9400</v>
      </c>
      <c r="J2154" s="30" t="s">
        <v>812</v>
      </c>
      <c r="K2154" s="37" t="s">
        <v>17</v>
      </c>
      <c r="L2154" s="70" t="s">
        <v>306</v>
      </c>
      <c r="M2154" s="39">
        <v>90</v>
      </c>
      <c r="N2154" s="40">
        <v>44.668799999999997</v>
      </c>
    </row>
    <row r="2155" spans="1:14" s="42" customFormat="1" ht="16.7" customHeight="1">
      <c r="A2155" s="29" t="s">
        <v>1018</v>
      </c>
      <c r="B2155" s="30" t="s">
        <v>10</v>
      </c>
      <c r="C2155" s="31">
        <v>1</v>
      </c>
      <c r="D2155" s="32" t="s">
        <v>542</v>
      </c>
      <c r="E2155" s="33" t="s">
        <v>1019</v>
      </c>
      <c r="F2155" s="34">
        <v>43341</v>
      </c>
      <c r="G2155" s="69" t="s">
        <v>1020</v>
      </c>
      <c r="H2155" s="30" t="s">
        <v>139</v>
      </c>
      <c r="I2155" s="36">
        <v>12900</v>
      </c>
      <c r="J2155" s="30" t="s">
        <v>812</v>
      </c>
      <c r="K2155" s="37" t="s">
        <v>17</v>
      </c>
      <c r="L2155" s="70" t="s">
        <v>306</v>
      </c>
      <c r="M2155" s="39">
        <v>120</v>
      </c>
      <c r="N2155" s="40">
        <v>61.300799999999995</v>
      </c>
    </row>
    <row r="2156" spans="1:14" s="42" customFormat="1" ht="16.7" customHeight="1">
      <c r="A2156" s="29" t="s">
        <v>1021</v>
      </c>
      <c r="B2156" s="30" t="s">
        <v>78</v>
      </c>
      <c r="C2156" s="31">
        <v>2</v>
      </c>
      <c r="D2156" s="32" t="s">
        <v>136</v>
      </c>
      <c r="E2156" s="33" t="s">
        <v>1022</v>
      </c>
      <c r="F2156" s="34">
        <v>43341</v>
      </c>
      <c r="G2156" s="69" t="s">
        <v>1023</v>
      </c>
      <c r="H2156" s="30" t="s">
        <v>82</v>
      </c>
      <c r="I2156" s="36">
        <v>34700</v>
      </c>
      <c r="J2156" s="30" t="s">
        <v>812</v>
      </c>
      <c r="K2156" s="37" t="s">
        <v>17</v>
      </c>
      <c r="L2156" s="70" t="s">
        <v>306</v>
      </c>
      <c r="M2156" s="39">
        <v>330</v>
      </c>
      <c r="N2156" s="40">
        <v>164.89439999999999</v>
      </c>
    </row>
    <row r="2157" spans="1:14" s="42" customFormat="1" ht="16.7" customHeight="1">
      <c r="A2157" s="29" t="s">
        <v>1013</v>
      </c>
      <c r="B2157" s="30" t="s">
        <v>10</v>
      </c>
      <c r="C2157" s="31">
        <v>1</v>
      </c>
      <c r="D2157" s="32" t="s">
        <v>1014</v>
      </c>
      <c r="E2157" s="33" t="s">
        <v>1015</v>
      </c>
      <c r="F2157" s="34">
        <v>43342</v>
      </c>
      <c r="G2157" s="69" t="s">
        <v>1016</v>
      </c>
      <c r="H2157" s="30" t="s">
        <v>1017</v>
      </c>
      <c r="I2157" s="36">
        <v>7100</v>
      </c>
      <c r="J2157" s="30" t="s">
        <v>812</v>
      </c>
      <c r="K2157" s="37" t="s">
        <v>17</v>
      </c>
      <c r="L2157" s="70" t="s">
        <v>306</v>
      </c>
      <c r="M2157" s="39">
        <v>65</v>
      </c>
      <c r="N2157" s="40">
        <v>33.739199999999997</v>
      </c>
    </row>
    <row r="2158" spans="1:14" s="42" customFormat="1" ht="16.7" customHeight="1">
      <c r="A2158" s="29" t="s">
        <v>1010</v>
      </c>
      <c r="B2158" s="30" t="s">
        <v>10</v>
      </c>
      <c r="C2158" s="31">
        <v>1</v>
      </c>
      <c r="D2158" s="90">
        <v>1</v>
      </c>
      <c r="E2158" s="33" t="s">
        <v>1011</v>
      </c>
      <c r="F2158" s="34">
        <v>43343</v>
      </c>
      <c r="G2158" s="69" t="s">
        <v>1012</v>
      </c>
      <c r="H2158" s="30" t="s">
        <v>47</v>
      </c>
      <c r="I2158" s="36">
        <v>11700</v>
      </c>
      <c r="J2158" s="30" t="s">
        <v>812</v>
      </c>
      <c r="K2158" s="37" t="s">
        <v>17</v>
      </c>
      <c r="L2158" s="70" t="s">
        <v>306</v>
      </c>
      <c r="M2158" s="39">
        <v>110</v>
      </c>
      <c r="N2158" s="40">
        <v>55.598399999999998</v>
      </c>
    </row>
    <row r="2159" spans="1:14" s="42" customFormat="1" ht="16.7" customHeight="1">
      <c r="A2159" s="29" t="s">
        <v>1006</v>
      </c>
      <c r="B2159" s="30" t="s">
        <v>10</v>
      </c>
      <c r="C2159" s="31">
        <v>1</v>
      </c>
      <c r="D2159" s="32" t="s">
        <v>1007</v>
      </c>
      <c r="E2159" s="33" t="s">
        <v>1008</v>
      </c>
      <c r="F2159" s="34">
        <v>43343</v>
      </c>
      <c r="G2159" s="69" t="s">
        <v>1009</v>
      </c>
      <c r="H2159" s="30" t="s">
        <v>158</v>
      </c>
      <c r="I2159" s="36">
        <v>11700</v>
      </c>
      <c r="J2159" s="30" t="s">
        <v>812</v>
      </c>
      <c r="K2159" s="37" t="s">
        <v>17</v>
      </c>
      <c r="L2159" s="70" t="s">
        <v>306</v>
      </c>
      <c r="M2159" s="39">
        <v>110</v>
      </c>
      <c r="N2159" s="40">
        <v>55.598399999999998</v>
      </c>
    </row>
    <row r="2160" spans="1:14" s="42" customFormat="1" ht="16.7" customHeight="1">
      <c r="A2160" s="29" t="s">
        <v>1002</v>
      </c>
      <c r="B2160" s="30" t="s">
        <v>10</v>
      </c>
      <c r="C2160" s="31">
        <v>1</v>
      </c>
      <c r="D2160" s="32" t="s">
        <v>1003</v>
      </c>
      <c r="E2160" s="33" t="s">
        <v>1004</v>
      </c>
      <c r="F2160" s="34">
        <v>43347</v>
      </c>
      <c r="G2160" s="69" t="s">
        <v>1005</v>
      </c>
      <c r="H2160" s="30" t="s">
        <v>47</v>
      </c>
      <c r="I2160" s="36">
        <v>11700</v>
      </c>
      <c r="J2160" s="30" t="s">
        <v>812</v>
      </c>
      <c r="K2160" s="37" t="s">
        <v>17</v>
      </c>
      <c r="L2160" s="70" t="s">
        <v>306</v>
      </c>
      <c r="M2160" s="39">
        <v>110</v>
      </c>
      <c r="N2160" s="40">
        <v>55.598399999999998</v>
      </c>
    </row>
    <row r="2161" spans="1:14" s="42" customFormat="1" ht="16.7" customHeight="1">
      <c r="A2161" s="29" t="s">
        <v>998</v>
      </c>
      <c r="B2161" s="30" t="s">
        <v>10</v>
      </c>
      <c r="C2161" s="31">
        <v>1</v>
      </c>
      <c r="D2161" s="32" t="s">
        <v>999</v>
      </c>
      <c r="E2161" s="33" t="s">
        <v>1000</v>
      </c>
      <c r="F2161" s="34">
        <v>43347</v>
      </c>
      <c r="G2161" s="69" t="s">
        <v>1001</v>
      </c>
      <c r="H2161" s="30" t="s">
        <v>324</v>
      </c>
      <c r="I2161" s="36">
        <v>10500</v>
      </c>
      <c r="J2161" s="30" t="s">
        <v>812</v>
      </c>
      <c r="K2161" s="37" t="s">
        <v>17</v>
      </c>
      <c r="L2161" s="70" t="s">
        <v>306</v>
      </c>
      <c r="M2161" s="39">
        <v>100</v>
      </c>
      <c r="N2161" s="40">
        <v>49.896000000000001</v>
      </c>
    </row>
    <row r="2162" spans="1:14" s="42" customFormat="1" ht="16.7" customHeight="1">
      <c r="A2162" s="29" t="s">
        <v>991</v>
      </c>
      <c r="B2162" s="30" t="s">
        <v>10</v>
      </c>
      <c r="C2162" s="31">
        <v>1</v>
      </c>
      <c r="D2162" s="32" t="s">
        <v>992</v>
      </c>
      <c r="E2162" s="33" t="s">
        <v>993</v>
      </c>
      <c r="F2162" s="34">
        <v>43348</v>
      </c>
      <c r="G2162" s="69" t="s">
        <v>994</v>
      </c>
      <c r="H2162" s="30" t="s">
        <v>47</v>
      </c>
      <c r="I2162" s="36">
        <v>11700</v>
      </c>
      <c r="J2162" s="30" t="s">
        <v>812</v>
      </c>
      <c r="K2162" s="37" t="s">
        <v>17</v>
      </c>
      <c r="L2162" s="70" t="s">
        <v>306</v>
      </c>
      <c r="M2162" s="39">
        <v>110</v>
      </c>
      <c r="N2162" s="40">
        <v>55.598399999999998</v>
      </c>
    </row>
    <row r="2163" spans="1:14" s="42" customFormat="1" ht="16.7" customHeight="1">
      <c r="A2163" s="29" t="s">
        <v>995</v>
      </c>
      <c r="B2163" s="30" t="s">
        <v>10</v>
      </c>
      <c r="C2163" s="31">
        <v>1</v>
      </c>
      <c r="D2163" s="32" t="s">
        <v>683</v>
      </c>
      <c r="E2163" s="33" t="s">
        <v>996</v>
      </c>
      <c r="F2163" s="34">
        <v>43348</v>
      </c>
      <c r="G2163" s="69" t="s">
        <v>997</v>
      </c>
      <c r="H2163" s="30" t="s">
        <v>67</v>
      </c>
      <c r="I2163" s="36">
        <v>9400</v>
      </c>
      <c r="J2163" s="30" t="s">
        <v>812</v>
      </c>
      <c r="K2163" s="37" t="s">
        <v>17</v>
      </c>
      <c r="L2163" s="70" t="s">
        <v>687</v>
      </c>
      <c r="M2163" s="39">
        <v>90</v>
      </c>
      <c r="N2163" s="40">
        <v>44.668799999999997</v>
      </c>
    </row>
    <row r="2164" spans="1:14" s="42" customFormat="1" ht="16.7" customHeight="1">
      <c r="A2164" s="29" t="s">
        <v>981</v>
      </c>
      <c r="B2164" s="30" t="s">
        <v>10</v>
      </c>
      <c r="C2164" s="31">
        <v>1</v>
      </c>
      <c r="D2164" s="32" t="s">
        <v>982</v>
      </c>
      <c r="E2164" s="33" t="s">
        <v>983</v>
      </c>
      <c r="F2164" s="34">
        <v>43349</v>
      </c>
      <c r="G2164" s="69" t="s">
        <v>984</v>
      </c>
      <c r="H2164" s="30" t="s">
        <v>47</v>
      </c>
      <c r="I2164" s="36">
        <v>11700</v>
      </c>
      <c r="J2164" s="30" t="s">
        <v>812</v>
      </c>
      <c r="K2164" s="37" t="s">
        <v>17</v>
      </c>
      <c r="L2164" s="70" t="s">
        <v>306</v>
      </c>
      <c r="M2164" s="39">
        <v>110</v>
      </c>
      <c r="N2164" s="40">
        <v>55.598399999999998</v>
      </c>
    </row>
    <row r="2165" spans="1:14" s="42" customFormat="1" ht="16.7" customHeight="1">
      <c r="A2165" s="29" t="s">
        <v>985</v>
      </c>
      <c r="B2165" s="30" t="s">
        <v>10</v>
      </c>
      <c r="C2165" s="31">
        <v>1</v>
      </c>
      <c r="D2165" s="32" t="s">
        <v>526</v>
      </c>
      <c r="E2165" s="33" t="s">
        <v>986</v>
      </c>
      <c r="F2165" s="34">
        <v>43349</v>
      </c>
      <c r="G2165" s="69" t="s">
        <v>987</v>
      </c>
      <c r="H2165" s="30" t="s">
        <v>47</v>
      </c>
      <c r="I2165" s="36">
        <v>9900</v>
      </c>
      <c r="J2165" s="30" t="s">
        <v>812</v>
      </c>
      <c r="K2165" s="37" t="s">
        <v>17</v>
      </c>
      <c r="L2165" s="70" t="s">
        <v>306</v>
      </c>
      <c r="M2165" s="39">
        <v>95</v>
      </c>
      <c r="N2165" s="40">
        <v>47.044800000000002</v>
      </c>
    </row>
    <row r="2166" spans="1:14" s="42" customFormat="1" ht="16.7" customHeight="1">
      <c r="A2166" s="29" t="s">
        <v>988</v>
      </c>
      <c r="B2166" s="30" t="s">
        <v>8907</v>
      </c>
      <c r="C2166" s="31">
        <v>1</v>
      </c>
      <c r="D2166" s="32" t="s">
        <v>378</v>
      </c>
      <c r="E2166" s="33" t="s">
        <v>989</v>
      </c>
      <c r="F2166" s="34">
        <v>43349</v>
      </c>
      <c r="G2166" s="69" t="s">
        <v>990</v>
      </c>
      <c r="H2166" s="30" t="s">
        <v>324</v>
      </c>
      <c r="I2166" s="36">
        <v>12900</v>
      </c>
      <c r="J2166" s="30" t="s">
        <v>812</v>
      </c>
      <c r="K2166" s="37" t="s">
        <v>17</v>
      </c>
      <c r="L2166" s="70" t="s">
        <v>306</v>
      </c>
      <c r="M2166" s="39">
        <v>120</v>
      </c>
      <c r="N2166" s="40">
        <v>61.300799999999995</v>
      </c>
    </row>
    <row r="2167" spans="1:14" s="42" customFormat="1" ht="16.7" customHeight="1">
      <c r="A2167" s="29" t="s">
        <v>976</v>
      </c>
      <c r="B2167" s="37" t="s">
        <v>283</v>
      </c>
      <c r="C2167" s="91">
        <v>1</v>
      </c>
      <c r="D2167" s="86" t="s">
        <v>977</v>
      </c>
      <c r="E2167" s="87" t="s">
        <v>978</v>
      </c>
      <c r="F2167" s="88">
        <v>43350</v>
      </c>
      <c r="G2167" s="92" t="s">
        <v>979</v>
      </c>
      <c r="H2167" s="37" t="s">
        <v>932</v>
      </c>
      <c r="I2167" s="93">
        <v>10500</v>
      </c>
      <c r="J2167" s="37" t="s">
        <v>16</v>
      </c>
      <c r="K2167" s="37" t="s">
        <v>17</v>
      </c>
      <c r="L2167" s="70" t="s">
        <v>306</v>
      </c>
      <c r="M2167" s="39">
        <v>100</v>
      </c>
      <c r="N2167" s="40">
        <v>49.896000000000001</v>
      </c>
    </row>
    <row r="2168" spans="1:14" s="42" customFormat="1" ht="16.7" customHeight="1">
      <c r="A2168" s="29" t="s">
        <v>972</v>
      </c>
      <c r="B2168" s="30" t="s">
        <v>10</v>
      </c>
      <c r="C2168" s="31">
        <v>1</v>
      </c>
      <c r="D2168" s="32" t="s">
        <v>973</v>
      </c>
      <c r="E2168" s="33" t="s">
        <v>974</v>
      </c>
      <c r="F2168" s="34">
        <v>43352</v>
      </c>
      <c r="G2168" s="69" t="s">
        <v>975</v>
      </c>
      <c r="H2168" s="30" t="s">
        <v>139</v>
      </c>
      <c r="I2168" s="36">
        <v>9400</v>
      </c>
      <c r="J2168" s="30" t="s">
        <v>812</v>
      </c>
      <c r="K2168" s="37" t="s">
        <v>17</v>
      </c>
      <c r="L2168" s="70" t="s">
        <v>306</v>
      </c>
      <c r="M2168" s="39">
        <v>90</v>
      </c>
      <c r="N2168" s="40">
        <v>44.668799999999997</v>
      </c>
    </row>
    <row r="2169" spans="1:14" s="42" customFormat="1" ht="16.7" customHeight="1">
      <c r="A2169" s="29" t="s">
        <v>961</v>
      </c>
      <c r="B2169" s="30" t="s">
        <v>10</v>
      </c>
      <c r="C2169" s="31">
        <v>1</v>
      </c>
      <c r="D2169" s="32" t="s">
        <v>962</v>
      </c>
      <c r="E2169" s="33" t="s">
        <v>963</v>
      </c>
      <c r="F2169" s="34">
        <v>43354</v>
      </c>
      <c r="G2169" s="69" t="s">
        <v>964</v>
      </c>
      <c r="H2169" s="30" t="s">
        <v>47</v>
      </c>
      <c r="I2169" s="36">
        <v>11700</v>
      </c>
      <c r="J2169" s="30" t="s">
        <v>812</v>
      </c>
      <c r="K2169" s="37" t="s">
        <v>17</v>
      </c>
      <c r="L2169" s="70" t="s">
        <v>306</v>
      </c>
      <c r="M2169" s="39">
        <v>110</v>
      </c>
      <c r="N2169" s="40">
        <v>55.598399999999998</v>
      </c>
    </row>
    <row r="2170" spans="1:14" s="42" customFormat="1" ht="16.7" customHeight="1">
      <c r="A2170" s="29" t="s">
        <v>956</v>
      </c>
      <c r="B2170" s="30" t="s">
        <v>10</v>
      </c>
      <c r="C2170" s="31">
        <v>3</v>
      </c>
      <c r="D2170" s="32" t="s">
        <v>472</v>
      </c>
      <c r="E2170" s="33" t="s">
        <v>957</v>
      </c>
      <c r="F2170" s="34">
        <v>43354</v>
      </c>
      <c r="G2170" s="69" t="s">
        <v>958</v>
      </c>
      <c r="H2170" s="30" t="s">
        <v>47</v>
      </c>
      <c r="I2170" s="36">
        <v>21000</v>
      </c>
      <c r="J2170" s="30" t="s">
        <v>812</v>
      </c>
      <c r="K2170" s="37" t="s">
        <v>17</v>
      </c>
      <c r="L2170" s="70" t="s">
        <v>306</v>
      </c>
      <c r="M2170" s="39">
        <v>200</v>
      </c>
      <c r="N2170" s="40">
        <v>99.792000000000002</v>
      </c>
    </row>
    <row r="2171" spans="1:14" s="42" customFormat="1" ht="16.7" customHeight="1">
      <c r="A2171" s="29" t="s">
        <v>946</v>
      </c>
      <c r="B2171" s="37" t="s">
        <v>283</v>
      </c>
      <c r="C2171" s="91">
        <v>1</v>
      </c>
      <c r="D2171" s="86" t="s">
        <v>947</v>
      </c>
      <c r="E2171" s="87" t="s">
        <v>948</v>
      </c>
      <c r="F2171" s="88">
        <v>43354</v>
      </c>
      <c r="G2171" s="92" t="s">
        <v>949</v>
      </c>
      <c r="H2171" s="37" t="s">
        <v>898</v>
      </c>
      <c r="I2171" s="93">
        <v>11100</v>
      </c>
      <c r="J2171" s="37" t="s">
        <v>16</v>
      </c>
      <c r="K2171" s="37" t="s">
        <v>17</v>
      </c>
      <c r="L2171" s="70" t="s">
        <v>306</v>
      </c>
      <c r="M2171" s="39">
        <v>105</v>
      </c>
      <c r="N2171" s="40">
        <v>52.747199999999999</v>
      </c>
    </row>
    <row r="2172" spans="1:14" s="42" customFormat="1" ht="16.7" customHeight="1">
      <c r="A2172" s="29" t="s">
        <v>959</v>
      </c>
      <c r="B2172" s="30" t="s">
        <v>78</v>
      </c>
      <c r="C2172" s="31">
        <v>3</v>
      </c>
      <c r="D2172" s="32" t="s">
        <v>314</v>
      </c>
      <c r="E2172" s="33" t="s">
        <v>960</v>
      </c>
      <c r="F2172" s="34">
        <v>43354</v>
      </c>
      <c r="G2172" s="69">
        <v>120519</v>
      </c>
      <c r="H2172" s="30" t="s">
        <v>128</v>
      </c>
      <c r="I2172" s="36">
        <v>32600</v>
      </c>
      <c r="J2172" s="30" t="s">
        <v>812</v>
      </c>
      <c r="K2172" s="37" t="s">
        <v>17</v>
      </c>
      <c r="L2172" s="70" t="s">
        <v>306</v>
      </c>
      <c r="M2172" s="39">
        <v>310</v>
      </c>
      <c r="N2172" s="40">
        <v>154.9152</v>
      </c>
    </row>
    <row r="2173" spans="1:14" s="42" customFormat="1" ht="16.7" customHeight="1">
      <c r="A2173" s="29" t="s">
        <v>950</v>
      </c>
      <c r="B2173" s="37" t="s">
        <v>283</v>
      </c>
      <c r="C2173" s="91">
        <v>1</v>
      </c>
      <c r="D2173" s="86" t="s">
        <v>951</v>
      </c>
      <c r="E2173" s="87" t="s">
        <v>952</v>
      </c>
      <c r="F2173" s="88">
        <v>43354</v>
      </c>
      <c r="G2173" s="92" t="s">
        <v>8986</v>
      </c>
      <c r="H2173" s="37" t="s">
        <v>287</v>
      </c>
      <c r="I2173" s="93">
        <v>14000</v>
      </c>
      <c r="J2173" s="37" t="s">
        <v>16</v>
      </c>
      <c r="K2173" s="37" t="s">
        <v>17</v>
      </c>
      <c r="L2173" s="70" t="s">
        <v>306</v>
      </c>
      <c r="M2173" s="39">
        <v>135</v>
      </c>
      <c r="N2173" s="40">
        <v>66.527999999999992</v>
      </c>
    </row>
    <row r="2174" spans="1:14" s="42" customFormat="1" ht="16.7" customHeight="1">
      <c r="A2174" s="29" t="s">
        <v>969</v>
      </c>
      <c r="B2174" s="30" t="s">
        <v>10</v>
      </c>
      <c r="C2174" s="31">
        <v>1</v>
      </c>
      <c r="D2174" s="32" t="s">
        <v>683</v>
      </c>
      <c r="E2174" s="33" t="s">
        <v>970</v>
      </c>
      <c r="F2174" s="34">
        <v>43354</v>
      </c>
      <c r="G2174" s="69" t="s">
        <v>971</v>
      </c>
      <c r="H2174" s="30" t="s">
        <v>139</v>
      </c>
      <c r="I2174" s="36">
        <v>9400</v>
      </c>
      <c r="J2174" s="30" t="s">
        <v>812</v>
      </c>
      <c r="K2174" s="37" t="s">
        <v>17</v>
      </c>
      <c r="L2174" s="70" t="s">
        <v>687</v>
      </c>
      <c r="M2174" s="39">
        <v>90</v>
      </c>
      <c r="N2174" s="40">
        <v>44.668799999999997</v>
      </c>
    </row>
    <row r="2175" spans="1:14" s="42" customFormat="1" ht="16.7" customHeight="1">
      <c r="A2175" s="29" t="s">
        <v>965</v>
      </c>
      <c r="B2175" s="30" t="s">
        <v>10</v>
      </c>
      <c r="C2175" s="31">
        <v>1</v>
      </c>
      <c r="D2175" s="32" t="s">
        <v>966</v>
      </c>
      <c r="E2175" s="33" t="s">
        <v>967</v>
      </c>
      <c r="F2175" s="34">
        <v>43354</v>
      </c>
      <c r="G2175" s="69" t="s">
        <v>968</v>
      </c>
      <c r="H2175" s="30" t="s">
        <v>139</v>
      </c>
      <c r="I2175" s="36">
        <v>9400</v>
      </c>
      <c r="J2175" s="30" t="s">
        <v>812</v>
      </c>
      <c r="K2175" s="37" t="s">
        <v>17</v>
      </c>
      <c r="L2175" s="70" t="s">
        <v>306</v>
      </c>
      <c r="M2175" s="39">
        <v>90</v>
      </c>
      <c r="N2175" s="40">
        <v>44.668799999999997</v>
      </c>
    </row>
    <row r="2176" spans="1:14" s="42" customFormat="1" ht="16.7" customHeight="1">
      <c r="A2176" s="29" t="s">
        <v>953</v>
      </c>
      <c r="B2176" s="30" t="s">
        <v>78</v>
      </c>
      <c r="C2176" s="31">
        <v>3</v>
      </c>
      <c r="D2176" s="32" t="s">
        <v>124</v>
      </c>
      <c r="E2176" s="33" t="s">
        <v>954</v>
      </c>
      <c r="F2176" s="34">
        <v>43354</v>
      </c>
      <c r="G2176" s="69" t="s">
        <v>955</v>
      </c>
      <c r="H2176" s="30" t="s">
        <v>128</v>
      </c>
      <c r="I2176" s="36">
        <v>32700</v>
      </c>
      <c r="J2176" s="30" t="s">
        <v>812</v>
      </c>
      <c r="K2176" s="37" t="s">
        <v>17</v>
      </c>
      <c r="L2176" s="70" t="s">
        <v>306</v>
      </c>
      <c r="M2176" s="39">
        <v>310</v>
      </c>
      <c r="N2176" s="40">
        <v>155.3904</v>
      </c>
    </row>
    <row r="2177" spans="1:14" s="42" customFormat="1" ht="16.7" customHeight="1">
      <c r="A2177" s="29" t="s">
        <v>943</v>
      </c>
      <c r="B2177" s="30" t="s">
        <v>10</v>
      </c>
      <c r="C2177" s="31">
        <v>1</v>
      </c>
      <c r="D2177" s="32" t="s">
        <v>683</v>
      </c>
      <c r="E2177" s="33" t="s">
        <v>944</v>
      </c>
      <c r="F2177" s="34">
        <v>43356</v>
      </c>
      <c r="G2177" s="69" t="s">
        <v>945</v>
      </c>
      <c r="H2177" s="30" t="s">
        <v>139</v>
      </c>
      <c r="I2177" s="36">
        <v>11700</v>
      </c>
      <c r="J2177" s="37" t="s">
        <v>16</v>
      </c>
      <c r="K2177" s="37" t="s">
        <v>17</v>
      </c>
      <c r="L2177" s="70" t="s">
        <v>687</v>
      </c>
      <c r="M2177" s="39">
        <v>110</v>
      </c>
      <c r="N2177" s="40">
        <v>55.598399999999998</v>
      </c>
    </row>
    <row r="2178" spans="1:14" s="42" customFormat="1" ht="16.7" customHeight="1">
      <c r="A2178" s="29" t="s">
        <v>938</v>
      </c>
      <c r="B2178" s="37" t="s">
        <v>283</v>
      </c>
      <c r="C2178" s="91">
        <v>1</v>
      </c>
      <c r="D2178" s="86" t="s">
        <v>939</v>
      </c>
      <c r="E2178" s="87" t="s">
        <v>940</v>
      </c>
      <c r="F2178" s="88">
        <v>43356</v>
      </c>
      <c r="G2178" s="92" t="s">
        <v>941</v>
      </c>
      <c r="H2178" s="37" t="s">
        <v>942</v>
      </c>
      <c r="I2178" s="93">
        <v>9900</v>
      </c>
      <c r="J2178" s="37" t="s">
        <v>16</v>
      </c>
      <c r="K2178" s="37" t="s">
        <v>17</v>
      </c>
      <c r="L2178" s="70" t="s">
        <v>306</v>
      </c>
      <c r="M2178" s="39">
        <v>95</v>
      </c>
      <c r="N2178" s="40">
        <v>47.044800000000002</v>
      </c>
    </row>
    <row r="2179" spans="1:14" s="42" customFormat="1" ht="16.7" customHeight="1">
      <c r="A2179" s="29" t="s">
        <v>933</v>
      </c>
      <c r="B2179" s="37" t="s">
        <v>283</v>
      </c>
      <c r="C2179" s="91">
        <v>1</v>
      </c>
      <c r="D2179" s="86" t="s">
        <v>934</v>
      </c>
      <c r="E2179" s="87" t="s">
        <v>935</v>
      </c>
      <c r="F2179" s="88">
        <v>43357</v>
      </c>
      <c r="G2179" s="92" t="s">
        <v>936</v>
      </c>
      <c r="H2179" s="37" t="s">
        <v>937</v>
      </c>
      <c r="I2179" s="93">
        <v>10500</v>
      </c>
      <c r="J2179" s="37" t="s">
        <v>16</v>
      </c>
      <c r="K2179" s="37" t="s">
        <v>17</v>
      </c>
      <c r="L2179" s="70" t="s">
        <v>306</v>
      </c>
      <c r="M2179" s="39">
        <v>100</v>
      </c>
      <c r="N2179" s="40">
        <v>49.896000000000001</v>
      </c>
    </row>
    <row r="2180" spans="1:14" s="42" customFormat="1" ht="16.7" customHeight="1">
      <c r="A2180" s="29" t="s">
        <v>923</v>
      </c>
      <c r="B2180" s="37" t="s">
        <v>283</v>
      </c>
      <c r="C2180" s="91">
        <v>1</v>
      </c>
      <c r="D2180" s="86" t="s">
        <v>924</v>
      </c>
      <c r="E2180" s="87" t="s">
        <v>925</v>
      </c>
      <c r="F2180" s="88">
        <v>43357</v>
      </c>
      <c r="G2180" s="92" t="s">
        <v>926</v>
      </c>
      <c r="H2180" s="37" t="s">
        <v>927</v>
      </c>
      <c r="I2180" s="93">
        <v>11700</v>
      </c>
      <c r="J2180" s="37" t="s">
        <v>16</v>
      </c>
      <c r="K2180" s="37" t="s">
        <v>17</v>
      </c>
      <c r="L2180" s="70" t="s">
        <v>306</v>
      </c>
      <c r="M2180" s="39">
        <v>110</v>
      </c>
      <c r="N2180" s="40">
        <v>55.598399999999998</v>
      </c>
    </row>
    <row r="2181" spans="1:14" s="42" customFormat="1" ht="16.7" customHeight="1">
      <c r="A2181" s="29" t="s">
        <v>928</v>
      </c>
      <c r="B2181" s="37" t="s">
        <v>283</v>
      </c>
      <c r="C2181" s="91">
        <v>1</v>
      </c>
      <c r="D2181" s="86" t="s">
        <v>929</v>
      </c>
      <c r="E2181" s="87" t="s">
        <v>930</v>
      </c>
      <c r="F2181" s="88">
        <v>43357</v>
      </c>
      <c r="G2181" s="92" t="s">
        <v>931</v>
      </c>
      <c r="H2181" s="37" t="s">
        <v>932</v>
      </c>
      <c r="I2181" s="93">
        <v>12900</v>
      </c>
      <c r="J2181" s="37" t="s">
        <v>16</v>
      </c>
      <c r="K2181" s="37" t="s">
        <v>17</v>
      </c>
      <c r="L2181" s="70" t="s">
        <v>306</v>
      </c>
      <c r="M2181" s="39">
        <v>120</v>
      </c>
      <c r="N2181" s="40">
        <v>61.300799999999995</v>
      </c>
    </row>
    <row r="2182" spans="1:14" s="42" customFormat="1" ht="16.7" customHeight="1">
      <c r="A2182" s="29" t="s">
        <v>917</v>
      </c>
      <c r="B2182" s="30" t="s">
        <v>10</v>
      </c>
      <c r="C2182" s="31">
        <v>1</v>
      </c>
      <c r="D2182" s="32" t="s">
        <v>683</v>
      </c>
      <c r="E2182" s="33" t="s">
        <v>918</v>
      </c>
      <c r="F2182" s="34">
        <v>43357</v>
      </c>
      <c r="G2182" s="69" t="s">
        <v>919</v>
      </c>
      <c r="H2182" s="30" t="s">
        <v>67</v>
      </c>
      <c r="I2182" s="36">
        <v>9400</v>
      </c>
      <c r="J2182" s="37" t="s">
        <v>16</v>
      </c>
      <c r="K2182" s="37" t="s">
        <v>17</v>
      </c>
      <c r="L2182" s="70" t="s">
        <v>687</v>
      </c>
      <c r="M2182" s="39">
        <v>90</v>
      </c>
      <c r="N2182" s="40">
        <v>44.668799999999997</v>
      </c>
    </row>
    <row r="2183" spans="1:14" s="42" customFormat="1" ht="16.7" customHeight="1">
      <c r="A2183" s="29" t="s">
        <v>920</v>
      </c>
      <c r="B2183" s="37" t="s">
        <v>660</v>
      </c>
      <c r="C2183" s="91">
        <v>1</v>
      </c>
      <c r="D2183" s="86" t="s">
        <v>650</v>
      </c>
      <c r="E2183" s="87" t="s">
        <v>921</v>
      </c>
      <c r="F2183" s="88">
        <v>43357</v>
      </c>
      <c r="G2183" s="92">
        <v>137765</v>
      </c>
      <c r="H2183" s="37" t="s">
        <v>922</v>
      </c>
      <c r="I2183" s="93">
        <v>16000</v>
      </c>
      <c r="J2183" s="37" t="s">
        <v>16</v>
      </c>
      <c r="K2183" s="37" t="s">
        <v>17</v>
      </c>
      <c r="L2183" s="70" t="s">
        <v>306</v>
      </c>
      <c r="M2183" s="39">
        <v>150</v>
      </c>
      <c r="N2183" s="40">
        <v>76.031999999999996</v>
      </c>
    </row>
    <row r="2184" spans="1:14" s="42" customFormat="1" ht="16.7" customHeight="1">
      <c r="A2184" s="29" t="s">
        <v>913</v>
      </c>
      <c r="B2184" s="37" t="s">
        <v>283</v>
      </c>
      <c r="C2184" s="91">
        <v>1</v>
      </c>
      <c r="D2184" s="86" t="s">
        <v>914</v>
      </c>
      <c r="E2184" s="87" t="s">
        <v>915</v>
      </c>
      <c r="F2184" s="88">
        <v>43360</v>
      </c>
      <c r="G2184" s="92" t="s">
        <v>916</v>
      </c>
      <c r="H2184" s="37" t="s">
        <v>748</v>
      </c>
      <c r="I2184" s="93">
        <v>9400</v>
      </c>
      <c r="J2184" s="37" t="s">
        <v>16</v>
      </c>
      <c r="K2184" s="37" t="s">
        <v>17</v>
      </c>
      <c r="L2184" s="70" t="s">
        <v>306</v>
      </c>
      <c r="M2184" s="39">
        <v>90</v>
      </c>
      <c r="N2184" s="40">
        <v>44.668799999999997</v>
      </c>
    </row>
    <row r="2185" spans="1:14" s="42" customFormat="1" ht="16.7" customHeight="1">
      <c r="A2185" s="29" t="s">
        <v>909</v>
      </c>
      <c r="B2185" s="30" t="s">
        <v>92</v>
      </c>
      <c r="C2185" s="31">
        <v>1</v>
      </c>
      <c r="D2185" s="32" t="s">
        <v>910</v>
      </c>
      <c r="E2185" s="33" t="s">
        <v>911</v>
      </c>
      <c r="F2185" s="34">
        <v>43360</v>
      </c>
      <c r="G2185" s="30"/>
      <c r="H2185" s="30" t="s">
        <v>912</v>
      </c>
      <c r="I2185" s="36">
        <v>14500</v>
      </c>
      <c r="J2185" s="37" t="s">
        <v>16</v>
      </c>
      <c r="K2185" s="37" t="s">
        <v>17</v>
      </c>
      <c r="L2185" s="70" t="s">
        <v>306</v>
      </c>
      <c r="M2185" s="39">
        <v>135</v>
      </c>
      <c r="N2185" s="40">
        <v>68.903999999999996</v>
      </c>
    </row>
    <row r="2186" spans="1:14" s="42" customFormat="1" ht="16.7" customHeight="1">
      <c r="A2186" s="29" t="s">
        <v>899</v>
      </c>
      <c r="B2186" s="30" t="s">
        <v>10</v>
      </c>
      <c r="C2186" s="31">
        <v>2</v>
      </c>
      <c r="D2186" s="32" t="s">
        <v>683</v>
      </c>
      <c r="E2186" s="33" t="s">
        <v>900</v>
      </c>
      <c r="F2186" s="34">
        <v>43361</v>
      </c>
      <c r="G2186" s="69" t="s">
        <v>901</v>
      </c>
      <c r="H2186" s="30" t="s">
        <v>38</v>
      </c>
      <c r="I2186" s="36">
        <v>14000</v>
      </c>
      <c r="J2186" s="37" t="s">
        <v>16</v>
      </c>
      <c r="K2186" s="37" t="s">
        <v>17</v>
      </c>
      <c r="L2186" s="70" t="s">
        <v>687</v>
      </c>
      <c r="M2186" s="39">
        <v>135</v>
      </c>
      <c r="N2186" s="40">
        <v>66.527999999999992</v>
      </c>
    </row>
    <row r="2187" spans="1:14" s="42" customFormat="1" ht="16.7" customHeight="1">
      <c r="A2187" s="29" t="s">
        <v>902</v>
      </c>
      <c r="B2187" s="37" t="s">
        <v>646</v>
      </c>
      <c r="C2187" s="91">
        <v>2</v>
      </c>
      <c r="D2187" s="86" t="s">
        <v>903</v>
      </c>
      <c r="E2187" s="87" t="s">
        <v>904</v>
      </c>
      <c r="F2187" s="88">
        <v>43361</v>
      </c>
      <c r="G2187" s="92">
        <v>120526</v>
      </c>
      <c r="H2187" s="37" t="s">
        <v>905</v>
      </c>
      <c r="I2187" s="93">
        <v>34800</v>
      </c>
      <c r="J2187" s="37" t="s">
        <v>16</v>
      </c>
      <c r="K2187" s="37" t="s">
        <v>17</v>
      </c>
      <c r="L2187" s="70" t="s">
        <v>306</v>
      </c>
      <c r="M2187" s="39">
        <v>330</v>
      </c>
      <c r="N2187" s="40">
        <v>165.36959999999999</v>
      </c>
    </row>
    <row r="2188" spans="1:14" s="42" customFormat="1" ht="16.7" customHeight="1">
      <c r="A2188" s="29" t="s">
        <v>906</v>
      </c>
      <c r="B2188" s="30" t="s">
        <v>10</v>
      </c>
      <c r="C2188" s="31">
        <v>1</v>
      </c>
      <c r="D2188" s="32" t="s">
        <v>490</v>
      </c>
      <c r="E2188" s="33" t="s">
        <v>907</v>
      </c>
      <c r="F2188" s="34">
        <v>43361</v>
      </c>
      <c r="G2188" s="69" t="s">
        <v>908</v>
      </c>
      <c r="H2188" s="30" t="s">
        <v>128</v>
      </c>
      <c r="I2188" s="36">
        <v>14000</v>
      </c>
      <c r="J2188" s="30" t="s">
        <v>812</v>
      </c>
      <c r="K2188" s="37" t="s">
        <v>17</v>
      </c>
      <c r="L2188" s="70" t="s">
        <v>306</v>
      </c>
      <c r="M2188" s="39">
        <v>135</v>
      </c>
      <c r="N2188" s="40">
        <v>66.527999999999992</v>
      </c>
    </row>
    <row r="2189" spans="1:14" s="42" customFormat="1" ht="16.7" customHeight="1">
      <c r="A2189" s="29" t="s">
        <v>894</v>
      </c>
      <c r="B2189" s="37" t="s">
        <v>283</v>
      </c>
      <c r="C2189" s="91">
        <v>1</v>
      </c>
      <c r="D2189" s="86" t="s">
        <v>895</v>
      </c>
      <c r="E2189" s="87" t="s">
        <v>896</v>
      </c>
      <c r="F2189" s="88">
        <v>43363</v>
      </c>
      <c r="G2189" s="92" t="s">
        <v>897</v>
      </c>
      <c r="H2189" s="37" t="s">
        <v>898</v>
      </c>
      <c r="I2189" s="93">
        <v>10500</v>
      </c>
      <c r="J2189" s="37" t="s">
        <v>16</v>
      </c>
      <c r="K2189" s="37" t="s">
        <v>17</v>
      </c>
      <c r="L2189" s="70" t="s">
        <v>306</v>
      </c>
      <c r="M2189" s="39">
        <v>100</v>
      </c>
      <c r="N2189" s="40">
        <v>49.896000000000001</v>
      </c>
    </row>
    <row r="2190" spans="1:14" s="42" customFormat="1" ht="16.7" customHeight="1">
      <c r="A2190" s="29" t="s">
        <v>882</v>
      </c>
      <c r="B2190" s="30" t="s">
        <v>10</v>
      </c>
      <c r="C2190" s="31">
        <v>1</v>
      </c>
      <c r="D2190" s="32" t="s">
        <v>883</v>
      </c>
      <c r="E2190" s="33" t="s">
        <v>884</v>
      </c>
      <c r="F2190" s="34">
        <v>43364</v>
      </c>
      <c r="G2190" s="69" t="s">
        <v>885</v>
      </c>
      <c r="H2190" s="30" t="s">
        <v>736</v>
      </c>
      <c r="I2190" s="36">
        <v>11100</v>
      </c>
      <c r="J2190" s="37" t="s">
        <v>16</v>
      </c>
      <c r="K2190" s="37" t="s">
        <v>17</v>
      </c>
      <c r="L2190" s="70" t="s">
        <v>306</v>
      </c>
      <c r="M2190" s="39">
        <v>105</v>
      </c>
      <c r="N2190" s="40">
        <v>52.747199999999999</v>
      </c>
    </row>
    <row r="2191" spans="1:14" s="42" customFormat="1" ht="16.7" customHeight="1">
      <c r="A2191" s="29" t="s">
        <v>886</v>
      </c>
      <c r="B2191" s="30" t="s">
        <v>10</v>
      </c>
      <c r="C2191" s="31">
        <v>1</v>
      </c>
      <c r="D2191" s="32" t="s">
        <v>887</v>
      </c>
      <c r="E2191" s="33" t="s">
        <v>888</v>
      </c>
      <c r="F2191" s="34">
        <v>43364</v>
      </c>
      <c r="G2191" s="69" t="s">
        <v>889</v>
      </c>
      <c r="H2191" s="30" t="s">
        <v>890</v>
      </c>
      <c r="I2191" s="36">
        <v>11100</v>
      </c>
      <c r="J2191" s="37" t="s">
        <v>16</v>
      </c>
      <c r="K2191" s="37" t="s">
        <v>17</v>
      </c>
      <c r="L2191" s="70" t="s">
        <v>306</v>
      </c>
      <c r="M2191" s="39">
        <v>105</v>
      </c>
      <c r="N2191" s="40">
        <v>52.747199999999999</v>
      </c>
    </row>
    <row r="2192" spans="1:14" s="42" customFormat="1" ht="16.7" customHeight="1">
      <c r="A2192" s="29" t="s">
        <v>878</v>
      </c>
      <c r="B2192" s="30" t="s">
        <v>10</v>
      </c>
      <c r="C2192" s="31">
        <v>1</v>
      </c>
      <c r="D2192" s="32" t="s">
        <v>879</v>
      </c>
      <c r="E2192" s="33" t="s">
        <v>880</v>
      </c>
      <c r="F2192" s="34">
        <v>43364</v>
      </c>
      <c r="G2192" s="69" t="s">
        <v>881</v>
      </c>
      <c r="H2192" s="30" t="s">
        <v>14</v>
      </c>
      <c r="I2192" s="36">
        <v>11100</v>
      </c>
      <c r="J2192" s="37" t="s">
        <v>16</v>
      </c>
      <c r="K2192" s="37" t="s">
        <v>17</v>
      </c>
      <c r="L2192" s="70" t="s">
        <v>306</v>
      </c>
      <c r="M2192" s="39">
        <v>105</v>
      </c>
      <c r="N2192" s="40">
        <v>52.747199999999999</v>
      </c>
    </row>
    <row r="2193" spans="1:14" s="42" customFormat="1" ht="16.7" customHeight="1">
      <c r="A2193" s="29" t="s">
        <v>891</v>
      </c>
      <c r="B2193" s="30" t="s">
        <v>10</v>
      </c>
      <c r="C2193" s="31">
        <v>1</v>
      </c>
      <c r="D2193" s="32" t="s">
        <v>683</v>
      </c>
      <c r="E2193" s="33" t="s">
        <v>892</v>
      </c>
      <c r="F2193" s="34">
        <v>43364</v>
      </c>
      <c r="G2193" s="69" t="s">
        <v>893</v>
      </c>
      <c r="H2193" s="30" t="s">
        <v>67</v>
      </c>
      <c r="I2193" s="36">
        <v>10500</v>
      </c>
      <c r="J2193" s="37" t="s">
        <v>16</v>
      </c>
      <c r="K2193" s="37" t="s">
        <v>17</v>
      </c>
      <c r="L2193" s="70" t="s">
        <v>687</v>
      </c>
      <c r="M2193" s="39">
        <v>100</v>
      </c>
      <c r="N2193" s="40">
        <v>49.896000000000001</v>
      </c>
    </row>
    <row r="2194" spans="1:14" s="42" customFormat="1" ht="16.7" customHeight="1">
      <c r="A2194" s="29" t="s">
        <v>874</v>
      </c>
      <c r="B2194" s="30" t="s">
        <v>10</v>
      </c>
      <c r="C2194" s="31">
        <v>1</v>
      </c>
      <c r="D2194" s="32" t="s">
        <v>875</v>
      </c>
      <c r="E2194" s="33" t="s">
        <v>876</v>
      </c>
      <c r="F2194" s="34">
        <v>43371</v>
      </c>
      <c r="G2194" s="69" t="s">
        <v>877</v>
      </c>
      <c r="H2194" s="30" t="s">
        <v>817</v>
      </c>
      <c r="I2194" s="36">
        <v>14000</v>
      </c>
      <c r="J2194" s="37" t="s">
        <v>16</v>
      </c>
      <c r="K2194" s="37" t="s">
        <v>17</v>
      </c>
      <c r="L2194" s="70" t="s">
        <v>306</v>
      </c>
      <c r="M2194" s="39">
        <v>135</v>
      </c>
      <c r="N2194" s="40">
        <v>66.527999999999992</v>
      </c>
    </row>
    <row r="2195" spans="1:14" s="42" customFormat="1" ht="16.7" customHeight="1">
      <c r="A2195" s="29" t="s">
        <v>871</v>
      </c>
      <c r="B2195" s="30" t="s">
        <v>10</v>
      </c>
      <c r="C2195" s="31">
        <v>1</v>
      </c>
      <c r="D2195" s="32" t="s">
        <v>683</v>
      </c>
      <c r="E2195" s="33" t="s">
        <v>872</v>
      </c>
      <c r="F2195" s="34">
        <v>43371</v>
      </c>
      <c r="G2195" s="69" t="s">
        <v>873</v>
      </c>
      <c r="H2195" s="30" t="s">
        <v>139</v>
      </c>
      <c r="I2195" s="36">
        <v>11700</v>
      </c>
      <c r="J2195" s="37" t="s">
        <v>16</v>
      </c>
      <c r="K2195" s="37" t="s">
        <v>17</v>
      </c>
      <c r="L2195" s="70" t="s">
        <v>687</v>
      </c>
      <c r="M2195" s="39">
        <v>110</v>
      </c>
      <c r="N2195" s="40">
        <v>55.598399999999998</v>
      </c>
    </row>
    <row r="2196" spans="1:14" s="42" customFormat="1" ht="16.7" customHeight="1">
      <c r="A2196" s="29" t="s">
        <v>866</v>
      </c>
      <c r="B2196" s="30" t="s">
        <v>10</v>
      </c>
      <c r="C2196" s="31">
        <v>1</v>
      </c>
      <c r="D2196" s="32" t="s">
        <v>867</v>
      </c>
      <c r="E2196" s="33" t="s">
        <v>868</v>
      </c>
      <c r="F2196" s="34">
        <v>43374</v>
      </c>
      <c r="G2196" s="69" t="s">
        <v>869</v>
      </c>
      <c r="H2196" s="30" t="s">
        <v>870</v>
      </c>
      <c r="I2196" s="36">
        <v>6000</v>
      </c>
      <c r="J2196" s="37" t="s">
        <v>16</v>
      </c>
      <c r="K2196" s="37" t="s">
        <v>17</v>
      </c>
      <c r="L2196" s="70" t="s">
        <v>306</v>
      </c>
      <c r="M2196" s="39">
        <v>55</v>
      </c>
      <c r="N2196" s="40">
        <v>28.512</v>
      </c>
    </row>
    <row r="2197" spans="1:14" s="42" customFormat="1" ht="16.7" customHeight="1">
      <c r="A2197" s="29" t="s">
        <v>856</v>
      </c>
      <c r="B2197" s="94" t="s">
        <v>20</v>
      </c>
      <c r="C2197" s="91" t="s">
        <v>830</v>
      </c>
      <c r="D2197" s="86" t="s">
        <v>490</v>
      </c>
      <c r="E2197" s="87" t="s">
        <v>857</v>
      </c>
      <c r="F2197" s="88">
        <v>43374</v>
      </c>
      <c r="G2197" s="92"/>
      <c r="H2197" s="37" t="s">
        <v>127</v>
      </c>
      <c r="I2197" s="93">
        <v>35000</v>
      </c>
      <c r="J2197" s="37" t="s">
        <v>16</v>
      </c>
      <c r="K2197" s="37" t="s">
        <v>17</v>
      </c>
      <c r="L2197" s="70" t="s">
        <v>306</v>
      </c>
      <c r="M2197" s="39">
        <v>330</v>
      </c>
      <c r="N2197" s="40">
        <v>166.32</v>
      </c>
    </row>
    <row r="2198" spans="1:14" s="42" customFormat="1" ht="16.7" customHeight="1">
      <c r="A2198" s="29" t="s">
        <v>829</v>
      </c>
      <c r="B2198" s="94" t="s">
        <v>20</v>
      </c>
      <c r="C2198" s="91" t="s">
        <v>830</v>
      </c>
      <c r="D2198" s="86" t="s">
        <v>831</v>
      </c>
      <c r="E2198" s="87" t="s">
        <v>832</v>
      </c>
      <c r="F2198" s="88">
        <v>43374</v>
      </c>
      <c r="G2198" s="92"/>
      <c r="H2198" s="37" t="s">
        <v>833</v>
      </c>
      <c r="I2198" s="93">
        <v>33000</v>
      </c>
      <c r="J2198" s="37" t="s">
        <v>16</v>
      </c>
      <c r="K2198" s="37" t="s">
        <v>17</v>
      </c>
      <c r="L2198" s="70" t="s">
        <v>306</v>
      </c>
      <c r="M2198" s="39">
        <v>310</v>
      </c>
      <c r="N2198" s="40">
        <v>156.816</v>
      </c>
    </row>
    <row r="2199" spans="1:14" s="42" customFormat="1" ht="16.7" customHeight="1">
      <c r="A2199" s="29" t="s">
        <v>849</v>
      </c>
      <c r="B2199" s="94" t="s">
        <v>20</v>
      </c>
      <c r="C2199" s="91" t="s">
        <v>830</v>
      </c>
      <c r="D2199" s="86" t="s">
        <v>850</v>
      </c>
      <c r="E2199" s="87" t="s">
        <v>851</v>
      </c>
      <c r="F2199" s="88">
        <v>43374</v>
      </c>
      <c r="G2199" s="92"/>
      <c r="H2199" s="37" t="s">
        <v>127</v>
      </c>
      <c r="I2199" s="93">
        <v>30000</v>
      </c>
      <c r="J2199" s="37" t="s">
        <v>16</v>
      </c>
      <c r="K2199" s="37" t="s">
        <v>17</v>
      </c>
      <c r="L2199" s="70" t="s">
        <v>306</v>
      </c>
      <c r="M2199" s="39">
        <v>285</v>
      </c>
      <c r="N2199" s="40">
        <v>142.56</v>
      </c>
    </row>
    <row r="2200" spans="1:14" s="42" customFormat="1" ht="16.7" customHeight="1">
      <c r="A2200" s="29" t="s">
        <v>854</v>
      </c>
      <c r="B2200" s="94" t="s">
        <v>20</v>
      </c>
      <c r="C2200" s="91" t="s">
        <v>830</v>
      </c>
      <c r="D2200" s="86" t="s">
        <v>119</v>
      </c>
      <c r="E2200" s="87" t="s">
        <v>855</v>
      </c>
      <c r="F2200" s="88">
        <v>43374</v>
      </c>
      <c r="G2200" s="92"/>
      <c r="H2200" s="37" t="s">
        <v>127</v>
      </c>
      <c r="I2200" s="93">
        <v>35000</v>
      </c>
      <c r="J2200" s="37" t="s">
        <v>16</v>
      </c>
      <c r="K2200" s="37" t="s">
        <v>17</v>
      </c>
      <c r="L2200" s="70" t="s">
        <v>306</v>
      </c>
      <c r="M2200" s="39">
        <v>330</v>
      </c>
      <c r="N2200" s="40">
        <v>166.32</v>
      </c>
    </row>
    <row r="2201" spans="1:14" s="42" customFormat="1" ht="16.7" customHeight="1">
      <c r="A2201" s="29" t="s">
        <v>846</v>
      </c>
      <c r="B2201" s="94" t="s">
        <v>20</v>
      </c>
      <c r="C2201" s="91" t="s">
        <v>830</v>
      </c>
      <c r="D2201" s="86" t="s">
        <v>847</v>
      </c>
      <c r="E2201" s="87" t="s">
        <v>848</v>
      </c>
      <c r="F2201" s="88">
        <v>43374</v>
      </c>
      <c r="G2201" s="92"/>
      <c r="H2201" s="37" t="s">
        <v>324</v>
      </c>
      <c r="I2201" s="93">
        <v>35000</v>
      </c>
      <c r="J2201" s="37" t="s">
        <v>16</v>
      </c>
      <c r="K2201" s="37" t="s">
        <v>17</v>
      </c>
      <c r="L2201" s="70" t="s">
        <v>306</v>
      </c>
      <c r="M2201" s="39">
        <v>330</v>
      </c>
      <c r="N2201" s="40">
        <v>166.32</v>
      </c>
    </row>
    <row r="2202" spans="1:14" s="42" customFormat="1" ht="16.7" customHeight="1">
      <c r="A2202" s="29" t="s">
        <v>837</v>
      </c>
      <c r="B2202" s="94" t="s">
        <v>20</v>
      </c>
      <c r="C2202" s="91" t="s">
        <v>830</v>
      </c>
      <c r="D2202" s="86" t="s">
        <v>838</v>
      </c>
      <c r="E2202" s="87" t="s">
        <v>839</v>
      </c>
      <c r="F2202" s="88">
        <v>43374</v>
      </c>
      <c r="G2202" s="92"/>
      <c r="H2202" s="37" t="s">
        <v>324</v>
      </c>
      <c r="I2202" s="93">
        <v>35000</v>
      </c>
      <c r="J2202" s="37" t="s">
        <v>16</v>
      </c>
      <c r="K2202" s="37" t="s">
        <v>17</v>
      </c>
      <c r="L2202" s="70" t="s">
        <v>306</v>
      </c>
      <c r="M2202" s="39">
        <v>330</v>
      </c>
      <c r="N2202" s="40">
        <v>166.32</v>
      </c>
    </row>
    <row r="2203" spans="1:14" s="42" customFormat="1" ht="16.7" customHeight="1">
      <c r="A2203" s="29" t="s">
        <v>843</v>
      </c>
      <c r="B2203" s="94" t="s">
        <v>20</v>
      </c>
      <c r="C2203" s="91" t="s">
        <v>830</v>
      </c>
      <c r="D2203" s="86" t="s">
        <v>844</v>
      </c>
      <c r="E2203" s="87" t="s">
        <v>845</v>
      </c>
      <c r="F2203" s="88">
        <v>43374</v>
      </c>
      <c r="G2203" s="92"/>
      <c r="H2203" s="37" t="s">
        <v>324</v>
      </c>
      <c r="I2203" s="93">
        <v>35000</v>
      </c>
      <c r="J2203" s="37" t="s">
        <v>16</v>
      </c>
      <c r="K2203" s="37" t="s">
        <v>17</v>
      </c>
      <c r="L2203" s="70" t="s">
        <v>306</v>
      </c>
      <c r="M2203" s="39">
        <v>330</v>
      </c>
      <c r="N2203" s="40">
        <v>166.32</v>
      </c>
    </row>
    <row r="2204" spans="1:14" s="42" customFormat="1" ht="16.7" customHeight="1">
      <c r="A2204" s="29" t="s">
        <v>834</v>
      </c>
      <c r="B2204" s="94" t="s">
        <v>20</v>
      </c>
      <c r="C2204" s="91" t="s">
        <v>830</v>
      </c>
      <c r="D2204" s="86" t="s">
        <v>835</v>
      </c>
      <c r="E2204" s="87" t="s">
        <v>836</v>
      </c>
      <c r="F2204" s="88">
        <v>43374</v>
      </c>
      <c r="G2204" s="92"/>
      <c r="H2204" s="37" t="s">
        <v>324</v>
      </c>
      <c r="I2204" s="93">
        <v>35000</v>
      </c>
      <c r="J2204" s="37" t="s">
        <v>16</v>
      </c>
      <c r="K2204" s="37" t="s">
        <v>17</v>
      </c>
      <c r="L2204" s="70" t="s">
        <v>306</v>
      </c>
      <c r="M2204" s="39">
        <v>330</v>
      </c>
      <c r="N2204" s="40">
        <v>166.32</v>
      </c>
    </row>
    <row r="2205" spans="1:14" s="42" customFormat="1" ht="16.7" customHeight="1">
      <c r="A2205" s="29" t="s">
        <v>840</v>
      </c>
      <c r="B2205" s="94" t="s">
        <v>20</v>
      </c>
      <c r="C2205" s="91" t="s">
        <v>830</v>
      </c>
      <c r="D2205" s="86" t="s">
        <v>841</v>
      </c>
      <c r="E2205" s="87" t="s">
        <v>842</v>
      </c>
      <c r="F2205" s="88">
        <v>43374</v>
      </c>
      <c r="G2205" s="92"/>
      <c r="H2205" s="37" t="s">
        <v>324</v>
      </c>
      <c r="I2205" s="93">
        <v>35000</v>
      </c>
      <c r="J2205" s="37" t="s">
        <v>16</v>
      </c>
      <c r="K2205" s="37" t="s">
        <v>17</v>
      </c>
      <c r="L2205" s="70" t="s">
        <v>306</v>
      </c>
      <c r="M2205" s="39">
        <v>330</v>
      </c>
      <c r="N2205" s="40">
        <v>166.32</v>
      </c>
    </row>
    <row r="2206" spans="1:14" s="42" customFormat="1" ht="16.7" customHeight="1">
      <c r="A2206" s="29" t="s">
        <v>852</v>
      </c>
      <c r="B2206" s="94" t="s">
        <v>20</v>
      </c>
      <c r="C2206" s="91" t="s">
        <v>830</v>
      </c>
      <c r="D2206" s="86" t="s">
        <v>395</v>
      </c>
      <c r="E2206" s="87" t="s">
        <v>853</v>
      </c>
      <c r="F2206" s="88">
        <v>43374</v>
      </c>
      <c r="G2206" s="92"/>
      <c r="H2206" s="37" t="s">
        <v>127</v>
      </c>
      <c r="I2206" s="93">
        <v>34000</v>
      </c>
      <c r="J2206" s="37" t="s">
        <v>16</v>
      </c>
      <c r="K2206" s="37" t="s">
        <v>17</v>
      </c>
      <c r="L2206" s="70" t="s">
        <v>306</v>
      </c>
      <c r="M2206" s="39">
        <v>320</v>
      </c>
      <c r="N2206" s="40">
        <v>161.56799999999998</v>
      </c>
    </row>
    <row r="2207" spans="1:14" s="42" customFormat="1" ht="16.7" customHeight="1">
      <c r="A2207" s="29" t="s">
        <v>861</v>
      </c>
      <c r="B2207" s="94" t="s">
        <v>20</v>
      </c>
      <c r="C2207" s="91" t="s">
        <v>830</v>
      </c>
      <c r="D2207" s="87" t="s">
        <v>862</v>
      </c>
      <c r="E2207" s="87" t="s">
        <v>863</v>
      </c>
      <c r="F2207" s="88">
        <v>43374</v>
      </c>
      <c r="G2207" s="92"/>
      <c r="H2207" s="37" t="s">
        <v>127</v>
      </c>
      <c r="I2207" s="93">
        <v>28000</v>
      </c>
      <c r="J2207" s="37" t="s">
        <v>16</v>
      </c>
      <c r="K2207" s="37" t="s">
        <v>17</v>
      </c>
      <c r="L2207" s="70" t="s">
        <v>306</v>
      </c>
      <c r="M2207" s="39">
        <v>265</v>
      </c>
      <c r="N2207" s="40">
        <v>133.05599999999998</v>
      </c>
    </row>
    <row r="2208" spans="1:14" s="42" customFormat="1" ht="16.7" customHeight="1">
      <c r="A2208" s="29" t="s">
        <v>826</v>
      </c>
      <c r="B2208" s="30" t="s">
        <v>92</v>
      </c>
      <c r="C2208" s="31">
        <v>1</v>
      </c>
      <c r="D2208" s="32" t="s">
        <v>723</v>
      </c>
      <c r="E2208" s="33" t="s">
        <v>827</v>
      </c>
      <c r="F2208" s="34">
        <v>43374</v>
      </c>
      <c r="G2208" s="30"/>
      <c r="H2208" s="30" t="s">
        <v>828</v>
      </c>
      <c r="I2208" s="36">
        <v>14500</v>
      </c>
      <c r="J2208" s="37" t="s">
        <v>16</v>
      </c>
      <c r="K2208" s="37" t="s">
        <v>17</v>
      </c>
      <c r="L2208" s="70" t="s">
        <v>306</v>
      </c>
      <c r="M2208" s="39">
        <v>135</v>
      </c>
      <c r="N2208" s="40">
        <v>68.903999999999996</v>
      </c>
    </row>
    <row r="2209" spans="1:14" s="42" customFormat="1" ht="16.7" customHeight="1">
      <c r="A2209" s="29" t="s">
        <v>858</v>
      </c>
      <c r="B2209" s="94" t="s">
        <v>20</v>
      </c>
      <c r="C2209" s="91" t="s">
        <v>830</v>
      </c>
      <c r="D2209" s="86" t="s">
        <v>859</v>
      </c>
      <c r="E2209" s="87" t="s">
        <v>860</v>
      </c>
      <c r="F2209" s="88">
        <v>43374</v>
      </c>
      <c r="G2209" s="92"/>
      <c r="H2209" s="37" t="s">
        <v>127</v>
      </c>
      <c r="I2209" s="93">
        <v>20000</v>
      </c>
      <c r="J2209" s="37" t="s">
        <v>16</v>
      </c>
      <c r="K2209" s="37" t="s">
        <v>17</v>
      </c>
      <c r="L2209" s="70" t="s">
        <v>306</v>
      </c>
      <c r="M2209" s="39">
        <v>190</v>
      </c>
      <c r="N2209" s="40">
        <v>95.039999999999992</v>
      </c>
    </row>
    <row r="2210" spans="1:14" s="42" customFormat="1" ht="16.7" customHeight="1">
      <c r="A2210" s="29" t="s">
        <v>821</v>
      </c>
      <c r="B2210" s="30" t="s">
        <v>10</v>
      </c>
      <c r="C2210" s="31">
        <v>1</v>
      </c>
      <c r="D2210" s="32" t="s">
        <v>822</v>
      </c>
      <c r="E2210" s="33" t="s">
        <v>823</v>
      </c>
      <c r="F2210" s="34">
        <v>43375</v>
      </c>
      <c r="G2210" s="69" t="s">
        <v>824</v>
      </c>
      <c r="H2210" s="30" t="s">
        <v>825</v>
      </c>
      <c r="I2210" s="36">
        <v>12900</v>
      </c>
      <c r="J2210" s="37" t="s">
        <v>16</v>
      </c>
      <c r="K2210" s="37" t="s">
        <v>17</v>
      </c>
      <c r="L2210" s="70" t="s">
        <v>306</v>
      </c>
      <c r="M2210" s="39">
        <v>120</v>
      </c>
      <c r="N2210" s="40">
        <v>61.300799999999995</v>
      </c>
    </row>
    <row r="2211" spans="1:14" s="42" customFormat="1" ht="16.7" customHeight="1">
      <c r="A2211" s="29" t="s">
        <v>818</v>
      </c>
      <c r="B2211" s="30" t="s">
        <v>10</v>
      </c>
      <c r="C2211" s="31">
        <v>3</v>
      </c>
      <c r="D2211" s="32" t="s">
        <v>767</v>
      </c>
      <c r="E2211" s="33" t="s">
        <v>819</v>
      </c>
      <c r="F2211" s="34">
        <v>43375</v>
      </c>
      <c r="G2211" s="69" t="s">
        <v>820</v>
      </c>
      <c r="H2211" s="30" t="s">
        <v>67</v>
      </c>
      <c r="I2211" s="36">
        <v>26900</v>
      </c>
      <c r="J2211" s="37" t="s">
        <v>16</v>
      </c>
      <c r="K2211" s="37" t="s">
        <v>17</v>
      </c>
      <c r="L2211" s="70" t="s">
        <v>687</v>
      </c>
      <c r="M2211" s="39">
        <v>255</v>
      </c>
      <c r="N2211" s="40">
        <v>127.8288</v>
      </c>
    </row>
    <row r="2212" spans="1:14" s="42" customFormat="1" ht="16.7" customHeight="1">
      <c r="A2212" s="29" t="s">
        <v>813</v>
      </c>
      <c r="B2212" s="30" t="s">
        <v>10</v>
      </c>
      <c r="C2212" s="31">
        <v>1</v>
      </c>
      <c r="D2212" s="32" t="s">
        <v>814</v>
      </c>
      <c r="E2212" s="33" t="s">
        <v>815</v>
      </c>
      <c r="F2212" s="34">
        <v>43377</v>
      </c>
      <c r="G2212" s="69" t="s">
        <v>816</v>
      </c>
      <c r="H2212" s="30" t="s">
        <v>817</v>
      </c>
      <c r="I2212" s="36">
        <v>9900</v>
      </c>
      <c r="J2212" s="37" t="s">
        <v>16</v>
      </c>
      <c r="K2212" s="37" t="s">
        <v>17</v>
      </c>
      <c r="L2212" s="70" t="s">
        <v>306</v>
      </c>
      <c r="M2212" s="39">
        <v>95</v>
      </c>
      <c r="N2212" s="40">
        <v>47.044800000000002</v>
      </c>
    </row>
    <row r="2213" spans="1:14" s="42" customFormat="1" ht="16.7" customHeight="1">
      <c r="A2213" s="29" t="s">
        <v>792</v>
      </c>
      <c r="B2213" s="30" t="s">
        <v>10</v>
      </c>
      <c r="C2213" s="31">
        <v>1</v>
      </c>
      <c r="D2213" s="32" t="s">
        <v>793</v>
      </c>
      <c r="E2213" s="33" t="s">
        <v>794</v>
      </c>
      <c r="F2213" s="34">
        <v>43378</v>
      </c>
      <c r="G2213" s="69" t="s">
        <v>795</v>
      </c>
      <c r="H2213" s="30" t="s">
        <v>122</v>
      </c>
      <c r="I2213" s="36">
        <v>10500</v>
      </c>
      <c r="J2213" s="37" t="s">
        <v>16</v>
      </c>
      <c r="K2213" s="37" t="s">
        <v>17</v>
      </c>
      <c r="L2213" s="70" t="s">
        <v>306</v>
      </c>
      <c r="M2213" s="39">
        <v>100</v>
      </c>
      <c r="N2213" s="40">
        <v>49.896000000000001</v>
      </c>
    </row>
    <row r="2214" spans="1:14" s="42" customFormat="1" ht="16.7" customHeight="1">
      <c r="A2214" s="29" t="s">
        <v>801</v>
      </c>
      <c r="B2214" s="30" t="s">
        <v>10</v>
      </c>
      <c r="C2214" s="31">
        <v>1</v>
      </c>
      <c r="D2214" s="32" t="s">
        <v>683</v>
      </c>
      <c r="E2214" s="33" t="s">
        <v>802</v>
      </c>
      <c r="F2214" s="34">
        <v>43378</v>
      </c>
      <c r="G2214" s="69" t="s">
        <v>803</v>
      </c>
      <c r="H2214" s="30" t="s">
        <v>804</v>
      </c>
      <c r="I2214" s="36">
        <v>9900</v>
      </c>
      <c r="J2214" s="37" t="s">
        <v>16</v>
      </c>
      <c r="K2214" s="37" t="s">
        <v>17</v>
      </c>
      <c r="L2214" s="70" t="s">
        <v>687</v>
      </c>
      <c r="M2214" s="39">
        <v>95</v>
      </c>
      <c r="N2214" s="40">
        <v>47.044800000000002</v>
      </c>
    </row>
    <row r="2215" spans="1:14" s="42" customFormat="1" ht="16.7" customHeight="1">
      <c r="A2215" s="29" t="s">
        <v>805</v>
      </c>
      <c r="B2215" s="30" t="s">
        <v>10</v>
      </c>
      <c r="C2215" s="31">
        <v>1</v>
      </c>
      <c r="D2215" s="32" t="s">
        <v>136</v>
      </c>
      <c r="E2215" s="33" t="s">
        <v>806</v>
      </c>
      <c r="F2215" s="34">
        <v>43378</v>
      </c>
      <c r="G2215" s="69" t="s">
        <v>807</v>
      </c>
      <c r="H2215" s="30" t="s">
        <v>82</v>
      </c>
      <c r="I2215" s="36">
        <v>12900</v>
      </c>
      <c r="J2215" s="37" t="s">
        <v>16</v>
      </c>
      <c r="K2215" s="37" t="s">
        <v>17</v>
      </c>
      <c r="L2215" s="70" t="s">
        <v>306</v>
      </c>
      <c r="M2215" s="39">
        <v>120</v>
      </c>
      <c r="N2215" s="40">
        <v>61.300799999999995</v>
      </c>
    </row>
    <row r="2216" spans="1:14" s="42" customFormat="1" ht="16.7" customHeight="1">
      <c r="A2216" s="29" t="s">
        <v>808</v>
      </c>
      <c r="B2216" s="30" t="s">
        <v>10</v>
      </c>
      <c r="C2216" s="31">
        <v>1</v>
      </c>
      <c r="D2216" s="32" t="s">
        <v>809</v>
      </c>
      <c r="E2216" s="33" t="s">
        <v>810</v>
      </c>
      <c r="F2216" s="34">
        <v>43378</v>
      </c>
      <c r="G2216" s="69" t="s">
        <v>811</v>
      </c>
      <c r="H2216" s="30" t="s">
        <v>324</v>
      </c>
      <c r="I2216" s="36">
        <v>10500</v>
      </c>
      <c r="J2216" s="37" t="s">
        <v>16</v>
      </c>
      <c r="K2216" s="37" t="s">
        <v>17</v>
      </c>
      <c r="L2216" s="70" t="s">
        <v>306</v>
      </c>
      <c r="M2216" s="39">
        <v>100</v>
      </c>
      <c r="N2216" s="40">
        <v>49.896000000000001</v>
      </c>
    </row>
    <row r="2217" spans="1:14" s="42" customFormat="1" ht="16.7" customHeight="1">
      <c r="A2217" s="29" t="s">
        <v>796</v>
      </c>
      <c r="B2217" s="30" t="s">
        <v>10</v>
      </c>
      <c r="C2217" s="31">
        <v>1</v>
      </c>
      <c r="D2217" s="32" t="s">
        <v>797</v>
      </c>
      <c r="E2217" s="33" t="s">
        <v>798</v>
      </c>
      <c r="F2217" s="34">
        <v>43378</v>
      </c>
      <c r="G2217" s="69" t="s">
        <v>799</v>
      </c>
      <c r="H2217" s="30" t="s">
        <v>800</v>
      </c>
      <c r="I2217" s="36">
        <v>9900</v>
      </c>
      <c r="J2217" s="37" t="s">
        <v>16</v>
      </c>
      <c r="K2217" s="37" t="s">
        <v>17</v>
      </c>
      <c r="L2217" s="70" t="s">
        <v>306</v>
      </c>
      <c r="M2217" s="39">
        <v>95</v>
      </c>
      <c r="N2217" s="40">
        <v>47.044800000000002</v>
      </c>
    </row>
    <row r="2218" spans="1:14" s="42" customFormat="1" ht="16.7" customHeight="1">
      <c r="A2218" s="29" t="s">
        <v>788</v>
      </c>
      <c r="B2218" s="30" t="s">
        <v>92</v>
      </c>
      <c r="C2218" s="31">
        <v>1</v>
      </c>
      <c r="D2218" s="32" t="s">
        <v>789</v>
      </c>
      <c r="E2218" s="33" t="s">
        <v>790</v>
      </c>
      <c r="F2218" s="34">
        <v>43381</v>
      </c>
      <c r="G2218" s="30"/>
      <c r="H2218" s="30" t="s">
        <v>791</v>
      </c>
      <c r="I2218" s="36">
        <v>16000</v>
      </c>
      <c r="J2218" s="37" t="s">
        <v>16</v>
      </c>
      <c r="K2218" s="37" t="s">
        <v>17</v>
      </c>
      <c r="L2218" s="70" t="s">
        <v>306</v>
      </c>
      <c r="M2218" s="39">
        <v>150</v>
      </c>
      <c r="N2218" s="40">
        <v>76.031999999999996</v>
      </c>
    </row>
    <row r="2219" spans="1:14" s="42" customFormat="1" ht="16.7" customHeight="1">
      <c r="A2219" s="29" t="s">
        <v>773</v>
      </c>
      <c r="B2219" s="30" t="s">
        <v>10</v>
      </c>
      <c r="C2219" s="31">
        <v>1</v>
      </c>
      <c r="D2219" s="32" t="s">
        <v>774</v>
      </c>
      <c r="E2219" s="33" t="s">
        <v>775</v>
      </c>
      <c r="F2219" s="34">
        <v>43382</v>
      </c>
      <c r="G2219" s="69" t="s">
        <v>776</v>
      </c>
      <c r="H2219" s="30" t="s">
        <v>777</v>
      </c>
      <c r="I2219" s="36">
        <v>10500</v>
      </c>
      <c r="J2219" s="37" t="s">
        <v>16</v>
      </c>
      <c r="K2219" s="37" t="s">
        <v>17</v>
      </c>
      <c r="L2219" s="70" t="s">
        <v>306</v>
      </c>
      <c r="M2219" s="39">
        <v>100</v>
      </c>
      <c r="N2219" s="40">
        <v>49.896000000000001</v>
      </c>
    </row>
    <row r="2220" spans="1:14" s="42" customFormat="1" ht="16.7" customHeight="1">
      <c r="A2220" s="29" t="s">
        <v>782</v>
      </c>
      <c r="B2220" s="30" t="s">
        <v>10</v>
      </c>
      <c r="C2220" s="31">
        <v>1</v>
      </c>
      <c r="D2220" s="32" t="s">
        <v>389</v>
      </c>
      <c r="E2220" s="33" t="s">
        <v>783</v>
      </c>
      <c r="F2220" s="34">
        <v>43382</v>
      </c>
      <c r="G2220" s="69" t="s">
        <v>784</v>
      </c>
      <c r="H2220" s="30" t="s">
        <v>324</v>
      </c>
      <c r="I2220" s="36">
        <v>9900</v>
      </c>
      <c r="J2220" s="37" t="s">
        <v>16</v>
      </c>
      <c r="K2220" s="37" t="s">
        <v>17</v>
      </c>
      <c r="L2220" s="70" t="s">
        <v>306</v>
      </c>
      <c r="M2220" s="39">
        <v>95</v>
      </c>
      <c r="N2220" s="40">
        <v>47.044800000000002</v>
      </c>
    </row>
    <row r="2221" spans="1:14" s="42" customFormat="1" ht="16.7" customHeight="1">
      <c r="A2221" s="29" t="s">
        <v>785</v>
      </c>
      <c r="B2221" s="30" t="s">
        <v>10</v>
      </c>
      <c r="C2221" s="31">
        <v>1</v>
      </c>
      <c r="D2221" s="32" t="s">
        <v>389</v>
      </c>
      <c r="E2221" s="33" t="s">
        <v>786</v>
      </c>
      <c r="F2221" s="34">
        <v>43382</v>
      </c>
      <c r="G2221" s="69" t="s">
        <v>787</v>
      </c>
      <c r="H2221" s="30" t="s">
        <v>324</v>
      </c>
      <c r="I2221" s="36">
        <v>14000</v>
      </c>
      <c r="J2221" s="37" t="s">
        <v>16</v>
      </c>
      <c r="K2221" s="37" t="s">
        <v>17</v>
      </c>
      <c r="L2221" s="70" t="s">
        <v>306</v>
      </c>
      <c r="M2221" s="39">
        <v>135</v>
      </c>
      <c r="N2221" s="40">
        <v>66.527999999999992</v>
      </c>
    </row>
    <row r="2222" spans="1:14" s="42" customFormat="1" ht="16.7" customHeight="1">
      <c r="A2222" s="29" t="s">
        <v>778</v>
      </c>
      <c r="B2222" s="30" t="s">
        <v>10</v>
      </c>
      <c r="C2222" s="31">
        <v>1</v>
      </c>
      <c r="D2222" s="32" t="s">
        <v>779</v>
      </c>
      <c r="E2222" s="33" t="s">
        <v>780</v>
      </c>
      <c r="F2222" s="34">
        <v>43382</v>
      </c>
      <c r="G2222" s="69" t="s">
        <v>781</v>
      </c>
      <c r="H2222" s="30" t="s">
        <v>736</v>
      </c>
      <c r="I2222" s="36">
        <v>11700</v>
      </c>
      <c r="J2222" s="37" t="s">
        <v>16</v>
      </c>
      <c r="K2222" s="37" t="s">
        <v>17</v>
      </c>
      <c r="L2222" s="70" t="s">
        <v>306</v>
      </c>
      <c r="M2222" s="39">
        <v>110</v>
      </c>
      <c r="N2222" s="40">
        <v>55.598399999999998</v>
      </c>
    </row>
    <row r="2223" spans="1:14" s="42" customFormat="1" ht="16.7" customHeight="1">
      <c r="A2223" s="29" t="s">
        <v>770</v>
      </c>
      <c r="B2223" s="30" t="s">
        <v>10</v>
      </c>
      <c r="C2223" s="31">
        <v>1</v>
      </c>
      <c r="D2223" s="32" t="s">
        <v>683</v>
      </c>
      <c r="E2223" s="33" t="s">
        <v>771</v>
      </c>
      <c r="F2223" s="34">
        <v>43383</v>
      </c>
      <c r="G2223" s="69" t="s">
        <v>772</v>
      </c>
      <c r="H2223" s="30" t="s">
        <v>139</v>
      </c>
      <c r="I2223" s="36">
        <v>12900</v>
      </c>
      <c r="J2223" s="37" t="s">
        <v>16</v>
      </c>
      <c r="K2223" s="37" t="s">
        <v>17</v>
      </c>
      <c r="L2223" s="70" t="s">
        <v>687</v>
      </c>
      <c r="M2223" s="39">
        <v>120</v>
      </c>
      <c r="N2223" s="40">
        <v>61.300799999999995</v>
      </c>
    </row>
    <row r="2224" spans="1:14" s="42" customFormat="1" ht="16.7" customHeight="1">
      <c r="A2224" s="29" t="s">
        <v>766</v>
      </c>
      <c r="B2224" s="30" t="s">
        <v>10</v>
      </c>
      <c r="C2224" s="31">
        <v>1</v>
      </c>
      <c r="D2224" s="32" t="s">
        <v>767</v>
      </c>
      <c r="E2224" s="33" t="s">
        <v>768</v>
      </c>
      <c r="F2224" s="34">
        <v>43383</v>
      </c>
      <c r="G2224" s="69" t="s">
        <v>769</v>
      </c>
      <c r="H2224" s="30" t="s">
        <v>67</v>
      </c>
      <c r="I2224" s="36">
        <v>11700</v>
      </c>
      <c r="J2224" s="37" t="s">
        <v>16</v>
      </c>
      <c r="K2224" s="37" t="s">
        <v>17</v>
      </c>
      <c r="L2224" s="70" t="s">
        <v>687</v>
      </c>
      <c r="M2224" s="39">
        <v>110</v>
      </c>
      <c r="N2224" s="40">
        <v>55.598399999999998</v>
      </c>
    </row>
    <row r="2225" spans="1:14" s="42" customFormat="1" ht="16.7" customHeight="1">
      <c r="A2225" s="29" t="s">
        <v>749</v>
      </c>
      <c r="B2225" s="30" t="s">
        <v>283</v>
      </c>
      <c r="C2225" s="31">
        <v>1</v>
      </c>
      <c r="D2225" s="32" t="s">
        <v>750</v>
      </c>
      <c r="E2225" s="33" t="s">
        <v>751</v>
      </c>
      <c r="F2225" s="34">
        <v>43384</v>
      </c>
      <c r="G2225" s="69" t="s">
        <v>752</v>
      </c>
      <c r="H2225" s="30" t="s">
        <v>753</v>
      </c>
      <c r="I2225" s="36">
        <v>11600</v>
      </c>
      <c r="J2225" s="37" t="s">
        <v>16</v>
      </c>
      <c r="K2225" s="37" t="s">
        <v>17</v>
      </c>
      <c r="L2225" s="70" t="s">
        <v>306</v>
      </c>
      <c r="M2225" s="39">
        <v>110</v>
      </c>
      <c r="N2225" s="40">
        <v>55.123199999999997</v>
      </c>
    </row>
    <row r="2226" spans="1:14" s="42" customFormat="1" ht="16.7" customHeight="1">
      <c r="A2226" s="29" t="s">
        <v>744</v>
      </c>
      <c r="B2226" s="30" t="s">
        <v>283</v>
      </c>
      <c r="C2226" s="31">
        <v>1</v>
      </c>
      <c r="D2226" s="32" t="s">
        <v>745</v>
      </c>
      <c r="E2226" s="33" t="s">
        <v>746</v>
      </c>
      <c r="F2226" s="34">
        <v>43384</v>
      </c>
      <c r="G2226" s="69" t="s">
        <v>747</v>
      </c>
      <c r="H2226" s="30" t="s">
        <v>748</v>
      </c>
      <c r="I2226" s="36">
        <v>14800</v>
      </c>
      <c r="J2226" s="37" t="s">
        <v>16</v>
      </c>
      <c r="K2226" s="37" t="s">
        <v>17</v>
      </c>
      <c r="L2226" s="70" t="s">
        <v>306</v>
      </c>
      <c r="M2226" s="39">
        <v>140</v>
      </c>
      <c r="N2226" s="40">
        <v>70.329599999999999</v>
      </c>
    </row>
    <row r="2227" spans="1:14" s="42" customFormat="1" ht="16.7" customHeight="1">
      <c r="A2227" s="29" t="s">
        <v>761</v>
      </c>
      <c r="B2227" s="30" t="s">
        <v>10</v>
      </c>
      <c r="C2227" s="31">
        <v>1</v>
      </c>
      <c r="D2227" s="32" t="s">
        <v>762</v>
      </c>
      <c r="E2227" s="33" t="s">
        <v>763</v>
      </c>
      <c r="F2227" s="34">
        <v>43384</v>
      </c>
      <c r="G2227" s="69" t="s">
        <v>764</v>
      </c>
      <c r="H2227" s="30" t="s">
        <v>765</v>
      </c>
      <c r="I2227" s="36">
        <v>10500</v>
      </c>
      <c r="J2227" s="37" t="s">
        <v>16</v>
      </c>
      <c r="K2227" s="37" t="s">
        <v>17</v>
      </c>
      <c r="L2227" s="70" t="s">
        <v>306</v>
      </c>
      <c r="M2227" s="39">
        <v>100</v>
      </c>
      <c r="N2227" s="40">
        <v>49.896000000000001</v>
      </c>
    </row>
    <row r="2228" spans="1:14" s="42" customFormat="1" ht="16.7" customHeight="1">
      <c r="A2228" s="29" t="s">
        <v>756</v>
      </c>
      <c r="B2228" s="30" t="s">
        <v>10</v>
      </c>
      <c r="C2228" s="31">
        <v>1</v>
      </c>
      <c r="D2228" s="32" t="s">
        <v>754</v>
      </c>
      <c r="E2228" s="33" t="s">
        <v>755</v>
      </c>
      <c r="F2228" s="34">
        <v>43384</v>
      </c>
      <c r="G2228" s="69" t="s">
        <v>757</v>
      </c>
      <c r="H2228" s="30" t="s">
        <v>67</v>
      </c>
      <c r="I2228" s="36">
        <v>10500</v>
      </c>
      <c r="J2228" s="37" t="s">
        <v>16</v>
      </c>
      <c r="K2228" s="37" t="s">
        <v>17</v>
      </c>
      <c r="L2228" s="70" t="s">
        <v>306</v>
      </c>
      <c r="M2228" s="39">
        <v>100</v>
      </c>
      <c r="N2228" s="40">
        <v>49.896000000000001</v>
      </c>
    </row>
    <row r="2229" spans="1:14" s="42" customFormat="1" ht="16.7" customHeight="1">
      <c r="A2229" s="29" t="s">
        <v>758</v>
      </c>
      <c r="B2229" s="30" t="s">
        <v>92</v>
      </c>
      <c r="C2229" s="31">
        <v>1</v>
      </c>
      <c r="D2229" s="32" t="s">
        <v>393</v>
      </c>
      <c r="E2229" s="33" t="s">
        <v>759</v>
      </c>
      <c r="F2229" s="34">
        <v>43384</v>
      </c>
      <c r="G2229" s="69" t="s">
        <v>760</v>
      </c>
      <c r="H2229" s="30" t="s">
        <v>324</v>
      </c>
      <c r="I2229" s="36">
        <v>12400</v>
      </c>
      <c r="J2229" s="37" t="s">
        <v>16</v>
      </c>
      <c r="K2229" s="37" t="s">
        <v>17</v>
      </c>
      <c r="L2229" s="70" t="s">
        <v>306</v>
      </c>
      <c r="M2229" s="39">
        <v>115</v>
      </c>
      <c r="N2229" s="40">
        <v>58.924799999999998</v>
      </c>
    </row>
    <row r="2230" spans="1:14" s="42" customFormat="1" ht="16.7" customHeight="1">
      <c r="A2230" s="29" t="s">
        <v>727</v>
      </c>
      <c r="B2230" s="30" t="s">
        <v>10</v>
      </c>
      <c r="C2230" s="31">
        <v>1</v>
      </c>
      <c r="D2230" s="32" t="s">
        <v>728</v>
      </c>
      <c r="E2230" s="33" t="s">
        <v>729</v>
      </c>
      <c r="F2230" s="34">
        <v>43385</v>
      </c>
      <c r="G2230" s="69" t="s">
        <v>730</v>
      </c>
      <c r="H2230" s="30" t="s">
        <v>731</v>
      </c>
      <c r="I2230" s="36">
        <v>10500</v>
      </c>
      <c r="J2230" s="37" t="s">
        <v>16</v>
      </c>
      <c r="K2230" s="37" t="s">
        <v>17</v>
      </c>
      <c r="L2230" s="70" t="s">
        <v>306</v>
      </c>
      <c r="M2230" s="39">
        <v>100</v>
      </c>
      <c r="N2230" s="40">
        <v>49.896000000000001</v>
      </c>
    </row>
    <row r="2231" spans="1:14" s="42" customFormat="1" ht="16.7" customHeight="1">
      <c r="A2231" s="29" t="s">
        <v>740</v>
      </c>
      <c r="B2231" s="30" t="s">
        <v>10</v>
      </c>
      <c r="C2231" s="31">
        <v>1</v>
      </c>
      <c r="D2231" s="32" t="s">
        <v>741</v>
      </c>
      <c r="E2231" s="33" t="s">
        <v>742</v>
      </c>
      <c r="F2231" s="34">
        <v>43385</v>
      </c>
      <c r="G2231" s="69" t="s">
        <v>743</v>
      </c>
      <c r="H2231" s="30" t="s">
        <v>324</v>
      </c>
      <c r="I2231" s="36">
        <v>12900</v>
      </c>
      <c r="J2231" s="37" t="s">
        <v>16</v>
      </c>
      <c r="K2231" s="37" t="s">
        <v>17</v>
      </c>
      <c r="L2231" s="70" t="s">
        <v>306</v>
      </c>
      <c r="M2231" s="39">
        <v>120</v>
      </c>
      <c r="N2231" s="40">
        <v>61.300799999999995</v>
      </c>
    </row>
    <row r="2232" spans="1:14" s="42" customFormat="1" ht="16.7" customHeight="1">
      <c r="A2232" s="29" t="s">
        <v>737</v>
      </c>
      <c r="B2232" s="30" t="s">
        <v>10</v>
      </c>
      <c r="C2232" s="31">
        <v>1</v>
      </c>
      <c r="D2232" s="32" t="s">
        <v>733</v>
      </c>
      <c r="E2232" s="33" t="s">
        <v>738</v>
      </c>
      <c r="F2232" s="34">
        <v>43385</v>
      </c>
      <c r="G2232" s="69" t="s">
        <v>739</v>
      </c>
      <c r="H2232" s="30" t="s">
        <v>736</v>
      </c>
      <c r="I2232" s="36">
        <v>9900</v>
      </c>
      <c r="J2232" s="37" t="s">
        <v>16</v>
      </c>
      <c r="K2232" s="37" t="s">
        <v>17</v>
      </c>
      <c r="L2232" s="70" t="s">
        <v>306</v>
      </c>
      <c r="M2232" s="39">
        <v>95</v>
      </c>
      <c r="N2232" s="40">
        <v>47.044800000000002</v>
      </c>
    </row>
    <row r="2233" spans="1:14" s="42" customFormat="1" ht="16.7" customHeight="1">
      <c r="A2233" s="29" t="s">
        <v>732</v>
      </c>
      <c r="B2233" s="30" t="s">
        <v>10</v>
      </c>
      <c r="C2233" s="31">
        <v>1</v>
      </c>
      <c r="D2233" s="32" t="s">
        <v>733</v>
      </c>
      <c r="E2233" s="33" t="s">
        <v>734</v>
      </c>
      <c r="F2233" s="34">
        <v>43385</v>
      </c>
      <c r="G2233" s="69" t="s">
        <v>735</v>
      </c>
      <c r="H2233" s="30" t="s">
        <v>736</v>
      </c>
      <c r="I2233" s="36">
        <v>9900</v>
      </c>
      <c r="J2233" s="37" t="s">
        <v>16</v>
      </c>
      <c r="K2233" s="37" t="s">
        <v>17</v>
      </c>
      <c r="L2233" s="70" t="s">
        <v>306</v>
      </c>
      <c r="M2233" s="39">
        <v>95</v>
      </c>
      <c r="N2233" s="40">
        <v>47.044800000000002</v>
      </c>
    </row>
    <row r="2234" spans="1:14" s="42" customFormat="1" ht="16.7" customHeight="1">
      <c r="A2234" s="29" t="s">
        <v>722</v>
      </c>
      <c r="B2234" s="30" t="s">
        <v>92</v>
      </c>
      <c r="C2234" s="31">
        <v>1</v>
      </c>
      <c r="D2234" s="32" t="s">
        <v>723</v>
      </c>
      <c r="E2234" s="33" t="s">
        <v>724</v>
      </c>
      <c r="F2234" s="34">
        <v>43385</v>
      </c>
      <c r="G2234" s="30"/>
      <c r="H2234" s="30" t="s">
        <v>725</v>
      </c>
      <c r="I2234" s="36">
        <v>10000</v>
      </c>
      <c r="J2234" s="37" t="s">
        <v>16</v>
      </c>
      <c r="K2234" s="37" t="s">
        <v>17</v>
      </c>
      <c r="L2234" s="70" t="s">
        <v>306</v>
      </c>
      <c r="M2234" s="39">
        <v>95</v>
      </c>
      <c r="N2234" s="40">
        <v>47.519999999999996</v>
      </c>
    </row>
    <row r="2235" spans="1:14" s="42" customFormat="1" ht="16.7" customHeight="1">
      <c r="A2235" s="29" t="s">
        <v>717</v>
      </c>
      <c r="B2235" s="30" t="s">
        <v>10</v>
      </c>
      <c r="C2235" s="31">
        <v>1</v>
      </c>
      <c r="D2235" s="32" t="s">
        <v>718</v>
      </c>
      <c r="E2235" s="33" t="s">
        <v>719</v>
      </c>
      <c r="F2235" s="34">
        <v>43389</v>
      </c>
      <c r="G2235" s="69" t="s">
        <v>720</v>
      </c>
      <c r="H2235" s="30" t="s">
        <v>721</v>
      </c>
      <c r="I2235" s="36">
        <v>10500</v>
      </c>
      <c r="J2235" s="37" t="s">
        <v>16</v>
      </c>
      <c r="K2235" s="37" t="s">
        <v>17</v>
      </c>
      <c r="L2235" s="70" t="s">
        <v>306</v>
      </c>
      <c r="M2235" s="39">
        <v>100</v>
      </c>
      <c r="N2235" s="40">
        <v>49.896000000000001</v>
      </c>
    </row>
    <row r="2236" spans="1:14" s="42" customFormat="1" ht="16.7" customHeight="1">
      <c r="A2236" s="29" t="s">
        <v>604</v>
      </c>
      <c r="B2236" s="30" t="s">
        <v>10</v>
      </c>
      <c r="C2236" s="31">
        <v>1</v>
      </c>
      <c r="D2236" s="32" t="s">
        <v>605</v>
      </c>
      <c r="E2236" s="33" t="s">
        <v>606</v>
      </c>
      <c r="F2236" s="34">
        <v>43389</v>
      </c>
      <c r="G2236" s="30" t="s">
        <v>607</v>
      </c>
      <c r="H2236" s="30" t="s">
        <v>608</v>
      </c>
      <c r="I2236" s="36">
        <v>8300</v>
      </c>
      <c r="J2236" s="37" t="s">
        <v>16</v>
      </c>
      <c r="K2236" s="37" t="s">
        <v>17</v>
      </c>
      <c r="L2236" s="70" t="s">
        <v>306</v>
      </c>
      <c r="M2236" s="39">
        <v>80</v>
      </c>
      <c r="N2236" s="40">
        <v>39.441600000000001</v>
      </c>
    </row>
    <row r="2237" spans="1:14" s="42" customFormat="1" ht="16.7" customHeight="1">
      <c r="A2237" s="29" t="s">
        <v>703</v>
      </c>
      <c r="B2237" s="30" t="s">
        <v>283</v>
      </c>
      <c r="C2237" s="31">
        <v>1</v>
      </c>
      <c r="D2237" s="32" t="s">
        <v>704</v>
      </c>
      <c r="E2237" s="33" t="s">
        <v>705</v>
      </c>
      <c r="F2237" s="34">
        <v>43390</v>
      </c>
      <c r="G2237" s="69" t="s">
        <v>706</v>
      </c>
      <c r="H2237" s="30" t="s">
        <v>707</v>
      </c>
      <c r="I2237" s="36">
        <v>11700</v>
      </c>
      <c r="J2237" s="37" t="s">
        <v>16</v>
      </c>
      <c r="K2237" s="37" t="s">
        <v>17</v>
      </c>
      <c r="L2237" s="70" t="s">
        <v>306</v>
      </c>
      <c r="M2237" s="39">
        <v>110</v>
      </c>
      <c r="N2237" s="40">
        <v>55.598399999999998</v>
      </c>
    </row>
    <row r="2238" spans="1:14" s="42" customFormat="1" ht="16.7" customHeight="1">
      <c r="A2238" s="29" t="s">
        <v>712</v>
      </c>
      <c r="B2238" s="30" t="s">
        <v>283</v>
      </c>
      <c r="C2238" s="31">
        <v>1</v>
      </c>
      <c r="D2238" s="32" t="s">
        <v>713</v>
      </c>
      <c r="E2238" s="33" t="s">
        <v>714</v>
      </c>
      <c r="F2238" s="34">
        <v>43390</v>
      </c>
      <c r="G2238" s="69" t="s">
        <v>715</v>
      </c>
      <c r="H2238" s="30" t="s">
        <v>716</v>
      </c>
      <c r="I2238" s="36">
        <v>12900</v>
      </c>
      <c r="J2238" s="37" t="s">
        <v>16</v>
      </c>
      <c r="K2238" s="37" t="s">
        <v>17</v>
      </c>
      <c r="L2238" s="70" t="s">
        <v>306</v>
      </c>
      <c r="M2238" s="39">
        <v>120</v>
      </c>
      <c r="N2238" s="40">
        <v>61.300799999999995</v>
      </c>
    </row>
    <row r="2239" spans="1:14" s="42" customFormat="1" ht="16.7" customHeight="1">
      <c r="A2239" s="29" t="s">
        <v>609</v>
      </c>
      <c r="B2239" s="30" t="s">
        <v>10</v>
      </c>
      <c r="C2239" s="31">
        <v>1</v>
      </c>
      <c r="D2239" s="32" t="s">
        <v>610</v>
      </c>
      <c r="E2239" s="33" t="s">
        <v>611</v>
      </c>
      <c r="F2239" s="34">
        <v>43390</v>
      </c>
      <c r="G2239" s="30" t="s">
        <v>612</v>
      </c>
      <c r="H2239" s="30" t="s">
        <v>521</v>
      </c>
      <c r="I2239" s="36">
        <v>10500</v>
      </c>
      <c r="J2239" s="37" t="s">
        <v>16</v>
      </c>
      <c r="K2239" s="37" t="s">
        <v>17</v>
      </c>
      <c r="L2239" s="70" t="s">
        <v>306</v>
      </c>
      <c r="M2239" s="39">
        <v>100</v>
      </c>
      <c r="N2239" s="40">
        <v>49.896000000000001</v>
      </c>
    </row>
    <row r="2240" spans="1:14" s="42" customFormat="1" ht="16.7" customHeight="1">
      <c r="A2240" s="29" t="s">
        <v>708</v>
      </c>
      <c r="B2240" s="30" t="s">
        <v>283</v>
      </c>
      <c r="C2240" s="31">
        <v>1</v>
      </c>
      <c r="D2240" s="32" t="s">
        <v>709</v>
      </c>
      <c r="E2240" s="33" t="s">
        <v>710</v>
      </c>
      <c r="F2240" s="34">
        <v>43390</v>
      </c>
      <c r="G2240" s="69" t="s">
        <v>711</v>
      </c>
      <c r="H2240" s="30" t="s">
        <v>692</v>
      </c>
      <c r="I2240" s="36">
        <v>17600</v>
      </c>
      <c r="J2240" s="37" t="s">
        <v>16</v>
      </c>
      <c r="K2240" s="37" t="s">
        <v>17</v>
      </c>
      <c r="L2240" s="70" t="s">
        <v>306</v>
      </c>
      <c r="M2240" s="39">
        <v>165</v>
      </c>
      <c r="N2240" s="40">
        <v>83.635199999999998</v>
      </c>
    </row>
    <row r="2241" spans="1:14" s="42" customFormat="1" ht="16.7" customHeight="1">
      <c r="A2241" s="29" t="s">
        <v>698</v>
      </c>
      <c r="B2241" s="30" t="s">
        <v>10</v>
      </c>
      <c r="C2241" s="31">
        <v>1</v>
      </c>
      <c r="D2241" s="32" t="s">
        <v>699</v>
      </c>
      <c r="E2241" s="33" t="s">
        <v>700</v>
      </c>
      <c r="F2241" s="34">
        <v>43391</v>
      </c>
      <c r="G2241" s="69" t="s">
        <v>701</v>
      </c>
      <c r="H2241" s="30" t="s">
        <v>702</v>
      </c>
      <c r="I2241" s="36">
        <v>11700</v>
      </c>
      <c r="J2241" s="37" t="s">
        <v>16</v>
      </c>
      <c r="K2241" s="37" t="s">
        <v>17</v>
      </c>
      <c r="L2241" s="70" t="s">
        <v>306</v>
      </c>
      <c r="M2241" s="39">
        <v>110</v>
      </c>
      <c r="N2241" s="40">
        <v>55.598399999999998</v>
      </c>
    </row>
    <row r="2242" spans="1:14" s="42" customFormat="1" ht="16.7" customHeight="1">
      <c r="A2242" s="29" t="s">
        <v>693</v>
      </c>
      <c r="B2242" s="30" t="s">
        <v>283</v>
      </c>
      <c r="C2242" s="31">
        <v>1</v>
      </c>
      <c r="D2242" s="32" t="s">
        <v>694</v>
      </c>
      <c r="E2242" s="33" t="s">
        <v>695</v>
      </c>
      <c r="F2242" s="34">
        <v>43391</v>
      </c>
      <c r="G2242" s="69" t="s">
        <v>696</v>
      </c>
      <c r="H2242" s="30" t="s">
        <v>697</v>
      </c>
      <c r="I2242" s="36">
        <v>10500</v>
      </c>
      <c r="J2242" s="37" t="s">
        <v>16</v>
      </c>
      <c r="K2242" s="37" t="s">
        <v>17</v>
      </c>
      <c r="L2242" s="70" t="s">
        <v>306</v>
      </c>
      <c r="M2242" s="39">
        <v>100</v>
      </c>
      <c r="N2242" s="40">
        <v>49.896000000000001</v>
      </c>
    </row>
    <row r="2243" spans="1:14" s="42" customFormat="1" ht="16.7" customHeight="1">
      <c r="A2243" s="29" t="s">
        <v>613</v>
      </c>
      <c r="B2243" s="30" t="s">
        <v>10</v>
      </c>
      <c r="C2243" s="31">
        <v>1</v>
      </c>
      <c r="D2243" s="32" t="s">
        <v>614</v>
      </c>
      <c r="E2243" s="33" t="s">
        <v>615</v>
      </c>
      <c r="F2243" s="34">
        <v>43391</v>
      </c>
      <c r="G2243" s="30" t="s">
        <v>616</v>
      </c>
      <c r="H2243" s="30" t="s">
        <v>158</v>
      </c>
      <c r="I2243" s="36">
        <v>12900</v>
      </c>
      <c r="J2243" s="37" t="s">
        <v>16</v>
      </c>
      <c r="K2243" s="37" t="s">
        <v>17</v>
      </c>
      <c r="L2243" s="70" t="s">
        <v>306</v>
      </c>
      <c r="M2243" s="39">
        <v>120</v>
      </c>
      <c r="N2243" s="40">
        <v>61.300799999999995</v>
      </c>
    </row>
    <row r="2244" spans="1:14" s="42" customFormat="1" ht="16.7" customHeight="1">
      <c r="A2244" s="29" t="s">
        <v>677</v>
      </c>
      <c r="B2244" s="30" t="s">
        <v>10</v>
      </c>
      <c r="C2244" s="31">
        <v>1</v>
      </c>
      <c r="D2244" s="32" t="s">
        <v>678</v>
      </c>
      <c r="E2244" s="33" t="s">
        <v>679</v>
      </c>
      <c r="F2244" s="34">
        <v>43392</v>
      </c>
      <c r="G2244" s="69" t="s">
        <v>680</v>
      </c>
      <c r="H2244" s="30" t="s">
        <v>681</v>
      </c>
      <c r="I2244" s="36">
        <v>10500</v>
      </c>
      <c r="J2244" s="37" t="s">
        <v>16</v>
      </c>
      <c r="K2244" s="37" t="s">
        <v>17</v>
      </c>
      <c r="L2244" s="70" t="s">
        <v>306</v>
      </c>
      <c r="M2244" s="39">
        <v>100</v>
      </c>
      <c r="N2244" s="40">
        <v>49.896000000000001</v>
      </c>
    </row>
    <row r="2245" spans="1:14" s="42" customFormat="1" ht="16.7" customHeight="1">
      <c r="A2245" s="29" t="s">
        <v>682</v>
      </c>
      <c r="B2245" s="30" t="s">
        <v>283</v>
      </c>
      <c r="C2245" s="31">
        <v>1</v>
      </c>
      <c r="D2245" s="32" t="s">
        <v>683</v>
      </c>
      <c r="E2245" s="33" t="s">
        <v>684</v>
      </c>
      <c r="F2245" s="34">
        <v>43392</v>
      </c>
      <c r="G2245" s="69" t="s">
        <v>685</v>
      </c>
      <c r="H2245" s="30" t="s">
        <v>686</v>
      </c>
      <c r="I2245" s="36">
        <v>10500</v>
      </c>
      <c r="J2245" s="37" t="s">
        <v>16</v>
      </c>
      <c r="K2245" s="37" t="s">
        <v>17</v>
      </c>
      <c r="L2245" s="70" t="s">
        <v>687</v>
      </c>
      <c r="M2245" s="39">
        <v>100</v>
      </c>
      <c r="N2245" s="40">
        <v>49.896000000000001</v>
      </c>
    </row>
    <row r="2246" spans="1:14" s="42" customFormat="1" ht="16.7" customHeight="1">
      <c r="A2246" s="29" t="s">
        <v>617</v>
      </c>
      <c r="B2246" s="30" t="s">
        <v>10</v>
      </c>
      <c r="C2246" s="31">
        <v>1</v>
      </c>
      <c r="D2246" s="32" t="s">
        <v>618</v>
      </c>
      <c r="E2246" s="33" t="s">
        <v>619</v>
      </c>
      <c r="F2246" s="34">
        <v>43392</v>
      </c>
      <c r="G2246" s="30" t="s">
        <v>620</v>
      </c>
      <c r="H2246" s="30" t="s">
        <v>521</v>
      </c>
      <c r="I2246" s="36">
        <v>10500</v>
      </c>
      <c r="J2246" s="37" t="s">
        <v>16</v>
      </c>
      <c r="K2246" s="37" t="s">
        <v>17</v>
      </c>
      <c r="L2246" s="70" t="s">
        <v>306</v>
      </c>
      <c r="M2246" s="39">
        <v>100</v>
      </c>
      <c r="N2246" s="40">
        <v>49.896000000000001</v>
      </c>
    </row>
    <row r="2247" spans="1:14" s="42" customFormat="1" ht="16.7" customHeight="1">
      <c r="A2247" s="29" t="s">
        <v>688</v>
      </c>
      <c r="B2247" s="30" t="s">
        <v>283</v>
      </c>
      <c r="C2247" s="31">
        <v>1</v>
      </c>
      <c r="D2247" s="32" t="s">
        <v>689</v>
      </c>
      <c r="E2247" s="33" t="s">
        <v>690</v>
      </c>
      <c r="F2247" s="34">
        <v>43392</v>
      </c>
      <c r="G2247" s="69" t="s">
        <v>691</v>
      </c>
      <c r="H2247" s="30" t="s">
        <v>692</v>
      </c>
      <c r="I2247" s="36">
        <v>17600</v>
      </c>
      <c r="J2247" s="37" t="s">
        <v>16</v>
      </c>
      <c r="K2247" s="37" t="s">
        <v>17</v>
      </c>
      <c r="L2247" s="70" t="s">
        <v>306</v>
      </c>
      <c r="M2247" s="39">
        <v>165</v>
      </c>
      <c r="N2247" s="40">
        <v>83.635199999999998</v>
      </c>
    </row>
    <row r="2248" spans="1:14" s="42" customFormat="1" ht="16.7" customHeight="1">
      <c r="A2248" s="29" t="s">
        <v>629</v>
      </c>
      <c r="B2248" s="30" t="s">
        <v>10</v>
      </c>
      <c r="C2248" s="31">
        <v>1</v>
      </c>
      <c r="D2248" s="32" t="s">
        <v>630</v>
      </c>
      <c r="E2248" s="33" t="s">
        <v>631</v>
      </c>
      <c r="F2248" s="34">
        <v>43396</v>
      </c>
      <c r="G2248" s="30" t="s">
        <v>632</v>
      </c>
      <c r="H2248" s="30" t="s">
        <v>633</v>
      </c>
      <c r="I2248" s="36">
        <v>11700</v>
      </c>
      <c r="J2248" s="37" t="s">
        <v>16</v>
      </c>
      <c r="K2248" s="37" t="s">
        <v>17</v>
      </c>
      <c r="L2248" s="70" t="s">
        <v>306</v>
      </c>
      <c r="M2248" s="39">
        <v>110</v>
      </c>
      <c r="N2248" s="40">
        <v>55.598399999999998</v>
      </c>
    </row>
    <row r="2249" spans="1:14" s="42" customFormat="1" ht="16.7" customHeight="1">
      <c r="A2249" s="29" t="s">
        <v>669</v>
      </c>
      <c r="B2249" s="30" t="s">
        <v>10</v>
      </c>
      <c r="C2249" s="31">
        <v>1</v>
      </c>
      <c r="D2249" s="32" t="s">
        <v>119</v>
      </c>
      <c r="E2249" s="33" t="s">
        <v>670</v>
      </c>
      <c r="F2249" s="34">
        <v>43396</v>
      </c>
      <c r="G2249" s="69" t="s">
        <v>671</v>
      </c>
      <c r="H2249" s="30" t="s">
        <v>672</v>
      </c>
      <c r="I2249" s="36">
        <v>12900</v>
      </c>
      <c r="J2249" s="37" t="s">
        <v>16</v>
      </c>
      <c r="K2249" s="37" t="s">
        <v>17</v>
      </c>
      <c r="L2249" s="70" t="s">
        <v>306</v>
      </c>
      <c r="M2249" s="39">
        <v>120</v>
      </c>
      <c r="N2249" s="40">
        <v>61.300799999999995</v>
      </c>
    </row>
    <row r="2250" spans="1:14" s="42" customFormat="1" ht="16.7" customHeight="1">
      <c r="A2250" s="29" t="s">
        <v>673</v>
      </c>
      <c r="B2250" s="30" t="s">
        <v>10</v>
      </c>
      <c r="C2250" s="31">
        <v>1</v>
      </c>
      <c r="D2250" s="32" t="s">
        <v>674</v>
      </c>
      <c r="E2250" s="33" t="s">
        <v>675</v>
      </c>
      <c r="F2250" s="34">
        <v>43396</v>
      </c>
      <c r="G2250" s="69" t="s">
        <v>676</v>
      </c>
      <c r="H2250" s="30" t="s">
        <v>128</v>
      </c>
      <c r="I2250" s="36">
        <v>10500</v>
      </c>
      <c r="J2250" s="37" t="s">
        <v>16</v>
      </c>
      <c r="K2250" s="37" t="s">
        <v>17</v>
      </c>
      <c r="L2250" s="70" t="s">
        <v>306</v>
      </c>
      <c r="M2250" s="39">
        <v>100</v>
      </c>
      <c r="N2250" s="40">
        <v>49.896000000000001</v>
      </c>
    </row>
    <row r="2251" spans="1:14" s="42" customFormat="1" ht="16.7" customHeight="1">
      <c r="A2251" s="29" t="s">
        <v>621</v>
      </c>
      <c r="B2251" s="30" t="s">
        <v>10</v>
      </c>
      <c r="C2251" s="31">
        <v>1</v>
      </c>
      <c r="D2251" s="32" t="s">
        <v>622</v>
      </c>
      <c r="E2251" s="33">
        <v>0.5</v>
      </c>
      <c r="F2251" s="34">
        <v>43396</v>
      </c>
      <c r="G2251" s="30" t="s">
        <v>623</v>
      </c>
      <c r="H2251" s="30" t="s">
        <v>624</v>
      </c>
      <c r="I2251" s="36">
        <v>8300</v>
      </c>
      <c r="J2251" s="37" t="s">
        <v>16</v>
      </c>
      <c r="K2251" s="37" t="s">
        <v>17</v>
      </c>
      <c r="L2251" s="70" t="s">
        <v>306</v>
      </c>
      <c r="M2251" s="39">
        <v>80</v>
      </c>
      <c r="N2251" s="40">
        <v>39.441600000000001</v>
      </c>
    </row>
    <row r="2252" spans="1:14" s="42" customFormat="1" ht="16.7" customHeight="1">
      <c r="A2252" s="29" t="s">
        <v>664</v>
      </c>
      <c r="B2252" s="30" t="s">
        <v>283</v>
      </c>
      <c r="C2252" s="31">
        <v>1</v>
      </c>
      <c r="D2252" s="32" t="s">
        <v>665</v>
      </c>
      <c r="E2252" s="33" t="s">
        <v>666</v>
      </c>
      <c r="F2252" s="34">
        <v>43397</v>
      </c>
      <c r="G2252" s="69" t="s">
        <v>667</v>
      </c>
      <c r="H2252" s="30" t="s">
        <v>668</v>
      </c>
      <c r="I2252" s="36">
        <v>11600</v>
      </c>
      <c r="J2252" s="37" t="s">
        <v>16</v>
      </c>
      <c r="K2252" s="37" t="s">
        <v>17</v>
      </c>
      <c r="L2252" s="70" t="s">
        <v>306</v>
      </c>
      <c r="M2252" s="39">
        <v>110</v>
      </c>
      <c r="N2252" s="40">
        <v>55.123199999999997</v>
      </c>
    </row>
    <row r="2253" spans="1:14" s="42" customFormat="1" ht="16.7" customHeight="1">
      <c r="A2253" s="29" t="s">
        <v>587</v>
      </c>
      <c r="B2253" s="30" t="s">
        <v>10</v>
      </c>
      <c r="C2253" s="31">
        <v>1</v>
      </c>
      <c r="D2253" s="32" t="s">
        <v>475</v>
      </c>
      <c r="E2253" s="33" t="s">
        <v>588</v>
      </c>
      <c r="F2253" s="34">
        <v>43398</v>
      </c>
      <c r="G2253" s="30" t="s">
        <v>589</v>
      </c>
      <c r="H2253" s="30" t="s">
        <v>470</v>
      </c>
      <c r="I2253" s="36">
        <v>11400</v>
      </c>
      <c r="J2253" s="37" t="s">
        <v>16</v>
      </c>
      <c r="K2253" s="37" t="s">
        <v>17</v>
      </c>
      <c r="L2253" s="70" t="s">
        <v>306</v>
      </c>
      <c r="M2253" s="39">
        <v>110</v>
      </c>
      <c r="N2253" s="40">
        <v>54.172799999999995</v>
      </c>
    </row>
    <row r="2254" spans="1:14" s="42" customFormat="1" ht="16.7" customHeight="1">
      <c r="A2254" s="29" t="s">
        <v>625</v>
      </c>
      <c r="B2254" s="30" t="s">
        <v>10</v>
      </c>
      <c r="C2254" s="31">
        <v>2</v>
      </c>
      <c r="D2254" s="32" t="s">
        <v>626</v>
      </c>
      <c r="E2254" s="33" t="s">
        <v>627</v>
      </c>
      <c r="F2254" s="34">
        <v>43398</v>
      </c>
      <c r="G2254" s="30" t="s">
        <v>628</v>
      </c>
      <c r="H2254" s="30" t="s">
        <v>158</v>
      </c>
      <c r="I2254" s="36">
        <v>17600</v>
      </c>
      <c r="J2254" s="37" t="s">
        <v>16</v>
      </c>
      <c r="K2254" s="37" t="s">
        <v>17</v>
      </c>
      <c r="L2254" s="70" t="s">
        <v>306</v>
      </c>
      <c r="M2254" s="39">
        <v>165</v>
      </c>
      <c r="N2254" s="40">
        <v>83.635199999999998</v>
      </c>
    </row>
    <row r="2255" spans="1:14" s="42" customFormat="1" ht="16.7" customHeight="1">
      <c r="A2255" s="29" t="s">
        <v>288</v>
      </c>
      <c r="B2255" s="30" t="s">
        <v>10</v>
      </c>
      <c r="C2255" s="31">
        <v>1</v>
      </c>
      <c r="D2255" s="32" t="s">
        <v>88</v>
      </c>
      <c r="E2255" s="33" t="s">
        <v>289</v>
      </c>
      <c r="F2255" s="34">
        <v>43398</v>
      </c>
      <c r="G2255" s="74" t="s">
        <v>290</v>
      </c>
      <c r="H2255" s="30" t="s">
        <v>91</v>
      </c>
      <c r="I2255" s="48">
        <v>9400</v>
      </c>
      <c r="J2255" s="37" t="s">
        <v>16</v>
      </c>
      <c r="K2255" s="37" t="s">
        <v>17</v>
      </c>
      <c r="L2255" s="38" t="s">
        <v>18</v>
      </c>
      <c r="M2255" s="39">
        <v>90</v>
      </c>
      <c r="N2255" s="40">
        <v>44.668799999999997</v>
      </c>
    </row>
    <row r="2256" spans="1:14" s="42" customFormat="1" ht="16.7" customHeight="1">
      <c r="A2256" s="29" t="s">
        <v>590</v>
      </c>
      <c r="B2256" s="30" t="s">
        <v>10</v>
      </c>
      <c r="C2256" s="31">
        <v>1</v>
      </c>
      <c r="D2256" s="32" t="s">
        <v>591</v>
      </c>
      <c r="E2256" s="33" t="s">
        <v>592</v>
      </c>
      <c r="F2256" s="34">
        <v>43399</v>
      </c>
      <c r="G2256" s="30" t="s">
        <v>593</v>
      </c>
      <c r="H2256" s="30" t="s">
        <v>594</v>
      </c>
      <c r="I2256" s="36">
        <v>12900</v>
      </c>
      <c r="J2256" s="37" t="s">
        <v>16</v>
      </c>
      <c r="K2256" s="37" t="s">
        <v>17</v>
      </c>
      <c r="L2256" s="70" t="s">
        <v>306</v>
      </c>
      <c r="M2256" s="39">
        <v>120</v>
      </c>
      <c r="N2256" s="40">
        <v>61.300799999999995</v>
      </c>
    </row>
    <row r="2257" spans="1:14" s="42" customFormat="1" ht="16.7" customHeight="1">
      <c r="A2257" s="29" t="s">
        <v>9239</v>
      </c>
      <c r="B2257" s="30" t="s">
        <v>78</v>
      </c>
      <c r="C2257" s="31">
        <v>3</v>
      </c>
      <c r="D2257" s="32" t="s">
        <v>490</v>
      </c>
      <c r="E2257" s="33" t="s">
        <v>600</v>
      </c>
      <c r="F2257" s="34">
        <v>43402</v>
      </c>
      <c r="G2257" s="30" t="s">
        <v>601</v>
      </c>
      <c r="H2257" s="30" t="s">
        <v>128</v>
      </c>
      <c r="I2257" s="36">
        <v>34500</v>
      </c>
      <c r="J2257" s="37" t="s">
        <v>16</v>
      </c>
      <c r="K2257" s="37" t="s">
        <v>17</v>
      </c>
      <c r="L2257" s="70" t="s">
        <v>306</v>
      </c>
      <c r="M2257" s="39">
        <v>325</v>
      </c>
      <c r="N2257" s="40">
        <v>163.94399999999999</v>
      </c>
    </row>
    <row r="2258" spans="1:14" s="42" customFormat="1" ht="16.7" customHeight="1">
      <c r="A2258" s="29" t="s">
        <v>377</v>
      </c>
      <c r="B2258" s="30" t="s">
        <v>20</v>
      </c>
      <c r="C2258" s="31">
        <v>1</v>
      </c>
      <c r="D2258" s="32" t="s">
        <v>378</v>
      </c>
      <c r="E2258" s="33" t="s">
        <v>379</v>
      </c>
      <c r="F2258" s="34">
        <v>43402</v>
      </c>
      <c r="G2258" s="74"/>
      <c r="H2258" s="30" t="s">
        <v>324</v>
      </c>
      <c r="I2258" s="48">
        <v>35000</v>
      </c>
      <c r="J2258" s="37" t="s">
        <v>16</v>
      </c>
      <c r="K2258" s="37" t="s">
        <v>17</v>
      </c>
      <c r="L2258" s="70" t="s">
        <v>306</v>
      </c>
      <c r="M2258" s="39">
        <v>330</v>
      </c>
      <c r="N2258" s="40">
        <v>166.32</v>
      </c>
    </row>
    <row r="2259" spans="1:14" s="42" customFormat="1" ht="16.7" customHeight="1">
      <c r="A2259" s="29" t="s">
        <v>864</v>
      </c>
      <c r="B2259" s="94" t="s">
        <v>20</v>
      </c>
      <c r="C2259" s="91" t="s">
        <v>830</v>
      </c>
      <c r="D2259" s="87" t="s">
        <v>97</v>
      </c>
      <c r="E2259" s="87" t="s">
        <v>865</v>
      </c>
      <c r="F2259" s="88">
        <v>43403</v>
      </c>
      <c r="G2259" s="92"/>
      <c r="H2259" s="37" t="s">
        <v>127</v>
      </c>
      <c r="I2259" s="93">
        <v>30000</v>
      </c>
      <c r="J2259" s="37" t="s">
        <v>16</v>
      </c>
      <c r="K2259" s="37" t="s">
        <v>17</v>
      </c>
      <c r="L2259" s="70" t="s">
        <v>306</v>
      </c>
      <c r="M2259" s="39">
        <v>285</v>
      </c>
      <c r="N2259" s="40">
        <v>142.56</v>
      </c>
    </row>
    <row r="2260" spans="1:14" s="42" customFormat="1" ht="16.7" customHeight="1">
      <c r="A2260" s="29" t="s">
        <v>602</v>
      </c>
      <c r="B2260" s="30" t="s">
        <v>10</v>
      </c>
      <c r="C2260" s="31">
        <v>1</v>
      </c>
      <c r="D2260" s="32" t="s">
        <v>555</v>
      </c>
      <c r="E2260" s="33" t="s">
        <v>556</v>
      </c>
      <c r="F2260" s="34">
        <v>43403</v>
      </c>
      <c r="G2260" s="30" t="s">
        <v>603</v>
      </c>
      <c r="H2260" s="30" t="s">
        <v>558</v>
      </c>
      <c r="I2260" s="36">
        <v>12300</v>
      </c>
      <c r="J2260" s="37" t="s">
        <v>16</v>
      </c>
      <c r="K2260" s="37" t="s">
        <v>17</v>
      </c>
      <c r="L2260" s="70" t="s">
        <v>306</v>
      </c>
      <c r="M2260" s="39">
        <v>115</v>
      </c>
      <c r="N2260" s="40">
        <v>58.449599999999997</v>
      </c>
    </row>
    <row r="2261" spans="1:14" s="42" customFormat="1" ht="16.7" customHeight="1">
      <c r="A2261" s="29" t="s">
        <v>9238</v>
      </c>
      <c r="B2261" s="30" t="s">
        <v>8907</v>
      </c>
      <c r="C2261" s="31">
        <v>1</v>
      </c>
      <c r="D2261" s="32" t="s">
        <v>555</v>
      </c>
      <c r="E2261" s="32" t="s">
        <v>556</v>
      </c>
      <c r="F2261" s="34">
        <v>43403</v>
      </c>
      <c r="G2261" s="30" t="s">
        <v>557</v>
      </c>
      <c r="H2261" s="30" t="s">
        <v>558</v>
      </c>
      <c r="I2261" s="48">
        <v>14000</v>
      </c>
      <c r="J2261" s="37" t="s">
        <v>16</v>
      </c>
      <c r="K2261" s="37" t="s">
        <v>17</v>
      </c>
      <c r="L2261" s="70" t="s">
        <v>306</v>
      </c>
      <c r="M2261" s="39">
        <v>135</v>
      </c>
      <c r="N2261" s="40">
        <v>66.527999999999992</v>
      </c>
    </row>
    <row r="2262" spans="1:14" s="42" customFormat="1" ht="16.7" customHeight="1">
      <c r="A2262" s="29" t="s">
        <v>559</v>
      </c>
      <c r="B2262" s="30" t="s">
        <v>10</v>
      </c>
      <c r="C2262" s="31">
        <v>1</v>
      </c>
      <c r="D2262" s="32" t="s">
        <v>560</v>
      </c>
      <c r="E2262" s="32" t="s">
        <v>364</v>
      </c>
      <c r="F2262" s="34">
        <v>43404</v>
      </c>
      <c r="G2262" s="30" t="s">
        <v>561</v>
      </c>
      <c r="H2262" s="30" t="s">
        <v>562</v>
      </c>
      <c r="I2262" s="48">
        <v>10500</v>
      </c>
      <c r="J2262" s="37" t="s">
        <v>16</v>
      </c>
      <c r="K2262" s="37" t="s">
        <v>17</v>
      </c>
      <c r="L2262" s="70" t="s">
        <v>306</v>
      </c>
      <c r="M2262" s="39">
        <v>100</v>
      </c>
      <c r="N2262" s="40">
        <v>49.896000000000001</v>
      </c>
    </row>
    <row r="2263" spans="1:14" s="42" customFormat="1" ht="16.7" customHeight="1">
      <c r="A2263" s="29" t="s">
        <v>658</v>
      </c>
      <c r="B2263" s="30" t="s">
        <v>646</v>
      </c>
      <c r="C2263" s="31">
        <v>3</v>
      </c>
      <c r="D2263" s="32" t="s">
        <v>650</v>
      </c>
      <c r="E2263" s="33" t="s">
        <v>651</v>
      </c>
      <c r="F2263" s="34">
        <v>43404</v>
      </c>
      <c r="G2263" s="69">
        <v>509413</v>
      </c>
      <c r="H2263" s="30" t="s">
        <v>652</v>
      </c>
      <c r="I2263" s="36">
        <v>36000</v>
      </c>
      <c r="J2263" s="37" t="s">
        <v>16</v>
      </c>
      <c r="K2263" s="37" t="s">
        <v>17</v>
      </c>
      <c r="L2263" s="70" t="s">
        <v>306</v>
      </c>
      <c r="M2263" s="39">
        <v>340</v>
      </c>
      <c r="N2263" s="40">
        <v>171.072</v>
      </c>
    </row>
    <row r="2264" spans="1:14" s="42" customFormat="1" ht="16.7" customHeight="1">
      <c r="A2264" s="29" t="s">
        <v>595</v>
      </c>
      <c r="B2264" s="30" t="s">
        <v>10</v>
      </c>
      <c r="C2264" s="31">
        <v>1</v>
      </c>
      <c r="D2264" s="32" t="s">
        <v>596</v>
      </c>
      <c r="E2264" s="33" t="s">
        <v>597</v>
      </c>
      <c r="F2264" s="34">
        <v>43404</v>
      </c>
      <c r="G2264" s="30" t="s">
        <v>598</v>
      </c>
      <c r="H2264" s="30" t="s">
        <v>205</v>
      </c>
      <c r="I2264" s="36">
        <v>12900</v>
      </c>
      <c r="J2264" s="37" t="s">
        <v>16</v>
      </c>
      <c r="K2264" s="37" t="s">
        <v>17</v>
      </c>
      <c r="L2264" s="70" t="s">
        <v>306</v>
      </c>
      <c r="M2264" s="39">
        <v>120</v>
      </c>
      <c r="N2264" s="40">
        <v>61.300799999999995</v>
      </c>
    </row>
    <row r="2265" spans="1:14" s="42" customFormat="1" ht="16.7" customHeight="1">
      <c r="A2265" s="29" t="s">
        <v>638</v>
      </c>
      <c r="B2265" s="30" t="s">
        <v>10</v>
      </c>
      <c r="C2265" s="31">
        <v>1</v>
      </c>
      <c r="D2265" s="32" t="s">
        <v>635</v>
      </c>
      <c r="E2265" s="33" t="s">
        <v>639</v>
      </c>
      <c r="F2265" s="34">
        <v>43404</v>
      </c>
      <c r="G2265" s="30" t="s">
        <v>640</v>
      </c>
      <c r="H2265" s="30" t="s">
        <v>205</v>
      </c>
      <c r="I2265" s="36">
        <v>15200</v>
      </c>
      <c r="J2265" s="37" t="s">
        <v>16</v>
      </c>
      <c r="K2265" s="37" t="s">
        <v>17</v>
      </c>
      <c r="L2265" s="70" t="s">
        <v>306</v>
      </c>
      <c r="M2265" s="39">
        <v>145</v>
      </c>
      <c r="N2265" s="40">
        <v>72.230400000000003</v>
      </c>
    </row>
    <row r="2266" spans="1:14" s="42" customFormat="1" ht="16.7" customHeight="1">
      <c r="A2266" s="29" t="s">
        <v>634</v>
      </c>
      <c r="B2266" s="30" t="s">
        <v>10</v>
      </c>
      <c r="C2266" s="31">
        <v>1</v>
      </c>
      <c r="D2266" s="32" t="s">
        <v>635</v>
      </c>
      <c r="E2266" s="33" t="s">
        <v>636</v>
      </c>
      <c r="F2266" s="34">
        <v>43404</v>
      </c>
      <c r="G2266" s="30" t="s">
        <v>637</v>
      </c>
      <c r="H2266" s="30" t="s">
        <v>205</v>
      </c>
      <c r="I2266" s="36">
        <v>11700</v>
      </c>
      <c r="J2266" s="37" t="s">
        <v>16</v>
      </c>
      <c r="K2266" s="37" t="s">
        <v>17</v>
      </c>
      <c r="L2266" s="70" t="s">
        <v>306</v>
      </c>
      <c r="M2266" s="39">
        <v>110</v>
      </c>
      <c r="N2266" s="40">
        <v>55.598399999999998</v>
      </c>
    </row>
    <row r="2267" spans="1:14" s="42" customFormat="1" ht="16.7" customHeight="1">
      <c r="A2267" s="29" t="s">
        <v>659</v>
      </c>
      <c r="B2267" s="30" t="s">
        <v>660</v>
      </c>
      <c r="C2267" s="31">
        <v>1</v>
      </c>
      <c r="D2267" s="32" t="s">
        <v>661</v>
      </c>
      <c r="E2267" s="33" t="s">
        <v>662</v>
      </c>
      <c r="F2267" s="34">
        <v>43404</v>
      </c>
      <c r="G2267" s="69" t="s">
        <v>663</v>
      </c>
      <c r="H2267" s="30" t="s">
        <v>287</v>
      </c>
      <c r="I2267" s="36">
        <v>12500</v>
      </c>
      <c r="J2267" s="37" t="s">
        <v>16</v>
      </c>
      <c r="K2267" s="37" t="s">
        <v>17</v>
      </c>
      <c r="L2267" s="70" t="s">
        <v>306</v>
      </c>
      <c r="M2267" s="39">
        <v>120</v>
      </c>
      <c r="N2267" s="40">
        <v>59.4</v>
      </c>
    </row>
    <row r="2268" spans="1:14" s="42" customFormat="1" ht="16.7" customHeight="1">
      <c r="A2268" s="29" t="s">
        <v>563</v>
      </c>
      <c r="B2268" s="30" t="s">
        <v>10</v>
      </c>
      <c r="C2268" s="31">
        <v>1</v>
      </c>
      <c r="D2268" s="32" t="s">
        <v>35</v>
      </c>
      <c r="E2268" s="32" t="s">
        <v>457</v>
      </c>
      <c r="F2268" s="34">
        <v>43405</v>
      </c>
      <c r="G2268" s="30" t="s">
        <v>564</v>
      </c>
      <c r="H2268" s="30" t="s">
        <v>67</v>
      </c>
      <c r="I2268" s="48">
        <v>11700</v>
      </c>
      <c r="J2268" s="37" t="s">
        <v>16</v>
      </c>
      <c r="K2268" s="37" t="s">
        <v>17</v>
      </c>
      <c r="L2268" s="70" t="s">
        <v>306</v>
      </c>
      <c r="M2268" s="39">
        <v>110</v>
      </c>
      <c r="N2268" s="40">
        <v>55.598399999999998</v>
      </c>
    </row>
    <row r="2269" spans="1:14" s="42" customFormat="1" ht="16.7" customHeight="1">
      <c r="A2269" s="29" t="s">
        <v>569</v>
      </c>
      <c r="B2269" s="30" t="s">
        <v>10</v>
      </c>
      <c r="C2269" s="31">
        <v>1</v>
      </c>
      <c r="D2269" s="32" t="s">
        <v>570</v>
      </c>
      <c r="E2269" s="32" t="s">
        <v>571</v>
      </c>
      <c r="F2269" s="34">
        <v>43406</v>
      </c>
      <c r="G2269" s="30" t="s">
        <v>572</v>
      </c>
      <c r="H2269" s="30" t="s">
        <v>573</v>
      </c>
      <c r="I2269" s="48">
        <v>11700</v>
      </c>
      <c r="J2269" s="37" t="s">
        <v>16</v>
      </c>
      <c r="K2269" s="37" t="s">
        <v>17</v>
      </c>
      <c r="L2269" s="70" t="s">
        <v>306</v>
      </c>
      <c r="M2269" s="39">
        <v>110</v>
      </c>
      <c r="N2269" s="40">
        <v>55.598399999999998</v>
      </c>
    </row>
    <row r="2270" spans="1:14" s="42" customFormat="1" ht="16.7" customHeight="1">
      <c r="A2270" s="29" t="s">
        <v>655</v>
      </c>
      <c r="B2270" s="30" t="s">
        <v>10</v>
      </c>
      <c r="C2270" s="31">
        <v>1</v>
      </c>
      <c r="D2270" s="32" t="s">
        <v>392</v>
      </c>
      <c r="E2270" s="33" t="s">
        <v>656</v>
      </c>
      <c r="F2270" s="34">
        <v>43406</v>
      </c>
      <c r="G2270" s="69" t="s">
        <v>657</v>
      </c>
      <c r="H2270" s="30" t="s">
        <v>324</v>
      </c>
      <c r="I2270" s="36">
        <v>12900</v>
      </c>
      <c r="J2270" s="37" t="s">
        <v>16</v>
      </c>
      <c r="K2270" s="37" t="s">
        <v>17</v>
      </c>
      <c r="L2270" s="70" t="s">
        <v>306</v>
      </c>
      <c r="M2270" s="39">
        <v>120</v>
      </c>
      <c r="N2270" s="40">
        <v>61.300799999999995</v>
      </c>
    </row>
    <row r="2271" spans="1:14" s="42" customFormat="1" ht="16.7" customHeight="1">
      <c r="A2271" s="29" t="s">
        <v>565</v>
      </c>
      <c r="B2271" s="30" t="s">
        <v>10</v>
      </c>
      <c r="C2271" s="31">
        <v>1</v>
      </c>
      <c r="D2271" s="32" t="s">
        <v>566</v>
      </c>
      <c r="E2271" s="32" t="s">
        <v>567</v>
      </c>
      <c r="F2271" s="34">
        <v>43406</v>
      </c>
      <c r="G2271" s="30" t="s">
        <v>568</v>
      </c>
      <c r="H2271" s="30" t="s">
        <v>139</v>
      </c>
      <c r="I2271" s="48">
        <v>9400</v>
      </c>
      <c r="J2271" s="37" t="s">
        <v>16</v>
      </c>
      <c r="K2271" s="37" t="s">
        <v>17</v>
      </c>
      <c r="L2271" s="70" t="s">
        <v>306</v>
      </c>
      <c r="M2271" s="39">
        <v>90</v>
      </c>
      <c r="N2271" s="40">
        <v>44.668799999999997</v>
      </c>
    </row>
    <row r="2272" spans="1:14" s="42" customFormat="1" ht="16.7" customHeight="1">
      <c r="A2272" s="29" t="s">
        <v>574</v>
      </c>
      <c r="B2272" s="30" t="s">
        <v>10</v>
      </c>
      <c r="C2272" s="31">
        <v>1</v>
      </c>
      <c r="D2272" s="32" t="s">
        <v>575</v>
      </c>
      <c r="E2272" s="32" t="s">
        <v>576</v>
      </c>
      <c r="F2272" s="34">
        <v>43406</v>
      </c>
      <c r="G2272" s="30" t="s">
        <v>577</v>
      </c>
      <c r="H2272" s="30" t="s">
        <v>67</v>
      </c>
      <c r="I2272" s="48">
        <v>14000</v>
      </c>
      <c r="J2272" s="37" t="s">
        <v>16</v>
      </c>
      <c r="K2272" s="37" t="s">
        <v>17</v>
      </c>
      <c r="L2272" s="70" t="s">
        <v>306</v>
      </c>
      <c r="M2272" s="39">
        <v>135</v>
      </c>
      <c r="N2272" s="40">
        <v>66.527999999999992</v>
      </c>
    </row>
    <row r="2273" spans="1:14" s="42" customFormat="1" ht="16.7" customHeight="1">
      <c r="A2273" s="29" t="s">
        <v>399</v>
      </c>
      <c r="B2273" s="30" t="s">
        <v>10</v>
      </c>
      <c r="C2273" s="31">
        <v>1</v>
      </c>
      <c r="D2273" s="32" t="s">
        <v>400</v>
      </c>
      <c r="E2273" s="33" t="s">
        <v>401</v>
      </c>
      <c r="F2273" s="34">
        <v>43410</v>
      </c>
      <c r="G2273" s="74" t="s">
        <v>402</v>
      </c>
      <c r="H2273" s="30" t="s">
        <v>403</v>
      </c>
      <c r="I2273" s="48">
        <v>9400</v>
      </c>
      <c r="J2273" s="37" t="s">
        <v>16</v>
      </c>
      <c r="K2273" s="37" t="s">
        <v>17</v>
      </c>
      <c r="L2273" s="70" t="s">
        <v>306</v>
      </c>
      <c r="M2273" s="39">
        <v>90</v>
      </c>
      <c r="N2273" s="40">
        <v>44.668799999999997</v>
      </c>
    </row>
    <row r="2274" spans="1:14" s="42" customFormat="1" ht="16.7" customHeight="1">
      <c r="A2274" s="29" t="s">
        <v>578</v>
      </c>
      <c r="B2274" s="30" t="s">
        <v>10</v>
      </c>
      <c r="C2274" s="31">
        <v>1</v>
      </c>
      <c r="D2274" s="32" t="s">
        <v>579</v>
      </c>
      <c r="E2274" s="32" t="s">
        <v>580</v>
      </c>
      <c r="F2274" s="34">
        <v>43410</v>
      </c>
      <c r="G2274" s="30" t="s">
        <v>581</v>
      </c>
      <c r="H2274" s="30" t="s">
        <v>521</v>
      </c>
      <c r="I2274" s="48">
        <v>11700</v>
      </c>
      <c r="J2274" s="37" t="s">
        <v>16</v>
      </c>
      <c r="K2274" s="37" t="s">
        <v>17</v>
      </c>
      <c r="L2274" s="70" t="s">
        <v>306</v>
      </c>
      <c r="M2274" s="39">
        <v>110</v>
      </c>
      <c r="N2274" s="40">
        <v>55.598399999999998</v>
      </c>
    </row>
    <row r="2275" spans="1:14" s="42" customFormat="1" ht="16.7" customHeight="1">
      <c r="A2275" s="29" t="s">
        <v>404</v>
      </c>
      <c r="B2275" s="30" t="s">
        <v>10</v>
      </c>
      <c r="C2275" s="31">
        <v>1</v>
      </c>
      <c r="D2275" s="32" t="s">
        <v>405</v>
      </c>
      <c r="E2275" s="33" t="s">
        <v>406</v>
      </c>
      <c r="F2275" s="34">
        <v>43411</v>
      </c>
      <c r="G2275" s="74" t="s">
        <v>407</v>
      </c>
      <c r="H2275" s="30" t="s">
        <v>408</v>
      </c>
      <c r="I2275" s="48">
        <v>11100</v>
      </c>
      <c r="J2275" s="37" t="s">
        <v>16</v>
      </c>
      <c r="K2275" s="37" t="s">
        <v>17</v>
      </c>
      <c r="L2275" s="70" t="s">
        <v>306</v>
      </c>
      <c r="M2275" s="39">
        <v>105</v>
      </c>
      <c r="N2275" s="40">
        <v>52.747199999999999</v>
      </c>
    </row>
    <row r="2276" spans="1:14" s="42" customFormat="1" ht="16.7" customHeight="1">
      <c r="A2276" s="29" t="s">
        <v>641</v>
      </c>
      <c r="B2276" s="30" t="s">
        <v>10</v>
      </c>
      <c r="C2276" s="31">
        <v>1</v>
      </c>
      <c r="D2276" s="32" t="s">
        <v>124</v>
      </c>
      <c r="E2276" s="33" t="s">
        <v>642</v>
      </c>
      <c r="F2276" s="34">
        <v>43411</v>
      </c>
      <c r="G2276" s="30" t="s">
        <v>643</v>
      </c>
      <c r="H2276" s="30" t="s">
        <v>128</v>
      </c>
      <c r="I2276" s="36">
        <v>12300</v>
      </c>
      <c r="J2276" s="37" t="s">
        <v>16</v>
      </c>
      <c r="K2276" s="37" t="s">
        <v>17</v>
      </c>
      <c r="L2276" s="70" t="s">
        <v>306</v>
      </c>
      <c r="M2276" s="39">
        <v>115</v>
      </c>
      <c r="N2276" s="40">
        <v>58.449599999999997</v>
      </c>
    </row>
    <row r="2277" spans="1:14" s="42" customFormat="1" ht="16.7" customHeight="1">
      <c r="A2277" s="29" t="s">
        <v>380</v>
      </c>
      <c r="B2277" s="30" t="s">
        <v>10</v>
      </c>
      <c r="C2277" s="31">
        <v>1</v>
      </c>
      <c r="D2277" s="32" t="s">
        <v>381</v>
      </c>
      <c r="E2277" s="33" t="s">
        <v>382</v>
      </c>
      <c r="F2277" s="34">
        <v>43411</v>
      </c>
      <c r="G2277" s="74" t="s">
        <v>383</v>
      </c>
      <c r="H2277" s="30" t="s">
        <v>384</v>
      </c>
      <c r="I2277" s="48">
        <v>9900</v>
      </c>
      <c r="J2277" s="37" t="s">
        <v>16</v>
      </c>
      <c r="K2277" s="37" t="s">
        <v>17</v>
      </c>
      <c r="L2277" s="70" t="s">
        <v>306</v>
      </c>
      <c r="M2277" s="39">
        <v>95</v>
      </c>
      <c r="N2277" s="40">
        <v>47.044800000000002</v>
      </c>
    </row>
    <row r="2278" spans="1:14" s="42" customFormat="1" ht="16.7" customHeight="1">
      <c r="A2278" s="29" t="s">
        <v>385</v>
      </c>
      <c r="B2278" s="30" t="s">
        <v>8907</v>
      </c>
      <c r="C2278" s="31">
        <v>1</v>
      </c>
      <c r="D2278" s="32" t="s">
        <v>386</v>
      </c>
      <c r="E2278" s="33" t="s">
        <v>382</v>
      </c>
      <c r="F2278" s="34">
        <v>43411</v>
      </c>
      <c r="G2278" s="74" t="s">
        <v>387</v>
      </c>
      <c r="H2278" s="30" t="s">
        <v>384</v>
      </c>
      <c r="I2278" s="48">
        <v>14000</v>
      </c>
      <c r="J2278" s="37" t="s">
        <v>16</v>
      </c>
      <c r="K2278" s="37" t="s">
        <v>17</v>
      </c>
      <c r="L2278" s="70" t="s">
        <v>306</v>
      </c>
      <c r="M2278" s="39">
        <v>135</v>
      </c>
      <c r="N2278" s="40">
        <v>66.527999999999992</v>
      </c>
    </row>
    <row r="2279" spans="1:14" s="42" customFormat="1" ht="16.7" customHeight="1">
      <c r="A2279" s="29" t="s">
        <v>582</v>
      </c>
      <c r="B2279" s="30" t="s">
        <v>10</v>
      </c>
      <c r="C2279" s="31">
        <v>1</v>
      </c>
      <c r="D2279" s="32" t="s">
        <v>583</v>
      </c>
      <c r="E2279" s="32" t="s">
        <v>584</v>
      </c>
      <c r="F2279" s="34">
        <v>43412</v>
      </c>
      <c r="G2279" s="30" t="s">
        <v>585</v>
      </c>
      <c r="H2279" s="30" t="s">
        <v>586</v>
      </c>
      <c r="I2279" s="48">
        <v>9400</v>
      </c>
      <c r="J2279" s="37" t="s">
        <v>16</v>
      </c>
      <c r="K2279" s="37" t="s">
        <v>17</v>
      </c>
      <c r="L2279" s="70" t="s">
        <v>306</v>
      </c>
      <c r="M2279" s="39">
        <v>90</v>
      </c>
      <c r="N2279" s="40">
        <v>44.668799999999997</v>
      </c>
    </row>
    <row r="2280" spans="1:14" s="42" customFormat="1" ht="16.7" customHeight="1">
      <c r="A2280" s="29" t="s">
        <v>424</v>
      </c>
      <c r="B2280" s="30" t="s">
        <v>10</v>
      </c>
      <c r="C2280" s="31">
        <v>1</v>
      </c>
      <c r="D2280" s="32" t="s">
        <v>425</v>
      </c>
      <c r="E2280" s="33" t="s">
        <v>426</v>
      </c>
      <c r="F2280" s="34">
        <v>43412</v>
      </c>
      <c r="G2280" s="74" t="s">
        <v>427</v>
      </c>
      <c r="H2280" s="30" t="s">
        <v>428</v>
      </c>
      <c r="I2280" s="48">
        <v>9400</v>
      </c>
      <c r="J2280" s="37" t="s">
        <v>16</v>
      </c>
      <c r="K2280" s="37" t="s">
        <v>17</v>
      </c>
      <c r="L2280" s="70" t="s">
        <v>306</v>
      </c>
      <c r="M2280" s="39">
        <v>90</v>
      </c>
      <c r="N2280" s="40">
        <v>44.668799999999997</v>
      </c>
    </row>
    <row r="2281" spans="1:14" s="42" customFormat="1" ht="16.7" customHeight="1">
      <c r="A2281" s="29" t="s">
        <v>429</v>
      </c>
      <c r="B2281" s="30" t="s">
        <v>10</v>
      </c>
      <c r="C2281" s="31">
        <v>1</v>
      </c>
      <c r="D2281" s="32" t="s">
        <v>430</v>
      </c>
      <c r="E2281" s="33" t="s">
        <v>431</v>
      </c>
      <c r="F2281" s="34">
        <v>43413</v>
      </c>
      <c r="G2281" s="74" t="s">
        <v>432</v>
      </c>
      <c r="H2281" s="30" t="s">
        <v>294</v>
      </c>
      <c r="I2281" s="48">
        <v>8200</v>
      </c>
      <c r="J2281" s="37" t="s">
        <v>16</v>
      </c>
      <c r="K2281" s="37" t="s">
        <v>17</v>
      </c>
      <c r="L2281" s="70" t="s">
        <v>306</v>
      </c>
      <c r="M2281" s="39">
        <v>80</v>
      </c>
      <c r="N2281" s="40">
        <v>38.9664</v>
      </c>
    </row>
    <row r="2282" spans="1:14" s="42" customFormat="1" ht="16.7" customHeight="1">
      <c r="A2282" s="29" t="s">
        <v>653</v>
      </c>
      <c r="B2282" s="30" t="s">
        <v>78</v>
      </c>
      <c r="C2282" s="31">
        <v>2</v>
      </c>
      <c r="D2282" s="32" t="s">
        <v>523</v>
      </c>
      <c r="E2282" s="33" t="s">
        <v>644</v>
      </c>
      <c r="F2282" s="34">
        <v>43413</v>
      </c>
      <c r="G2282" s="69" t="s">
        <v>654</v>
      </c>
      <c r="H2282" s="30" t="s">
        <v>536</v>
      </c>
      <c r="I2282" s="36">
        <v>33700</v>
      </c>
      <c r="J2282" s="37" t="s">
        <v>16</v>
      </c>
      <c r="K2282" s="37" t="s">
        <v>17</v>
      </c>
      <c r="L2282" s="70" t="s">
        <v>306</v>
      </c>
      <c r="M2282" s="39">
        <v>320</v>
      </c>
      <c r="N2282" s="40">
        <v>160.14240000000001</v>
      </c>
    </row>
    <row r="2283" spans="1:14" s="42" customFormat="1" ht="16.7" customHeight="1">
      <c r="A2283" s="29" t="s">
        <v>462</v>
      </c>
      <c r="B2283" s="30" t="s">
        <v>92</v>
      </c>
      <c r="C2283" s="31">
        <v>1</v>
      </c>
      <c r="D2283" s="32" t="s">
        <v>463</v>
      </c>
      <c r="E2283" s="33" t="s">
        <v>464</v>
      </c>
      <c r="F2283" s="34">
        <v>43413</v>
      </c>
      <c r="G2283" s="74" t="s">
        <v>465</v>
      </c>
      <c r="H2283" s="30" t="s">
        <v>324</v>
      </c>
      <c r="I2283" s="48">
        <v>11500</v>
      </c>
      <c r="J2283" s="37" t="s">
        <v>16</v>
      </c>
      <c r="K2283" s="37" t="s">
        <v>17</v>
      </c>
      <c r="L2283" s="70" t="s">
        <v>306</v>
      </c>
      <c r="M2283" s="39">
        <v>110</v>
      </c>
      <c r="N2283" s="40">
        <v>54.647999999999996</v>
      </c>
    </row>
    <row r="2284" spans="1:14" s="42" customFormat="1" ht="16.7" customHeight="1">
      <c r="A2284" s="29" t="s">
        <v>9237</v>
      </c>
      <c r="B2284" s="30" t="s">
        <v>10</v>
      </c>
      <c r="C2284" s="31">
        <v>1</v>
      </c>
      <c r="D2284" s="32" t="s">
        <v>291</v>
      </c>
      <c r="E2284" s="33" t="s">
        <v>292</v>
      </c>
      <c r="F2284" s="34">
        <v>43417</v>
      </c>
      <c r="G2284" s="74" t="s">
        <v>293</v>
      </c>
      <c r="H2284" s="30" t="s">
        <v>295</v>
      </c>
      <c r="I2284" s="48">
        <v>10500</v>
      </c>
      <c r="J2284" s="37" t="s">
        <v>16</v>
      </c>
      <c r="K2284" s="37" t="s">
        <v>17</v>
      </c>
      <c r="L2284" s="38" t="s">
        <v>18</v>
      </c>
      <c r="M2284" s="39">
        <v>100</v>
      </c>
      <c r="N2284" s="40">
        <v>49.896000000000001</v>
      </c>
    </row>
    <row r="2285" spans="1:14" s="42" customFormat="1" ht="16.7" customHeight="1">
      <c r="A2285" s="29" t="s">
        <v>409</v>
      </c>
      <c r="B2285" s="30" t="s">
        <v>10</v>
      </c>
      <c r="C2285" s="31">
        <v>1</v>
      </c>
      <c r="D2285" s="32" t="s">
        <v>410</v>
      </c>
      <c r="E2285" s="33" t="s">
        <v>411</v>
      </c>
      <c r="F2285" s="34">
        <v>43418</v>
      </c>
      <c r="G2285" s="74" t="s">
        <v>412</v>
      </c>
      <c r="H2285" s="30" t="s">
        <v>53</v>
      </c>
      <c r="I2285" s="48">
        <v>11000</v>
      </c>
      <c r="J2285" s="37" t="s">
        <v>16</v>
      </c>
      <c r="K2285" s="37" t="s">
        <v>17</v>
      </c>
      <c r="L2285" s="70" t="s">
        <v>306</v>
      </c>
      <c r="M2285" s="39">
        <v>105</v>
      </c>
      <c r="N2285" s="40">
        <v>52.271999999999998</v>
      </c>
    </row>
    <row r="2286" spans="1:14" s="42" customFormat="1" ht="16.7" customHeight="1">
      <c r="A2286" s="29" t="s">
        <v>413</v>
      </c>
      <c r="B2286" s="30" t="s">
        <v>10</v>
      </c>
      <c r="C2286" s="31">
        <v>1</v>
      </c>
      <c r="D2286" s="32" t="s">
        <v>410</v>
      </c>
      <c r="E2286" s="33" t="s">
        <v>414</v>
      </c>
      <c r="F2286" s="34">
        <v>43418</v>
      </c>
      <c r="G2286" s="74" t="s">
        <v>415</v>
      </c>
      <c r="H2286" s="30" t="s">
        <v>53</v>
      </c>
      <c r="I2286" s="48">
        <v>11000</v>
      </c>
      <c r="J2286" s="37" t="s">
        <v>16</v>
      </c>
      <c r="K2286" s="37" t="s">
        <v>17</v>
      </c>
      <c r="L2286" s="70" t="s">
        <v>306</v>
      </c>
      <c r="M2286" s="39">
        <v>105</v>
      </c>
      <c r="N2286" s="40">
        <v>52.271999999999998</v>
      </c>
    </row>
    <row r="2287" spans="1:14" s="42" customFormat="1" ht="16.7" customHeight="1">
      <c r="A2287" s="29" t="s">
        <v>433</v>
      </c>
      <c r="B2287" s="30" t="s">
        <v>10</v>
      </c>
      <c r="C2287" s="31">
        <v>1</v>
      </c>
      <c r="D2287" s="32" t="s">
        <v>434</v>
      </c>
      <c r="E2287" s="33" t="s">
        <v>435</v>
      </c>
      <c r="F2287" s="34">
        <v>43418</v>
      </c>
      <c r="G2287" s="74" t="s">
        <v>436</v>
      </c>
      <c r="H2287" s="30" t="s">
        <v>437</v>
      </c>
      <c r="I2287" s="48">
        <v>10500</v>
      </c>
      <c r="J2287" s="37" t="s">
        <v>16</v>
      </c>
      <c r="K2287" s="37" t="s">
        <v>17</v>
      </c>
      <c r="L2287" s="70" t="s">
        <v>306</v>
      </c>
      <c r="M2287" s="39">
        <v>100</v>
      </c>
      <c r="N2287" s="40">
        <v>49.896000000000001</v>
      </c>
    </row>
    <row r="2288" spans="1:14" s="42" customFormat="1" ht="16.7" customHeight="1">
      <c r="A2288" s="29" t="s">
        <v>438</v>
      </c>
      <c r="B2288" s="30" t="s">
        <v>439</v>
      </c>
      <c r="C2288" s="31">
        <v>1</v>
      </c>
      <c r="D2288" s="32" t="s">
        <v>440</v>
      </c>
      <c r="E2288" s="33" t="s">
        <v>441</v>
      </c>
      <c r="F2288" s="34">
        <v>43419</v>
      </c>
      <c r="G2288" s="74" t="s">
        <v>442</v>
      </c>
      <c r="H2288" s="30" t="s">
        <v>444</v>
      </c>
      <c r="I2288" s="48">
        <v>9900</v>
      </c>
      <c r="J2288" s="37" t="s">
        <v>16</v>
      </c>
      <c r="K2288" s="37" t="s">
        <v>17</v>
      </c>
      <c r="L2288" s="70" t="s">
        <v>306</v>
      </c>
      <c r="M2288" s="39">
        <v>95</v>
      </c>
      <c r="N2288" s="40">
        <v>47.044800000000002</v>
      </c>
    </row>
    <row r="2289" spans="1:14" s="42" customFormat="1" ht="16.7" customHeight="1">
      <c r="A2289" s="29" t="s">
        <v>9235</v>
      </c>
      <c r="B2289" s="30" t="s">
        <v>10</v>
      </c>
      <c r="C2289" s="31">
        <v>1</v>
      </c>
      <c r="D2289" s="32" t="s">
        <v>493</v>
      </c>
      <c r="E2289" s="33" t="s">
        <v>494</v>
      </c>
      <c r="F2289" s="34">
        <v>43420</v>
      </c>
      <c r="G2289" s="74" t="s">
        <v>495</v>
      </c>
      <c r="H2289" s="30" t="s">
        <v>496</v>
      </c>
      <c r="I2289" s="48">
        <v>11100</v>
      </c>
      <c r="J2289" s="37" t="s">
        <v>16</v>
      </c>
      <c r="K2289" s="37" t="s">
        <v>17</v>
      </c>
      <c r="L2289" s="70" t="s">
        <v>306</v>
      </c>
      <c r="M2289" s="39">
        <v>105</v>
      </c>
      <c r="N2289" s="40">
        <v>52.747199999999999</v>
      </c>
    </row>
    <row r="2290" spans="1:14" s="42" customFormat="1" ht="16.7" customHeight="1">
      <c r="A2290" s="29" t="s">
        <v>9234</v>
      </c>
      <c r="B2290" s="30" t="s">
        <v>10</v>
      </c>
      <c r="C2290" s="31">
        <v>1</v>
      </c>
      <c r="D2290" s="32" t="s">
        <v>296</v>
      </c>
      <c r="E2290" s="33" t="s">
        <v>297</v>
      </c>
      <c r="F2290" s="34">
        <v>43420</v>
      </c>
      <c r="G2290" s="74" t="s">
        <v>298</v>
      </c>
      <c r="H2290" s="30" t="s">
        <v>299</v>
      </c>
      <c r="I2290" s="48">
        <v>12900</v>
      </c>
      <c r="J2290" s="37" t="s">
        <v>16</v>
      </c>
      <c r="K2290" s="37" t="s">
        <v>17</v>
      </c>
      <c r="L2290" s="38" t="s">
        <v>18</v>
      </c>
      <c r="M2290" s="39">
        <v>120</v>
      </c>
      <c r="N2290" s="40">
        <v>61.300799999999995</v>
      </c>
    </row>
    <row r="2291" spans="1:14" s="42" customFormat="1" ht="16.7" customHeight="1">
      <c r="A2291" s="29" t="s">
        <v>450</v>
      </c>
      <c r="B2291" s="30" t="s">
        <v>10</v>
      </c>
      <c r="C2291" s="31">
        <v>1</v>
      </c>
      <c r="D2291" s="32" t="s">
        <v>451</v>
      </c>
      <c r="E2291" s="33" t="s">
        <v>452</v>
      </c>
      <c r="F2291" s="34">
        <v>43420</v>
      </c>
      <c r="G2291" s="74" t="s">
        <v>453</v>
      </c>
      <c r="H2291" s="30" t="s">
        <v>443</v>
      </c>
      <c r="I2291" s="48">
        <v>11700</v>
      </c>
      <c r="J2291" s="37" t="s">
        <v>16</v>
      </c>
      <c r="K2291" s="37" t="s">
        <v>17</v>
      </c>
      <c r="L2291" s="70" t="s">
        <v>306</v>
      </c>
      <c r="M2291" s="39">
        <v>110</v>
      </c>
      <c r="N2291" s="40">
        <v>55.598399999999998</v>
      </c>
    </row>
    <row r="2292" spans="1:14" s="42" customFormat="1" ht="16.7" customHeight="1">
      <c r="A2292" s="29" t="s">
        <v>458</v>
      </c>
      <c r="B2292" s="30" t="s">
        <v>92</v>
      </c>
      <c r="C2292" s="31">
        <v>1</v>
      </c>
      <c r="D2292" s="32" t="s">
        <v>270</v>
      </c>
      <c r="E2292" s="33" t="s">
        <v>459</v>
      </c>
      <c r="F2292" s="34">
        <v>43420</v>
      </c>
      <c r="G2292" s="74" t="s">
        <v>460</v>
      </c>
      <c r="H2292" s="30" t="s">
        <v>461</v>
      </c>
      <c r="I2292" s="48">
        <v>11600</v>
      </c>
      <c r="J2292" s="37" t="s">
        <v>16</v>
      </c>
      <c r="K2292" s="37" t="s">
        <v>17</v>
      </c>
      <c r="L2292" s="70" t="s">
        <v>306</v>
      </c>
      <c r="M2292" s="39">
        <v>110</v>
      </c>
      <c r="N2292" s="40">
        <v>55.123199999999997</v>
      </c>
    </row>
    <row r="2293" spans="1:14" s="42" customFormat="1" ht="16.7" customHeight="1">
      <c r="A2293" s="29" t="s">
        <v>445</v>
      </c>
      <c r="B2293" s="30" t="s">
        <v>10</v>
      </c>
      <c r="C2293" s="31">
        <v>1</v>
      </c>
      <c r="D2293" s="32" t="s">
        <v>446</v>
      </c>
      <c r="E2293" s="33" t="s">
        <v>447</v>
      </c>
      <c r="F2293" s="34">
        <v>43420</v>
      </c>
      <c r="G2293" s="74" t="s">
        <v>448</v>
      </c>
      <c r="H2293" s="30" t="s">
        <v>449</v>
      </c>
      <c r="I2293" s="48">
        <v>10500</v>
      </c>
      <c r="J2293" s="37" t="s">
        <v>16</v>
      </c>
      <c r="K2293" s="37" t="s">
        <v>17</v>
      </c>
      <c r="L2293" s="70" t="s">
        <v>306</v>
      </c>
      <c r="M2293" s="39">
        <v>100</v>
      </c>
      <c r="N2293" s="40">
        <v>49.896000000000001</v>
      </c>
    </row>
    <row r="2294" spans="1:14" s="42" customFormat="1" ht="16.7" customHeight="1">
      <c r="A2294" s="29" t="s">
        <v>9236</v>
      </c>
      <c r="B2294" s="30" t="s">
        <v>10</v>
      </c>
      <c r="C2294" s="31">
        <v>2</v>
      </c>
      <c r="D2294" s="32" t="s">
        <v>497</v>
      </c>
      <c r="E2294" s="33" t="s">
        <v>498</v>
      </c>
      <c r="F2294" s="34">
        <v>43420</v>
      </c>
      <c r="G2294" s="30" t="s">
        <v>499</v>
      </c>
      <c r="H2294" s="30" t="s">
        <v>500</v>
      </c>
      <c r="I2294" s="48">
        <v>17600</v>
      </c>
      <c r="J2294" s="37" t="s">
        <v>16</v>
      </c>
      <c r="K2294" s="37" t="s">
        <v>17</v>
      </c>
      <c r="L2294" s="70" t="s">
        <v>306</v>
      </c>
      <c r="M2294" s="39">
        <v>165</v>
      </c>
      <c r="N2294" s="40">
        <v>83.635199999999998</v>
      </c>
    </row>
    <row r="2295" spans="1:14" s="42" customFormat="1" ht="16.7" customHeight="1">
      <c r="A2295" s="29" t="s">
        <v>454</v>
      </c>
      <c r="B2295" s="30" t="s">
        <v>10</v>
      </c>
      <c r="C2295" s="31">
        <v>2</v>
      </c>
      <c r="D2295" s="32" t="s">
        <v>35</v>
      </c>
      <c r="E2295" s="33" t="s">
        <v>455</v>
      </c>
      <c r="F2295" s="34">
        <v>43424</v>
      </c>
      <c r="G2295" s="74" t="s">
        <v>456</v>
      </c>
      <c r="H2295" s="30" t="s">
        <v>376</v>
      </c>
      <c r="I2295" s="48">
        <v>12400</v>
      </c>
      <c r="J2295" s="37" t="s">
        <v>16</v>
      </c>
      <c r="K2295" s="37" t="s">
        <v>17</v>
      </c>
      <c r="L2295" s="70" t="s">
        <v>306</v>
      </c>
      <c r="M2295" s="39">
        <v>115</v>
      </c>
      <c r="N2295" s="40">
        <v>58.924799999999998</v>
      </c>
    </row>
    <row r="2296" spans="1:14" s="42" customFormat="1" ht="16.7" customHeight="1">
      <c r="A2296" s="29" t="s">
        <v>394</v>
      </c>
      <c r="B2296" s="30" t="s">
        <v>10</v>
      </c>
      <c r="C2296" s="31">
        <v>1</v>
      </c>
      <c r="D2296" s="32" t="s">
        <v>395</v>
      </c>
      <c r="E2296" s="33" t="s">
        <v>9080</v>
      </c>
      <c r="F2296" s="34">
        <v>43424</v>
      </c>
      <c r="G2296" s="74" t="s">
        <v>396</v>
      </c>
      <c r="H2296" s="30" t="s">
        <v>67</v>
      </c>
      <c r="I2296" s="48">
        <v>13500</v>
      </c>
      <c r="J2296" s="37" t="s">
        <v>16</v>
      </c>
      <c r="K2296" s="37" t="s">
        <v>17</v>
      </c>
      <c r="L2296" s="70" t="s">
        <v>306</v>
      </c>
      <c r="M2296" s="39">
        <v>130</v>
      </c>
      <c r="N2296" s="40">
        <v>64.152000000000001</v>
      </c>
    </row>
    <row r="2297" spans="1:14" s="42" customFormat="1" ht="16.7" customHeight="1">
      <c r="A2297" s="29" t="s">
        <v>397</v>
      </c>
      <c r="B2297" s="30" t="s">
        <v>8907</v>
      </c>
      <c r="C2297" s="31">
        <v>1</v>
      </c>
      <c r="D2297" s="32" t="s">
        <v>395</v>
      </c>
      <c r="E2297" s="33" t="s">
        <v>9080</v>
      </c>
      <c r="F2297" s="34">
        <v>43424</v>
      </c>
      <c r="G2297" s="74" t="s">
        <v>398</v>
      </c>
      <c r="H2297" s="30" t="s">
        <v>67</v>
      </c>
      <c r="I2297" s="48">
        <v>16400</v>
      </c>
      <c r="J2297" s="37" t="s">
        <v>16</v>
      </c>
      <c r="K2297" s="37" t="s">
        <v>17</v>
      </c>
      <c r="L2297" s="70" t="s">
        <v>306</v>
      </c>
      <c r="M2297" s="39">
        <v>155</v>
      </c>
      <c r="N2297" s="40">
        <v>77.9328</v>
      </c>
    </row>
    <row r="2298" spans="1:14" s="42" customFormat="1" ht="16.7" customHeight="1">
      <c r="A2298" s="29" t="s">
        <v>416</v>
      </c>
      <c r="B2298" s="30" t="s">
        <v>10</v>
      </c>
      <c r="C2298" s="31">
        <v>1</v>
      </c>
      <c r="D2298" s="32" t="s">
        <v>417</v>
      </c>
      <c r="E2298" s="33" t="s">
        <v>418</v>
      </c>
      <c r="F2298" s="34">
        <v>43425</v>
      </c>
      <c r="G2298" s="95" t="s">
        <v>419</v>
      </c>
      <c r="H2298" s="30" t="s">
        <v>420</v>
      </c>
      <c r="I2298" s="48">
        <v>14000</v>
      </c>
      <c r="J2298" s="37" t="s">
        <v>16</v>
      </c>
      <c r="K2298" s="37" t="s">
        <v>17</v>
      </c>
      <c r="L2298" s="70" t="s">
        <v>306</v>
      </c>
      <c r="M2298" s="39">
        <v>135</v>
      </c>
      <c r="N2298" s="40">
        <v>66.527999999999992</v>
      </c>
    </row>
    <row r="2299" spans="1:14" s="42" customFormat="1" ht="16.7" customHeight="1">
      <c r="A2299" s="29" t="s">
        <v>9233</v>
      </c>
      <c r="B2299" s="30" t="s">
        <v>10</v>
      </c>
      <c r="C2299" s="31">
        <v>1</v>
      </c>
      <c r="D2299" s="32" t="s">
        <v>539</v>
      </c>
      <c r="E2299" s="33" t="s">
        <v>540</v>
      </c>
      <c r="F2299" s="34">
        <v>43425</v>
      </c>
      <c r="G2299" s="74" t="s">
        <v>541</v>
      </c>
      <c r="H2299" s="30" t="s">
        <v>158</v>
      </c>
      <c r="I2299" s="48">
        <v>14000</v>
      </c>
      <c r="J2299" s="37" t="s">
        <v>16</v>
      </c>
      <c r="K2299" s="37" t="s">
        <v>17</v>
      </c>
      <c r="L2299" s="70" t="s">
        <v>306</v>
      </c>
      <c r="M2299" s="39">
        <v>135</v>
      </c>
      <c r="N2299" s="40">
        <v>66.527999999999992</v>
      </c>
    </row>
    <row r="2300" spans="1:14" s="42" customFormat="1" ht="16.7" customHeight="1">
      <c r="A2300" s="29" t="s">
        <v>9231</v>
      </c>
      <c r="B2300" s="30" t="s">
        <v>10</v>
      </c>
      <c r="C2300" s="31">
        <v>1</v>
      </c>
      <c r="D2300" s="32" t="s">
        <v>486</v>
      </c>
      <c r="E2300" s="33" t="s">
        <v>487</v>
      </c>
      <c r="F2300" s="34">
        <v>43426</v>
      </c>
      <c r="G2300" s="74" t="s">
        <v>488</v>
      </c>
      <c r="H2300" s="30" t="s">
        <v>33</v>
      </c>
      <c r="I2300" s="48">
        <v>9900</v>
      </c>
      <c r="J2300" s="37" t="s">
        <v>16</v>
      </c>
      <c r="K2300" s="37" t="s">
        <v>17</v>
      </c>
      <c r="L2300" s="70" t="s">
        <v>306</v>
      </c>
      <c r="M2300" s="39">
        <v>95</v>
      </c>
      <c r="N2300" s="40">
        <v>47.044800000000002</v>
      </c>
    </row>
    <row r="2301" spans="1:14" s="42" customFormat="1" ht="16.7" customHeight="1">
      <c r="A2301" s="29" t="s">
        <v>9232</v>
      </c>
      <c r="B2301" s="30" t="s">
        <v>10</v>
      </c>
      <c r="C2301" s="31">
        <v>1</v>
      </c>
      <c r="D2301" s="32" t="s">
        <v>501</v>
      </c>
      <c r="E2301" s="33" t="s">
        <v>502</v>
      </c>
      <c r="F2301" s="34">
        <v>43426</v>
      </c>
      <c r="G2301" s="74" t="s">
        <v>503</v>
      </c>
      <c r="H2301" s="30" t="s">
        <v>504</v>
      </c>
      <c r="I2301" s="48">
        <v>7900</v>
      </c>
      <c r="J2301" s="37" t="s">
        <v>16</v>
      </c>
      <c r="K2301" s="37" t="s">
        <v>17</v>
      </c>
      <c r="L2301" s="70" t="s">
        <v>306</v>
      </c>
      <c r="M2301" s="39">
        <v>75</v>
      </c>
      <c r="N2301" s="40">
        <v>37.540799999999997</v>
      </c>
    </row>
    <row r="2302" spans="1:14" s="42" customFormat="1" ht="16.7" customHeight="1">
      <c r="A2302" s="29" t="s">
        <v>9229</v>
      </c>
      <c r="B2302" s="30" t="s">
        <v>10</v>
      </c>
      <c r="C2302" s="31">
        <v>1</v>
      </c>
      <c r="D2302" s="32" t="s">
        <v>300</v>
      </c>
      <c r="E2302" s="33" t="s">
        <v>301</v>
      </c>
      <c r="F2302" s="34">
        <v>43427</v>
      </c>
      <c r="G2302" s="74" t="s">
        <v>302</v>
      </c>
      <c r="H2302" s="30" t="s">
        <v>303</v>
      </c>
      <c r="I2302" s="48">
        <v>12900</v>
      </c>
      <c r="J2302" s="37" t="s">
        <v>16</v>
      </c>
      <c r="K2302" s="37" t="s">
        <v>17</v>
      </c>
      <c r="L2302" s="38" t="s">
        <v>18</v>
      </c>
      <c r="M2302" s="39">
        <v>120</v>
      </c>
      <c r="N2302" s="40">
        <v>61.300799999999995</v>
      </c>
    </row>
    <row r="2303" spans="1:14" s="42" customFormat="1" ht="16.7" customHeight="1">
      <c r="A2303" s="29" t="s">
        <v>9230</v>
      </c>
      <c r="B2303" s="30" t="s">
        <v>10</v>
      </c>
      <c r="C2303" s="31">
        <v>1</v>
      </c>
      <c r="D2303" s="32" t="s">
        <v>35</v>
      </c>
      <c r="E2303" s="33" t="s">
        <v>530</v>
      </c>
      <c r="F2303" s="34">
        <v>43427</v>
      </c>
      <c r="G2303" s="74" t="s">
        <v>531</v>
      </c>
      <c r="H2303" s="30" t="s">
        <v>139</v>
      </c>
      <c r="I2303" s="48">
        <v>11700</v>
      </c>
      <c r="J2303" s="37" t="s">
        <v>16</v>
      </c>
      <c r="K2303" s="37" t="s">
        <v>17</v>
      </c>
      <c r="L2303" s="70" t="s">
        <v>306</v>
      </c>
      <c r="M2303" s="39">
        <v>110</v>
      </c>
      <c r="N2303" s="40">
        <v>55.598399999999998</v>
      </c>
    </row>
    <row r="2304" spans="1:14" s="42" customFormat="1" ht="16.7" customHeight="1">
      <c r="A2304" s="29" t="s">
        <v>9224</v>
      </c>
      <c r="B2304" s="30" t="s">
        <v>10</v>
      </c>
      <c r="C2304" s="31">
        <v>1</v>
      </c>
      <c r="D2304" s="32" t="s">
        <v>472</v>
      </c>
      <c r="E2304" s="33" t="s">
        <v>508</v>
      </c>
      <c r="F2304" s="34">
        <v>43431</v>
      </c>
      <c r="G2304" s="95" t="s">
        <v>509</v>
      </c>
      <c r="H2304" s="30" t="s">
        <v>470</v>
      </c>
      <c r="I2304" s="48">
        <v>10500</v>
      </c>
      <c r="J2304" s="37" t="s">
        <v>16</v>
      </c>
      <c r="K2304" s="37" t="s">
        <v>17</v>
      </c>
      <c r="L2304" s="70" t="s">
        <v>306</v>
      </c>
      <c r="M2304" s="39">
        <v>100</v>
      </c>
      <c r="N2304" s="40">
        <v>49.896000000000001</v>
      </c>
    </row>
    <row r="2305" spans="1:14" s="42" customFormat="1" ht="16.7" customHeight="1">
      <c r="A2305" s="29" t="s">
        <v>9225</v>
      </c>
      <c r="B2305" s="30" t="s">
        <v>10</v>
      </c>
      <c r="C2305" s="31">
        <v>1</v>
      </c>
      <c r="D2305" s="32" t="s">
        <v>472</v>
      </c>
      <c r="E2305" s="33" t="s">
        <v>510</v>
      </c>
      <c r="F2305" s="34">
        <v>43431</v>
      </c>
      <c r="G2305" s="74" t="s">
        <v>511</v>
      </c>
      <c r="H2305" s="30" t="s">
        <v>470</v>
      </c>
      <c r="I2305" s="48">
        <v>18700</v>
      </c>
      <c r="J2305" s="37" t="s">
        <v>16</v>
      </c>
      <c r="K2305" s="37" t="s">
        <v>17</v>
      </c>
      <c r="L2305" s="70" t="s">
        <v>306</v>
      </c>
      <c r="M2305" s="39">
        <v>175</v>
      </c>
      <c r="N2305" s="40">
        <v>88.862399999999994</v>
      </c>
    </row>
    <row r="2306" spans="1:14" s="42" customFormat="1" ht="16.7" customHeight="1">
      <c r="A2306" s="29" t="s">
        <v>9228</v>
      </c>
      <c r="B2306" s="30" t="s">
        <v>10</v>
      </c>
      <c r="C2306" s="31">
        <v>1</v>
      </c>
      <c r="D2306" s="32" t="s">
        <v>547</v>
      </c>
      <c r="E2306" s="33" t="s">
        <v>548</v>
      </c>
      <c r="F2306" s="34">
        <v>43431</v>
      </c>
      <c r="G2306" s="74" t="s">
        <v>549</v>
      </c>
      <c r="H2306" s="30" t="s">
        <v>550</v>
      </c>
      <c r="I2306" s="48">
        <v>7700</v>
      </c>
      <c r="J2306" s="37" t="s">
        <v>16</v>
      </c>
      <c r="K2306" s="37" t="s">
        <v>17</v>
      </c>
      <c r="L2306" s="70" t="s">
        <v>306</v>
      </c>
      <c r="M2306" s="39">
        <v>75</v>
      </c>
      <c r="N2306" s="40">
        <v>36.590400000000002</v>
      </c>
    </row>
    <row r="2307" spans="1:14" s="42" customFormat="1" ht="16.7" customHeight="1">
      <c r="A2307" s="29" t="s">
        <v>9223</v>
      </c>
      <c r="B2307" s="30" t="s">
        <v>10</v>
      </c>
      <c r="C2307" s="31">
        <v>1</v>
      </c>
      <c r="D2307" s="32" t="s">
        <v>35</v>
      </c>
      <c r="E2307" s="33" t="s">
        <v>505</v>
      </c>
      <c r="F2307" s="34">
        <v>43431</v>
      </c>
      <c r="G2307" s="74" t="s">
        <v>506</v>
      </c>
      <c r="H2307" s="30" t="s">
        <v>507</v>
      </c>
      <c r="I2307" s="48">
        <v>11700</v>
      </c>
      <c r="J2307" s="37" t="s">
        <v>16</v>
      </c>
      <c r="K2307" s="37" t="s">
        <v>17</v>
      </c>
      <c r="L2307" s="70" t="s">
        <v>306</v>
      </c>
      <c r="M2307" s="39">
        <v>110</v>
      </c>
      <c r="N2307" s="40">
        <v>55.598399999999998</v>
      </c>
    </row>
    <row r="2308" spans="1:14" s="42" customFormat="1" ht="16.7" customHeight="1">
      <c r="A2308" s="29" t="s">
        <v>9226</v>
      </c>
      <c r="B2308" s="30" t="s">
        <v>10</v>
      </c>
      <c r="C2308" s="31">
        <v>1</v>
      </c>
      <c r="D2308" s="32" t="s">
        <v>463</v>
      </c>
      <c r="E2308" s="33" t="s">
        <v>512</v>
      </c>
      <c r="F2308" s="34">
        <v>43431</v>
      </c>
      <c r="G2308" s="74" t="s">
        <v>513</v>
      </c>
      <c r="H2308" s="30" t="s">
        <v>514</v>
      </c>
      <c r="I2308" s="48">
        <v>12900</v>
      </c>
      <c r="J2308" s="37" t="s">
        <v>16</v>
      </c>
      <c r="K2308" s="37" t="s">
        <v>17</v>
      </c>
      <c r="L2308" s="70" t="s">
        <v>306</v>
      </c>
      <c r="M2308" s="39">
        <v>120</v>
      </c>
      <c r="N2308" s="40">
        <v>61.300799999999995</v>
      </c>
    </row>
    <row r="2309" spans="1:14" s="42" customFormat="1" ht="16.7" customHeight="1">
      <c r="A2309" s="29" t="s">
        <v>9227</v>
      </c>
      <c r="B2309" s="30" t="s">
        <v>10</v>
      </c>
      <c r="C2309" s="31">
        <v>1</v>
      </c>
      <c r="D2309" s="32" t="s">
        <v>544</v>
      </c>
      <c r="E2309" s="33" t="s">
        <v>545</v>
      </c>
      <c r="F2309" s="34">
        <v>43431</v>
      </c>
      <c r="G2309" s="74" t="s">
        <v>546</v>
      </c>
      <c r="H2309" s="30" t="s">
        <v>139</v>
      </c>
      <c r="I2309" s="48">
        <v>14000</v>
      </c>
      <c r="J2309" s="37" t="s">
        <v>16</v>
      </c>
      <c r="K2309" s="37" t="s">
        <v>17</v>
      </c>
      <c r="L2309" s="70" t="s">
        <v>306</v>
      </c>
      <c r="M2309" s="39">
        <v>135</v>
      </c>
      <c r="N2309" s="40">
        <v>66.527999999999992</v>
      </c>
    </row>
    <row r="2310" spans="1:14" s="42" customFormat="1" ht="16.7" customHeight="1">
      <c r="A2310" s="29" t="s">
        <v>477</v>
      </c>
      <c r="B2310" s="30" t="s">
        <v>10</v>
      </c>
      <c r="C2310" s="31">
        <v>1</v>
      </c>
      <c r="D2310" s="32" t="s">
        <v>478</v>
      </c>
      <c r="E2310" s="33" t="s">
        <v>479</v>
      </c>
      <c r="F2310" s="34">
        <v>43431</v>
      </c>
      <c r="G2310" s="95" t="s">
        <v>480</v>
      </c>
      <c r="H2310" s="30" t="s">
        <v>100</v>
      </c>
      <c r="I2310" s="48">
        <v>11700</v>
      </c>
      <c r="J2310" s="37" t="s">
        <v>16</v>
      </c>
      <c r="K2310" s="37" t="s">
        <v>17</v>
      </c>
      <c r="L2310" s="70" t="s">
        <v>306</v>
      </c>
      <c r="M2310" s="39">
        <v>110</v>
      </c>
      <c r="N2310" s="40">
        <v>55.598399999999998</v>
      </c>
    </row>
    <row r="2311" spans="1:14" s="42" customFormat="1" ht="16.7" customHeight="1">
      <c r="A2311" s="29" t="s">
        <v>481</v>
      </c>
      <c r="B2311" s="30" t="s">
        <v>8907</v>
      </c>
      <c r="C2311" s="31">
        <v>1</v>
      </c>
      <c r="D2311" s="32" t="s">
        <v>478</v>
      </c>
      <c r="E2311" s="33" t="s">
        <v>479</v>
      </c>
      <c r="F2311" s="34">
        <v>43431</v>
      </c>
      <c r="G2311" s="74" t="s">
        <v>482</v>
      </c>
      <c r="H2311" s="30" t="s">
        <v>100</v>
      </c>
      <c r="I2311" s="48">
        <v>16400</v>
      </c>
      <c r="J2311" s="37" t="s">
        <v>16</v>
      </c>
      <c r="K2311" s="37" t="s">
        <v>17</v>
      </c>
      <c r="L2311" s="70" t="s">
        <v>306</v>
      </c>
      <c r="M2311" s="39">
        <v>155</v>
      </c>
      <c r="N2311" s="40">
        <v>77.9328</v>
      </c>
    </row>
    <row r="2312" spans="1:14" s="42" customFormat="1" ht="16.7" customHeight="1">
      <c r="A2312" s="29" t="s">
        <v>9221</v>
      </c>
      <c r="B2312" s="30" t="s">
        <v>10</v>
      </c>
      <c r="C2312" s="31">
        <v>1</v>
      </c>
      <c r="D2312" s="32" t="s">
        <v>518</v>
      </c>
      <c r="E2312" s="33" t="s">
        <v>519</v>
      </c>
      <c r="F2312" s="34">
        <v>43432</v>
      </c>
      <c r="G2312" s="74" t="s">
        <v>520</v>
      </c>
      <c r="H2312" s="30" t="s">
        <v>82</v>
      </c>
      <c r="I2312" s="48">
        <v>15200</v>
      </c>
      <c r="J2312" s="37" t="s">
        <v>16</v>
      </c>
      <c r="K2312" s="37" t="s">
        <v>17</v>
      </c>
      <c r="L2312" s="70" t="s">
        <v>306</v>
      </c>
      <c r="M2312" s="39">
        <v>145</v>
      </c>
      <c r="N2312" s="40">
        <v>72.230400000000003</v>
      </c>
    </row>
    <row r="2313" spans="1:14" s="42" customFormat="1" ht="16.7" customHeight="1">
      <c r="A2313" s="29" t="s">
        <v>9220</v>
      </c>
      <c r="B2313" s="30" t="s">
        <v>10</v>
      </c>
      <c r="C2313" s="31">
        <v>1</v>
      </c>
      <c r="D2313" s="32" t="s">
        <v>483</v>
      </c>
      <c r="E2313" s="33" t="s">
        <v>484</v>
      </c>
      <c r="F2313" s="34">
        <v>43432</v>
      </c>
      <c r="G2313" s="74" t="s">
        <v>485</v>
      </c>
      <c r="H2313" s="30" t="s">
        <v>108</v>
      </c>
      <c r="I2313" s="48">
        <v>14000</v>
      </c>
      <c r="J2313" s="37" t="s">
        <v>16</v>
      </c>
      <c r="K2313" s="37" t="s">
        <v>17</v>
      </c>
      <c r="L2313" s="70" t="s">
        <v>306</v>
      </c>
      <c r="M2313" s="39">
        <v>135</v>
      </c>
      <c r="N2313" s="40">
        <v>66.527999999999992</v>
      </c>
    </row>
    <row r="2314" spans="1:14" s="42" customFormat="1" ht="16.7" customHeight="1">
      <c r="A2314" s="29" t="s">
        <v>351</v>
      </c>
      <c r="B2314" s="30" t="s">
        <v>10</v>
      </c>
      <c r="C2314" s="31">
        <v>1</v>
      </c>
      <c r="D2314" s="32" t="s">
        <v>35</v>
      </c>
      <c r="E2314" s="33" t="s">
        <v>352</v>
      </c>
      <c r="F2314" s="34">
        <v>43432</v>
      </c>
      <c r="G2314" s="74" t="s">
        <v>353</v>
      </c>
      <c r="H2314" s="30" t="s">
        <v>139</v>
      </c>
      <c r="I2314" s="48">
        <v>9400</v>
      </c>
      <c r="J2314" s="37" t="s">
        <v>16</v>
      </c>
      <c r="K2314" s="37" t="s">
        <v>17</v>
      </c>
      <c r="L2314" s="70" t="s">
        <v>306</v>
      </c>
      <c r="M2314" s="39">
        <v>90</v>
      </c>
      <c r="N2314" s="40">
        <v>44.668799999999997</v>
      </c>
    </row>
    <row r="2315" spans="1:14" s="42" customFormat="1" ht="16.7" customHeight="1">
      <c r="A2315" s="29" t="s">
        <v>354</v>
      </c>
      <c r="B2315" s="30" t="s">
        <v>10</v>
      </c>
      <c r="C2315" s="31">
        <v>1</v>
      </c>
      <c r="D2315" s="32" t="s">
        <v>35</v>
      </c>
      <c r="E2315" s="33" t="s">
        <v>355</v>
      </c>
      <c r="F2315" s="34">
        <v>43432</v>
      </c>
      <c r="G2315" s="74" t="s">
        <v>356</v>
      </c>
      <c r="H2315" s="30" t="s">
        <v>139</v>
      </c>
      <c r="I2315" s="48">
        <v>9400</v>
      </c>
      <c r="J2315" s="37" t="s">
        <v>16</v>
      </c>
      <c r="K2315" s="37" t="s">
        <v>17</v>
      </c>
      <c r="L2315" s="70" t="s">
        <v>306</v>
      </c>
      <c r="M2315" s="39">
        <v>90</v>
      </c>
      <c r="N2315" s="40">
        <v>44.668799999999997</v>
      </c>
    </row>
    <row r="2316" spans="1:14" s="42" customFormat="1" ht="16.7" customHeight="1">
      <c r="A2316" s="29" t="s">
        <v>9217</v>
      </c>
      <c r="B2316" s="30" t="s">
        <v>10</v>
      </c>
      <c r="C2316" s="31">
        <v>1</v>
      </c>
      <c r="D2316" s="32" t="s">
        <v>35</v>
      </c>
      <c r="E2316" s="33" t="s">
        <v>345</v>
      </c>
      <c r="F2316" s="34">
        <v>43432</v>
      </c>
      <c r="G2316" s="74" t="s">
        <v>346</v>
      </c>
      <c r="H2316" s="30" t="s">
        <v>139</v>
      </c>
      <c r="I2316" s="48">
        <v>9400</v>
      </c>
      <c r="J2316" s="37" t="s">
        <v>16</v>
      </c>
      <c r="K2316" s="37" t="s">
        <v>17</v>
      </c>
      <c r="L2316" s="70" t="s">
        <v>306</v>
      </c>
      <c r="M2316" s="39">
        <v>90</v>
      </c>
      <c r="N2316" s="40">
        <v>44.668799999999997</v>
      </c>
    </row>
    <row r="2317" spans="1:14" s="42" customFormat="1" ht="16.7" customHeight="1">
      <c r="A2317" s="29" t="s">
        <v>9219</v>
      </c>
      <c r="B2317" s="30" t="s">
        <v>10</v>
      </c>
      <c r="C2317" s="31">
        <v>1</v>
      </c>
      <c r="D2317" s="32" t="s">
        <v>35</v>
      </c>
      <c r="E2317" s="33" t="s">
        <v>349</v>
      </c>
      <c r="F2317" s="34">
        <v>43432</v>
      </c>
      <c r="G2317" s="74" t="s">
        <v>350</v>
      </c>
      <c r="H2317" s="30" t="s">
        <v>139</v>
      </c>
      <c r="I2317" s="48">
        <v>9400</v>
      </c>
      <c r="J2317" s="37" t="s">
        <v>16</v>
      </c>
      <c r="K2317" s="37" t="s">
        <v>17</v>
      </c>
      <c r="L2317" s="70" t="s">
        <v>306</v>
      </c>
      <c r="M2317" s="39">
        <v>90</v>
      </c>
      <c r="N2317" s="40">
        <v>44.668799999999997</v>
      </c>
    </row>
    <row r="2318" spans="1:14" s="42" customFormat="1" ht="16.7" customHeight="1">
      <c r="A2318" s="29" t="s">
        <v>9222</v>
      </c>
      <c r="B2318" s="30" t="s">
        <v>10</v>
      </c>
      <c r="C2318" s="31">
        <v>1</v>
      </c>
      <c r="D2318" s="32" t="s">
        <v>35</v>
      </c>
      <c r="E2318" s="33" t="s">
        <v>551</v>
      </c>
      <c r="F2318" s="34">
        <v>43432</v>
      </c>
      <c r="G2318" s="74" t="s">
        <v>552</v>
      </c>
      <c r="H2318" s="30" t="s">
        <v>139</v>
      </c>
      <c r="I2318" s="48">
        <v>9400</v>
      </c>
      <c r="J2318" s="37" t="s">
        <v>16</v>
      </c>
      <c r="K2318" s="37" t="s">
        <v>17</v>
      </c>
      <c r="L2318" s="70" t="s">
        <v>306</v>
      </c>
      <c r="M2318" s="39">
        <v>90</v>
      </c>
      <c r="N2318" s="40">
        <v>44.668799999999997</v>
      </c>
    </row>
    <row r="2319" spans="1:14" s="42" customFormat="1" ht="16.7" customHeight="1">
      <c r="A2319" s="29" t="s">
        <v>9218</v>
      </c>
      <c r="B2319" s="30" t="s">
        <v>10</v>
      </c>
      <c r="C2319" s="31">
        <v>1</v>
      </c>
      <c r="D2319" s="32" t="s">
        <v>35</v>
      </c>
      <c r="E2319" s="33" t="s">
        <v>347</v>
      </c>
      <c r="F2319" s="34">
        <v>43432</v>
      </c>
      <c r="G2319" s="74" t="s">
        <v>348</v>
      </c>
      <c r="H2319" s="30" t="s">
        <v>139</v>
      </c>
      <c r="I2319" s="48">
        <v>9400</v>
      </c>
      <c r="J2319" s="37" t="s">
        <v>16</v>
      </c>
      <c r="K2319" s="37" t="s">
        <v>17</v>
      </c>
      <c r="L2319" s="70" t="s">
        <v>306</v>
      </c>
      <c r="M2319" s="39">
        <v>90</v>
      </c>
      <c r="N2319" s="40">
        <v>44.668799999999997</v>
      </c>
    </row>
    <row r="2320" spans="1:14" s="42" customFormat="1" ht="16.7" customHeight="1">
      <c r="A2320" s="29" t="s">
        <v>9216</v>
      </c>
      <c r="B2320" s="30" t="s">
        <v>10</v>
      </c>
      <c r="C2320" s="31">
        <v>1</v>
      </c>
      <c r="D2320" s="32" t="s">
        <v>35</v>
      </c>
      <c r="E2320" s="33" t="s">
        <v>343</v>
      </c>
      <c r="F2320" s="34">
        <v>43432</v>
      </c>
      <c r="G2320" s="74" t="s">
        <v>344</v>
      </c>
      <c r="H2320" s="30" t="s">
        <v>139</v>
      </c>
      <c r="I2320" s="48">
        <v>9400</v>
      </c>
      <c r="J2320" s="37" t="s">
        <v>16</v>
      </c>
      <c r="K2320" s="37" t="s">
        <v>17</v>
      </c>
      <c r="L2320" s="70" t="s">
        <v>306</v>
      </c>
      <c r="M2320" s="39">
        <v>90</v>
      </c>
      <c r="N2320" s="40">
        <v>44.668799999999997</v>
      </c>
    </row>
    <row r="2321" spans="1:14" s="42" customFormat="1" ht="16.7" customHeight="1">
      <c r="A2321" s="29" t="s">
        <v>9215</v>
      </c>
      <c r="B2321" s="30" t="s">
        <v>599</v>
      </c>
      <c r="C2321" s="31">
        <v>1</v>
      </c>
      <c r="D2321" s="32" t="s">
        <v>124</v>
      </c>
      <c r="E2321" s="33" t="s">
        <v>645</v>
      </c>
      <c r="F2321" s="34">
        <v>43433</v>
      </c>
      <c r="G2321" s="69">
        <v>120571</v>
      </c>
      <c r="H2321" s="30" t="s">
        <v>128</v>
      </c>
      <c r="I2321" s="36">
        <v>41400</v>
      </c>
      <c r="J2321" s="37" t="s">
        <v>16</v>
      </c>
      <c r="K2321" s="37" t="s">
        <v>17</v>
      </c>
      <c r="L2321" s="70" t="s">
        <v>306</v>
      </c>
      <c r="M2321" s="39">
        <v>390</v>
      </c>
      <c r="N2321" s="40">
        <v>196.7328</v>
      </c>
    </row>
    <row r="2322" spans="1:14" s="42" customFormat="1" ht="16.7" customHeight="1">
      <c r="A2322" s="29" t="s">
        <v>357</v>
      </c>
      <c r="B2322" s="30" t="s">
        <v>10</v>
      </c>
      <c r="C2322" s="31">
        <v>1</v>
      </c>
      <c r="D2322" s="32" t="s">
        <v>358</v>
      </c>
      <c r="E2322" s="33" t="s">
        <v>359</v>
      </c>
      <c r="F2322" s="34">
        <v>43433</v>
      </c>
      <c r="G2322" s="74" t="s">
        <v>360</v>
      </c>
      <c r="H2322" s="30" t="s">
        <v>361</v>
      </c>
      <c r="I2322" s="48">
        <v>10500</v>
      </c>
      <c r="J2322" s="37" t="s">
        <v>16</v>
      </c>
      <c r="K2322" s="37" t="s">
        <v>17</v>
      </c>
      <c r="L2322" s="70" t="s">
        <v>306</v>
      </c>
      <c r="M2322" s="39">
        <v>100</v>
      </c>
      <c r="N2322" s="40">
        <v>49.896000000000001</v>
      </c>
    </row>
    <row r="2323" spans="1:14" s="42" customFormat="1" ht="16.7" customHeight="1">
      <c r="A2323" s="29" t="s">
        <v>9214</v>
      </c>
      <c r="B2323" s="30" t="s">
        <v>20</v>
      </c>
      <c r="C2323" s="31">
        <v>1</v>
      </c>
      <c r="D2323" s="32" t="s">
        <v>314</v>
      </c>
      <c r="E2323" s="33" t="s">
        <v>22</v>
      </c>
      <c r="F2323" s="34">
        <v>43433</v>
      </c>
      <c r="G2323" s="74" t="s">
        <v>489</v>
      </c>
      <c r="H2323" s="30" t="s">
        <v>128</v>
      </c>
      <c r="I2323" s="48">
        <v>31500</v>
      </c>
      <c r="J2323" s="37" t="s">
        <v>16</v>
      </c>
      <c r="K2323" s="37" t="s">
        <v>17</v>
      </c>
      <c r="L2323" s="70" t="s">
        <v>306</v>
      </c>
      <c r="M2323" s="39">
        <v>300</v>
      </c>
      <c r="N2323" s="40">
        <v>149.68799999999999</v>
      </c>
    </row>
    <row r="2324" spans="1:14" s="42" customFormat="1" ht="16.7" customHeight="1">
      <c r="A2324" s="29" t="s">
        <v>9213</v>
      </c>
      <c r="B2324" s="30" t="s">
        <v>10</v>
      </c>
      <c r="C2324" s="31">
        <v>1</v>
      </c>
      <c r="D2324" s="32" t="s">
        <v>526</v>
      </c>
      <c r="E2324" s="33" t="s">
        <v>527</v>
      </c>
      <c r="F2324" s="34">
        <v>43434</v>
      </c>
      <c r="G2324" s="74" t="s">
        <v>528</v>
      </c>
      <c r="H2324" s="30" t="s">
        <v>529</v>
      </c>
      <c r="I2324" s="48">
        <v>11100</v>
      </c>
      <c r="J2324" s="37" t="s">
        <v>16</v>
      </c>
      <c r="K2324" s="37" t="s">
        <v>17</v>
      </c>
      <c r="L2324" s="70" t="s">
        <v>306</v>
      </c>
      <c r="M2324" s="39">
        <v>105</v>
      </c>
      <c r="N2324" s="40">
        <v>52.747199999999999</v>
      </c>
    </row>
    <row r="2325" spans="1:14" s="42" customFormat="1" ht="16.7" customHeight="1">
      <c r="A2325" s="29" t="s">
        <v>9212</v>
      </c>
      <c r="B2325" s="30" t="s">
        <v>10</v>
      </c>
      <c r="C2325" s="31">
        <v>1</v>
      </c>
      <c r="D2325" s="32" t="s">
        <v>515</v>
      </c>
      <c r="E2325" s="33" t="s">
        <v>516</v>
      </c>
      <c r="F2325" s="34">
        <v>43434</v>
      </c>
      <c r="G2325" s="74" t="s">
        <v>517</v>
      </c>
      <c r="H2325" s="30" t="s">
        <v>222</v>
      </c>
      <c r="I2325" s="48">
        <v>11700</v>
      </c>
      <c r="J2325" s="37" t="s">
        <v>16</v>
      </c>
      <c r="K2325" s="37" t="s">
        <v>17</v>
      </c>
      <c r="L2325" s="70" t="s">
        <v>306</v>
      </c>
      <c r="M2325" s="39">
        <v>110</v>
      </c>
      <c r="N2325" s="40">
        <v>55.598399999999998</v>
      </c>
    </row>
    <row r="2326" spans="1:14" s="42" customFormat="1" ht="16.7" customHeight="1">
      <c r="A2326" s="29" t="s">
        <v>421</v>
      </c>
      <c r="B2326" s="30" t="s">
        <v>10</v>
      </c>
      <c r="C2326" s="31">
        <v>1</v>
      </c>
      <c r="D2326" s="32" t="s">
        <v>393</v>
      </c>
      <c r="E2326" s="33" t="s">
        <v>422</v>
      </c>
      <c r="F2326" s="34">
        <v>43434</v>
      </c>
      <c r="G2326" s="74" t="s">
        <v>423</v>
      </c>
      <c r="H2326" s="30" t="s">
        <v>324</v>
      </c>
      <c r="I2326" s="48">
        <v>10500</v>
      </c>
      <c r="J2326" s="37" t="s">
        <v>16</v>
      </c>
      <c r="K2326" s="37" t="s">
        <v>17</v>
      </c>
      <c r="L2326" s="70" t="s">
        <v>306</v>
      </c>
      <c r="M2326" s="39">
        <v>100</v>
      </c>
      <c r="N2326" s="40">
        <v>49.896000000000001</v>
      </c>
    </row>
    <row r="2327" spans="1:14" s="42" customFormat="1" ht="16.7" customHeight="1">
      <c r="A2327" s="29" t="s">
        <v>9211</v>
      </c>
      <c r="B2327" s="30" t="s">
        <v>20</v>
      </c>
      <c r="C2327" s="31">
        <v>1</v>
      </c>
      <c r="D2327" s="32" t="s">
        <v>393</v>
      </c>
      <c r="E2327" s="33" t="s">
        <v>537</v>
      </c>
      <c r="F2327" s="34">
        <v>43437</v>
      </c>
      <c r="G2327" s="74" t="s">
        <v>538</v>
      </c>
      <c r="H2327" s="30" t="s">
        <v>514</v>
      </c>
      <c r="I2327" s="48">
        <v>29900</v>
      </c>
      <c r="J2327" s="37" t="s">
        <v>16</v>
      </c>
      <c r="K2327" s="37" t="s">
        <v>17</v>
      </c>
      <c r="L2327" s="70" t="s">
        <v>306</v>
      </c>
      <c r="M2327" s="39">
        <v>285</v>
      </c>
      <c r="N2327" s="40">
        <v>142.0848</v>
      </c>
    </row>
    <row r="2328" spans="1:14" s="42" customFormat="1" ht="16.7" customHeight="1">
      <c r="A2328" s="29" t="s">
        <v>9209</v>
      </c>
      <c r="B2328" s="30" t="s">
        <v>10</v>
      </c>
      <c r="C2328" s="31">
        <v>2</v>
      </c>
      <c r="D2328" s="32" t="s">
        <v>490</v>
      </c>
      <c r="E2328" s="33" t="s">
        <v>491</v>
      </c>
      <c r="F2328" s="34">
        <v>43438</v>
      </c>
      <c r="G2328" s="74" t="s">
        <v>492</v>
      </c>
      <c r="H2328" s="30" t="s">
        <v>128</v>
      </c>
      <c r="I2328" s="48">
        <v>14000</v>
      </c>
      <c r="J2328" s="37" t="s">
        <v>16</v>
      </c>
      <c r="K2328" s="37" t="s">
        <v>17</v>
      </c>
      <c r="L2328" s="70" t="s">
        <v>306</v>
      </c>
      <c r="M2328" s="39">
        <v>135</v>
      </c>
      <c r="N2328" s="40">
        <v>66.527999999999992</v>
      </c>
    </row>
    <row r="2329" spans="1:14" s="42" customFormat="1" ht="16.7" customHeight="1">
      <c r="A2329" s="29" t="s">
        <v>9210</v>
      </c>
      <c r="B2329" s="30" t="s">
        <v>10</v>
      </c>
      <c r="C2329" s="31">
        <v>1</v>
      </c>
      <c r="D2329" s="32" t="s">
        <v>35</v>
      </c>
      <c r="E2329" s="33" t="s">
        <v>532</v>
      </c>
      <c r="F2329" s="34">
        <v>43438</v>
      </c>
      <c r="G2329" s="74" t="s">
        <v>533</v>
      </c>
      <c r="H2329" s="30" t="s">
        <v>139</v>
      </c>
      <c r="I2329" s="48">
        <v>10500</v>
      </c>
      <c r="J2329" s="37" t="s">
        <v>16</v>
      </c>
      <c r="K2329" s="37" t="s">
        <v>17</v>
      </c>
      <c r="L2329" s="70" t="s">
        <v>306</v>
      </c>
      <c r="M2329" s="39">
        <v>100</v>
      </c>
      <c r="N2329" s="40">
        <v>49.896000000000001</v>
      </c>
    </row>
    <row r="2330" spans="1:14" s="42" customFormat="1" ht="16.7" customHeight="1">
      <c r="A2330" s="29" t="s">
        <v>362</v>
      </c>
      <c r="B2330" s="30" t="s">
        <v>10</v>
      </c>
      <c r="C2330" s="31">
        <v>1</v>
      </c>
      <c r="D2330" s="32" t="s">
        <v>363</v>
      </c>
      <c r="E2330" s="33" t="s">
        <v>364</v>
      </c>
      <c r="F2330" s="34">
        <v>43439</v>
      </c>
      <c r="G2330" s="74" t="s">
        <v>365</v>
      </c>
      <c r="H2330" s="30" t="s">
        <v>366</v>
      </c>
      <c r="I2330" s="48">
        <v>9400</v>
      </c>
      <c r="J2330" s="37" t="s">
        <v>16</v>
      </c>
      <c r="K2330" s="37" t="s">
        <v>17</v>
      </c>
      <c r="L2330" s="70" t="s">
        <v>306</v>
      </c>
      <c r="M2330" s="39">
        <v>90</v>
      </c>
      <c r="N2330" s="40">
        <v>44.668799999999997</v>
      </c>
    </row>
    <row r="2331" spans="1:14" s="42" customFormat="1" ht="16.7" customHeight="1">
      <c r="A2331" s="29" t="s">
        <v>367</v>
      </c>
      <c r="B2331" s="30" t="s">
        <v>10</v>
      </c>
      <c r="C2331" s="31">
        <v>1</v>
      </c>
      <c r="D2331" s="32" t="s">
        <v>368</v>
      </c>
      <c r="E2331" s="33" t="s">
        <v>369</v>
      </c>
      <c r="F2331" s="34">
        <v>43440</v>
      </c>
      <c r="G2331" s="74" t="s">
        <v>370</v>
      </c>
      <c r="H2331" s="30" t="s">
        <v>371</v>
      </c>
      <c r="I2331" s="48">
        <v>11700</v>
      </c>
      <c r="J2331" s="37" t="s">
        <v>16</v>
      </c>
      <c r="K2331" s="37" t="s">
        <v>17</v>
      </c>
      <c r="L2331" s="70" t="s">
        <v>306</v>
      </c>
      <c r="M2331" s="39">
        <v>110</v>
      </c>
      <c r="N2331" s="40">
        <v>55.598399999999998</v>
      </c>
    </row>
    <row r="2332" spans="1:14" s="42" customFormat="1" ht="16.7" customHeight="1">
      <c r="A2332" s="29" t="s">
        <v>320</v>
      </c>
      <c r="B2332" s="30" t="s">
        <v>10</v>
      </c>
      <c r="C2332" s="31">
        <v>1</v>
      </c>
      <c r="D2332" s="32" t="s">
        <v>321</v>
      </c>
      <c r="E2332" s="33" t="s">
        <v>322</v>
      </c>
      <c r="F2332" s="34">
        <v>43440</v>
      </c>
      <c r="G2332" s="74" t="s">
        <v>323</v>
      </c>
      <c r="H2332" s="30" t="s">
        <v>324</v>
      </c>
      <c r="I2332" s="48">
        <v>10500</v>
      </c>
      <c r="J2332" s="37" t="s">
        <v>16</v>
      </c>
      <c r="K2332" s="37" t="s">
        <v>17</v>
      </c>
      <c r="L2332" s="70" t="s">
        <v>306</v>
      </c>
      <c r="M2332" s="39">
        <v>100</v>
      </c>
      <c r="N2332" s="40">
        <v>49.896000000000001</v>
      </c>
    </row>
    <row r="2333" spans="1:14" s="42" customFormat="1" ht="16.7" customHeight="1">
      <c r="A2333" s="29" t="s">
        <v>329</v>
      </c>
      <c r="B2333" s="30" t="s">
        <v>10</v>
      </c>
      <c r="C2333" s="31">
        <v>1</v>
      </c>
      <c r="D2333" s="32" t="s">
        <v>330</v>
      </c>
      <c r="E2333" s="33" t="s">
        <v>331</v>
      </c>
      <c r="F2333" s="34">
        <v>43441</v>
      </c>
      <c r="G2333" s="74" t="s">
        <v>332</v>
      </c>
      <c r="H2333" s="30" t="s">
        <v>96</v>
      </c>
      <c r="I2333" s="48">
        <v>12900</v>
      </c>
      <c r="J2333" s="37" t="s">
        <v>16</v>
      </c>
      <c r="K2333" s="37" t="s">
        <v>17</v>
      </c>
      <c r="L2333" s="70" t="s">
        <v>306</v>
      </c>
      <c r="M2333" s="39">
        <v>120</v>
      </c>
      <c r="N2333" s="40">
        <v>61.300799999999995</v>
      </c>
    </row>
    <row r="2334" spans="1:14" s="42" customFormat="1" ht="16.7" customHeight="1">
      <c r="A2334" s="29" t="s">
        <v>333</v>
      </c>
      <c r="B2334" s="30" t="s">
        <v>10</v>
      </c>
      <c r="C2334" s="31">
        <v>1</v>
      </c>
      <c r="D2334" s="32" t="s">
        <v>330</v>
      </c>
      <c r="E2334" s="33" t="s">
        <v>334</v>
      </c>
      <c r="F2334" s="34">
        <v>43441</v>
      </c>
      <c r="G2334" s="74" t="s">
        <v>335</v>
      </c>
      <c r="H2334" s="30" t="s">
        <v>96</v>
      </c>
      <c r="I2334" s="48">
        <v>12900</v>
      </c>
      <c r="J2334" s="37" t="s">
        <v>16</v>
      </c>
      <c r="K2334" s="37" t="s">
        <v>17</v>
      </c>
      <c r="L2334" s="70" t="s">
        <v>306</v>
      </c>
      <c r="M2334" s="39">
        <v>120</v>
      </c>
      <c r="N2334" s="40">
        <v>61.300799999999995</v>
      </c>
    </row>
    <row r="2335" spans="1:14" s="42" customFormat="1" ht="16.7" customHeight="1">
      <c r="A2335" s="29" t="s">
        <v>9208</v>
      </c>
      <c r="B2335" s="30" t="s">
        <v>10</v>
      </c>
      <c r="C2335" s="31">
        <v>1</v>
      </c>
      <c r="D2335" s="32" t="s">
        <v>35</v>
      </c>
      <c r="E2335" s="33" t="s">
        <v>553</v>
      </c>
      <c r="F2335" s="34">
        <v>43441</v>
      </c>
      <c r="G2335" s="74" t="s">
        <v>554</v>
      </c>
      <c r="H2335" s="30" t="s">
        <v>139</v>
      </c>
      <c r="I2335" s="48">
        <v>11700</v>
      </c>
      <c r="J2335" s="37" t="s">
        <v>16</v>
      </c>
      <c r="K2335" s="37" t="s">
        <v>17</v>
      </c>
      <c r="L2335" s="70" t="s">
        <v>306</v>
      </c>
      <c r="M2335" s="39">
        <v>110</v>
      </c>
      <c r="N2335" s="40">
        <v>55.598399999999998</v>
      </c>
    </row>
    <row r="2336" spans="1:14" s="42" customFormat="1" ht="16.7" customHeight="1">
      <c r="A2336" s="29" t="s">
        <v>372</v>
      </c>
      <c r="B2336" s="30" t="s">
        <v>10</v>
      </c>
      <c r="C2336" s="31">
        <v>1</v>
      </c>
      <c r="D2336" s="32" t="s">
        <v>373</v>
      </c>
      <c r="E2336" s="33" t="s">
        <v>374</v>
      </c>
      <c r="F2336" s="34">
        <v>43441</v>
      </c>
      <c r="G2336" s="74" t="s">
        <v>375</v>
      </c>
      <c r="H2336" s="30" t="s">
        <v>376</v>
      </c>
      <c r="I2336" s="48">
        <v>10500</v>
      </c>
      <c r="J2336" s="37" t="s">
        <v>16</v>
      </c>
      <c r="K2336" s="37" t="s">
        <v>17</v>
      </c>
      <c r="L2336" s="70" t="s">
        <v>306</v>
      </c>
      <c r="M2336" s="39">
        <v>100</v>
      </c>
      <c r="N2336" s="40">
        <v>49.896000000000001</v>
      </c>
    </row>
    <row r="2337" spans="1:14" s="42" customFormat="1" ht="16.7" customHeight="1">
      <c r="A2337" s="29" t="s">
        <v>238</v>
      </c>
      <c r="B2337" s="30" t="s">
        <v>10</v>
      </c>
      <c r="C2337" s="31">
        <v>1</v>
      </c>
      <c r="D2337" s="32" t="s">
        <v>239</v>
      </c>
      <c r="E2337" s="33" t="s">
        <v>240</v>
      </c>
      <c r="F2337" s="34">
        <v>43441</v>
      </c>
      <c r="G2337" s="74" t="s">
        <v>241</v>
      </c>
      <c r="H2337" s="30" t="s">
        <v>242</v>
      </c>
      <c r="I2337" s="48">
        <v>7700</v>
      </c>
      <c r="J2337" s="37" t="s">
        <v>16</v>
      </c>
      <c r="K2337" s="37" t="s">
        <v>17</v>
      </c>
      <c r="L2337" s="38" t="s">
        <v>18</v>
      </c>
      <c r="M2337" s="39">
        <v>75</v>
      </c>
      <c r="N2337" s="40">
        <v>36.590400000000002</v>
      </c>
    </row>
    <row r="2338" spans="1:14" s="42" customFormat="1" ht="16.7" customHeight="1">
      <c r="A2338" s="29" t="s">
        <v>243</v>
      </c>
      <c r="B2338" s="30" t="s">
        <v>10</v>
      </c>
      <c r="C2338" s="31">
        <v>1</v>
      </c>
      <c r="D2338" s="32" t="s">
        <v>244</v>
      </c>
      <c r="E2338" s="33" t="s">
        <v>10292</v>
      </c>
      <c r="F2338" s="34">
        <v>43445</v>
      </c>
      <c r="G2338" s="74" t="s">
        <v>245</v>
      </c>
      <c r="H2338" s="30" t="s">
        <v>14</v>
      </c>
      <c r="I2338" s="48">
        <v>10500</v>
      </c>
      <c r="J2338" s="37" t="s">
        <v>16</v>
      </c>
      <c r="K2338" s="37" t="s">
        <v>17</v>
      </c>
      <c r="L2338" s="38" t="s">
        <v>18</v>
      </c>
      <c r="M2338" s="39">
        <v>100</v>
      </c>
      <c r="N2338" s="40">
        <v>49.896000000000001</v>
      </c>
    </row>
    <row r="2339" spans="1:14" s="42" customFormat="1" ht="16.7" customHeight="1">
      <c r="A2339" s="29" t="s">
        <v>313</v>
      </c>
      <c r="B2339" s="96" t="s">
        <v>10</v>
      </c>
      <c r="C2339" s="31">
        <v>1</v>
      </c>
      <c r="D2339" s="32" t="s">
        <v>314</v>
      </c>
      <c r="E2339" s="33" t="s">
        <v>315</v>
      </c>
      <c r="F2339" s="34">
        <v>43445</v>
      </c>
      <c r="G2339" s="74" t="s">
        <v>316</v>
      </c>
      <c r="H2339" s="30" t="s">
        <v>128</v>
      </c>
      <c r="I2339" s="48">
        <v>10500</v>
      </c>
      <c r="J2339" s="37" t="s">
        <v>16</v>
      </c>
      <c r="K2339" s="37" t="s">
        <v>17</v>
      </c>
      <c r="L2339" s="70" t="s">
        <v>306</v>
      </c>
      <c r="M2339" s="39">
        <v>100</v>
      </c>
      <c r="N2339" s="40">
        <v>49.896000000000001</v>
      </c>
    </row>
    <row r="2340" spans="1:14" s="42" customFormat="1" ht="16.7" customHeight="1">
      <c r="A2340" s="29" t="s">
        <v>325</v>
      </c>
      <c r="B2340" s="30" t="s">
        <v>10</v>
      </c>
      <c r="C2340" s="31">
        <v>1</v>
      </c>
      <c r="D2340" s="32" t="s">
        <v>326</v>
      </c>
      <c r="E2340" s="33" t="s">
        <v>327</v>
      </c>
      <c r="F2340" s="34">
        <v>43445</v>
      </c>
      <c r="G2340" s="74" t="s">
        <v>328</v>
      </c>
      <c r="H2340" s="30" t="s">
        <v>324</v>
      </c>
      <c r="I2340" s="48">
        <v>11100</v>
      </c>
      <c r="J2340" s="37" t="s">
        <v>16</v>
      </c>
      <c r="K2340" s="37" t="s">
        <v>17</v>
      </c>
      <c r="L2340" s="70" t="s">
        <v>306</v>
      </c>
      <c r="M2340" s="39">
        <v>105</v>
      </c>
      <c r="N2340" s="40">
        <v>52.747199999999999</v>
      </c>
    </row>
    <row r="2341" spans="1:14" s="42" customFormat="1" ht="16.7" customHeight="1">
      <c r="A2341" s="29" t="s">
        <v>9207</v>
      </c>
      <c r="B2341" s="30" t="s">
        <v>10</v>
      </c>
      <c r="C2341" s="31">
        <v>1</v>
      </c>
      <c r="D2341" s="32" t="s">
        <v>279</v>
      </c>
      <c r="E2341" s="33" t="s">
        <v>280</v>
      </c>
      <c r="F2341" s="34">
        <v>43446</v>
      </c>
      <c r="G2341" s="74" t="s">
        <v>281</v>
      </c>
      <c r="H2341" s="30" t="s">
        <v>53</v>
      </c>
      <c r="I2341" s="48">
        <v>11100</v>
      </c>
      <c r="J2341" s="37" t="s">
        <v>16</v>
      </c>
      <c r="K2341" s="37" t="s">
        <v>17</v>
      </c>
      <c r="L2341" s="38" t="s">
        <v>18</v>
      </c>
      <c r="M2341" s="39">
        <v>105</v>
      </c>
      <c r="N2341" s="40">
        <v>52.747199999999999</v>
      </c>
    </row>
    <row r="2342" spans="1:14" s="42" customFormat="1" ht="16.7" customHeight="1">
      <c r="A2342" s="29" t="s">
        <v>246</v>
      </c>
      <c r="B2342" s="30" t="s">
        <v>10</v>
      </c>
      <c r="C2342" s="31">
        <v>1</v>
      </c>
      <c r="D2342" s="32" t="s">
        <v>247</v>
      </c>
      <c r="E2342" s="33" t="s">
        <v>248</v>
      </c>
      <c r="F2342" s="34">
        <v>43446</v>
      </c>
      <c r="G2342" s="74" t="s">
        <v>249</v>
      </c>
      <c r="H2342" s="30" t="s">
        <v>14</v>
      </c>
      <c r="I2342" s="48">
        <v>9400</v>
      </c>
      <c r="J2342" s="37" t="s">
        <v>16</v>
      </c>
      <c r="K2342" s="37" t="s">
        <v>17</v>
      </c>
      <c r="L2342" s="38" t="s">
        <v>18</v>
      </c>
      <c r="M2342" s="39">
        <v>90</v>
      </c>
      <c r="N2342" s="40">
        <v>44.668799999999997</v>
      </c>
    </row>
    <row r="2343" spans="1:14" s="42" customFormat="1" ht="16.7" customHeight="1">
      <c r="A2343" s="29" t="s">
        <v>250</v>
      </c>
      <c r="B2343" s="30" t="s">
        <v>10</v>
      </c>
      <c r="C2343" s="31">
        <v>1</v>
      </c>
      <c r="D2343" s="32" t="s">
        <v>251</v>
      </c>
      <c r="E2343" s="33" t="s">
        <v>252</v>
      </c>
      <c r="F2343" s="34">
        <v>43446</v>
      </c>
      <c r="G2343" s="74" t="s">
        <v>253</v>
      </c>
      <c r="H2343" s="30" t="s">
        <v>254</v>
      </c>
      <c r="I2343" s="48">
        <v>14000</v>
      </c>
      <c r="J2343" s="37" t="s">
        <v>16</v>
      </c>
      <c r="K2343" s="37" t="s">
        <v>17</v>
      </c>
      <c r="L2343" s="38" t="s">
        <v>18</v>
      </c>
      <c r="M2343" s="39">
        <v>135</v>
      </c>
      <c r="N2343" s="40">
        <v>66.527999999999992</v>
      </c>
    </row>
    <row r="2344" spans="1:14" s="42" customFormat="1" ht="16.7" customHeight="1">
      <c r="A2344" s="29" t="s">
        <v>9206</v>
      </c>
      <c r="B2344" s="30" t="s">
        <v>92</v>
      </c>
      <c r="C2344" s="31">
        <v>1</v>
      </c>
      <c r="D2344" s="32" t="s">
        <v>270</v>
      </c>
      <c r="E2344" s="33" t="s">
        <v>271</v>
      </c>
      <c r="F2344" s="34">
        <v>43446</v>
      </c>
      <c r="G2344" s="74" t="s">
        <v>272</v>
      </c>
      <c r="H2344" s="30" t="s">
        <v>82</v>
      </c>
      <c r="I2344" s="48">
        <v>19100</v>
      </c>
      <c r="J2344" s="37" t="s">
        <v>16</v>
      </c>
      <c r="K2344" s="37" t="s">
        <v>17</v>
      </c>
      <c r="L2344" s="38" t="s">
        <v>18</v>
      </c>
      <c r="M2344" s="39">
        <v>180</v>
      </c>
      <c r="N2344" s="40">
        <v>90.763199999999998</v>
      </c>
    </row>
    <row r="2345" spans="1:14" s="42" customFormat="1" ht="16.7" customHeight="1">
      <c r="A2345" s="29" t="s">
        <v>282</v>
      </c>
      <c r="B2345" s="45" t="s">
        <v>283</v>
      </c>
      <c r="C2345" s="46">
        <v>1</v>
      </c>
      <c r="D2345" s="76" t="s">
        <v>284</v>
      </c>
      <c r="E2345" s="32" t="s">
        <v>285</v>
      </c>
      <c r="F2345" s="97">
        <v>43448</v>
      </c>
      <c r="G2345" s="98" t="s">
        <v>286</v>
      </c>
      <c r="H2345" s="99" t="s">
        <v>287</v>
      </c>
      <c r="I2345" s="48">
        <v>14000</v>
      </c>
      <c r="J2345" s="37" t="s">
        <v>16</v>
      </c>
      <c r="K2345" s="37" t="s">
        <v>17</v>
      </c>
      <c r="L2345" s="38" t="s">
        <v>18</v>
      </c>
      <c r="M2345" s="39">
        <v>135</v>
      </c>
      <c r="N2345" s="40">
        <v>66.527999999999992</v>
      </c>
    </row>
    <row r="2346" spans="1:14" s="42" customFormat="1" ht="16.7" customHeight="1">
      <c r="A2346" s="29" t="s">
        <v>9205</v>
      </c>
      <c r="B2346" s="30" t="s">
        <v>10</v>
      </c>
      <c r="C2346" s="31">
        <v>1</v>
      </c>
      <c r="D2346" s="32" t="s">
        <v>124</v>
      </c>
      <c r="E2346" s="33" t="s">
        <v>277</v>
      </c>
      <c r="F2346" s="34">
        <v>43448</v>
      </c>
      <c r="G2346" s="74" t="s">
        <v>278</v>
      </c>
      <c r="H2346" s="30" t="s">
        <v>128</v>
      </c>
      <c r="I2346" s="48">
        <v>12300</v>
      </c>
      <c r="J2346" s="37" t="s">
        <v>16</v>
      </c>
      <c r="K2346" s="37" t="s">
        <v>17</v>
      </c>
      <c r="L2346" s="38" t="s">
        <v>18</v>
      </c>
      <c r="M2346" s="39">
        <v>115</v>
      </c>
      <c r="N2346" s="40">
        <v>58.449599999999997</v>
      </c>
    </row>
    <row r="2347" spans="1:14" s="42" customFormat="1" ht="16.7" customHeight="1">
      <c r="A2347" s="29" t="s">
        <v>255</v>
      </c>
      <c r="B2347" s="30" t="s">
        <v>10</v>
      </c>
      <c r="C2347" s="31">
        <v>1</v>
      </c>
      <c r="D2347" s="32" t="s">
        <v>256</v>
      </c>
      <c r="E2347" s="33" t="s">
        <v>257</v>
      </c>
      <c r="F2347" s="34">
        <v>43448</v>
      </c>
      <c r="G2347" s="74" t="s">
        <v>258</v>
      </c>
      <c r="H2347" s="30" t="s">
        <v>259</v>
      </c>
      <c r="I2347" s="48">
        <v>9900</v>
      </c>
      <c r="J2347" s="37" t="s">
        <v>16</v>
      </c>
      <c r="K2347" s="37" t="s">
        <v>17</v>
      </c>
      <c r="L2347" s="38" t="s">
        <v>18</v>
      </c>
      <c r="M2347" s="39">
        <v>95</v>
      </c>
      <c r="N2347" s="40">
        <v>47.044800000000002</v>
      </c>
    </row>
    <row r="2348" spans="1:14" s="42" customFormat="1" ht="16.7" customHeight="1">
      <c r="A2348" s="29" t="s">
        <v>260</v>
      </c>
      <c r="B2348" s="30" t="s">
        <v>10</v>
      </c>
      <c r="C2348" s="31">
        <v>1</v>
      </c>
      <c r="D2348" s="32" t="s">
        <v>35</v>
      </c>
      <c r="E2348" s="33" t="s">
        <v>261</v>
      </c>
      <c r="F2348" s="34">
        <v>43448</v>
      </c>
      <c r="G2348" s="74" t="s">
        <v>262</v>
      </c>
      <c r="H2348" s="30" t="s">
        <v>139</v>
      </c>
      <c r="I2348" s="48">
        <v>11700</v>
      </c>
      <c r="J2348" s="37" t="s">
        <v>16</v>
      </c>
      <c r="K2348" s="37" t="s">
        <v>17</v>
      </c>
      <c r="L2348" s="38" t="s">
        <v>18</v>
      </c>
      <c r="M2348" s="39">
        <v>110</v>
      </c>
      <c r="N2348" s="40">
        <v>55.598399999999998</v>
      </c>
    </row>
    <row r="2349" spans="1:14" s="42" customFormat="1" ht="16.7" customHeight="1">
      <c r="A2349" s="29" t="s">
        <v>467</v>
      </c>
      <c r="B2349" s="30" t="s">
        <v>20</v>
      </c>
      <c r="C2349" s="31">
        <v>1</v>
      </c>
      <c r="D2349" s="32" t="s">
        <v>468</v>
      </c>
      <c r="E2349" s="33" t="s">
        <v>22</v>
      </c>
      <c r="F2349" s="34">
        <v>43448</v>
      </c>
      <c r="G2349" s="74" t="s">
        <v>469</v>
      </c>
      <c r="H2349" s="30" t="s">
        <v>470</v>
      </c>
      <c r="I2349" s="48">
        <v>31400</v>
      </c>
      <c r="J2349" s="37" t="s">
        <v>16</v>
      </c>
      <c r="K2349" s="37" t="s">
        <v>17</v>
      </c>
      <c r="L2349" s="70" t="s">
        <v>306</v>
      </c>
      <c r="M2349" s="39">
        <v>295</v>
      </c>
      <c r="N2349" s="40">
        <v>149.21279999999999</v>
      </c>
    </row>
    <row r="2350" spans="1:14" s="42" customFormat="1" ht="16.7" customHeight="1">
      <c r="A2350" s="29" t="s">
        <v>471</v>
      </c>
      <c r="B2350" s="30" t="s">
        <v>20</v>
      </c>
      <c r="C2350" s="31">
        <v>1</v>
      </c>
      <c r="D2350" s="32" t="s">
        <v>472</v>
      </c>
      <c r="E2350" s="33" t="s">
        <v>22</v>
      </c>
      <c r="F2350" s="34">
        <v>43448</v>
      </c>
      <c r="G2350" s="74" t="s">
        <v>473</v>
      </c>
      <c r="H2350" s="30" t="s">
        <v>470</v>
      </c>
      <c r="I2350" s="48">
        <v>31400</v>
      </c>
      <c r="J2350" s="37" t="s">
        <v>16</v>
      </c>
      <c r="K2350" s="37" t="s">
        <v>17</v>
      </c>
      <c r="L2350" s="70" t="s">
        <v>306</v>
      </c>
      <c r="M2350" s="39">
        <v>295</v>
      </c>
      <c r="N2350" s="40">
        <v>149.21279999999999</v>
      </c>
    </row>
    <row r="2351" spans="1:14" s="42" customFormat="1" ht="16.7" customHeight="1">
      <c r="A2351" s="29" t="s">
        <v>474</v>
      </c>
      <c r="B2351" s="30" t="s">
        <v>20</v>
      </c>
      <c r="C2351" s="31">
        <v>1</v>
      </c>
      <c r="D2351" s="32" t="s">
        <v>475</v>
      </c>
      <c r="E2351" s="33" t="s">
        <v>22</v>
      </c>
      <c r="F2351" s="34">
        <v>43448</v>
      </c>
      <c r="G2351" s="74" t="s">
        <v>476</v>
      </c>
      <c r="H2351" s="30" t="s">
        <v>470</v>
      </c>
      <c r="I2351" s="48">
        <v>31400</v>
      </c>
      <c r="J2351" s="37" t="s">
        <v>16</v>
      </c>
      <c r="K2351" s="37" t="s">
        <v>17</v>
      </c>
      <c r="L2351" s="70" t="s">
        <v>306</v>
      </c>
      <c r="M2351" s="39">
        <v>295</v>
      </c>
      <c r="N2351" s="40">
        <v>149.21279999999999</v>
      </c>
    </row>
    <row r="2352" spans="1:14" s="42" customFormat="1" ht="16.7" customHeight="1">
      <c r="A2352" s="29" t="s">
        <v>162</v>
      </c>
      <c r="B2352" s="30" t="s">
        <v>10</v>
      </c>
      <c r="C2352" s="31">
        <v>1</v>
      </c>
      <c r="D2352" s="76">
        <v>1415</v>
      </c>
      <c r="E2352" s="33" t="s">
        <v>163</v>
      </c>
      <c r="F2352" s="34">
        <v>43451</v>
      </c>
      <c r="G2352" s="74" t="s">
        <v>164</v>
      </c>
      <c r="H2352" s="30" t="s">
        <v>165</v>
      </c>
      <c r="I2352" s="48">
        <v>9400</v>
      </c>
      <c r="J2352" s="37" t="s">
        <v>16</v>
      </c>
      <c r="K2352" s="37" t="s">
        <v>17</v>
      </c>
      <c r="L2352" s="38" t="s">
        <v>18</v>
      </c>
      <c r="M2352" s="39">
        <v>90</v>
      </c>
      <c r="N2352" s="40">
        <v>44.668799999999997</v>
      </c>
    </row>
    <row r="2353" spans="1:14" s="42" customFormat="1" ht="16.7" customHeight="1">
      <c r="A2353" s="29" t="s">
        <v>263</v>
      </c>
      <c r="B2353" s="30" t="s">
        <v>10</v>
      </c>
      <c r="C2353" s="31">
        <v>1</v>
      </c>
      <c r="D2353" s="32" t="s">
        <v>264</v>
      </c>
      <c r="E2353" s="33" t="s">
        <v>265</v>
      </c>
      <c r="F2353" s="34">
        <v>43452</v>
      </c>
      <c r="G2353" s="74" t="s">
        <v>266</v>
      </c>
      <c r="H2353" s="30" t="s">
        <v>267</v>
      </c>
      <c r="I2353" s="48">
        <v>7000</v>
      </c>
      <c r="J2353" s="37" t="s">
        <v>16</v>
      </c>
      <c r="K2353" s="37" t="s">
        <v>17</v>
      </c>
      <c r="L2353" s="38" t="s">
        <v>18</v>
      </c>
      <c r="M2353" s="39">
        <v>65</v>
      </c>
      <c r="N2353" s="40">
        <v>33.263999999999996</v>
      </c>
    </row>
    <row r="2354" spans="1:14" s="42" customFormat="1" ht="16.7" customHeight="1">
      <c r="A2354" s="29" t="s">
        <v>9204</v>
      </c>
      <c r="B2354" s="30" t="s">
        <v>10</v>
      </c>
      <c r="C2354" s="31">
        <v>1</v>
      </c>
      <c r="D2354" s="32" t="s">
        <v>264</v>
      </c>
      <c r="E2354" s="33" t="s">
        <v>268</v>
      </c>
      <c r="F2354" s="34">
        <v>43452</v>
      </c>
      <c r="G2354" s="74" t="s">
        <v>269</v>
      </c>
      <c r="H2354" s="30" t="s">
        <v>267</v>
      </c>
      <c r="I2354" s="48">
        <v>7000</v>
      </c>
      <c r="J2354" s="37" t="s">
        <v>16</v>
      </c>
      <c r="K2354" s="37" t="s">
        <v>17</v>
      </c>
      <c r="L2354" s="38" t="s">
        <v>18</v>
      </c>
      <c r="M2354" s="39">
        <v>65</v>
      </c>
      <c r="N2354" s="40">
        <v>33.263999999999996</v>
      </c>
    </row>
    <row r="2355" spans="1:14" s="42" customFormat="1" ht="16.7" customHeight="1">
      <c r="A2355" s="29" t="s">
        <v>9</v>
      </c>
      <c r="B2355" s="30" t="s">
        <v>10</v>
      </c>
      <c r="C2355" s="31">
        <v>1</v>
      </c>
      <c r="D2355" s="32" t="s">
        <v>11</v>
      </c>
      <c r="E2355" s="33" t="s">
        <v>12</v>
      </c>
      <c r="F2355" s="34">
        <v>43453</v>
      </c>
      <c r="G2355" s="74" t="s">
        <v>13</v>
      </c>
      <c r="H2355" s="30" t="s">
        <v>15</v>
      </c>
      <c r="I2355" s="48">
        <v>10500</v>
      </c>
      <c r="J2355" s="37" t="s">
        <v>16</v>
      </c>
      <c r="K2355" s="37" t="s">
        <v>17</v>
      </c>
      <c r="L2355" s="38" t="s">
        <v>18</v>
      </c>
      <c r="M2355" s="39">
        <v>100</v>
      </c>
      <c r="N2355" s="40">
        <v>49.896000000000001</v>
      </c>
    </row>
    <row r="2356" spans="1:14" s="42" customFormat="1" ht="16.7" customHeight="1">
      <c r="A2356" s="29" t="s">
        <v>166</v>
      </c>
      <c r="B2356" s="30" t="s">
        <v>10</v>
      </c>
      <c r="C2356" s="31">
        <v>1</v>
      </c>
      <c r="D2356" s="32" t="s">
        <v>167</v>
      </c>
      <c r="E2356" s="33" t="s">
        <v>168</v>
      </c>
      <c r="F2356" s="34">
        <v>43454</v>
      </c>
      <c r="G2356" s="74" t="s">
        <v>169</v>
      </c>
      <c r="H2356" s="30" t="s">
        <v>170</v>
      </c>
      <c r="I2356" s="48">
        <v>14200</v>
      </c>
      <c r="J2356" s="37" t="s">
        <v>16</v>
      </c>
      <c r="K2356" s="37" t="s">
        <v>17</v>
      </c>
      <c r="L2356" s="38" t="s">
        <v>18</v>
      </c>
      <c r="M2356" s="39">
        <v>135</v>
      </c>
      <c r="N2356" s="40">
        <v>67.478399999999993</v>
      </c>
    </row>
    <row r="2357" spans="1:14" s="42" customFormat="1" ht="16.7" customHeight="1">
      <c r="A2357" s="29" t="s">
        <v>9203</v>
      </c>
      <c r="B2357" s="30" t="s">
        <v>20</v>
      </c>
      <c r="C2357" s="31">
        <v>1</v>
      </c>
      <c r="D2357" s="32" t="s">
        <v>523</v>
      </c>
      <c r="E2357" s="33" t="s">
        <v>22</v>
      </c>
      <c r="F2357" s="34">
        <v>43455</v>
      </c>
      <c r="G2357" s="74" t="s">
        <v>524</v>
      </c>
      <c r="H2357" s="30" t="s">
        <v>525</v>
      </c>
      <c r="I2357" s="48">
        <v>29000</v>
      </c>
      <c r="J2357" s="37" t="s">
        <v>16</v>
      </c>
      <c r="K2357" s="37" t="s">
        <v>17</v>
      </c>
      <c r="L2357" s="70" t="s">
        <v>306</v>
      </c>
      <c r="M2357" s="39">
        <v>275</v>
      </c>
      <c r="N2357" s="40">
        <v>137.80799999999999</v>
      </c>
    </row>
    <row r="2358" spans="1:14" s="42" customFormat="1" ht="16.7" customHeight="1">
      <c r="A2358" s="29" t="s">
        <v>19</v>
      </c>
      <c r="B2358" s="30" t="s">
        <v>20</v>
      </c>
      <c r="C2358" s="31">
        <v>1</v>
      </c>
      <c r="D2358" s="32" t="s">
        <v>21</v>
      </c>
      <c r="E2358" s="33" t="s">
        <v>22</v>
      </c>
      <c r="F2358" s="34">
        <v>43455</v>
      </c>
      <c r="G2358" s="74" t="s">
        <v>23</v>
      </c>
      <c r="H2358" s="30" t="s">
        <v>24</v>
      </c>
      <c r="I2358" s="48">
        <v>31700</v>
      </c>
      <c r="J2358" s="37" t="s">
        <v>16</v>
      </c>
      <c r="K2358" s="37" t="s">
        <v>17</v>
      </c>
      <c r="L2358" s="38" t="s">
        <v>18</v>
      </c>
      <c r="M2358" s="39">
        <v>300</v>
      </c>
      <c r="N2358" s="40">
        <v>150.63839999999999</v>
      </c>
    </row>
    <row r="2359" spans="1:14" s="42" customFormat="1" ht="16.7" customHeight="1">
      <c r="A2359" s="29" t="s">
        <v>304</v>
      </c>
      <c r="B2359" s="30" t="s">
        <v>20</v>
      </c>
      <c r="C2359" s="31">
        <v>1</v>
      </c>
      <c r="D2359" s="32" t="s">
        <v>124</v>
      </c>
      <c r="E2359" s="33" t="s">
        <v>22</v>
      </c>
      <c r="F2359" s="34">
        <v>43455</v>
      </c>
      <c r="G2359" s="74" t="s">
        <v>305</v>
      </c>
      <c r="H2359" s="30" t="s">
        <v>128</v>
      </c>
      <c r="I2359" s="48">
        <v>33100</v>
      </c>
      <c r="J2359" s="37" t="s">
        <v>16</v>
      </c>
      <c r="K2359" s="37" t="s">
        <v>17</v>
      </c>
      <c r="L2359" s="70" t="s">
        <v>306</v>
      </c>
      <c r="M2359" s="39">
        <v>315</v>
      </c>
      <c r="N2359" s="40">
        <v>157.2912</v>
      </c>
    </row>
    <row r="2360" spans="1:14" s="42" customFormat="1" ht="16.7" customHeight="1">
      <c r="A2360" s="29" t="s">
        <v>307</v>
      </c>
      <c r="B2360" s="30" t="s">
        <v>20</v>
      </c>
      <c r="C2360" s="31">
        <v>1</v>
      </c>
      <c r="D2360" s="32" t="s">
        <v>308</v>
      </c>
      <c r="E2360" s="33" t="s">
        <v>22</v>
      </c>
      <c r="F2360" s="34">
        <v>43455</v>
      </c>
      <c r="G2360" s="74" t="s">
        <v>309</v>
      </c>
      <c r="H2360" s="30" t="s">
        <v>128</v>
      </c>
      <c r="I2360" s="48">
        <v>37200</v>
      </c>
      <c r="J2360" s="37" t="s">
        <v>16</v>
      </c>
      <c r="K2360" s="37" t="s">
        <v>17</v>
      </c>
      <c r="L2360" s="70" t="s">
        <v>306</v>
      </c>
      <c r="M2360" s="39">
        <v>350</v>
      </c>
      <c r="N2360" s="40">
        <v>176.77439999999999</v>
      </c>
    </row>
    <row r="2361" spans="1:14" s="42" customFormat="1" ht="16.7" customHeight="1">
      <c r="A2361" s="29" t="s">
        <v>310</v>
      </c>
      <c r="B2361" s="30" t="s">
        <v>20</v>
      </c>
      <c r="C2361" s="31">
        <v>1</v>
      </c>
      <c r="D2361" s="32" t="s">
        <v>308</v>
      </c>
      <c r="E2361" s="33" t="s">
        <v>311</v>
      </c>
      <c r="F2361" s="34">
        <v>43455</v>
      </c>
      <c r="G2361" s="74" t="s">
        <v>312</v>
      </c>
      <c r="H2361" s="30" t="s">
        <v>128</v>
      </c>
      <c r="I2361" s="48">
        <v>47100</v>
      </c>
      <c r="J2361" s="37" t="s">
        <v>16</v>
      </c>
      <c r="K2361" s="37" t="s">
        <v>17</v>
      </c>
      <c r="L2361" s="70" t="s">
        <v>306</v>
      </c>
      <c r="M2361" s="39">
        <v>445</v>
      </c>
      <c r="N2361" s="40">
        <v>223.8192</v>
      </c>
    </row>
    <row r="2362" spans="1:14" s="42" customFormat="1" ht="16.7" customHeight="1">
      <c r="A2362" s="29" t="s">
        <v>9202</v>
      </c>
      <c r="B2362" s="30" t="s">
        <v>10</v>
      </c>
      <c r="C2362" s="31">
        <v>1</v>
      </c>
      <c r="D2362" s="32" t="s">
        <v>109</v>
      </c>
      <c r="E2362" s="33" t="s">
        <v>534</v>
      </c>
      <c r="F2362" s="34">
        <v>43458</v>
      </c>
      <c r="G2362" s="74" t="s">
        <v>535</v>
      </c>
      <c r="H2362" s="30" t="s">
        <v>514</v>
      </c>
      <c r="I2362" s="48">
        <v>12900</v>
      </c>
      <c r="J2362" s="37" t="s">
        <v>16</v>
      </c>
      <c r="K2362" s="37" t="s">
        <v>17</v>
      </c>
      <c r="L2362" s="70" t="s">
        <v>306</v>
      </c>
      <c r="M2362" s="39">
        <v>120</v>
      </c>
      <c r="N2362" s="40">
        <v>61.300799999999995</v>
      </c>
    </row>
    <row r="2363" spans="1:14" s="42" customFormat="1" ht="16.7" customHeight="1">
      <c r="A2363" s="29" t="s">
        <v>9201</v>
      </c>
      <c r="B2363" s="30" t="s">
        <v>10</v>
      </c>
      <c r="C2363" s="31">
        <v>1</v>
      </c>
      <c r="D2363" s="32" t="s">
        <v>102</v>
      </c>
      <c r="E2363" s="33" t="s">
        <v>115</v>
      </c>
      <c r="F2363" s="34">
        <v>43460</v>
      </c>
      <c r="G2363" s="74" t="s">
        <v>116</v>
      </c>
      <c r="H2363" s="30" t="s">
        <v>82</v>
      </c>
      <c r="I2363" s="48">
        <v>11700</v>
      </c>
      <c r="J2363" s="37" t="s">
        <v>16</v>
      </c>
      <c r="K2363" s="37" t="s">
        <v>17</v>
      </c>
      <c r="L2363" s="38" t="s">
        <v>18</v>
      </c>
      <c r="M2363" s="39">
        <v>110</v>
      </c>
      <c r="N2363" s="40">
        <v>55.598399999999998</v>
      </c>
    </row>
    <row r="2364" spans="1:14" s="42" customFormat="1" ht="16.7" customHeight="1">
      <c r="A2364" s="29" t="s">
        <v>317</v>
      </c>
      <c r="B2364" s="30" t="s">
        <v>20</v>
      </c>
      <c r="C2364" s="31">
        <v>1</v>
      </c>
      <c r="D2364" s="32" t="s">
        <v>148</v>
      </c>
      <c r="E2364" s="33" t="s">
        <v>318</v>
      </c>
      <c r="F2364" s="34">
        <v>43460</v>
      </c>
      <c r="G2364" s="74" t="s">
        <v>319</v>
      </c>
      <c r="H2364" s="30" t="s">
        <v>151</v>
      </c>
      <c r="I2364" s="48">
        <v>27300</v>
      </c>
      <c r="J2364" s="37" t="s">
        <v>16</v>
      </c>
      <c r="K2364" s="37" t="s">
        <v>17</v>
      </c>
      <c r="L2364" s="70" t="s">
        <v>306</v>
      </c>
      <c r="M2364" s="39">
        <v>260</v>
      </c>
      <c r="N2364" s="40">
        <v>129.7296</v>
      </c>
    </row>
    <row r="2365" spans="1:14" s="42" customFormat="1" ht="16.7" customHeight="1">
      <c r="A2365" s="29" t="s">
        <v>9198</v>
      </c>
      <c r="B2365" s="30" t="s">
        <v>10</v>
      </c>
      <c r="C2365" s="31">
        <v>1</v>
      </c>
      <c r="D2365" s="32" t="s">
        <v>93</v>
      </c>
      <c r="E2365" s="33" t="s">
        <v>111</v>
      </c>
      <c r="F2365" s="34">
        <v>43461</v>
      </c>
      <c r="G2365" s="74" t="s">
        <v>112</v>
      </c>
      <c r="H2365" s="30" t="s">
        <v>96</v>
      </c>
      <c r="I2365" s="48">
        <v>12900</v>
      </c>
      <c r="J2365" s="37" t="s">
        <v>16</v>
      </c>
      <c r="K2365" s="37" t="s">
        <v>17</v>
      </c>
      <c r="L2365" s="38" t="s">
        <v>18</v>
      </c>
      <c r="M2365" s="39">
        <v>120</v>
      </c>
      <c r="N2365" s="40">
        <v>61.300799999999995</v>
      </c>
    </row>
    <row r="2366" spans="1:14" s="42" customFormat="1" ht="16.7" customHeight="1">
      <c r="A2366" s="29" t="s">
        <v>9199</v>
      </c>
      <c r="B2366" s="30" t="s">
        <v>10</v>
      </c>
      <c r="C2366" s="31">
        <v>1</v>
      </c>
      <c r="D2366" s="32" t="s">
        <v>93</v>
      </c>
      <c r="E2366" s="33" t="s">
        <v>113</v>
      </c>
      <c r="F2366" s="34">
        <v>43461</v>
      </c>
      <c r="G2366" s="74" t="s">
        <v>114</v>
      </c>
      <c r="H2366" s="30" t="s">
        <v>96</v>
      </c>
      <c r="I2366" s="48">
        <v>12900</v>
      </c>
      <c r="J2366" s="37" t="s">
        <v>16</v>
      </c>
      <c r="K2366" s="37" t="s">
        <v>17</v>
      </c>
      <c r="L2366" s="38" t="s">
        <v>18</v>
      </c>
      <c r="M2366" s="39">
        <v>120</v>
      </c>
      <c r="N2366" s="40">
        <v>61.300799999999995</v>
      </c>
    </row>
    <row r="2367" spans="1:14" s="42" customFormat="1" ht="16.7" customHeight="1">
      <c r="A2367" s="29" t="s">
        <v>9200</v>
      </c>
      <c r="B2367" s="30" t="s">
        <v>10</v>
      </c>
      <c r="C2367" s="31">
        <v>1</v>
      </c>
      <c r="D2367" s="32" t="s">
        <v>105</v>
      </c>
      <c r="E2367" s="33" t="s">
        <v>117</v>
      </c>
      <c r="F2367" s="34">
        <v>43461</v>
      </c>
      <c r="G2367" s="95" t="s">
        <v>118</v>
      </c>
      <c r="H2367" s="30" t="s">
        <v>108</v>
      </c>
      <c r="I2367" s="48">
        <v>11700</v>
      </c>
      <c r="J2367" s="37" t="s">
        <v>16</v>
      </c>
      <c r="K2367" s="37" t="s">
        <v>17</v>
      </c>
      <c r="L2367" s="38" t="s">
        <v>18</v>
      </c>
      <c r="M2367" s="39">
        <v>110</v>
      </c>
      <c r="N2367" s="40">
        <v>55.598399999999998</v>
      </c>
    </row>
    <row r="2368" spans="1:14" s="42" customFormat="1" ht="16.7" customHeight="1">
      <c r="A2368" s="29" t="s">
        <v>340</v>
      </c>
      <c r="B2368" s="30" t="s">
        <v>20</v>
      </c>
      <c r="C2368" s="31">
        <v>1</v>
      </c>
      <c r="D2368" s="32" t="s">
        <v>84</v>
      </c>
      <c r="E2368" s="33" t="s">
        <v>341</v>
      </c>
      <c r="F2368" s="34">
        <v>43461</v>
      </c>
      <c r="G2368" s="74" t="s">
        <v>342</v>
      </c>
      <c r="H2368" s="30" t="s">
        <v>339</v>
      </c>
      <c r="I2368" s="48">
        <v>33300</v>
      </c>
      <c r="J2368" s="37" t="s">
        <v>16</v>
      </c>
      <c r="K2368" s="37" t="s">
        <v>17</v>
      </c>
      <c r="L2368" s="70" t="s">
        <v>306</v>
      </c>
      <c r="M2368" s="39">
        <v>315</v>
      </c>
      <c r="N2368" s="40">
        <v>158.24160000000001</v>
      </c>
    </row>
    <row r="2369" spans="1:14" s="42" customFormat="1" ht="16.7" customHeight="1">
      <c r="A2369" s="29" t="s">
        <v>336</v>
      </c>
      <c r="B2369" s="30" t="s">
        <v>20</v>
      </c>
      <c r="C2369" s="31">
        <v>1</v>
      </c>
      <c r="D2369" s="32" t="s">
        <v>97</v>
      </c>
      <c r="E2369" s="33" t="s">
        <v>22</v>
      </c>
      <c r="F2369" s="34">
        <v>43462</v>
      </c>
      <c r="G2369" s="74" t="s">
        <v>337</v>
      </c>
      <c r="H2369" s="30" t="s">
        <v>338</v>
      </c>
      <c r="I2369" s="48">
        <v>33100</v>
      </c>
      <c r="J2369" s="37" t="s">
        <v>16</v>
      </c>
      <c r="K2369" s="37" t="s">
        <v>17</v>
      </c>
      <c r="L2369" s="70" t="s">
        <v>306</v>
      </c>
      <c r="M2369" s="39">
        <v>315</v>
      </c>
      <c r="N2369" s="40">
        <v>157.2912</v>
      </c>
    </row>
    <row r="2370" spans="1:14" s="42" customFormat="1" ht="16.7" customHeight="1">
      <c r="A2370" s="29" t="s">
        <v>9196</v>
      </c>
      <c r="B2370" s="30" t="s">
        <v>92</v>
      </c>
      <c r="C2370" s="31">
        <v>1</v>
      </c>
      <c r="D2370" s="32" t="s">
        <v>124</v>
      </c>
      <c r="E2370" s="33" t="s">
        <v>125</v>
      </c>
      <c r="F2370" s="34">
        <v>43465</v>
      </c>
      <c r="G2370" s="74" t="s">
        <v>126</v>
      </c>
      <c r="H2370" s="30" t="s">
        <v>128</v>
      </c>
      <c r="I2370" s="48">
        <v>24800</v>
      </c>
      <c r="J2370" s="37" t="s">
        <v>16</v>
      </c>
      <c r="K2370" s="37" t="s">
        <v>17</v>
      </c>
      <c r="L2370" s="38" t="s">
        <v>18</v>
      </c>
      <c r="M2370" s="39">
        <v>235</v>
      </c>
      <c r="N2370" s="40">
        <v>117.8496</v>
      </c>
    </row>
    <row r="2371" spans="1:14" s="42" customFormat="1" ht="16.7" customHeight="1">
      <c r="A2371" s="29" t="s">
        <v>9197</v>
      </c>
      <c r="B2371" s="30" t="s">
        <v>92</v>
      </c>
      <c r="C2371" s="31">
        <v>3</v>
      </c>
      <c r="D2371" s="32" t="s">
        <v>273</v>
      </c>
      <c r="E2371" s="33" t="s">
        <v>274</v>
      </c>
      <c r="F2371" s="34">
        <v>43465</v>
      </c>
      <c r="G2371" s="74" t="s">
        <v>275</v>
      </c>
      <c r="H2371" s="30" t="s">
        <v>67</v>
      </c>
      <c r="I2371" s="48">
        <v>43000</v>
      </c>
      <c r="J2371" s="37" t="s">
        <v>16</v>
      </c>
      <c r="K2371" s="37" t="s">
        <v>17</v>
      </c>
      <c r="L2371" s="38" t="s">
        <v>18</v>
      </c>
      <c r="M2371" s="39">
        <v>405</v>
      </c>
      <c r="N2371" s="40">
        <v>204.33599999999998</v>
      </c>
    </row>
    <row r="2372" spans="1:14" s="42" customFormat="1" ht="16.7" customHeight="1">
      <c r="A2372" s="29" t="s">
        <v>171</v>
      </c>
      <c r="B2372" s="30" t="s">
        <v>78</v>
      </c>
      <c r="C2372" s="31">
        <v>2</v>
      </c>
      <c r="D2372" s="32" t="s">
        <v>172</v>
      </c>
      <c r="E2372" s="33" t="s">
        <v>173</v>
      </c>
      <c r="F2372" s="34">
        <v>43467</v>
      </c>
      <c r="G2372" s="74" t="s">
        <v>174</v>
      </c>
      <c r="H2372" s="30" t="s">
        <v>175</v>
      </c>
      <c r="I2372" s="48">
        <v>33400</v>
      </c>
      <c r="J2372" s="37" t="s">
        <v>16</v>
      </c>
      <c r="K2372" s="37" t="s">
        <v>17</v>
      </c>
      <c r="L2372" s="38" t="s">
        <v>18</v>
      </c>
      <c r="M2372" s="39">
        <v>315</v>
      </c>
      <c r="N2372" s="40">
        <v>158.71680000000001</v>
      </c>
    </row>
    <row r="2373" spans="1:14" s="42" customFormat="1" ht="16.7" customHeight="1">
      <c r="A2373" s="29" t="s">
        <v>9195</v>
      </c>
      <c r="B2373" s="30" t="s">
        <v>20</v>
      </c>
      <c r="C2373" s="31">
        <v>1</v>
      </c>
      <c r="D2373" s="32" t="s">
        <v>236</v>
      </c>
      <c r="E2373" s="33" t="s">
        <v>22</v>
      </c>
      <c r="F2373" s="34">
        <v>43467</v>
      </c>
      <c r="G2373" s="74" t="s">
        <v>237</v>
      </c>
      <c r="H2373" s="30" t="s">
        <v>128</v>
      </c>
      <c r="I2373" s="48">
        <v>31500</v>
      </c>
      <c r="J2373" s="37" t="s">
        <v>16</v>
      </c>
      <c r="K2373" s="37" t="s">
        <v>17</v>
      </c>
      <c r="L2373" s="38" t="s">
        <v>18</v>
      </c>
      <c r="M2373" s="39">
        <v>300</v>
      </c>
      <c r="N2373" s="40">
        <v>149.68799999999999</v>
      </c>
    </row>
    <row r="2374" spans="1:14" s="42" customFormat="1" ht="16.7" customHeight="1">
      <c r="A2374" s="29" t="s">
        <v>9194</v>
      </c>
      <c r="B2374" s="30" t="s">
        <v>10</v>
      </c>
      <c r="C2374" s="31">
        <v>1</v>
      </c>
      <c r="D2374" s="32" t="s">
        <v>129</v>
      </c>
      <c r="E2374" s="33" t="s">
        <v>130</v>
      </c>
      <c r="F2374" s="34">
        <v>43468</v>
      </c>
      <c r="G2374" s="74" t="s">
        <v>131</v>
      </c>
      <c r="H2374" s="30" t="s">
        <v>132</v>
      </c>
      <c r="I2374" s="48">
        <v>11100</v>
      </c>
      <c r="J2374" s="37" t="s">
        <v>16</v>
      </c>
      <c r="K2374" s="37" t="s">
        <v>17</v>
      </c>
      <c r="L2374" s="38" t="s">
        <v>18</v>
      </c>
      <c r="M2374" s="39">
        <v>105</v>
      </c>
      <c r="N2374" s="40">
        <v>52.747199999999999</v>
      </c>
    </row>
    <row r="2375" spans="1:14" s="42" customFormat="1" ht="16.7" customHeight="1">
      <c r="A2375" s="29" t="s">
        <v>176</v>
      </c>
      <c r="B2375" s="30" t="s">
        <v>10</v>
      </c>
      <c r="C2375" s="31">
        <v>1</v>
      </c>
      <c r="D2375" s="32" t="s">
        <v>35</v>
      </c>
      <c r="E2375" s="33" t="s">
        <v>177</v>
      </c>
      <c r="F2375" s="34">
        <v>43469</v>
      </c>
      <c r="G2375" s="95" t="s">
        <v>178</v>
      </c>
      <c r="H2375" s="30" t="s">
        <v>139</v>
      </c>
      <c r="I2375" s="48">
        <v>29200</v>
      </c>
      <c r="J2375" s="37" t="s">
        <v>16</v>
      </c>
      <c r="K2375" s="37" t="s">
        <v>17</v>
      </c>
      <c r="L2375" s="38" t="s">
        <v>18</v>
      </c>
      <c r="M2375" s="39">
        <v>275</v>
      </c>
      <c r="N2375" s="40">
        <v>138.75839999999999</v>
      </c>
    </row>
    <row r="2376" spans="1:14" s="42" customFormat="1" ht="16.7" customHeight="1">
      <c r="A2376" s="29" t="s">
        <v>179</v>
      </c>
      <c r="B2376" s="30" t="s">
        <v>10</v>
      </c>
      <c r="C2376" s="31">
        <v>1</v>
      </c>
      <c r="D2376" s="32" t="s">
        <v>180</v>
      </c>
      <c r="E2376" s="33" t="s">
        <v>181</v>
      </c>
      <c r="F2376" s="34">
        <v>43472</v>
      </c>
      <c r="G2376" s="74" t="s">
        <v>182</v>
      </c>
      <c r="H2376" s="30" t="s">
        <v>170</v>
      </c>
      <c r="I2376" s="48">
        <v>7000</v>
      </c>
      <c r="J2376" s="37" t="s">
        <v>16</v>
      </c>
      <c r="K2376" s="37" t="s">
        <v>17</v>
      </c>
      <c r="L2376" s="38" t="s">
        <v>18</v>
      </c>
      <c r="M2376" s="39">
        <v>65</v>
      </c>
      <c r="N2376" s="40">
        <v>33.263999999999996</v>
      </c>
    </row>
    <row r="2377" spans="1:14" s="42" customFormat="1" ht="16.7" customHeight="1">
      <c r="A2377" s="29" t="s">
        <v>9193</v>
      </c>
      <c r="B2377" s="30" t="s">
        <v>10</v>
      </c>
      <c r="C2377" s="31">
        <v>1</v>
      </c>
      <c r="D2377" s="32" t="s">
        <v>148</v>
      </c>
      <c r="E2377" s="33" t="s">
        <v>149</v>
      </c>
      <c r="F2377" s="34">
        <v>43473</v>
      </c>
      <c r="G2377" s="74" t="s">
        <v>150</v>
      </c>
      <c r="H2377" s="30" t="s">
        <v>151</v>
      </c>
      <c r="I2377" s="48">
        <v>11700</v>
      </c>
      <c r="J2377" s="37" t="s">
        <v>16</v>
      </c>
      <c r="K2377" s="37" t="s">
        <v>17</v>
      </c>
      <c r="L2377" s="38" t="s">
        <v>18</v>
      </c>
      <c r="M2377" s="39">
        <v>110</v>
      </c>
      <c r="N2377" s="40">
        <v>55.598399999999998</v>
      </c>
    </row>
    <row r="2378" spans="1:14" s="42" customFormat="1" ht="16.7" customHeight="1">
      <c r="A2378" s="29" t="s">
        <v>191</v>
      </c>
      <c r="B2378" s="30" t="s">
        <v>10</v>
      </c>
      <c r="C2378" s="31">
        <v>1</v>
      </c>
      <c r="D2378" s="32" t="s">
        <v>192</v>
      </c>
      <c r="E2378" s="33" t="s">
        <v>193</v>
      </c>
      <c r="F2378" s="34">
        <v>43473</v>
      </c>
      <c r="G2378" s="74" t="s">
        <v>194</v>
      </c>
      <c r="H2378" s="30" t="s">
        <v>195</v>
      </c>
      <c r="I2378" s="48">
        <v>10800</v>
      </c>
      <c r="J2378" s="37" t="s">
        <v>16</v>
      </c>
      <c r="K2378" s="37" t="s">
        <v>17</v>
      </c>
      <c r="L2378" s="38" t="s">
        <v>18</v>
      </c>
      <c r="M2378" s="39">
        <v>100</v>
      </c>
      <c r="N2378" s="40">
        <v>51.321599999999997</v>
      </c>
    </row>
    <row r="2379" spans="1:14" s="42" customFormat="1" ht="16.7" customHeight="1">
      <c r="A2379" s="29" t="s">
        <v>201</v>
      </c>
      <c r="B2379" s="30" t="s">
        <v>10</v>
      </c>
      <c r="C2379" s="31">
        <v>1</v>
      </c>
      <c r="D2379" s="32" t="s">
        <v>202</v>
      </c>
      <c r="E2379" s="33" t="s">
        <v>203</v>
      </c>
      <c r="F2379" s="34">
        <v>43473</v>
      </c>
      <c r="G2379" s="74" t="s">
        <v>204</v>
      </c>
      <c r="H2379" s="30" t="s">
        <v>205</v>
      </c>
      <c r="I2379" s="48">
        <v>11700</v>
      </c>
      <c r="J2379" s="37" t="s">
        <v>16</v>
      </c>
      <c r="K2379" s="37" t="s">
        <v>17</v>
      </c>
      <c r="L2379" s="38" t="s">
        <v>18</v>
      </c>
      <c r="M2379" s="39">
        <v>110</v>
      </c>
      <c r="N2379" s="40">
        <v>55.598399999999998</v>
      </c>
    </row>
    <row r="2380" spans="1:14" s="42" customFormat="1" ht="16.7" customHeight="1">
      <c r="A2380" s="29" t="s">
        <v>188</v>
      </c>
      <c r="B2380" s="30" t="s">
        <v>10</v>
      </c>
      <c r="C2380" s="31">
        <v>1</v>
      </c>
      <c r="D2380" s="32" t="s">
        <v>35</v>
      </c>
      <c r="E2380" s="33" t="s">
        <v>189</v>
      </c>
      <c r="F2380" s="34">
        <v>43473</v>
      </c>
      <c r="G2380" s="74" t="s">
        <v>190</v>
      </c>
      <c r="H2380" s="30" t="s">
        <v>139</v>
      </c>
      <c r="I2380" s="48">
        <v>14000</v>
      </c>
      <c r="J2380" s="37" t="s">
        <v>16</v>
      </c>
      <c r="K2380" s="37" t="s">
        <v>17</v>
      </c>
      <c r="L2380" s="38" t="s">
        <v>18</v>
      </c>
      <c r="M2380" s="39">
        <v>135</v>
      </c>
      <c r="N2380" s="40">
        <v>66.527999999999992</v>
      </c>
    </row>
    <row r="2381" spans="1:14" s="42" customFormat="1" ht="16.7" customHeight="1">
      <c r="A2381" s="29" t="s">
        <v>183</v>
      </c>
      <c r="B2381" s="30" t="s">
        <v>10</v>
      </c>
      <c r="C2381" s="31">
        <v>1</v>
      </c>
      <c r="D2381" s="32" t="s">
        <v>184</v>
      </c>
      <c r="E2381" s="33" t="s">
        <v>185</v>
      </c>
      <c r="F2381" s="34">
        <v>43473</v>
      </c>
      <c r="G2381" s="74" t="s">
        <v>186</v>
      </c>
      <c r="H2381" s="30" t="s">
        <v>187</v>
      </c>
      <c r="I2381" s="48">
        <v>12300</v>
      </c>
      <c r="J2381" s="37" t="s">
        <v>16</v>
      </c>
      <c r="K2381" s="37" t="s">
        <v>17</v>
      </c>
      <c r="L2381" s="38" t="s">
        <v>18</v>
      </c>
      <c r="M2381" s="39">
        <v>115</v>
      </c>
      <c r="N2381" s="40">
        <v>58.449599999999997</v>
      </c>
    </row>
    <row r="2382" spans="1:14" s="42" customFormat="1" ht="16.7" customHeight="1">
      <c r="A2382" s="29" t="s">
        <v>196</v>
      </c>
      <c r="B2382" s="30" t="s">
        <v>10</v>
      </c>
      <c r="C2382" s="31">
        <v>1</v>
      </c>
      <c r="D2382" s="32" t="s">
        <v>197</v>
      </c>
      <c r="E2382" s="33" t="s">
        <v>198</v>
      </c>
      <c r="F2382" s="34">
        <v>43473</v>
      </c>
      <c r="G2382" s="74" t="s">
        <v>199</v>
      </c>
      <c r="H2382" s="30" t="s">
        <v>200</v>
      </c>
      <c r="I2382" s="48">
        <v>8200</v>
      </c>
      <c r="J2382" s="37" t="s">
        <v>16</v>
      </c>
      <c r="K2382" s="37" t="s">
        <v>17</v>
      </c>
      <c r="L2382" s="38" t="s">
        <v>18</v>
      </c>
      <c r="M2382" s="39">
        <v>80</v>
      </c>
      <c r="N2382" s="40">
        <v>38.9664</v>
      </c>
    </row>
    <row r="2383" spans="1:14" s="42" customFormat="1" ht="16.7" customHeight="1">
      <c r="A2383" s="29" t="s">
        <v>9192</v>
      </c>
      <c r="B2383" s="30" t="s">
        <v>92</v>
      </c>
      <c r="C2383" s="31">
        <v>1</v>
      </c>
      <c r="D2383" s="32" t="s">
        <v>93</v>
      </c>
      <c r="E2383" s="33" t="s">
        <v>94</v>
      </c>
      <c r="F2383" s="34">
        <v>43473</v>
      </c>
      <c r="G2383" s="95" t="s">
        <v>95</v>
      </c>
      <c r="H2383" s="30" t="s">
        <v>96</v>
      </c>
      <c r="I2383" s="48">
        <v>19500</v>
      </c>
      <c r="J2383" s="37" t="s">
        <v>16</v>
      </c>
      <c r="K2383" s="37" t="s">
        <v>17</v>
      </c>
      <c r="L2383" s="38" t="s">
        <v>18</v>
      </c>
      <c r="M2383" s="39">
        <v>185</v>
      </c>
      <c r="N2383" s="40">
        <v>92.664000000000001</v>
      </c>
    </row>
    <row r="2384" spans="1:14" s="42" customFormat="1" ht="16.7" customHeight="1">
      <c r="A2384" s="29" t="s">
        <v>9190</v>
      </c>
      <c r="B2384" s="30" t="s">
        <v>10</v>
      </c>
      <c r="C2384" s="31">
        <v>1</v>
      </c>
      <c r="D2384" s="32" t="s">
        <v>133</v>
      </c>
      <c r="E2384" s="33" t="s">
        <v>134</v>
      </c>
      <c r="F2384" s="34">
        <v>43474</v>
      </c>
      <c r="G2384" s="74" t="s">
        <v>135</v>
      </c>
      <c r="H2384" s="30" t="s">
        <v>122</v>
      </c>
      <c r="I2384" s="48">
        <v>11100</v>
      </c>
      <c r="J2384" s="37" t="s">
        <v>16</v>
      </c>
      <c r="K2384" s="37" t="s">
        <v>17</v>
      </c>
      <c r="L2384" s="38" t="s">
        <v>18</v>
      </c>
      <c r="M2384" s="39">
        <v>105</v>
      </c>
      <c r="N2384" s="40">
        <v>52.747199999999999</v>
      </c>
    </row>
    <row r="2385" spans="1:14" s="42" customFormat="1" ht="16.7" customHeight="1">
      <c r="A2385" s="29" t="s">
        <v>9191</v>
      </c>
      <c r="B2385" s="30" t="s">
        <v>78</v>
      </c>
      <c r="C2385" s="31">
        <v>2</v>
      </c>
      <c r="D2385" s="32" t="s">
        <v>102</v>
      </c>
      <c r="E2385" s="33" t="s">
        <v>152</v>
      </c>
      <c r="F2385" s="34">
        <v>43474</v>
      </c>
      <c r="G2385" s="74" t="s">
        <v>153</v>
      </c>
      <c r="H2385" s="30" t="s">
        <v>82</v>
      </c>
      <c r="I2385" s="48">
        <v>31500</v>
      </c>
      <c r="J2385" s="37" t="s">
        <v>16</v>
      </c>
      <c r="K2385" s="37" t="s">
        <v>17</v>
      </c>
      <c r="L2385" s="38" t="s">
        <v>18</v>
      </c>
      <c r="M2385" s="39">
        <v>300</v>
      </c>
      <c r="N2385" s="40">
        <v>149.68799999999999</v>
      </c>
    </row>
    <row r="2386" spans="1:14" s="42" customFormat="1" ht="16.7" customHeight="1">
      <c r="A2386" s="29" t="s">
        <v>159</v>
      </c>
      <c r="B2386" s="30" t="s">
        <v>10</v>
      </c>
      <c r="C2386" s="31">
        <v>2</v>
      </c>
      <c r="D2386" s="32" t="s">
        <v>136</v>
      </c>
      <c r="E2386" s="33" t="s">
        <v>160</v>
      </c>
      <c r="F2386" s="34">
        <v>43474</v>
      </c>
      <c r="G2386" s="74" t="s">
        <v>161</v>
      </c>
      <c r="H2386" s="30" t="s">
        <v>82</v>
      </c>
      <c r="I2386" s="48">
        <v>18900</v>
      </c>
      <c r="J2386" s="37" t="s">
        <v>16</v>
      </c>
      <c r="K2386" s="37" t="s">
        <v>17</v>
      </c>
      <c r="L2386" s="38" t="s">
        <v>18</v>
      </c>
      <c r="M2386" s="39">
        <v>180</v>
      </c>
      <c r="N2386" s="40">
        <v>89.812799999999996</v>
      </c>
    </row>
    <row r="2387" spans="1:14" s="42" customFormat="1" ht="16.7" customHeight="1">
      <c r="A2387" s="29" t="s">
        <v>218</v>
      </c>
      <c r="B2387" s="30" t="s">
        <v>10</v>
      </c>
      <c r="C2387" s="31">
        <v>1</v>
      </c>
      <c r="D2387" s="32" t="s">
        <v>219</v>
      </c>
      <c r="E2387" s="33" t="s">
        <v>220</v>
      </c>
      <c r="F2387" s="34">
        <v>43475</v>
      </c>
      <c r="G2387" s="95" t="s">
        <v>221</v>
      </c>
      <c r="H2387" s="30" t="s">
        <v>222</v>
      </c>
      <c r="I2387" s="48">
        <v>9400</v>
      </c>
      <c r="J2387" s="37" t="s">
        <v>16</v>
      </c>
      <c r="K2387" s="37" t="s">
        <v>17</v>
      </c>
      <c r="L2387" s="38" t="s">
        <v>18</v>
      </c>
      <c r="M2387" s="39">
        <v>90</v>
      </c>
      <c r="N2387" s="40">
        <v>44.668799999999997</v>
      </c>
    </row>
    <row r="2388" spans="1:14" s="42" customFormat="1" ht="16.7" customHeight="1">
      <c r="A2388" s="29" t="s">
        <v>213</v>
      </c>
      <c r="B2388" s="30" t="s">
        <v>10</v>
      </c>
      <c r="C2388" s="31">
        <v>1</v>
      </c>
      <c r="D2388" s="32" t="s">
        <v>214</v>
      </c>
      <c r="E2388" s="33" t="s">
        <v>215</v>
      </c>
      <c r="F2388" s="34">
        <v>43475</v>
      </c>
      <c r="G2388" s="74" t="s">
        <v>216</v>
      </c>
      <c r="H2388" s="30" t="s">
        <v>217</v>
      </c>
      <c r="I2388" s="48">
        <v>9400</v>
      </c>
      <c r="J2388" s="37" t="s">
        <v>16</v>
      </c>
      <c r="K2388" s="37" t="s">
        <v>17</v>
      </c>
      <c r="L2388" s="38" t="s">
        <v>18</v>
      </c>
      <c r="M2388" s="39">
        <v>90</v>
      </c>
      <c r="N2388" s="40">
        <v>44.668799999999997</v>
      </c>
    </row>
    <row r="2389" spans="1:14" s="42" customFormat="1" ht="16.7" customHeight="1">
      <c r="A2389" s="29" t="s">
        <v>25</v>
      </c>
      <c r="B2389" s="30" t="s">
        <v>10</v>
      </c>
      <c r="C2389" s="31">
        <v>1</v>
      </c>
      <c r="D2389" s="32" t="s">
        <v>26</v>
      </c>
      <c r="E2389" s="33" t="s">
        <v>27</v>
      </c>
      <c r="F2389" s="34">
        <v>43475</v>
      </c>
      <c r="G2389" s="74" t="s">
        <v>28</v>
      </c>
      <c r="H2389" s="30" t="s">
        <v>14</v>
      </c>
      <c r="I2389" s="48">
        <v>9400</v>
      </c>
      <c r="J2389" s="37" t="s">
        <v>16</v>
      </c>
      <c r="K2389" s="37" t="s">
        <v>17</v>
      </c>
      <c r="L2389" s="38" t="s">
        <v>18</v>
      </c>
      <c r="M2389" s="39">
        <v>90</v>
      </c>
      <c r="N2389" s="40">
        <v>44.668799999999997</v>
      </c>
    </row>
    <row r="2390" spans="1:14" s="42" customFormat="1" ht="16.7" customHeight="1">
      <c r="A2390" s="29" t="s">
        <v>9189</v>
      </c>
      <c r="B2390" s="30" t="s">
        <v>78</v>
      </c>
      <c r="C2390" s="31">
        <v>3</v>
      </c>
      <c r="D2390" s="32" t="s">
        <v>136</v>
      </c>
      <c r="E2390" s="33" t="s">
        <v>137</v>
      </c>
      <c r="F2390" s="34">
        <v>43475</v>
      </c>
      <c r="G2390" s="74" t="s">
        <v>138</v>
      </c>
      <c r="H2390" s="30" t="s">
        <v>139</v>
      </c>
      <c r="I2390" s="48">
        <v>31500</v>
      </c>
      <c r="J2390" s="37" t="s">
        <v>16</v>
      </c>
      <c r="K2390" s="37" t="s">
        <v>17</v>
      </c>
      <c r="L2390" s="38" t="s">
        <v>18</v>
      </c>
      <c r="M2390" s="39">
        <v>300</v>
      </c>
      <c r="N2390" s="40">
        <v>149.68799999999999</v>
      </c>
    </row>
    <row r="2391" spans="1:14" s="42" customFormat="1" ht="16.7" customHeight="1">
      <c r="A2391" s="29" t="s">
        <v>206</v>
      </c>
      <c r="B2391" s="30" t="s">
        <v>10</v>
      </c>
      <c r="C2391" s="31">
        <v>1</v>
      </c>
      <c r="D2391" s="32" t="s">
        <v>207</v>
      </c>
      <c r="E2391" s="33" t="s">
        <v>208</v>
      </c>
      <c r="F2391" s="34">
        <v>43475</v>
      </c>
      <c r="G2391" s="95" t="s">
        <v>209</v>
      </c>
      <c r="H2391" s="30" t="s">
        <v>210</v>
      </c>
      <c r="I2391" s="48">
        <v>9900</v>
      </c>
      <c r="J2391" s="37" t="s">
        <v>16</v>
      </c>
      <c r="K2391" s="37" t="s">
        <v>17</v>
      </c>
      <c r="L2391" s="38" t="s">
        <v>18</v>
      </c>
      <c r="M2391" s="39">
        <v>95</v>
      </c>
      <c r="N2391" s="40">
        <v>47.044800000000002</v>
      </c>
    </row>
    <row r="2392" spans="1:14" s="42" customFormat="1" ht="16.7" customHeight="1">
      <c r="A2392" s="29" t="s">
        <v>211</v>
      </c>
      <c r="B2392" s="30" t="s">
        <v>8907</v>
      </c>
      <c r="C2392" s="31">
        <v>1</v>
      </c>
      <c r="D2392" s="32" t="s">
        <v>207</v>
      </c>
      <c r="E2392" s="33" t="s">
        <v>8909</v>
      </c>
      <c r="F2392" s="34">
        <v>43475</v>
      </c>
      <c r="G2392" s="95" t="s">
        <v>212</v>
      </c>
      <c r="H2392" s="30" t="s">
        <v>210</v>
      </c>
      <c r="I2392" s="48">
        <v>16400</v>
      </c>
      <c r="J2392" s="37" t="s">
        <v>16</v>
      </c>
      <c r="K2392" s="37" t="s">
        <v>17</v>
      </c>
      <c r="L2392" s="38" t="s">
        <v>18</v>
      </c>
      <c r="M2392" s="39">
        <v>155</v>
      </c>
      <c r="N2392" s="40">
        <v>77.9328</v>
      </c>
    </row>
    <row r="2393" spans="1:14" s="42" customFormat="1" ht="16.7" customHeight="1">
      <c r="A2393" s="29" t="s">
        <v>29</v>
      </c>
      <c r="B2393" s="30" t="s">
        <v>10</v>
      </c>
      <c r="C2393" s="31">
        <v>1</v>
      </c>
      <c r="D2393" s="32" t="s">
        <v>30</v>
      </c>
      <c r="E2393" s="33" t="s">
        <v>31</v>
      </c>
      <c r="F2393" s="34">
        <v>43476</v>
      </c>
      <c r="G2393" s="74" t="s">
        <v>32</v>
      </c>
      <c r="H2393" s="30" t="s">
        <v>33</v>
      </c>
      <c r="I2393" s="48">
        <v>11700</v>
      </c>
      <c r="J2393" s="37" t="s">
        <v>16</v>
      </c>
      <c r="K2393" s="37" t="s">
        <v>17</v>
      </c>
      <c r="L2393" s="38" t="s">
        <v>18</v>
      </c>
      <c r="M2393" s="39">
        <v>110</v>
      </c>
      <c r="N2393" s="40">
        <v>55.598399999999998</v>
      </c>
    </row>
    <row r="2394" spans="1:14" s="42" customFormat="1" ht="16.7" customHeight="1">
      <c r="A2394" s="29" t="s">
        <v>226</v>
      </c>
      <c r="B2394" s="30" t="s">
        <v>10</v>
      </c>
      <c r="C2394" s="31">
        <v>1</v>
      </c>
      <c r="D2394" s="32" t="s">
        <v>227</v>
      </c>
      <c r="E2394" s="33" t="s">
        <v>228</v>
      </c>
      <c r="F2394" s="34">
        <v>43476</v>
      </c>
      <c r="G2394" s="74" t="s">
        <v>229</v>
      </c>
      <c r="H2394" s="30" t="s">
        <v>230</v>
      </c>
      <c r="I2394" s="48">
        <v>12900</v>
      </c>
      <c r="J2394" s="37" t="s">
        <v>16</v>
      </c>
      <c r="K2394" s="37" t="s">
        <v>17</v>
      </c>
      <c r="L2394" s="38" t="s">
        <v>18</v>
      </c>
      <c r="M2394" s="39">
        <v>120</v>
      </c>
      <c r="N2394" s="40">
        <v>61.300799999999995</v>
      </c>
    </row>
    <row r="2395" spans="1:14" s="42" customFormat="1" ht="16.7" customHeight="1">
      <c r="A2395" s="29" t="s">
        <v>223</v>
      </c>
      <c r="B2395" s="30" t="s">
        <v>10</v>
      </c>
      <c r="C2395" s="31">
        <v>1</v>
      </c>
      <c r="D2395" s="32" t="s">
        <v>35</v>
      </c>
      <c r="E2395" s="33" t="s">
        <v>224</v>
      </c>
      <c r="F2395" s="34">
        <v>43476</v>
      </c>
      <c r="G2395" s="74" t="s">
        <v>225</v>
      </c>
      <c r="H2395" s="30" t="s">
        <v>14</v>
      </c>
      <c r="I2395" s="48">
        <v>11700</v>
      </c>
      <c r="J2395" s="37" t="s">
        <v>16</v>
      </c>
      <c r="K2395" s="37" t="s">
        <v>17</v>
      </c>
      <c r="L2395" s="38" t="s">
        <v>18</v>
      </c>
      <c r="M2395" s="39">
        <v>110</v>
      </c>
      <c r="N2395" s="40">
        <v>55.598399999999998</v>
      </c>
    </row>
    <row r="2396" spans="1:14" s="42" customFormat="1" ht="16.7" customHeight="1">
      <c r="A2396" s="29" t="s">
        <v>9188</v>
      </c>
      <c r="B2396" s="30" t="s">
        <v>92</v>
      </c>
      <c r="C2396" s="31">
        <v>1</v>
      </c>
      <c r="D2396" s="32" t="s">
        <v>102</v>
      </c>
      <c r="E2396" s="33" t="s">
        <v>103</v>
      </c>
      <c r="F2396" s="34">
        <v>43476</v>
      </c>
      <c r="G2396" s="74" t="s">
        <v>104</v>
      </c>
      <c r="H2396" s="30" t="s">
        <v>82</v>
      </c>
      <c r="I2396" s="48">
        <v>12200</v>
      </c>
      <c r="J2396" s="37" t="s">
        <v>16</v>
      </c>
      <c r="K2396" s="37" t="s">
        <v>17</v>
      </c>
      <c r="L2396" s="38" t="s">
        <v>18</v>
      </c>
      <c r="M2396" s="39">
        <v>115</v>
      </c>
      <c r="N2396" s="40">
        <v>57.974399999999996</v>
      </c>
    </row>
    <row r="2397" spans="1:14" s="42" customFormat="1" ht="16.7" customHeight="1">
      <c r="A2397" s="29" t="s">
        <v>231</v>
      </c>
      <c r="B2397" s="30" t="s">
        <v>10</v>
      </c>
      <c r="C2397" s="31">
        <v>1</v>
      </c>
      <c r="D2397" s="32" t="s">
        <v>232</v>
      </c>
      <c r="E2397" s="33" t="s">
        <v>233</v>
      </c>
      <c r="F2397" s="34">
        <v>43480</v>
      </c>
      <c r="G2397" s="74" t="s">
        <v>234</v>
      </c>
      <c r="H2397" s="30" t="s">
        <v>235</v>
      </c>
      <c r="I2397" s="48">
        <v>12900</v>
      </c>
      <c r="J2397" s="37" t="s">
        <v>16</v>
      </c>
      <c r="K2397" s="37" t="s">
        <v>17</v>
      </c>
      <c r="L2397" s="38" t="s">
        <v>18</v>
      </c>
      <c r="M2397" s="39">
        <v>120</v>
      </c>
      <c r="N2397" s="40">
        <v>61.300799999999995</v>
      </c>
    </row>
    <row r="2398" spans="1:14" s="42" customFormat="1" ht="16.7" customHeight="1">
      <c r="A2398" s="29" t="s">
        <v>9185</v>
      </c>
      <c r="B2398" s="30" t="s">
        <v>10</v>
      </c>
      <c r="C2398" s="31">
        <v>1</v>
      </c>
      <c r="D2398" s="32" t="s">
        <v>140</v>
      </c>
      <c r="E2398" s="33" t="s">
        <v>141</v>
      </c>
      <c r="F2398" s="34">
        <v>43480</v>
      </c>
      <c r="G2398" s="74" t="s">
        <v>142</v>
      </c>
      <c r="H2398" s="30" t="s">
        <v>143</v>
      </c>
      <c r="I2398" s="48">
        <v>15200</v>
      </c>
      <c r="J2398" s="37" t="s">
        <v>16</v>
      </c>
      <c r="K2398" s="37" t="s">
        <v>17</v>
      </c>
      <c r="L2398" s="38" t="s">
        <v>18</v>
      </c>
      <c r="M2398" s="39">
        <v>145</v>
      </c>
      <c r="N2398" s="40">
        <v>72.230400000000003</v>
      </c>
    </row>
    <row r="2399" spans="1:14" s="42" customFormat="1" ht="16.7" customHeight="1">
      <c r="A2399" s="29" t="s">
        <v>9186</v>
      </c>
      <c r="B2399" s="30" t="s">
        <v>10</v>
      </c>
      <c r="C2399" s="31">
        <v>1</v>
      </c>
      <c r="D2399" s="32" t="s">
        <v>140</v>
      </c>
      <c r="E2399" s="33" t="s">
        <v>144</v>
      </c>
      <c r="F2399" s="34">
        <v>43480</v>
      </c>
      <c r="G2399" s="74" t="s">
        <v>145</v>
      </c>
      <c r="H2399" s="30" t="s">
        <v>143</v>
      </c>
      <c r="I2399" s="48">
        <v>15200</v>
      </c>
      <c r="J2399" s="37" t="s">
        <v>16</v>
      </c>
      <c r="K2399" s="37" t="s">
        <v>17</v>
      </c>
      <c r="L2399" s="38" t="s">
        <v>18</v>
      </c>
      <c r="M2399" s="39">
        <v>145</v>
      </c>
      <c r="N2399" s="40">
        <v>72.230400000000003</v>
      </c>
    </row>
    <row r="2400" spans="1:14" s="42" customFormat="1" ht="16.7" customHeight="1">
      <c r="A2400" s="29" t="s">
        <v>9187</v>
      </c>
      <c r="B2400" s="30" t="s">
        <v>10</v>
      </c>
      <c r="C2400" s="31">
        <v>1</v>
      </c>
      <c r="D2400" s="32" t="s">
        <v>140</v>
      </c>
      <c r="E2400" s="33" t="s">
        <v>146</v>
      </c>
      <c r="F2400" s="34">
        <v>43480</v>
      </c>
      <c r="G2400" s="74" t="s">
        <v>147</v>
      </c>
      <c r="H2400" s="30" t="s">
        <v>143</v>
      </c>
      <c r="I2400" s="48">
        <v>15200</v>
      </c>
      <c r="J2400" s="37" t="s">
        <v>16</v>
      </c>
      <c r="K2400" s="37" t="s">
        <v>17</v>
      </c>
      <c r="L2400" s="38" t="s">
        <v>18</v>
      </c>
      <c r="M2400" s="39">
        <v>145</v>
      </c>
      <c r="N2400" s="40">
        <v>72.230400000000003</v>
      </c>
    </row>
    <row r="2401" spans="1:14" s="42" customFormat="1" ht="16.7" customHeight="1">
      <c r="A2401" s="29" t="s">
        <v>43</v>
      </c>
      <c r="B2401" s="30" t="s">
        <v>10</v>
      </c>
      <c r="C2401" s="31">
        <v>1</v>
      </c>
      <c r="D2401" s="32" t="s">
        <v>44</v>
      </c>
      <c r="E2401" s="33" t="s">
        <v>45</v>
      </c>
      <c r="F2401" s="34">
        <v>43481</v>
      </c>
      <c r="G2401" s="74" t="s">
        <v>46</v>
      </c>
      <c r="H2401" s="30" t="s">
        <v>48</v>
      </c>
      <c r="I2401" s="48">
        <v>10500</v>
      </c>
      <c r="J2401" s="37" t="s">
        <v>16</v>
      </c>
      <c r="K2401" s="37" t="s">
        <v>17</v>
      </c>
      <c r="L2401" s="38" t="s">
        <v>18</v>
      </c>
      <c r="M2401" s="39">
        <v>100</v>
      </c>
      <c r="N2401" s="40">
        <v>49.896000000000001</v>
      </c>
    </row>
    <row r="2402" spans="1:14" s="42" customFormat="1" ht="16.7" customHeight="1">
      <c r="A2402" s="29" t="s">
        <v>49</v>
      </c>
      <c r="B2402" s="30" t="s">
        <v>10</v>
      </c>
      <c r="C2402" s="31">
        <v>1</v>
      </c>
      <c r="D2402" s="32" t="s">
        <v>50</v>
      </c>
      <c r="E2402" s="33" t="s">
        <v>51</v>
      </c>
      <c r="F2402" s="34">
        <v>43481</v>
      </c>
      <c r="G2402" s="74" t="s">
        <v>52</v>
      </c>
      <c r="H2402" s="30" t="s">
        <v>53</v>
      </c>
      <c r="I2402" s="48">
        <v>12300</v>
      </c>
      <c r="J2402" s="37" t="s">
        <v>16</v>
      </c>
      <c r="K2402" s="37" t="s">
        <v>17</v>
      </c>
      <c r="L2402" s="38" t="s">
        <v>18</v>
      </c>
      <c r="M2402" s="39">
        <v>115</v>
      </c>
      <c r="N2402" s="40">
        <v>58.449599999999997</v>
      </c>
    </row>
    <row r="2403" spans="1:14" s="42" customFormat="1" ht="16.7" customHeight="1">
      <c r="A2403" s="29" t="s">
        <v>34</v>
      </c>
      <c r="B2403" s="30" t="s">
        <v>10</v>
      </c>
      <c r="C2403" s="31">
        <v>1</v>
      </c>
      <c r="D2403" s="32" t="s">
        <v>35</v>
      </c>
      <c r="E2403" s="33" t="s">
        <v>36</v>
      </c>
      <c r="F2403" s="34">
        <v>43481</v>
      </c>
      <c r="G2403" s="74" t="s">
        <v>37</v>
      </c>
      <c r="H2403" s="30" t="s">
        <v>38</v>
      </c>
      <c r="I2403" s="48">
        <v>12900</v>
      </c>
      <c r="J2403" s="37" t="s">
        <v>16</v>
      </c>
      <c r="K2403" s="37" t="s">
        <v>17</v>
      </c>
      <c r="L2403" s="38" t="s">
        <v>18</v>
      </c>
      <c r="M2403" s="39">
        <v>120</v>
      </c>
      <c r="N2403" s="40">
        <v>61.300799999999995</v>
      </c>
    </row>
    <row r="2404" spans="1:14" s="42" customFormat="1" ht="16.7" customHeight="1">
      <c r="A2404" s="29" t="s">
        <v>39</v>
      </c>
      <c r="B2404" s="30" t="s">
        <v>10</v>
      </c>
      <c r="C2404" s="31">
        <v>1</v>
      </c>
      <c r="D2404" s="32" t="s">
        <v>40</v>
      </c>
      <c r="E2404" s="33" t="s">
        <v>41</v>
      </c>
      <c r="F2404" s="34">
        <v>43481</v>
      </c>
      <c r="G2404" s="74" t="s">
        <v>42</v>
      </c>
      <c r="H2404" s="30" t="s">
        <v>38</v>
      </c>
      <c r="I2404" s="48">
        <v>15200</v>
      </c>
      <c r="J2404" s="37" t="s">
        <v>16</v>
      </c>
      <c r="K2404" s="37" t="s">
        <v>17</v>
      </c>
      <c r="L2404" s="38" t="s">
        <v>18</v>
      </c>
      <c r="M2404" s="39">
        <v>145</v>
      </c>
      <c r="N2404" s="40">
        <v>72.230400000000003</v>
      </c>
    </row>
    <row r="2405" spans="1:14" s="42" customFormat="1" ht="16.7" customHeight="1">
      <c r="A2405" s="29" t="s">
        <v>87</v>
      </c>
      <c r="B2405" s="30" t="s">
        <v>10</v>
      </c>
      <c r="C2405" s="31">
        <v>1</v>
      </c>
      <c r="D2405" s="32" t="s">
        <v>88</v>
      </c>
      <c r="E2405" s="33" t="s">
        <v>89</v>
      </c>
      <c r="F2405" s="34">
        <v>43481</v>
      </c>
      <c r="G2405" s="74" t="s">
        <v>90</v>
      </c>
      <c r="H2405" s="30" t="s">
        <v>91</v>
      </c>
      <c r="I2405" s="48">
        <v>10500</v>
      </c>
      <c r="J2405" s="37" t="s">
        <v>16</v>
      </c>
      <c r="K2405" s="37" t="s">
        <v>17</v>
      </c>
      <c r="L2405" s="38" t="s">
        <v>18</v>
      </c>
      <c r="M2405" s="39">
        <v>100</v>
      </c>
      <c r="N2405" s="40">
        <v>49.896000000000001</v>
      </c>
    </row>
    <row r="2406" spans="1:14" s="42" customFormat="1" ht="16.7" customHeight="1">
      <c r="A2406" s="29" t="s">
        <v>8613</v>
      </c>
      <c r="B2406" s="30" t="s">
        <v>8608</v>
      </c>
      <c r="C2406" s="31">
        <v>1</v>
      </c>
      <c r="D2406" s="32" t="s">
        <v>8609</v>
      </c>
      <c r="E2406" s="33" t="s">
        <v>8610</v>
      </c>
      <c r="F2406" s="34">
        <v>43482</v>
      </c>
      <c r="G2406" s="74" t="s">
        <v>8611</v>
      </c>
      <c r="H2406" s="30" t="s">
        <v>8612</v>
      </c>
      <c r="I2406" s="48">
        <v>8200</v>
      </c>
      <c r="J2406" s="37" t="s">
        <v>16</v>
      </c>
      <c r="K2406" s="37" t="s">
        <v>17</v>
      </c>
      <c r="L2406" s="38" t="s">
        <v>18</v>
      </c>
      <c r="M2406" s="39">
        <v>80</v>
      </c>
      <c r="N2406" s="40">
        <v>38.9664</v>
      </c>
    </row>
    <row r="2407" spans="1:14" s="42" customFormat="1" ht="16.7" customHeight="1">
      <c r="A2407" s="29" t="s">
        <v>83</v>
      </c>
      <c r="B2407" s="30" t="s">
        <v>10</v>
      </c>
      <c r="C2407" s="31">
        <v>1</v>
      </c>
      <c r="D2407" s="32" t="s">
        <v>84</v>
      </c>
      <c r="E2407" s="33" t="s">
        <v>85</v>
      </c>
      <c r="F2407" s="34">
        <v>43482</v>
      </c>
      <c r="G2407" s="74" t="s">
        <v>86</v>
      </c>
      <c r="H2407" s="30" t="s">
        <v>72</v>
      </c>
      <c r="I2407" s="48">
        <v>12300</v>
      </c>
      <c r="J2407" s="37" t="s">
        <v>16</v>
      </c>
      <c r="K2407" s="37" t="s">
        <v>17</v>
      </c>
      <c r="L2407" s="38" t="s">
        <v>18</v>
      </c>
      <c r="M2407" s="39">
        <v>115</v>
      </c>
      <c r="N2407" s="40">
        <v>58.449599999999997</v>
      </c>
    </row>
    <row r="2408" spans="1:14" s="42" customFormat="1" ht="16.7" customHeight="1">
      <c r="A2408" s="29" t="s">
        <v>9184</v>
      </c>
      <c r="B2408" s="30" t="s">
        <v>8603</v>
      </c>
      <c r="C2408" s="31">
        <v>1</v>
      </c>
      <c r="D2408" s="32" t="s">
        <v>8604</v>
      </c>
      <c r="E2408" s="33" t="s">
        <v>8605</v>
      </c>
      <c r="F2408" s="34">
        <v>43483</v>
      </c>
      <c r="G2408" s="74" t="s">
        <v>8606</v>
      </c>
      <c r="H2408" s="30" t="s">
        <v>8607</v>
      </c>
      <c r="I2408" s="48">
        <v>18700</v>
      </c>
      <c r="J2408" s="37" t="s">
        <v>16</v>
      </c>
      <c r="K2408" s="37" t="s">
        <v>17</v>
      </c>
      <c r="L2408" s="38" t="s">
        <v>18</v>
      </c>
      <c r="M2408" s="39">
        <v>175</v>
      </c>
      <c r="N2408" s="40">
        <v>88.862399999999994</v>
      </c>
    </row>
    <row r="2409" spans="1:14" s="42" customFormat="1" ht="16.7" customHeight="1">
      <c r="A2409" s="29" t="s">
        <v>54</v>
      </c>
      <c r="B2409" s="30" t="s">
        <v>10</v>
      </c>
      <c r="C2409" s="31">
        <v>1</v>
      </c>
      <c r="D2409" s="32" t="s">
        <v>55</v>
      </c>
      <c r="E2409" s="33" t="s">
        <v>56</v>
      </c>
      <c r="F2409" s="34">
        <v>43487</v>
      </c>
      <c r="G2409" s="74" t="s">
        <v>57</v>
      </c>
      <c r="H2409" s="30" t="s">
        <v>58</v>
      </c>
      <c r="I2409" s="48">
        <v>11100</v>
      </c>
      <c r="J2409" s="37" t="s">
        <v>16</v>
      </c>
      <c r="K2409" s="37" t="s">
        <v>17</v>
      </c>
      <c r="L2409" s="38" t="s">
        <v>18</v>
      </c>
      <c r="M2409" s="39">
        <v>105</v>
      </c>
      <c r="N2409" s="40">
        <v>52.747199999999999</v>
      </c>
    </row>
    <row r="2410" spans="1:14" s="42" customFormat="1" ht="16.7" customHeight="1">
      <c r="A2410" s="29" t="s">
        <v>9180</v>
      </c>
      <c r="B2410" s="30" t="s">
        <v>10</v>
      </c>
      <c r="C2410" s="31">
        <v>1</v>
      </c>
      <c r="D2410" s="32" t="s">
        <v>97</v>
      </c>
      <c r="E2410" s="33" t="s">
        <v>98</v>
      </c>
      <c r="F2410" s="34">
        <v>43487</v>
      </c>
      <c r="G2410" s="74" t="s">
        <v>99</v>
      </c>
      <c r="H2410" s="30" t="s">
        <v>100</v>
      </c>
      <c r="I2410" s="48">
        <v>12300</v>
      </c>
      <c r="J2410" s="37" t="s">
        <v>16</v>
      </c>
      <c r="K2410" s="37" t="s">
        <v>17</v>
      </c>
      <c r="L2410" s="38" t="s">
        <v>18</v>
      </c>
      <c r="M2410" s="39">
        <v>115</v>
      </c>
      <c r="N2410" s="40">
        <v>58.449599999999997</v>
      </c>
    </row>
    <row r="2411" spans="1:14" s="42" customFormat="1" ht="16.7" customHeight="1">
      <c r="A2411" s="29" t="s">
        <v>9181</v>
      </c>
      <c r="B2411" s="30" t="s">
        <v>8907</v>
      </c>
      <c r="C2411" s="31">
        <v>1</v>
      </c>
      <c r="D2411" s="32" t="s">
        <v>97</v>
      </c>
      <c r="E2411" s="33" t="s">
        <v>98</v>
      </c>
      <c r="F2411" s="34">
        <v>43487</v>
      </c>
      <c r="G2411" s="95" t="s">
        <v>101</v>
      </c>
      <c r="H2411" s="30" t="s">
        <v>100</v>
      </c>
      <c r="I2411" s="48">
        <v>16400</v>
      </c>
      <c r="J2411" s="37" t="s">
        <v>16</v>
      </c>
      <c r="K2411" s="37" t="s">
        <v>17</v>
      </c>
      <c r="L2411" s="38" t="s">
        <v>18</v>
      </c>
      <c r="M2411" s="39">
        <v>155</v>
      </c>
      <c r="N2411" s="40">
        <v>77.9328</v>
      </c>
    </row>
    <row r="2412" spans="1:14" s="42" customFormat="1" ht="16.7" customHeight="1">
      <c r="A2412" s="29" t="s">
        <v>154</v>
      </c>
      <c r="B2412" s="30" t="s">
        <v>10</v>
      </c>
      <c r="C2412" s="31">
        <v>1</v>
      </c>
      <c r="D2412" s="32" t="s">
        <v>155</v>
      </c>
      <c r="E2412" s="33" t="s">
        <v>156</v>
      </c>
      <c r="F2412" s="34">
        <v>43487</v>
      </c>
      <c r="G2412" s="74" t="s">
        <v>157</v>
      </c>
      <c r="H2412" s="30" t="s">
        <v>158</v>
      </c>
      <c r="I2412" s="48">
        <v>14000</v>
      </c>
      <c r="J2412" s="37" t="s">
        <v>16</v>
      </c>
      <c r="K2412" s="37" t="s">
        <v>17</v>
      </c>
      <c r="L2412" s="38" t="s">
        <v>18</v>
      </c>
      <c r="M2412" s="39">
        <v>135</v>
      </c>
      <c r="N2412" s="40">
        <v>66.527999999999992</v>
      </c>
    </row>
    <row r="2413" spans="1:14" s="42" customFormat="1" ht="16.7" customHeight="1">
      <c r="A2413" s="29" t="s">
        <v>9182</v>
      </c>
      <c r="B2413" s="30" t="s">
        <v>78</v>
      </c>
      <c r="C2413" s="31">
        <v>1</v>
      </c>
      <c r="D2413" s="32" t="s">
        <v>119</v>
      </c>
      <c r="E2413" s="33" t="s">
        <v>120</v>
      </c>
      <c r="F2413" s="34">
        <v>43487</v>
      </c>
      <c r="G2413" s="74" t="s">
        <v>121</v>
      </c>
      <c r="H2413" s="30" t="s">
        <v>122</v>
      </c>
      <c r="I2413" s="48">
        <v>35700</v>
      </c>
      <c r="J2413" s="37" t="s">
        <v>16</v>
      </c>
      <c r="K2413" s="37" t="s">
        <v>17</v>
      </c>
      <c r="L2413" s="38" t="s">
        <v>18</v>
      </c>
      <c r="M2413" s="39">
        <v>340</v>
      </c>
      <c r="N2413" s="40">
        <v>169.6464</v>
      </c>
    </row>
    <row r="2414" spans="1:14" s="42" customFormat="1" ht="16.7" customHeight="1">
      <c r="A2414" s="29" t="s">
        <v>9183</v>
      </c>
      <c r="B2414" s="30" t="s">
        <v>8907</v>
      </c>
      <c r="C2414" s="31">
        <v>1</v>
      </c>
      <c r="D2414" s="32" t="s">
        <v>119</v>
      </c>
      <c r="E2414" s="33" t="s">
        <v>120</v>
      </c>
      <c r="F2414" s="34">
        <v>43487</v>
      </c>
      <c r="G2414" s="74" t="s">
        <v>123</v>
      </c>
      <c r="H2414" s="30" t="s">
        <v>122</v>
      </c>
      <c r="I2414" s="48">
        <v>38900</v>
      </c>
      <c r="J2414" s="37" t="s">
        <v>16</v>
      </c>
      <c r="K2414" s="37" t="s">
        <v>17</v>
      </c>
      <c r="L2414" s="38" t="s">
        <v>18</v>
      </c>
      <c r="M2414" s="39">
        <v>370</v>
      </c>
      <c r="N2414" s="40">
        <v>184.8528</v>
      </c>
    </row>
    <row r="2415" spans="1:14" s="42" customFormat="1" ht="16.7" customHeight="1">
      <c r="A2415" s="29" t="s">
        <v>59</v>
      </c>
      <c r="B2415" s="30" t="s">
        <v>10</v>
      </c>
      <c r="C2415" s="31">
        <v>1</v>
      </c>
      <c r="D2415" s="32" t="s">
        <v>60</v>
      </c>
      <c r="E2415" s="33" t="s">
        <v>61</v>
      </c>
      <c r="F2415" s="34">
        <v>43488</v>
      </c>
      <c r="G2415" s="74" t="s">
        <v>62</v>
      </c>
      <c r="H2415" s="30" t="s">
        <v>63</v>
      </c>
      <c r="I2415" s="48">
        <v>11600</v>
      </c>
      <c r="J2415" s="37" t="s">
        <v>16</v>
      </c>
      <c r="K2415" s="37" t="s">
        <v>17</v>
      </c>
      <c r="L2415" s="38" t="s">
        <v>18</v>
      </c>
      <c r="M2415" s="39">
        <v>110</v>
      </c>
      <c r="N2415" s="40">
        <v>55.123199999999997</v>
      </c>
    </row>
    <row r="2416" spans="1:14" s="42" customFormat="1" ht="16.7" customHeight="1">
      <c r="A2416" s="29" t="s">
        <v>64</v>
      </c>
      <c r="B2416" s="30" t="s">
        <v>10</v>
      </c>
      <c r="C2416" s="31">
        <v>1</v>
      </c>
      <c r="D2416" s="32" t="s">
        <v>35</v>
      </c>
      <c r="E2416" s="33" t="s">
        <v>65</v>
      </c>
      <c r="F2416" s="34">
        <v>43488</v>
      </c>
      <c r="G2416" s="74" t="s">
        <v>66</v>
      </c>
      <c r="H2416" s="30" t="s">
        <v>67</v>
      </c>
      <c r="I2416" s="48">
        <v>17500</v>
      </c>
      <c r="J2416" s="37" t="s">
        <v>16</v>
      </c>
      <c r="K2416" s="37" t="s">
        <v>17</v>
      </c>
      <c r="L2416" s="38" t="s">
        <v>18</v>
      </c>
      <c r="M2416" s="39">
        <v>165</v>
      </c>
      <c r="N2416" s="40">
        <v>83.16</v>
      </c>
    </row>
    <row r="2417" spans="1:14" s="42" customFormat="1" ht="16.7" customHeight="1">
      <c r="A2417" s="29" t="s">
        <v>68</v>
      </c>
      <c r="B2417" s="30" t="s">
        <v>10</v>
      </c>
      <c r="C2417" s="31">
        <v>1</v>
      </c>
      <c r="D2417" s="32" t="s">
        <v>69</v>
      </c>
      <c r="E2417" s="33" t="s">
        <v>70</v>
      </c>
      <c r="F2417" s="34">
        <v>43489</v>
      </c>
      <c r="G2417" s="74" t="s">
        <v>71</v>
      </c>
      <c r="H2417" s="30" t="s">
        <v>72</v>
      </c>
      <c r="I2417" s="48">
        <v>12300</v>
      </c>
      <c r="J2417" s="37" t="s">
        <v>16</v>
      </c>
      <c r="K2417" s="37" t="s">
        <v>17</v>
      </c>
      <c r="L2417" s="38" t="s">
        <v>18</v>
      </c>
      <c r="M2417" s="39">
        <v>115</v>
      </c>
      <c r="N2417" s="40">
        <v>58.449599999999997</v>
      </c>
    </row>
    <row r="2418" spans="1:14" s="42" customFormat="1" ht="16.7" customHeight="1">
      <c r="A2418" s="29" t="s">
        <v>9179</v>
      </c>
      <c r="B2418" s="30" t="s">
        <v>8588</v>
      </c>
      <c r="C2418" s="31">
        <v>1</v>
      </c>
      <c r="D2418" s="32" t="s">
        <v>8589</v>
      </c>
      <c r="E2418" s="33" t="s">
        <v>8590</v>
      </c>
      <c r="F2418" s="34">
        <v>43490</v>
      </c>
      <c r="G2418" s="74" t="s">
        <v>8591</v>
      </c>
      <c r="H2418" s="30" t="s">
        <v>8592</v>
      </c>
      <c r="I2418" s="48">
        <v>16400</v>
      </c>
      <c r="J2418" s="37" t="s">
        <v>16</v>
      </c>
      <c r="K2418" s="37" t="s">
        <v>17</v>
      </c>
      <c r="L2418" s="38" t="s">
        <v>18</v>
      </c>
      <c r="M2418" s="39">
        <v>155</v>
      </c>
      <c r="N2418" s="40">
        <v>77.9328</v>
      </c>
    </row>
    <row r="2419" spans="1:14" s="42" customFormat="1" ht="16.7" customHeight="1">
      <c r="A2419" s="29" t="s">
        <v>9178</v>
      </c>
      <c r="B2419" s="30" t="s">
        <v>8593</v>
      </c>
      <c r="C2419" s="31">
        <v>1</v>
      </c>
      <c r="D2419" s="32" t="s">
        <v>8594</v>
      </c>
      <c r="E2419" s="33" t="s">
        <v>8595</v>
      </c>
      <c r="F2419" s="34">
        <v>43490</v>
      </c>
      <c r="G2419" s="74" t="s">
        <v>8596</v>
      </c>
      <c r="H2419" s="30" t="s">
        <v>8597</v>
      </c>
      <c r="I2419" s="48">
        <v>12300</v>
      </c>
      <c r="J2419" s="37" t="s">
        <v>16</v>
      </c>
      <c r="K2419" s="37" t="s">
        <v>17</v>
      </c>
      <c r="L2419" s="38" t="s">
        <v>18</v>
      </c>
      <c r="M2419" s="39">
        <v>115</v>
      </c>
      <c r="N2419" s="40">
        <v>58.449599999999997</v>
      </c>
    </row>
    <row r="2420" spans="1:14" s="42" customFormat="1" ht="16.7" customHeight="1">
      <c r="A2420" s="29" t="s">
        <v>73</v>
      </c>
      <c r="B2420" s="30" t="s">
        <v>10</v>
      </c>
      <c r="C2420" s="31">
        <v>1</v>
      </c>
      <c r="D2420" s="32" t="s">
        <v>74</v>
      </c>
      <c r="E2420" s="33" t="s">
        <v>75</v>
      </c>
      <c r="F2420" s="34">
        <v>43490</v>
      </c>
      <c r="G2420" s="74" t="s">
        <v>76</v>
      </c>
      <c r="H2420" s="30" t="s">
        <v>72</v>
      </c>
      <c r="I2420" s="48">
        <v>9900</v>
      </c>
      <c r="J2420" s="37" t="s">
        <v>16</v>
      </c>
      <c r="K2420" s="37" t="s">
        <v>17</v>
      </c>
      <c r="L2420" s="38" t="s">
        <v>18</v>
      </c>
      <c r="M2420" s="39">
        <v>95</v>
      </c>
      <c r="N2420" s="40">
        <v>47.044800000000002</v>
      </c>
    </row>
    <row r="2421" spans="1:14" s="42" customFormat="1" ht="16.7" customHeight="1">
      <c r="A2421" s="29" t="s">
        <v>9177</v>
      </c>
      <c r="B2421" s="30" t="s">
        <v>8598</v>
      </c>
      <c r="C2421" s="31">
        <v>1</v>
      </c>
      <c r="D2421" s="32" t="s">
        <v>8599</v>
      </c>
      <c r="E2421" s="33" t="s">
        <v>8600</v>
      </c>
      <c r="F2421" s="34">
        <v>43494</v>
      </c>
      <c r="G2421" s="74" t="s">
        <v>8601</v>
      </c>
      <c r="H2421" s="30" t="s">
        <v>8602</v>
      </c>
      <c r="I2421" s="48">
        <v>11700</v>
      </c>
      <c r="J2421" s="37" t="s">
        <v>16</v>
      </c>
      <c r="K2421" s="37" t="s">
        <v>17</v>
      </c>
      <c r="L2421" s="38" t="s">
        <v>18</v>
      </c>
      <c r="M2421" s="39">
        <v>110</v>
      </c>
      <c r="N2421" s="40">
        <v>55.598399999999998</v>
      </c>
    </row>
    <row r="2422" spans="1:14" s="42" customFormat="1" ht="16.7" customHeight="1">
      <c r="A2422" s="29" t="s">
        <v>8639</v>
      </c>
      <c r="B2422" s="30" t="s">
        <v>8640</v>
      </c>
      <c r="C2422" s="31">
        <v>1</v>
      </c>
      <c r="D2422" s="32" t="s">
        <v>8641</v>
      </c>
      <c r="E2422" s="33" t="s">
        <v>8642</v>
      </c>
      <c r="F2422" s="34">
        <v>43495</v>
      </c>
      <c r="G2422" s="74" t="s">
        <v>8643</v>
      </c>
      <c r="H2422" s="30" t="s">
        <v>8644</v>
      </c>
      <c r="I2422" s="48">
        <v>9900</v>
      </c>
      <c r="J2422" s="37" t="s">
        <v>16</v>
      </c>
      <c r="K2422" s="37" t="s">
        <v>17</v>
      </c>
      <c r="L2422" s="38" t="s">
        <v>18</v>
      </c>
      <c r="M2422" s="39">
        <v>95</v>
      </c>
      <c r="N2422" s="40">
        <v>47.044800000000002</v>
      </c>
    </row>
    <row r="2423" spans="1:14" s="42" customFormat="1" ht="16.7" customHeight="1">
      <c r="A2423" s="29" t="s">
        <v>77</v>
      </c>
      <c r="B2423" s="30" t="s">
        <v>78</v>
      </c>
      <c r="C2423" s="31">
        <v>4</v>
      </c>
      <c r="D2423" s="32" t="s">
        <v>79</v>
      </c>
      <c r="E2423" s="33" t="s">
        <v>80</v>
      </c>
      <c r="F2423" s="34">
        <v>43495</v>
      </c>
      <c r="G2423" s="74" t="s">
        <v>81</v>
      </c>
      <c r="H2423" s="30" t="s">
        <v>82</v>
      </c>
      <c r="I2423" s="48">
        <v>32200</v>
      </c>
      <c r="J2423" s="37" t="s">
        <v>16</v>
      </c>
      <c r="K2423" s="37" t="s">
        <v>17</v>
      </c>
      <c r="L2423" s="38" t="s">
        <v>18</v>
      </c>
      <c r="M2423" s="39">
        <v>305</v>
      </c>
      <c r="N2423" s="40">
        <v>153.01439999999999</v>
      </c>
    </row>
    <row r="2424" spans="1:14" s="42" customFormat="1" ht="16.7" customHeight="1">
      <c r="A2424" s="29" t="s">
        <v>8614</v>
      </c>
      <c r="B2424" s="30" t="s">
        <v>8615</v>
      </c>
      <c r="C2424" s="31">
        <v>1</v>
      </c>
      <c r="D2424" s="32" t="s">
        <v>8616</v>
      </c>
      <c r="E2424" s="33" t="s">
        <v>8617</v>
      </c>
      <c r="F2424" s="34">
        <v>43495</v>
      </c>
      <c r="G2424" s="74" t="s">
        <v>8618</v>
      </c>
      <c r="H2424" s="30" t="s">
        <v>8619</v>
      </c>
      <c r="I2424" s="48">
        <v>34800</v>
      </c>
      <c r="J2424" s="37" t="s">
        <v>16</v>
      </c>
      <c r="K2424" s="37" t="s">
        <v>17</v>
      </c>
      <c r="L2424" s="38" t="s">
        <v>18</v>
      </c>
      <c r="M2424" s="39">
        <v>330</v>
      </c>
      <c r="N2424" s="40">
        <v>165.36959999999999</v>
      </c>
    </row>
    <row r="2425" spans="1:14" s="42" customFormat="1" ht="16.7" customHeight="1">
      <c r="A2425" s="29" t="s">
        <v>9175</v>
      </c>
      <c r="B2425" s="30" t="s">
        <v>8629</v>
      </c>
      <c r="C2425" s="31">
        <v>1</v>
      </c>
      <c r="D2425" s="32" t="s">
        <v>8630</v>
      </c>
      <c r="E2425" s="33" t="s">
        <v>8631</v>
      </c>
      <c r="F2425" s="34">
        <v>43496</v>
      </c>
      <c r="G2425" s="74" t="s">
        <v>8632</v>
      </c>
      <c r="H2425" s="30" t="s">
        <v>8633</v>
      </c>
      <c r="I2425" s="48">
        <v>11100</v>
      </c>
      <c r="J2425" s="37" t="s">
        <v>16</v>
      </c>
      <c r="K2425" s="37" t="s">
        <v>17</v>
      </c>
      <c r="L2425" s="38" t="s">
        <v>18</v>
      </c>
      <c r="M2425" s="39">
        <v>105</v>
      </c>
      <c r="N2425" s="40">
        <v>52.747199999999999</v>
      </c>
    </row>
    <row r="2426" spans="1:14" s="42" customFormat="1" ht="16.7" customHeight="1">
      <c r="A2426" s="29" t="s">
        <v>8651</v>
      </c>
      <c r="B2426" s="30" t="s">
        <v>8640</v>
      </c>
      <c r="C2426" s="31">
        <v>1</v>
      </c>
      <c r="D2426" s="32" t="s">
        <v>8652</v>
      </c>
      <c r="E2426" s="33" t="s">
        <v>8653</v>
      </c>
      <c r="F2426" s="34">
        <v>43496</v>
      </c>
      <c r="G2426" s="74" t="s">
        <v>8654</v>
      </c>
      <c r="H2426" s="30" t="s">
        <v>8649</v>
      </c>
      <c r="I2426" s="48">
        <v>9400</v>
      </c>
      <c r="J2426" s="37" t="s">
        <v>16</v>
      </c>
      <c r="K2426" s="37" t="s">
        <v>17</v>
      </c>
      <c r="L2426" s="38" t="s">
        <v>18</v>
      </c>
      <c r="M2426" s="39">
        <v>90</v>
      </c>
      <c r="N2426" s="40">
        <v>44.668799999999997</v>
      </c>
    </row>
    <row r="2427" spans="1:14" s="42" customFormat="1" ht="16.7" customHeight="1">
      <c r="A2427" s="29" t="s">
        <v>8645</v>
      </c>
      <c r="B2427" s="30" t="s">
        <v>8640</v>
      </c>
      <c r="C2427" s="31">
        <v>1</v>
      </c>
      <c r="D2427" s="32" t="s">
        <v>8646</v>
      </c>
      <c r="E2427" s="33" t="s">
        <v>8647</v>
      </c>
      <c r="F2427" s="34">
        <v>43496</v>
      </c>
      <c r="G2427" s="95" t="s">
        <v>8648</v>
      </c>
      <c r="H2427" s="30" t="s">
        <v>8650</v>
      </c>
      <c r="I2427" s="48">
        <v>10500</v>
      </c>
      <c r="J2427" s="37" t="s">
        <v>16</v>
      </c>
      <c r="K2427" s="37" t="s">
        <v>17</v>
      </c>
      <c r="L2427" s="38" t="s">
        <v>18</v>
      </c>
      <c r="M2427" s="39">
        <v>100</v>
      </c>
      <c r="N2427" s="40">
        <v>49.896000000000001</v>
      </c>
    </row>
    <row r="2428" spans="1:14" s="42" customFormat="1" ht="16.7" customHeight="1">
      <c r="A2428" s="29" t="s">
        <v>9176</v>
      </c>
      <c r="B2428" s="30" t="s">
        <v>92</v>
      </c>
      <c r="C2428" s="31">
        <v>1</v>
      </c>
      <c r="D2428" s="32" t="s">
        <v>109</v>
      </c>
      <c r="E2428" s="33" t="s">
        <v>10293</v>
      </c>
      <c r="F2428" s="34">
        <v>43496</v>
      </c>
      <c r="G2428" s="74" t="s">
        <v>110</v>
      </c>
      <c r="H2428" s="30" t="s">
        <v>108</v>
      </c>
      <c r="I2428" s="48">
        <v>32500</v>
      </c>
      <c r="J2428" s="37" t="s">
        <v>16</v>
      </c>
      <c r="K2428" s="37" t="s">
        <v>17</v>
      </c>
      <c r="L2428" s="38" t="s">
        <v>18</v>
      </c>
      <c r="M2428" s="39">
        <v>310</v>
      </c>
      <c r="N2428" s="40">
        <v>154.44</v>
      </c>
    </row>
    <row r="2429" spans="1:14" s="42" customFormat="1" ht="16.7" customHeight="1">
      <c r="A2429" s="29" t="s">
        <v>9173</v>
      </c>
      <c r="B2429" s="30" t="s">
        <v>8655</v>
      </c>
      <c r="C2429" s="31">
        <v>1</v>
      </c>
      <c r="D2429" s="32" t="s">
        <v>8656</v>
      </c>
      <c r="E2429" s="33" t="s">
        <v>8657</v>
      </c>
      <c r="F2429" s="34">
        <v>43497</v>
      </c>
      <c r="G2429" s="74" t="s">
        <v>8658</v>
      </c>
      <c r="H2429" s="30" t="s">
        <v>8659</v>
      </c>
      <c r="I2429" s="48">
        <v>15200</v>
      </c>
      <c r="J2429" s="37" t="s">
        <v>16</v>
      </c>
      <c r="K2429" s="37" t="s">
        <v>17</v>
      </c>
      <c r="L2429" s="38" t="s">
        <v>18</v>
      </c>
      <c r="M2429" s="39">
        <v>145</v>
      </c>
      <c r="N2429" s="40">
        <v>72.230400000000003</v>
      </c>
    </row>
    <row r="2430" spans="1:14" s="42" customFormat="1" ht="16.7" customHeight="1">
      <c r="A2430" s="29" t="s">
        <v>9174</v>
      </c>
      <c r="B2430" s="30" t="s">
        <v>92</v>
      </c>
      <c r="C2430" s="31">
        <v>1</v>
      </c>
      <c r="D2430" s="32" t="s">
        <v>105</v>
      </c>
      <c r="E2430" s="33" t="s">
        <v>106</v>
      </c>
      <c r="F2430" s="34">
        <v>43497</v>
      </c>
      <c r="G2430" s="74" t="s">
        <v>107</v>
      </c>
      <c r="H2430" s="30" t="s">
        <v>108</v>
      </c>
      <c r="I2430" s="48">
        <v>44000</v>
      </c>
      <c r="J2430" s="37" t="s">
        <v>16</v>
      </c>
      <c r="K2430" s="37" t="s">
        <v>17</v>
      </c>
      <c r="L2430" s="38" t="s">
        <v>18</v>
      </c>
      <c r="M2430" s="39">
        <v>415</v>
      </c>
      <c r="N2430" s="40">
        <v>209.08799999999999</v>
      </c>
    </row>
    <row r="2431" spans="1:14" s="42" customFormat="1" ht="16.7" customHeight="1">
      <c r="A2431" s="29" t="s">
        <v>9170</v>
      </c>
      <c r="B2431" s="30" t="s">
        <v>8736</v>
      </c>
      <c r="C2431" s="31">
        <v>1</v>
      </c>
      <c r="D2431" s="30" t="s">
        <v>8737</v>
      </c>
      <c r="E2431" s="33" t="s">
        <v>8738</v>
      </c>
      <c r="F2431" s="34">
        <v>43504</v>
      </c>
      <c r="G2431" s="74" t="s">
        <v>8739</v>
      </c>
      <c r="H2431" s="30" t="s">
        <v>8740</v>
      </c>
      <c r="I2431" s="48">
        <v>12400</v>
      </c>
      <c r="J2431" s="37" t="s">
        <v>16</v>
      </c>
      <c r="K2431" s="37" t="s">
        <v>17</v>
      </c>
      <c r="L2431" s="38" t="s">
        <v>18</v>
      </c>
      <c r="M2431" s="39">
        <v>115</v>
      </c>
      <c r="N2431" s="40">
        <v>58.924799999999998</v>
      </c>
    </row>
    <row r="2432" spans="1:14" s="42" customFormat="1" ht="16.7" customHeight="1">
      <c r="A2432" s="29" t="s">
        <v>9171</v>
      </c>
      <c r="B2432" s="30" t="s">
        <v>8736</v>
      </c>
      <c r="C2432" s="31">
        <v>1</v>
      </c>
      <c r="D2432" s="30" t="s">
        <v>8741</v>
      </c>
      <c r="E2432" s="33" t="s">
        <v>8742</v>
      </c>
      <c r="F2432" s="34">
        <v>43504</v>
      </c>
      <c r="G2432" s="74" t="s">
        <v>8743</v>
      </c>
      <c r="H2432" s="30" t="s">
        <v>8744</v>
      </c>
      <c r="I2432" s="48">
        <v>9900</v>
      </c>
      <c r="J2432" s="37" t="s">
        <v>16</v>
      </c>
      <c r="K2432" s="37" t="s">
        <v>17</v>
      </c>
      <c r="L2432" s="38" t="s">
        <v>18</v>
      </c>
      <c r="M2432" s="39">
        <v>95</v>
      </c>
      <c r="N2432" s="40">
        <v>47.044800000000002</v>
      </c>
    </row>
    <row r="2433" spans="1:14" s="42" customFormat="1" ht="16.7" customHeight="1">
      <c r="A2433" s="29" t="s">
        <v>9172</v>
      </c>
      <c r="B2433" s="74" t="s">
        <v>8638</v>
      </c>
      <c r="C2433" s="31">
        <v>1</v>
      </c>
      <c r="D2433" s="33" t="s">
        <v>8634</v>
      </c>
      <c r="E2433" s="33" t="s">
        <v>8635</v>
      </c>
      <c r="F2433" s="34">
        <v>43504</v>
      </c>
      <c r="G2433" s="74" t="s">
        <v>8636</v>
      </c>
      <c r="H2433" s="74" t="s">
        <v>8637</v>
      </c>
      <c r="I2433" s="48">
        <v>23300</v>
      </c>
      <c r="J2433" s="37" t="s">
        <v>16</v>
      </c>
      <c r="K2433" s="37" t="s">
        <v>17</v>
      </c>
      <c r="L2433" s="38" t="s">
        <v>18</v>
      </c>
      <c r="M2433" s="39">
        <v>220</v>
      </c>
      <c r="N2433" s="40">
        <v>110.7216</v>
      </c>
    </row>
    <row r="2434" spans="1:14" s="42" customFormat="1" ht="16.7" customHeight="1">
      <c r="A2434" s="29" t="s">
        <v>9169</v>
      </c>
      <c r="B2434" s="30" t="s">
        <v>8678</v>
      </c>
      <c r="C2434" s="31">
        <v>1</v>
      </c>
      <c r="D2434" s="32" t="s">
        <v>8683</v>
      </c>
      <c r="E2434" s="33" t="s">
        <v>8684</v>
      </c>
      <c r="F2434" s="34">
        <v>43505</v>
      </c>
      <c r="G2434" s="74" t="s">
        <v>8685</v>
      </c>
      <c r="H2434" s="30" t="s">
        <v>8686</v>
      </c>
      <c r="I2434" s="48">
        <v>11700</v>
      </c>
      <c r="J2434" s="37" t="s">
        <v>16</v>
      </c>
      <c r="K2434" s="37" t="s">
        <v>17</v>
      </c>
      <c r="L2434" s="38" t="s">
        <v>18</v>
      </c>
      <c r="M2434" s="39">
        <v>110</v>
      </c>
      <c r="N2434" s="40">
        <v>55.598399999999998</v>
      </c>
    </row>
    <row r="2435" spans="1:14" s="42" customFormat="1" ht="16.7" customHeight="1">
      <c r="A2435" s="29" t="s">
        <v>9168</v>
      </c>
      <c r="B2435" s="30" t="s">
        <v>8655</v>
      </c>
      <c r="C2435" s="31">
        <v>1</v>
      </c>
      <c r="D2435" s="32" t="s">
        <v>8660</v>
      </c>
      <c r="E2435" s="33" t="s">
        <v>8661</v>
      </c>
      <c r="F2435" s="34">
        <v>43507</v>
      </c>
      <c r="G2435" s="74" t="s">
        <v>8662</v>
      </c>
      <c r="H2435" s="30" t="s">
        <v>8663</v>
      </c>
      <c r="I2435" s="48">
        <v>12900</v>
      </c>
      <c r="J2435" s="37" t="s">
        <v>16</v>
      </c>
      <c r="K2435" s="37" t="s">
        <v>17</v>
      </c>
      <c r="L2435" s="38" t="s">
        <v>18</v>
      </c>
      <c r="M2435" s="39">
        <v>120</v>
      </c>
      <c r="N2435" s="40">
        <v>61.300799999999995</v>
      </c>
    </row>
    <row r="2436" spans="1:14" s="42" customFormat="1" ht="16.7" customHeight="1">
      <c r="A2436" s="29" t="s">
        <v>9167</v>
      </c>
      <c r="B2436" s="30" t="s">
        <v>8907</v>
      </c>
      <c r="C2436" s="31">
        <v>1</v>
      </c>
      <c r="D2436" s="32" t="s">
        <v>8673</v>
      </c>
      <c r="E2436" s="33" t="s">
        <v>8674</v>
      </c>
      <c r="F2436" s="34">
        <v>43508</v>
      </c>
      <c r="G2436" s="74" t="s">
        <v>8677</v>
      </c>
      <c r="H2436" s="30" t="s">
        <v>8676</v>
      </c>
      <c r="I2436" s="48">
        <v>12900</v>
      </c>
      <c r="J2436" s="37" t="s">
        <v>16</v>
      </c>
      <c r="K2436" s="37" t="s">
        <v>17</v>
      </c>
      <c r="L2436" s="38" t="s">
        <v>18</v>
      </c>
      <c r="M2436" s="39">
        <v>120</v>
      </c>
      <c r="N2436" s="40">
        <v>61.300799999999995</v>
      </c>
    </row>
    <row r="2437" spans="1:14" s="42" customFormat="1" ht="16.7" customHeight="1">
      <c r="A2437" s="29" t="s">
        <v>9166</v>
      </c>
      <c r="B2437" s="30" t="s">
        <v>8672</v>
      </c>
      <c r="C2437" s="31">
        <v>1</v>
      </c>
      <c r="D2437" s="32" t="s">
        <v>8673</v>
      </c>
      <c r="E2437" s="33" t="s">
        <v>8674</v>
      </c>
      <c r="F2437" s="34">
        <v>43508</v>
      </c>
      <c r="G2437" s="74" t="s">
        <v>8675</v>
      </c>
      <c r="H2437" s="30" t="s">
        <v>8676</v>
      </c>
      <c r="I2437" s="48">
        <v>10500</v>
      </c>
      <c r="J2437" s="37" t="s">
        <v>16</v>
      </c>
      <c r="K2437" s="37" t="s">
        <v>17</v>
      </c>
      <c r="L2437" s="38" t="s">
        <v>18</v>
      </c>
      <c r="M2437" s="39">
        <v>100</v>
      </c>
      <c r="N2437" s="40">
        <v>49.896000000000001</v>
      </c>
    </row>
    <row r="2438" spans="1:14" s="42" customFormat="1" ht="16.7" customHeight="1">
      <c r="A2438" s="29" t="s">
        <v>9165</v>
      </c>
      <c r="B2438" s="30" t="s">
        <v>8678</v>
      </c>
      <c r="C2438" s="31">
        <v>1</v>
      </c>
      <c r="D2438" s="32" t="s">
        <v>8679</v>
      </c>
      <c r="E2438" s="33" t="s">
        <v>8680</v>
      </c>
      <c r="F2438" s="34">
        <v>43508</v>
      </c>
      <c r="G2438" s="74" t="s">
        <v>8681</v>
      </c>
      <c r="H2438" s="30" t="s">
        <v>8682</v>
      </c>
      <c r="I2438" s="48">
        <v>7400</v>
      </c>
      <c r="J2438" s="37" t="s">
        <v>16</v>
      </c>
      <c r="K2438" s="37" t="s">
        <v>17</v>
      </c>
      <c r="L2438" s="38" t="s">
        <v>18</v>
      </c>
      <c r="M2438" s="39">
        <v>70</v>
      </c>
      <c r="N2438" s="40">
        <v>35.1648</v>
      </c>
    </row>
    <row r="2439" spans="1:14" s="42" customFormat="1" ht="16.7" customHeight="1">
      <c r="A2439" s="29" t="s">
        <v>9164</v>
      </c>
      <c r="B2439" s="30" t="s">
        <v>8687</v>
      </c>
      <c r="C2439" s="31">
        <v>1</v>
      </c>
      <c r="D2439" s="32" t="s">
        <v>8688</v>
      </c>
      <c r="E2439" s="33" t="s">
        <v>8689</v>
      </c>
      <c r="F2439" s="34">
        <v>43508</v>
      </c>
      <c r="G2439" s="74" t="s">
        <v>8690</v>
      </c>
      <c r="H2439" s="30" t="s">
        <v>8691</v>
      </c>
      <c r="I2439" s="48">
        <v>9400</v>
      </c>
      <c r="J2439" s="37" t="s">
        <v>16</v>
      </c>
      <c r="K2439" s="37" t="s">
        <v>17</v>
      </c>
      <c r="L2439" s="38" t="s">
        <v>18</v>
      </c>
      <c r="M2439" s="39">
        <v>90</v>
      </c>
      <c r="N2439" s="40">
        <v>44.668799999999997</v>
      </c>
    </row>
    <row r="2440" spans="1:14" s="42" customFormat="1" ht="16.7" customHeight="1">
      <c r="A2440" s="29" t="s">
        <v>8790</v>
      </c>
      <c r="B2440" s="30" t="s">
        <v>8774</v>
      </c>
      <c r="C2440" s="31">
        <v>1</v>
      </c>
      <c r="D2440" s="30" t="s">
        <v>8780</v>
      </c>
      <c r="E2440" s="33" t="s">
        <v>8791</v>
      </c>
      <c r="F2440" s="34">
        <v>43509</v>
      </c>
      <c r="G2440" s="74" t="s">
        <v>8792</v>
      </c>
      <c r="H2440" s="30" t="s">
        <v>8783</v>
      </c>
      <c r="I2440" s="48">
        <v>11100</v>
      </c>
      <c r="J2440" s="37" t="s">
        <v>16</v>
      </c>
      <c r="K2440" s="37" t="s">
        <v>17</v>
      </c>
      <c r="L2440" s="38" t="s">
        <v>18</v>
      </c>
      <c r="M2440" s="39">
        <v>105</v>
      </c>
      <c r="N2440" s="40">
        <v>52.747199999999999</v>
      </c>
    </row>
    <row r="2441" spans="1:14" s="42" customFormat="1" ht="16.7" customHeight="1">
      <c r="A2441" s="29" t="s">
        <v>8787</v>
      </c>
      <c r="B2441" s="30" t="s">
        <v>8774</v>
      </c>
      <c r="C2441" s="31">
        <v>1</v>
      </c>
      <c r="D2441" s="30" t="s">
        <v>8780</v>
      </c>
      <c r="E2441" s="33" t="s">
        <v>8788</v>
      </c>
      <c r="F2441" s="34">
        <v>43509</v>
      </c>
      <c r="G2441" s="95" t="s">
        <v>8789</v>
      </c>
      <c r="H2441" s="30" t="s">
        <v>8783</v>
      </c>
      <c r="I2441" s="48">
        <v>11100</v>
      </c>
      <c r="J2441" s="37" t="s">
        <v>16</v>
      </c>
      <c r="K2441" s="37" t="s">
        <v>17</v>
      </c>
      <c r="L2441" s="38" t="s">
        <v>18</v>
      </c>
      <c r="M2441" s="39">
        <v>105</v>
      </c>
      <c r="N2441" s="40">
        <v>52.747199999999999</v>
      </c>
    </row>
    <row r="2442" spans="1:14" s="42" customFormat="1" ht="16.7" customHeight="1">
      <c r="A2442" s="29" t="s">
        <v>8784</v>
      </c>
      <c r="B2442" s="30" t="s">
        <v>8774</v>
      </c>
      <c r="C2442" s="31">
        <v>1</v>
      </c>
      <c r="D2442" s="30" t="s">
        <v>8780</v>
      </c>
      <c r="E2442" s="100" t="s">
        <v>8785</v>
      </c>
      <c r="F2442" s="34">
        <v>43509</v>
      </c>
      <c r="G2442" s="74" t="s">
        <v>8786</v>
      </c>
      <c r="H2442" s="30" t="s">
        <v>8783</v>
      </c>
      <c r="I2442" s="48">
        <v>11100</v>
      </c>
      <c r="J2442" s="37" t="s">
        <v>16</v>
      </c>
      <c r="K2442" s="37" t="s">
        <v>17</v>
      </c>
      <c r="L2442" s="38" t="s">
        <v>18</v>
      </c>
      <c r="M2442" s="39">
        <v>105</v>
      </c>
      <c r="N2442" s="40">
        <v>52.747199999999999</v>
      </c>
    </row>
    <row r="2443" spans="1:14" s="42" customFormat="1" ht="16.7" customHeight="1">
      <c r="A2443" s="29" t="s">
        <v>8799</v>
      </c>
      <c r="B2443" s="30" t="s">
        <v>8774</v>
      </c>
      <c r="C2443" s="31">
        <v>1</v>
      </c>
      <c r="D2443" s="30" t="s">
        <v>8780</v>
      </c>
      <c r="E2443" s="33" t="s">
        <v>8800</v>
      </c>
      <c r="F2443" s="34">
        <v>43509</v>
      </c>
      <c r="G2443" s="74" t="s">
        <v>8801</v>
      </c>
      <c r="H2443" s="30" t="s">
        <v>8783</v>
      </c>
      <c r="I2443" s="48">
        <v>11100</v>
      </c>
      <c r="J2443" s="37" t="s">
        <v>16</v>
      </c>
      <c r="K2443" s="37" t="s">
        <v>17</v>
      </c>
      <c r="L2443" s="38" t="s">
        <v>18</v>
      </c>
      <c r="M2443" s="39">
        <v>105</v>
      </c>
      <c r="N2443" s="40">
        <v>52.747199999999999</v>
      </c>
    </row>
    <row r="2444" spans="1:14" s="42" customFormat="1" ht="16.7" customHeight="1">
      <c r="A2444" s="29" t="s">
        <v>8805</v>
      </c>
      <c r="B2444" s="30" t="s">
        <v>8774</v>
      </c>
      <c r="C2444" s="31">
        <v>1</v>
      </c>
      <c r="D2444" s="30" t="s">
        <v>8780</v>
      </c>
      <c r="E2444" s="33" t="s">
        <v>8806</v>
      </c>
      <c r="F2444" s="34">
        <v>43509</v>
      </c>
      <c r="G2444" s="74" t="s">
        <v>8807</v>
      </c>
      <c r="H2444" s="30" t="s">
        <v>8783</v>
      </c>
      <c r="I2444" s="48">
        <v>11100</v>
      </c>
      <c r="J2444" s="37" t="s">
        <v>16</v>
      </c>
      <c r="K2444" s="37" t="s">
        <v>17</v>
      </c>
      <c r="L2444" s="38" t="s">
        <v>18</v>
      </c>
      <c r="M2444" s="39">
        <v>105</v>
      </c>
      <c r="N2444" s="40">
        <v>52.747199999999999</v>
      </c>
    </row>
    <row r="2445" spans="1:14" s="42" customFormat="1" ht="16.7" customHeight="1">
      <c r="A2445" s="29" t="s">
        <v>8779</v>
      </c>
      <c r="B2445" s="30" t="s">
        <v>8774</v>
      </c>
      <c r="C2445" s="31">
        <v>1</v>
      </c>
      <c r="D2445" s="30" t="s">
        <v>8780</v>
      </c>
      <c r="E2445" s="33" t="s">
        <v>8781</v>
      </c>
      <c r="F2445" s="34">
        <v>43509</v>
      </c>
      <c r="G2445" s="74" t="s">
        <v>8782</v>
      </c>
      <c r="H2445" s="30" t="s">
        <v>8783</v>
      </c>
      <c r="I2445" s="48">
        <v>11100</v>
      </c>
      <c r="J2445" s="37" t="s">
        <v>16</v>
      </c>
      <c r="K2445" s="37" t="s">
        <v>17</v>
      </c>
      <c r="L2445" s="38" t="s">
        <v>18</v>
      </c>
      <c r="M2445" s="39">
        <v>105</v>
      </c>
      <c r="N2445" s="40">
        <v>52.747199999999999</v>
      </c>
    </row>
    <row r="2446" spans="1:14" s="42" customFormat="1" ht="16.7" customHeight="1">
      <c r="A2446" s="29" t="s">
        <v>8796</v>
      </c>
      <c r="B2446" s="30" t="s">
        <v>8774</v>
      </c>
      <c r="C2446" s="31">
        <v>1</v>
      </c>
      <c r="D2446" s="30" t="s">
        <v>8780</v>
      </c>
      <c r="E2446" s="33" t="s">
        <v>8797</v>
      </c>
      <c r="F2446" s="34">
        <v>43509</v>
      </c>
      <c r="G2446" s="74" t="s">
        <v>8798</v>
      </c>
      <c r="H2446" s="30" t="s">
        <v>8783</v>
      </c>
      <c r="I2446" s="48">
        <v>11100</v>
      </c>
      <c r="J2446" s="37" t="s">
        <v>16</v>
      </c>
      <c r="K2446" s="37" t="s">
        <v>17</v>
      </c>
      <c r="L2446" s="38" t="s">
        <v>18</v>
      </c>
      <c r="M2446" s="39">
        <v>105</v>
      </c>
      <c r="N2446" s="40">
        <v>52.747199999999999</v>
      </c>
    </row>
    <row r="2447" spans="1:14" s="42" customFormat="1" ht="16.7" customHeight="1">
      <c r="A2447" s="29" t="s">
        <v>8793</v>
      </c>
      <c r="B2447" s="30" t="s">
        <v>8774</v>
      </c>
      <c r="C2447" s="31">
        <v>1</v>
      </c>
      <c r="D2447" s="30" t="s">
        <v>8780</v>
      </c>
      <c r="E2447" s="33" t="s">
        <v>8794</v>
      </c>
      <c r="F2447" s="34">
        <v>43509</v>
      </c>
      <c r="G2447" s="74" t="s">
        <v>8795</v>
      </c>
      <c r="H2447" s="30" t="s">
        <v>8783</v>
      </c>
      <c r="I2447" s="48">
        <v>11100</v>
      </c>
      <c r="J2447" s="37" t="s">
        <v>16</v>
      </c>
      <c r="K2447" s="37" t="s">
        <v>17</v>
      </c>
      <c r="L2447" s="38" t="s">
        <v>18</v>
      </c>
      <c r="M2447" s="39">
        <v>105</v>
      </c>
      <c r="N2447" s="40">
        <v>52.747199999999999</v>
      </c>
    </row>
    <row r="2448" spans="1:14" s="42" customFormat="1" ht="16.7" customHeight="1">
      <c r="A2448" s="29" t="s">
        <v>8802</v>
      </c>
      <c r="B2448" s="30" t="s">
        <v>8774</v>
      </c>
      <c r="C2448" s="31">
        <v>1</v>
      </c>
      <c r="D2448" s="30" t="s">
        <v>8780</v>
      </c>
      <c r="E2448" s="100" t="s">
        <v>8803</v>
      </c>
      <c r="F2448" s="34">
        <v>43509</v>
      </c>
      <c r="G2448" s="74" t="s">
        <v>8804</v>
      </c>
      <c r="H2448" s="30" t="s">
        <v>8783</v>
      </c>
      <c r="I2448" s="48">
        <v>11100</v>
      </c>
      <c r="J2448" s="37" t="s">
        <v>16</v>
      </c>
      <c r="K2448" s="37" t="s">
        <v>17</v>
      </c>
      <c r="L2448" s="38" t="s">
        <v>18</v>
      </c>
      <c r="M2448" s="39">
        <v>105</v>
      </c>
      <c r="N2448" s="40">
        <v>52.747199999999999</v>
      </c>
    </row>
    <row r="2449" spans="1:14" s="42" customFormat="1" ht="16.7" customHeight="1">
      <c r="A2449" s="29" t="s">
        <v>9163</v>
      </c>
      <c r="B2449" s="74" t="s">
        <v>9060</v>
      </c>
      <c r="C2449" s="31">
        <v>1</v>
      </c>
      <c r="D2449" s="74" t="s">
        <v>9070</v>
      </c>
      <c r="E2449" s="33" t="s">
        <v>9071</v>
      </c>
      <c r="F2449" s="34">
        <v>43509</v>
      </c>
      <c r="G2449" s="74" t="s">
        <v>9072</v>
      </c>
      <c r="H2449" s="74" t="s">
        <v>9064</v>
      </c>
      <c r="I2449" s="84">
        <v>9400</v>
      </c>
      <c r="J2449" s="37" t="s">
        <v>16</v>
      </c>
      <c r="K2449" s="37" t="s">
        <v>17</v>
      </c>
      <c r="L2449" s="38" t="s">
        <v>18</v>
      </c>
      <c r="M2449" s="39">
        <v>90</v>
      </c>
      <c r="N2449" s="40">
        <v>44.668799999999997</v>
      </c>
    </row>
    <row r="2450" spans="1:14" s="42" customFormat="1" ht="16.7" customHeight="1">
      <c r="A2450" s="29" t="s">
        <v>8824</v>
      </c>
      <c r="B2450" s="30" t="s">
        <v>8819</v>
      </c>
      <c r="C2450" s="31">
        <v>1</v>
      </c>
      <c r="D2450" s="30" t="s">
        <v>8825</v>
      </c>
      <c r="E2450" s="33" t="s">
        <v>8826</v>
      </c>
      <c r="F2450" s="34">
        <v>43509</v>
      </c>
      <c r="G2450" s="74" t="s">
        <v>8827</v>
      </c>
      <c r="H2450" s="30" t="s">
        <v>8828</v>
      </c>
      <c r="I2450" s="48">
        <v>11800</v>
      </c>
      <c r="J2450" s="37" t="s">
        <v>16</v>
      </c>
      <c r="K2450" s="37" t="s">
        <v>17</v>
      </c>
      <c r="L2450" s="38" t="s">
        <v>18</v>
      </c>
      <c r="M2450" s="39">
        <v>110</v>
      </c>
      <c r="N2450" s="40">
        <v>56.073599999999999</v>
      </c>
    </row>
    <row r="2451" spans="1:14" s="42" customFormat="1" ht="16.7" customHeight="1">
      <c r="A2451" s="29" t="s">
        <v>9162</v>
      </c>
      <c r="B2451" s="30" t="s">
        <v>8708</v>
      </c>
      <c r="C2451" s="31">
        <v>1</v>
      </c>
      <c r="D2451" s="32" t="s">
        <v>8697</v>
      </c>
      <c r="E2451" s="33" t="s">
        <v>8698</v>
      </c>
      <c r="F2451" s="34">
        <v>43510</v>
      </c>
      <c r="G2451" s="74" t="s">
        <v>8699</v>
      </c>
      <c r="H2451" s="30" t="s">
        <v>8700</v>
      </c>
      <c r="I2451" s="48">
        <v>35000</v>
      </c>
      <c r="J2451" s="37" t="s">
        <v>16</v>
      </c>
      <c r="K2451" s="37" t="s">
        <v>17</v>
      </c>
      <c r="L2451" s="38" t="s">
        <v>18</v>
      </c>
      <c r="M2451" s="39">
        <v>330</v>
      </c>
      <c r="N2451" s="40">
        <v>166.32</v>
      </c>
    </row>
    <row r="2452" spans="1:14" s="42" customFormat="1" ht="16.7" customHeight="1">
      <c r="A2452" s="29" t="s">
        <v>8723</v>
      </c>
      <c r="B2452" s="30" t="s">
        <v>8718</v>
      </c>
      <c r="C2452" s="31">
        <v>1</v>
      </c>
      <c r="D2452" s="30" t="s">
        <v>8724</v>
      </c>
      <c r="E2452" s="33" t="s">
        <v>8725</v>
      </c>
      <c r="F2452" s="34">
        <v>43511</v>
      </c>
      <c r="G2452" s="74" t="s">
        <v>8726</v>
      </c>
      <c r="H2452" s="30" t="s">
        <v>8727</v>
      </c>
      <c r="I2452" s="48">
        <v>9400</v>
      </c>
      <c r="J2452" s="37" t="s">
        <v>16</v>
      </c>
      <c r="K2452" s="37" t="s">
        <v>17</v>
      </c>
      <c r="L2452" s="38" t="s">
        <v>18</v>
      </c>
      <c r="M2452" s="39">
        <v>90</v>
      </c>
      <c r="N2452" s="40">
        <v>44.668799999999997</v>
      </c>
    </row>
    <row r="2453" spans="1:14" s="42" customFormat="1" ht="16.7" customHeight="1">
      <c r="A2453" s="29" t="s">
        <v>9161</v>
      </c>
      <c r="B2453" s="30" t="s">
        <v>8709</v>
      </c>
      <c r="C2453" s="31">
        <v>1</v>
      </c>
      <c r="D2453" s="30" t="s">
        <v>8715</v>
      </c>
      <c r="E2453" s="33" t="s">
        <v>8716</v>
      </c>
      <c r="F2453" s="34">
        <v>43511</v>
      </c>
      <c r="G2453" s="74" t="s">
        <v>8717</v>
      </c>
      <c r="H2453" s="30" t="s">
        <v>8713</v>
      </c>
      <c r="I2453" s="48">
        <v>11700</v>
      </c>
      <c r="J2453" s="37" t="s">
        <v>16</v>
      </c>
      <c r="K2453" s="37" t="s">
        <v>17</v>
      </c>
      <c r="L2453" s="38" t="s">
        <v>18</v>
      </c>
      <c r="M2453" s="39">
        <v>110</v>
      </c>
      <c r="N2453" s="40">
        <v>55.598399999999998</v>
      </c>
    </row>
    <row r="2454" spans="1:14" s="42" customFormat="1" ht="16.7" customHeight="1">
      <c r="A2454" s="29" t="s">
        <v>9159</v>
      </c>
      <c r="B2454" s="30" t="s">
        <v>8857</v>
      </c>
      <c r="C2454" s="31">
        <v>1</v>
      </c>
      <c r="D2454" s="30" t="s">
        <v>8858</v>
      </c>
      <c r="E2454" s="100" t="s">
        <v>8861</v>
      </c>
      <c r="F2454" s="34">
        <v>43511</v>
      </c>
      <c r="G2454" s="74" t="s">
        <v>8859</v>
      </c>
      <c r="H2454" s="30" t="s">
        <v>8860</v>
      </c>
      <c r="I2454" s="48">
        <v>11100</v>
      </c>
      <c r="J2454" s="37" t="s">
        <v>16</v>
      </c>
      <c r="K2454" s="37" t="s">
        <v>17</v>
      </c>
      <c r="L2454" s="38" t="s">
        <v>18</v>
      </c>
      <c r="M2454" s="39">
        <v>105</v>
      </c>
      <c r="N2454" s="40">
        <v>52.747199999999999</v>
      </c>
    </row>
    <row r="2455" spans="1:14" s="42" customFormat="1" ht="16.7" customHeight="1">
      <c r="A2455" s="29" t="s">
        <v>9160</v>
      </c>
      <c r="B2455" s="30" t="s">
        <v>8718</v>
      </c>
      <c r="C2455" s="31">
        <v>1</v>
      </c>
      <c r="D2455" s="30" t="s">
        <v>8719</v>
      </c>
      <c r="E2455" s="100" t="s">
        <v>8720</v>
      </c>
      <c r="F2455" s="34">
        <v>43511</v>
      </c>
      <c r="G2455" s="74" t="s">
        <v>8721</v>
      </c>
      <c r="H2455" s="30" t="s">
        <v>8722</v>
      </c>
      <c r="I2455" s="48">
        <v>10500</v>
      </c>
      <c r="J2455" s="37" t="s">
        <v>16</v>
      </c>
      <c r="K2455" s="37" t="s">
        <v>17</v>
      </c>
      <c r="L2455" s="38" t="s">
        <v>18</v>
      </c>
      <c r="M2455" s="39">
        <v>100</v>
      </c>
      <c r="N2455" s="40">
        <v>49.896000000000001</v>
      </c>
    </row>
    <row r="2456" spans="1:14" s="42" customFormat="1" ht="16.7" customHeight="1">
      <c r="A2456" s="29" t="s">
        <v>9156</v>
      </c>
      <c r="B2456" s="30" t="s">
        <v>8692</v>
      </c>
      <c r="C2456" s="31">
        <v>1</v>
      </c>
      <c r="D2456" s="32" t="s">
        <v>8693</v>
      </c>
      <c r="E2456" s="33" t="s">
        <v>8694</v>
      </c>
      <c r="F2456" s="34">
        <v>43515</v>
      </c>
      <c r="G2456" s="74" t="s">
        <v>8695</v>
      </c>
      <c r="H2456" s="30" t="s">
        <v>8696</v>
      </c>
      <c r="I2456" s="48">
        <v>12900</v>
      </c>
      <c r="J2456" s="37" t="s">
        <v>16</v>
      </c>
      <c r="K2456" s="37" t="s">
        <v>17</v>
      </c>
      <c r="L2456" s="38" t="s">
        <v>18</v>
      </c>
      <c r="M2456" s="39">
        <v>120</v>
      </c>
      <c r="N2456" s="40">
        <v>61.300799999999995</v>
      </c>
    </row>
    <row r="2457" spans="1:14" s="42" customFormat="1" ht="16.7" customHeight="1">
      <c r="A2457" s="29" t="s">
        <v>8728</v>
      </c>
      <c r="B2457" s="30" t="s">
        <v>8718</v>
      </c>
      <c r="C2457" s="31">
        <v>1</v>
      </c>
      <c r="D2457" s="30" t="s">
        <v>8729</v>
      </c>
      <c r="E2457" s="33" t="s">
        <v>8730</v>
      </c>
      <c r="F2457" s="34">
        <v>43515</v>
      </c>
      <c r="G2457" s="74" t="s">
        <v>8731</v>
      </c>
      <c r="H2457" s="30" t="s">
        <v>8727</v>
      </c>
      <c r="I2457" s="48">
        <v>11100</v>
      </c>
      <c r="J2457" s="37" t="s">
        <v>16</v>
      </c>
      <c r="K2457" s="37" t="s">
        <v>17</v>
      </c>
      <c r="L2457" s="38" t="s">
        <v>18</v>
      </c>
      <c r="M2457" s="39">
        <v>105</v>
      </c>
      <c r="N2457" s="40">
        <v>52.747199999999999</v>
      </c>
    </row>
    <row r="2458" spans="1:14" s="42" customFormat="1" ht="16.7" customHeight="1">
      <c r="A2458" s="29" t="s">
        <v>9154</v>
      </c>
      <c r="B2458" s="30" t="s">
        <v>8808</v>
      </c>
      <c r="C2458" s="31">
        <v>1</v>
      </c>
      <c r="D2458" s="30" t="s">
        <v>8809</v>
      </c>
      <c r="E2458" s="33" t="s">
        <v>8810</v>
      </c>
      <c r="F2458" s="34">
        <v>43515</v>
      </c>
      <c r="G2458" s="74" t="s">
        <v>8811</v>
      </c>
      <c r="H2458" s="30" t="s">
        <v>8812</v>
      </c>
      <c r="I2458" s="48">
        <v>14000</v>
      </c>
      <c r="J2458" s="37" t="s">
        <v>16</v>
      </c>
      <c r="K2458" s="37" t="s">
        <v>17</v>
      </c>
      <c r="L2458" s="38" t="s">
        <v>18</v>
      </c>
      <c r="M2458" s="39">
        <v>135</v>
      </c>
      <c r="N2458" s="40">
        <v>66.527999999999992</v>
      </c>
    </row>
    <row r="2459" spans="1:14" s="42" customFormat="1" ht="16.7" customHeight="1">
      <c r="A2459" s="29" t="s">
        <v>9155</v>
      </c>
      <c r="B2459" s="30" t="s">
        <v>8769</v>
      </c>
      <c r="C2459" s="31">
        <v>1</v>
      </c>
      <c r="D2459" s="30" t="s">
        <v>8770</v>
      </c>
      <c r="E2459" s="33" t="s">
        <v>8771</v>
      </c>
      <c r="F2459" s="34">
        <v>43515</v>
      </c>
      <c r="G2459" s="74" t="s">
        <v>8772</v>
      </c>
      <c r="H2459" s="30" t="s">
        <v>8773</v>
      </c>
      <c r="I2459" s="48">
        <v>14000</v>
      </c>
      <c r="J2459" s="37" t="s">
        <v>16</v>
      </c>
      <c r="K2459" s="37" t="s">
        <v>17</v>
      </c>
      <c r="L2459" s="38" t="s">
        <v>18</v>
      </c>
      <c r="M2459" s="39">
        <v>135</v>
      </c>
      <c r="N2459" s="40">
        <v>66.527999999999992</v>
      </c>
    </row>
    <row r="2460" spans="1:14" s="42" customFormat="1" ht="16.7" customHeight="1">
      <c r="A2460" s="29" t="s">
        <v>8829</v>
      </c>
      <c r="B2460" s="30" t="s">
        <v>8819</v>
      </c>
      <c r="C2460" s="31">
        <v>1</v>
      </c>
      <c r="D2460" s="101" t="s">
        <v>8830</v>
      </c>
      <c r="E2460" s="33" t="s">
        <v>8831</v>
      </c>
      <c r="F2460" s="34">
        <v>43515</v>
      </c>
      <c r="G2460" s="74" t="s">
        <v>8832</v>
      </c>
      <c r="H2460" s="30" t="s">
        <v>8833</v>
      </c>
      <c r="I2460" s="48">
        <v>11700</v>
      </c>
      <c r="J2460" s="37" t="s">
        <v>16</v>
      </c>
      <c r="K2460" s="37" t="s">
        <v>17</v>
      </c>
      <c r="L2460" s="38" t="s">
        <v>18</v>
      </c>
      <c r="M2460" s="39">
        <v>110</v>
      </c>
      <c r="N2460" s="40">
        <v>55.598399999999998</v>
      </c>
    </row>
    <row r="2461" spans="1:14" s="42" customFormat="1" ht="16.7" customHeight="1">
      <c r="A2461" s="29" t="s">
        <v>9158</v>
      </c>
      <c r="B2461" s="30" t="s">
        <v>8664</v>
      </c>
      <c r="C2461" s="31">
        <v>1</v>
      </c>
      <c r="D2461" s="32" t="s">
        <v>8669</v>
      </c>
      <c r="E2461" s="100" t="s">
        <v>8670</v>
      </c>
      <c r="F2461" s="34">
        <v>43515</v>
      </c>
      <c r="G2461" s="74" t="s">
        <v>8671</v>
      </c>
      <c r="H2461" s="30" t="s">
        <v>8668</v>
      </c>
      <c r="I2461" s="48">
        <v>24900</v>
      </c>
      <c r="J2461" s="37" t="s">
        <v>16</v>
      </c>
      <c r="K2461" s="37" t="s">
        <v>17</v>
      </c>
      <c r="L2461" s="38" t="s">
        <v>18</v>
      </c>
      <c r="M2461" s="39">
        <v>235</v>
      </c>
      <c r="N2461" s="40">
        <v>118.3248</v>
      </c>
    </row>
    <row r="2462" spans="1:14" s="42" customFormat="1" ht="16.7" customHeight="1">
      <c r="A2462" s="29" t="s">
        <v>9157</v>
      </c>
      <c r="B2462" s="30" t="s">
        <v>8664</v>
      </c>
      <c r="C2462" s="31">
        <v>1</v>
      </c>
      <c r="D2462" s="32" t="s">
        <v>8665</v>
      </c>
      <c r="E2462" s="33" t="s">
        <v>8666</v>
      </c>
      <c r="F2462" s="34">
        <v>43515</v>
      </c>
      <c r="G2462" s="74" t="s">
        <v>8667</v>
      </c>
      <c r="H2462" s="30" t="s">
        <v>8668</v>
      </c>
      <c r="I2462" s="48">
        <v>24900</v>
      </c>
      <c r="J2462" s="37" t="s">
        <v>16</v>
      </c>
      <c r="K2462" s="37" t="s">
        <v>17</v>
      </c>
      <c r="L2462" s="38" t="s">
        <v>18</v>
      </c>
      <c r="M2462" s="39">
        <v>235</v>
      </c>
      <c r="N2462" s="40">
        <v>118.3248</v>
      </c>
    </row>
    <row r="2463" spans="1:14" s="42" customFormat="1" ht="16.7" customHeight="1">
      <c r="A2463" s="29" t="s">
        <v>8732</v>
      </c>
      <c r="B2463" s="30" t="s">
        <v>8718</v>
      </c>
      <c r="C2463" s="31">
        <v>1</v>
      </c>
      <c r="D2463" s="30" t="s">
        <v>8733</v>
      </c>
      <c r="E2463" s="33" t="s">
        <v>10294</v>
      </c>
      <c r="F2463" s="34">
        <v>43516</v>
      </c>
      <c r="G2463" s="74" t="s">
        <v>8734</v>
      </c>
      <c r="H2463" s="30" t="s">
        <v>8735</v>
      </c>
      <c r="I2463" s="48">
        <v>10500</v>
      </c>
      <c r="J2463" s="37" t="s">
        <v>16</v>
      </c>
      <c r="K2463" s="37" t="s">
        <v>17</v>
      </c>
      <c r="L2463" s="38" t="s">
        <v>18</v>
      </c>
      <c r="M2463" s="39">
        <v>100</v>
      </c>
      <c r="N2463" s="40">
        <v>49.896000000000001</v>
      </c>
    </row>
    <row r="2464" spans="1:14" s="42" customFormat="1" ht="16.7" customHeight="1">
      <c r="A2464" s="29" t="s">
        <v>8754</v>
      </c>
      <c r="B2464" s="30" t="s">
        <v>8755</v>
      </c>
      <c r="C2464" s="31">
        <v>1</v>
      </c>
      <c r="D2464" s="30" t="s">
        <v>8756</v>
      </c>
      <c r="E2464" s="33" t="s">
        <v>8757</v>
      </c>
      <c r="F2464" s="34">
        <v>43516</v>
      </c>
      <c r="G2464" s="95" t="s">
        <v>8758</v>
      </c>
      <c r="H2464" s="30" t="s">
        <v>8759</v>
      </c>
      <c r="I2464" s="48">
        <v>17600</v>
      </c>
      <c r="J2464" s="37" t="s">
        <v>16</v>
      </c>
      <c r="K2464" s="37" t="s">
        <v>17</v>
      </c>
      <c r="L2464" s="38" t="s">
        <v>18</v>
      </c>
      <c r="M2464" s="39">
        <v>165</v>
      </c>
      <c r="N2464" s="40">
        <v>83.635199999999998</v>
      </c>
    </row>
    <row r="2465" spans="1:14" s="42" customFormat="1" ht="16.7" customHeight="1">
      <c r="A2465" s="29" t="s">
        <v>8760</v>
      </c>
      <c r="B2465" s="30" t="s">
        <v>8755</v>
      </c>
      <c r="C2465" s="31">
        <v>1</v>
      </c>
      <c r="D2465" s="30" t="s">
        <v>8756</v>
      </c>
      <c r="E2465" s="33" t="s">
        <v>8761</v>
      </c>
      <c r="F2465" s="34">
        <v>43516</v>
      </c>
      <c r="G2465" s="74" t="s">
        <v>8762</v>
      </c>
      <c r="H2465" s="30" t="s">
        <v>8759</v>
      </c>
      <c r="I2465" s="48">
        <v>17600</v>
      </c>
      <c r="J2465" s="37" t="s">
        <v>16</v>
      </c>
      <c r="K2465" s="37" t="s">
        <v>17</v>
      </c>
      <c r="L2465" s="38" t="s">
        <v>18</v>
      </c>
      <c r="M2465" s="39">
        <v>165</v>
      </c>
      <c r="N2465" s="40">
        <v>83.635199999999998</v>
      </c>
    </row>
    <row r="2466" spans="1:14" s="42" customFormat="1" ht="16.7" customHeight="1">
      <c r="A2466" s="29" t="s">
        <v>8763</v>
      </c>
      <c r="B2466" s="30" t="s">
        <v>8755</v>
      </c>
      <c r="C2466" s="31">
        <v>1</v>
      </c>
      <c r="D2466" s="30" t="s">
        <v>8756</v>
      </c>
      <c r="E2466" s="33" t="s">
        <v>8764</v>
      </c>
      <c r="F2466" s="34">
        <v>43516</v>
      </c>
      <c r="G2466" s="74" t="s">
        <v>8765</v>
      </c>
      <c r="H2466" s="30" t="s">
        <v>8759</v>
      </c>
      <c r="I2466" s="48">
        <v>17600</v>
      </c>
      <c r="J2466" s="37" t="s">
        <v>16</v>
      </c>
      <c r="K2466" s="37" t="s">
        <v>17</v>
      </c>
      <c r="L2466" s="38" t="s">
        <v>18</v>
      </c>
      <c r="M2466" s="39">
        <v>165</v>
      </c>
      <c r="N2466" s="40">
        <v>83.635199999999998</v>
      </c>
    </row>
    <row r="2467" spans="1:14" s="42" customFormat="1" ht="16.7" customHeight="1">
      <c r="A2467" s="29" t="s">
        <v>8766</v>
      </c>
      <c r="B2467" s="30" t="s">
        <v>8755</v>
      </c>
      <c r="C2467" s="31">
        <v>1</v>
      </c>
      <c r="D2467" s="30" t="s">
        <v>8756</v>
      </c>
      <c r="E2467" s="33" t="s">
        <v>8767</v>
      </c>
      <c r="F2467" s="34">
        <v>43516</v>
      </c>
      <c r="G2467" s="95" t="s">
        <v>8768</v>
      </c>
      <c r="H2467" s="30" t="s">
        <v>8759</v>
      </c>
      <c r="I2467" s="48">
        <v>17600</v>
      </c>
      <c r="J2467" s="37" t="s">
        <v>16</v>
      </c>
      <c r="K2467" s="37" t="s">
        <v>17</v>
      </c>
      <c r="L2467" s="38" t="s">
        <v>18</v>
      </c>
      <c r="M2467" s="39">
        <v>165</v>
      </c>
      <c r="N2467" s="40">
        <v>83.635199999999998</v>
      </c>
    </row>
    <row r="2468" spans="1:14" s="42" customFormat="1" ht="16.7" customHeight="1">
      <c r="A2468" s="29" t="s">
        <v>9153</v>
      </c>
      <c r="B2468" s="30" t="s">
        <v>8774</v>
      </c>
      <c r="C2468" s="31">
        <v>1</v>
      </c>
      <c r="D2468" s="30" t="s">
        <v>8775</v>
      </c>
      <c r="E2468" s="33" t="s">
        <v>8776</v>
      </c>
      <c r="F2468" s="34">
        <v>43516</v>
      </c>
      <c r="G2468" s="74" t="s">
        <v>8777</v>
      </c>
      <c r="H2468" s="30" t="s">
        <v>8778</v>
      </c>
      <c r="I2468" s="48">
        <v>10500</v>
      </c>
      <c r="J2468" s="37" t="s">
        <v>16</v>
      </c>
      <c r="K2468" s="37" t="s">
        <v>17</v>
      </c>
      <c r="L2468" s="38" t="s">
        <v>18</v>
      </c>
      <c r="M2468" s="39">
        <v>100</v>
      </c>
      <c r="N2468" s="40">
        <v>49.896000000000001</v>
      </c>
    </row>
    <row r="2469" spans="1:14" s="42" customFormat="1" ht="16.7" customHeight="1">
      <c r="A2469" s="29" t="s">
        <v>9151</v>
      </c>
      <c r="B2469" s="30" t="s">
        <v>8745</v>
      </c>
      <c r="C2469" s="31">
        <v>1</v>
      </c>
      <c r="D2469" s="30" t="s">
        <v>8750</v>
      </c>
      <c r="E2469" s="33" t="s">
        <v>8751</v>
      </c>
      <c r="F2469" s="34">
        <v>43517</v>
      </c>
      <c r="G2469" s="95" t="s">
        <v>8752</v>
      </c>
      <c r="H2469" s="30" t="s">
        <v>8753</v>
      </c>
      <c r="I2469" s="48">
        <v>12300</v>
      </c>
      <c r="J2469" s="37" t="s">
        <v>16</v>
      </c>
      <c r="K2469" s="37" t="s">
        <v>17</v>
      </c>
      <c r="L2469" s="38" t="s">
        <v>18</v>
      </c>
      <c r="M2469" s="39">
        <v>115</v>
      </c>
      <c r="N2469" s="40">
        <v>58.449599999999997</v>
      </c>
    </row>
    <row r="2470" spans="1:14" s="42" customFormat="1" ht="16.7" customHeight="1">
      <c r="A2470" s="29" t="s">
        <v>9150</v>
      </c>
      <c r="B2470" s="30" t="s">
        <v>8813</v>
      </c>
      <c r="C2470" s="31">
        <v>1</v>
      </c>
      <c r="D2470" s="30" t="s">
        <v>8814</v>
      </c>
      <c r="E2470" s="33" t="s">
        <v>8815</v>
      </c>
      <c r="F2470" s="34">
        <v>43517</v>
      </c>
      <c r="G2470" s="74" t="s">
        <v>8816</v>
      </c>
      <c r="H2470" s="30" t="s">
        <v>8817</v>
      </c>
      <c r="I2470" s="48">
        <v>10500</v>
      </c>
      <c r="J2470" s="37" t="s">
        <v>16</v>
      </c>
      <c r="K2470" s="37" t="s">
        <v>17</v>
      </c>
      <c r="L2470" s="38" t="s">
        <v>18</v>
      </c>
      <c r="M2470" s="39">
        <v>100</v>
      </c>
      <c r="N2470" s="40">
        <v>49.896000000000001</v>
      </c>
    </row>
    <row r="2471" spans="1:14" s="42" customFormat="1" ht="16.7" customHeight="1">
      <c r="A2471" s="29" t="s">
        <v>9152</v>
      </c>
      <c r="B2471" s="30" t="s">
        <v>8709</v>
      </c>
      <c r="C2471" s="31">
        <v>1</v>
      </c>
      <c r="D2471" s="30" t="s">
        <v>8710</v>
      </c>
      <c r="E2471" s="33" t="s">
        <v>8711</v>
      </c>
      <c r="F2471" s="34">
        <v>43517</v>
      </c>
      <c r="G2471" s="74" t="s">
        <v>8712</v>
      </c>
      <c r="H2471" s="30" t="s">
        <v>8714</v>
      </c>
      <c r="I2471" s="48">
        <v>11700</v>
      </c>
      <c r="J2471" s="37" t="s">
        <v>16</v>
      </c>
      <c r="K2471" s="37" t="s">
        <v>17</v>
      </c>
      <c r="L2471" s="38" t="s">
        <v>18</v>
      </c>
      <c r="M2471" s="39">
        <v>110</v>
      </c>
      <c r="N2471" s="40">
        <v>55.598399999999998</v>
      </c>
    </row>
    <row r="2472" spans="1:14" s="42" customFormat="1" ht="16.7" customHeight="1">
      <c r="A2472" s="29" t="s">
        <v>9149</v>
      </c>
      <c r="B2472" s="30" t="s">
        <v>8867</v>
      </c>
      <c r="C2472" s="31">
        <v>1</v>
      </c>
      <c r="D2472" s="30" t="s">
        <v>8868</v>
      </c>
      <c r="E2472" s="33" t="s">
        <v>8869</v>
      </c>
      <c r="F2472" s="34">
        <v>43518</v>
      </c>
      <c r="G2472" s="74" t="s">
        <v>8870</v>
      </c>
      <c r="H2472" s="30" t="s">
        <v>8871</v>
      </c>
      <c r="I2472" s="48">
        <v>21400</v>
      </c>
      <c r="J2472" s="37" t="s">
        <v>16</v>
      </c>
      <c r="K2472" s="37" t="s">
        <v>17</v>
      </c>
      <c r="L2472" s="38" t="s">
        <v>18</v>
      </c>
      <c r="M2472" s="39">
        <v>205</v>
      </c>
      <c r="N2472" s="40">
        <v>101.69279999999999</v>
      </c>
    </row>
    <row r="2473" spans="1:14" s="42" customFormat="1" ht="16.7" customHeight="1">
      <c r="A2473" s="29" t="s">
        <v>9148</v>
      </c>
      <c r="B2473" s="30" t="s">
        <v>8862</v>
      </c>
      <c r="C2473" s="31">
        <v>1</v>
      </c>
      <c r="D2473" s="30" t="s">
        <v>8863</v>
      </c>
      <c r="E2473" s="33" t="s">
        <v>8864</v>
      </c>
      <c r="F2473" s="34">
        <v>43521</v>
      </c>
      <c r="G2473" s="74" t="s">
        <v>8865</v>
      </c>
      <c r="H2473" s="30" t="s">
        <v>8866</v>
      </c>
      <c r="I2473" s="48">
        <v>12900</v>
      </c>
      <c r="J2473" s="37" t="s">
        <v>16</v>
      </c>
      <c r="K2473" s="37" t="s">
        <v>17</v>
      </c>
      <c r="L2473" s="38" t="s">
        <v>18</v>
      </c>
      <c r="M2473" s="39">
        <v>120</v>
      </c>
      <c r="N2473" s="40">
        <v>61.300799999999995</v>
      </c>
    </row>
    <row r="2474" spans="1:14" s="42" customFormat="1" ht="16.7" customHeight="1">
      <c r="A2474" s="29" t="s">
        <v>8834</v>
      </c>
      <c r="B2474" s="30" t="s">
        <v>8819</v>
      </c>
      <c r="C2474" s="31">
        <v>1</v>
      </c>
      <c r="D2474" s="30" t="s">
        <v>8835</v>
      </c>
      <c r="E2474" s="33" t="s">
        <v>8836</v>
      </c>
      <c r="F2474" s="34">
        <v>43522</v>
      </c>
      <c r="G2474" s="74" t="s">
        <v>8837</v>
      </c>
      <c r="H2474" s="30" t="s">
        <v>8838</v>
      </c>
      <c r="I2474" s="48">
        <v>14000</v>
      </c>
      <c r="J2474" s="37" t="s">
        <v>16</v>
      </c>
      <c r="K2474" s="37" t="s">
        <v>17</v>
      </c>
      <c r="L2474" s="38" t="s">
        <v>18</v>
      </c>
      <c r="M2474" s="39">
        <v>135</v>
      </c>
      <c r="N2474" s="40">
        <v>66.527999999999992</v>
      </c>
    </row>
    <row r="2475" spans="1:14" s="42" customFormat="1" ht="16.7" customHeight="1">
      <c r="A2475" s="29" t="s">
        <v>9147</v>
      </c>
      <c r="B2475" s="30" t="s">
        <v>8872</v>
      </c>
      <c r="C2475" s="31">
        <v>1</v>
      </c>
      <c r="D2475" s="30" t="s">
        <v>8873</v>
      </c>
      <c r="E2475" s="33" t="s">
        <v>8874</v>
      </c>
      <c r="F2475" s="34">
        <v>43522</v>
      </c>
      <c r="G2475" s="74" t="s">
        <v>8875</v>
      </c>
      <c r="H2475" s="30" t="s">
        <v>8876</v>
      </c>
      <c r="I2475" s="48">
        <v>11700</v>
      </c>
      <c r="J2475" s="37" t="s">
        <v>16</v>
      </c>
      <c r="K2475" s="37" t="s">
        <v>17</v>
      </c>
      <c r="L2475" s="38" t="s">
        <v>18</v>
      </c>
      <c r="M2475" s="39">
        <v>110</v>
      </c>
      <c r="N2475" s="40">
        <v>55.598399999999998</v>
      </c>
    </row>
    <row r="2476" spans="1:14" s="42" customFormat="1" ht="16.7" customHeight="1">
      <c r="A2476" s="29" t="s">
        <v>9145</v>
      </c>
      <c r="B2476" s="30" t="s">
        <v>8839</v>
      </c>
      <c r="C2476" s="31">
        <v>1</v>
      </c>
      <c r="D2476" s="30" t="s">
        <v>8840</v>
      </c>
      <c r="E2476" s="33" t="s">
        <v>8841</v>
      </c>
      <c r="F2476" s="34">
        <v>43523</v>
      </c>
      <c r="G2476" s="74" t="s">
        <v>8842</v>
      </c>
      <c r="H2476" s="30" t="s">
        <v>8843</v>
      </c>
      <c r="I2476" s="48">
        <v>11100</v>
      </c>
      <c r="J2476" s="37" t="s">
        <v>16</v>
      </c>
      <c r="K2476" s="37" t="s">
        <v>17</v>
      </c>
      <c r="L2476" s="38" t="s">
        <v>18</v>
      </c>
      <c r="M2476" s="39">
        <v>105</v>
      </c>
      <c r="N2476" s="40">
        <v>52.747199999999999</v>
      </c>
    </row>
    <row r="2477" spans="1:14" s="42" customFormat="1" ht="16.7" customHeight="1">
      <c r="A2477" s="29" t="s">
        <v>9146</v>
      </c>
      <c r="B2477" s="30" t="s">
        <v>8701</v>
      </c>
      <c r="C2477" s="31">
        <v>3</v>
      </c>
      <c r="D2477" s="32" t="s">
        <v>8702</v>
      </c>
      <c r="E2477" s="33" t="s">
        <v>8703</v>
      </c>
      <c r="F2477" s="34">
        <v>43523</v>
      </c>
      <c r="G2477" s="74" t="s">
        <v>8704</v>
      </c>
      <c r="H2477" s="30" t="s">
        <v>8705</v>
      </c>
      <c r="I2477" s="48">
        <v>35700</v>
      </c>
      <c r="J2477" s="37" t="s">
        <v>16</v>
      </c>
      <c r="K2477" s="37" t="s">
        <v>17</v>
      </c>
      <c r="L2477" s="38" t="s">
        <v>18</v>
      </c>
      <c r="M2477" s="39">
        <v>340</v>
      </c>
      <c r="N2477" s="40">
        <v>169.6464</v>
      </c>
    </row>
    <row r="2478" spans="1:14" s="42" customFormat="1" ht="16.7" customHeight="1">
      <c r="A2478" s="29" t="s">
        <v>9144</v>
      </c>
      <c r="B2478" s="30" t="s">
        <v>8745</v>
      </c>
      <c r="C2478" s="31">
        <v>1</v>
      </c>
      <c r="D2478" s="30" t="s">
        <v>8746</v>
      </c>
      <c r="E2478" s="33" t="s">
        <v>8747</v>
      </c>
      <c r="F2478" s="34">
        <v>43524</v>
      </c>
      <c r="G2478" s="74" t="s">
        <v>8748</v>
      </c>
      <c r="H2478" s="30" t="s">
        <v>8749</v>
      </c>
      <c r="I2478" s="48">
        <v>14000</v>
      </c>
      <c r="J2478" s="37" t="s">
        <v>16</v>
      </c>
      <c r="K2478" s="37" t="s">
        <v>17</v>
      </c>
      <c r="L2478" s="38" t="s">
        <v>18</v>
      </c>
      <c r="M2478" s="39">
        <v>135</v>
      </c>
      <c r="N2478" s="40">
        <v>66.527999999999992</v>
      </c>
    </row>
    <row r="2479" spans="1:14" s="42" customFormat="1" ht="16.7" customHeight="1">
      <c r="A2479" s="29" t="s">
        <v>9143</v>
      </c>
      <c r="B2479" s="30" t="s">
        <v>8933</v>
      </c>
      <c r="C2479" s="31">
        <v>1</v>
      </c>
      <c r="D2479" s="30" t="s">
        <v>8934</v>
      </c>
      <c r="E2479" s="33" t="s">
        <v>8935</v>
      </c>
      <c r="F2479" s="34">
        <v>43524</v>
      </c>
      <c r="G2479" s="74" t="s">
        <v>8936</v>
      </c>
      <c r="H2479" s="30" t="s">
        <v>8937</v>
      </c>
      <c r="I2479" s="48">
        <v>10500</v>
      </c>
      <c r="J2479" s="37" t="s">
        <v>8904</v>
      </c>
      <c r="K2479" s="37" t="s">
        <v>8905</v>
      </c>
      <c r="L2479" s="38" t="s">
        <v>18</v>
      </c>
      <c r="M2479" s="39">
        <v>100</v>
      </c>
      <c r="N2479" s="40">
        <v>49.896000000000001</v>
      </c>
    </row>
    <row r="2480" spans="1:14" s="42" customFormat="1" ht="16.7" customHeight="1">
      <c r="A2480" s="29" t="s">
        <v>9142</v>
      </c>
      <c r="B2480" s="30" t="s">
        <v>8839</v>
      </c>
      <c r="C2480" s="31">
        <v>1</v>
      </c>
      <c r="D2480" s="30" t="s">
        <v>8844</v>
      </c>
      <c r="E2480" s="33" t="s">
        <v>8845</v>
      </c>
      <c r="F2480" s="34">
        <v>43525</v>
      </c>
      <c r="G2480" s="74" t="s">
        <v>8846</v>
      </c>
      <c r="H2480" s="30" t="s">
        <v>8847</v>
      </c>
      <c r="I2480" s="48">
        <v>12900</v>
      </c>
      <c r="J2480" s="37" t="s">
        <v>16</v>
      </c>
      <c r="K2480" s="37" t="s">
        <v>17</v>
      </c>
      <c r="L2480" s="38" t="s">
        <v>18</v>
      </c>
      <c r="M2480" s="39">
        <v>120</v>
      </c>
      <c r="N2480" s="40">
        <v>61.300799999999995</v>
      </c>
    </row>
    <row r="2481" spans="1:14" s="42" customFormat="1" ht="16.7" customHeight="1">
      <c r="A2481" s="29" t="s">
        <v>8818</v>
      </c>
      <c r="B2481" s="30" t="s">
        <v>8819</v>
      </c>
      <c r="C2481" s="31">
        <v>1</v>
      </c>
      <c r="D2481" s="30" t="s">
        <v>8820</v>
      </c>
      <c r="E2481" s="33" t="s">
        <v>8821</v>
      </c>
      <c r="F2481" s="34">
        <v>43527</v>
      </c>
      <c r="G2481" s="74" t="s">
        <v>8822</v>
      </c>
      <c r="H2481" s="30" t="s">
        <v>8823</v>
      </c>
      <c r="I2481" s="48">
        <v>11700</v>
      </c>
      <c r="J2481" s="37" t="s">
        <v>16</v>
      </c>
      <c r="K2481" s="37" t="s">
        <v>17</v>
      </c>
      <c r="L2481" s="38" t="s">
        <v>18</v>
      </c>
      <c r="M2481" s="39">
        <v>110</v>
      </c>
      <c r="N2481" s="40">
        <v>55.598399999999998</v>
      </c>
    </row>
    <row r="2482" spans="1:14" s="42" customFormat="1" ht="16.7" customHeight="1">
      <c r="A2482" s="29" t="s">
        <v>9141</v>
      </c>
      <c r="B2482" s="30" t="s">
        <v>8933</v>
      </c>
      <c r="C2482" s="31">
        <v>1</v>
      </c>
      <c r="D2482" s="30" t="s">
        <v>8938</v>
      </c>
      <c r="E2482" s="33" t="s">
        <v>8939</v>
      </c>
      <c r="F2482" s="34">
        <v>43528</v>
      </c>
      <c r="G2482" s="95" t="s">
        <v>8940</v>
      </c>
      <c r="H2482" s="30"/>
      <c r="I2482" s="48">
        <v>8300</v>
      </c>
      <c r="J2482" s="37" t="s">
        <v>8904</v>
      </c>
      <c r="K2482" s="37" t="s">
        <v>8905</v>
      </c>
      <c r="L2482" s="38" t="s">
        <v>18</v>
      </c>
      <c r="M2482" s="39">
        <v>80</v>
      </c>
      <c r="N2482" s="40">
        <v>39.441600000000001</v>
      </c>
    </row>
    <row r="2483" spans="1:14" s="42" customFormat="1" ht="16.7" customHeight="1">
      <c r="A2483" s="29" t="s">
        <v>9137</v>
      </c>
      <c r="B2483" s="30" t="s">
        <v>8848</v>
      </c>
      <c r="C2483" s="31">
        <v>1</v>
      </c>
      <c r="D2483" s="30" t="s">
        <v>8853</v>
      </c>
      <c r="E2483" s="33" t="s">
        <v>8854</v>
      </c>
      <c r="F2483" s="34">
        <v>43529</v>
      </c>
      <c r="G2483" s="95" t="s">
        <v>8855</v>
      </c>
      <c r="H2483" s="30" t="s">
        <v>8856</v>
      </c>
      <c r="I2483" s="48">
        <v>10500</v>
      </c>
      <c r="J2483" s="37" t="s">
        <v>16</v>
      </c>
      <c r="K2483" s="37" t="s">
        <v>17</v>
      </c>
      <c r="L2483" s="38" t="s">
        <v>18</v>
      </c>
      <c r="M2483" s="39">
        <v>100</v>
      </c>
      <c r="N2483" s="40">
        <v>49.896000000000001</v>
      </c>
    </row>
    <row r="2484" spans="1:14" s="42" customFormat="1" ht="16.7" customHeight="1">
      <c r="A2484" s="29" t="s">
        <v>9136</v>
      </c>
      <c r="B2484" s="30" t="s">
        <v>8848</v>
      </c>
      <c r="C2484" s="31">
        <v>1</v>
      </c>
      <c r="D2484" s="30" t="s">
        <v>8849</v>
      </c>
      <c r="E2484" s="33" t="s">
        <v>8850</v>
      </c>
      <c r="F2484" s="34">
        <v>43529</v>
      </c>
      <c r="G2484" s="74" t="s">
        <v>8851</v>
      </c>
      <c r="H2484" s="30" t="s">
        <v>8852</v>
      </c>
      <c r="I2484" s="48">
        <v>11100</v>
      </c>
      <c r="J2484" s="37" t="s">
        <v>16</v>
      </c>
      <c r="K2484" s="37" t="s">
        <v>17</v>
      </c>
      <c r="L2484" s="38" t="s">
        <v>18</v>
      </c>
      <c r="M2484" s="39">
        <v>105</v>
      </c>
      <c r="N2484" s="40">
        <v>52.747199999999999</v>
      </c>
    </row>
    <row r="2485" spans="1:14" s="42" customFormat="1" ht="16.7" customHeight="1">
      <c r="A2485" s="29" t="s">
        <v>8891</v>
      </c>
      <c r="B2485" s="30" t="s">
        <v>8892</v>
      </c>
      <c r="C2485" s="31">
        <v>1</v>
      </c>
      <c r="D2485" s="30" t="s">
        <v>8893</v>
      </c>
      <c r="E2485" s="33" t="s">
        <v>8894</v>
      </c>
      <c r="F2485" s="34">
        <v>43529</v>
      </c>
      <c r="G2485" s="74" t="s">
        <v>8895</v>
      </c>
      <c r="H2485" s="30" t="s">
        <v>8896</v>
      </c>
      <c r="I2485" s="48">
        <v>14000</v>
      </c>
      <c r="J2485" s="37" t="s">
        <v>16</v>
      </c>
      <c r="K2485" s="37" t="s">
        <v>17</v>
      </c>
      <c r="L2485" s="38" t="s">
        <v>18</v>
      </c>
      <c r="M2485" s="39">
        <v>135</v>
      </c>
      <c r="N2485" s="40">
        <v>66.527999999999992</v>
      </c>
    </row>
    <row r="2486" spans="1:14" s="42" customFormat="1" ht="16.7" customHeight="1">
      <c r="A2486" s="29" t="s">
        <v>8897</v>
      </c>
      <c r="B2486" s="30" t="s">
        <v>8907</v>
      </c>
      <c r="C2486" s="31">
        <v>1</v>
      </c>
      <c r="D2486" s="30" t="s">
        <v>8893</v>
      </c>
      <c r="E2486" s="33" t="s">
        <v>8908</v>
      </c>
      <c r="F2486" s="34">
        <v>43529</v>
      </c>
      <c r="G2486" s="74" t="s">
        <v>8898</v>
      </c>
      <c r="H2486" s="30" t="s">
        <v>8896</v>
      </c>
      <c r="I2486" s="48">
        <v>14000</v>
      </c>
      <c r="J2486" s="37" t="s">
        <v>16</v>
      </c>
      <c r="K2486" s="37" t="s">
        <v>17</v>
      </c>
      <c r="L2486" s="38" t="s">
        <v>18</v>
      </c>
      <c r="M2486" s="39">
        <v>135</v>
      </c>
      <c r="N2486" s="40">
        <v>66.527999999999992</v>
      </c>
    </row>
    <row r="2487" spans="1:14" s="42" customFormat="1" ht="16.7" customHeight="1">
      <c r="A2487" s="29" t="s">
        <v>9135</v>
      </c>
      <c r="B2487" s="74" t="s">
        <v>9073</v>
      </c>
      <c r="C2487" s="31">
        <v>1</v>
      </c>
      <c r="D2487" s="74" t="s">
        <v>9074</v>
      </c>
      <c r="E2487" s="33" t="s">
        <v>9075</v>
      </c>
      <c r="F2487" s="34">
        <v>43529</v>
      </c>
      <c r="G2487" s="74" t="s">
        <v>9076</v>
      </c>
      <c r="H2487" s="74" t="s">
        <v>9077</v>
      </c>
      <c r="I2487" s="84">
        <v>11700</v>
      </c>
      <c r="J2487" s="37" t="s">
        <v>16</v>
      </c>
      <c r="K2487" s="37" t="s">
        <v>17</v>
      </c>
      <c r="L2487" s="38" t="s">
        <v>18</v>
      </c>
      <c r="M2487" s="39">
        <v>110</v>
      </c>
      <c r="N2487" s="40">
        <v>55.598399999999998</v>
      </c>
    </row>
    <row r="2488" spans="1:14" s="42" customFormat="1" ht="16.7" customHeight="1">
      <c r="A2488" s="29" t="s">
        <v>9139</v>
      </c>
      <c r="B2488" s="30" t="s">
        <v>8624</v>
      </c>
      <c r="C2488" s="31">
        <v>1</v>
      </c>
      <c r="D2488" s="32" t="s">
        <v>8625</v>
      </c>
      <c r="E2488" s="33" t="s">
        <v>8626</v>
      </c>
      <c r="F2488" s="34">
        <v>43529</v>
      </c>
      <c r="G2488" s="74"/>
      <c r="H2488" s="30" t="s">
        <v>8627</v>
      </c>
      <c r="I2488" s="48">
        <v>16500</v>
      </c>
      <c r="J2488" s="37" t="s">
        <v>16</v>
      </c>
      <c r="K2488" s="37" t="s">
        <v>17</v>
      </c>
      <c r="L2488" s="38" t="s">
        <v>18</v>
      </c>
      <c r="M2488" s="39">
        <v>155</v>
      </c>
      <c r="N2488" s="40">
        <v>78.408000000000001</v>
      </c>
    </row>
    <row r="2489" spans="1:14" s="42" customFormat="1" ht="16.7" customHeight="1">
      <c r="A2489" s="29" t="s">
        <v>9138</v>
      </c>
      <c r="B2489" s="30" t="s">
        <v>8620</v>
      </c>
      <c r="C2489" s="31">
        <v>1</v>
      </c>
      <c r="D2489" s="32" t="s">
        <v>8621</v>
      </c>
      <c r="E2489" s="33" t="s">
        <v>8623</v>
      </c>
      <c r="F2489" s="34">
        <v>43529</v>
      </c>
      <c r="G2489" s="74"/>
      <c r="H2489" s="30" t="s">
        <v>8622</v>
      </c>
      <c r="I2489" s="48">
        <v>24500</v>
      </c>
      <c r="J2489" s="37" t="s">
        <v>16</v>
      </c>
      <c r="K2489" s="37" t="s">
        <v>17</v>
      </c>
      <c r="L2489" s="38" t="s">
        <v>18</v>
      </c>
      <c r="M2489" s="39">
        <v>230</v>
      </c>
      <c r="N2489" s="40">
        <v>116.42399999999999</v>
      </c>
    </row>
    <row r="2490" spans="1:14" s="42" customFormat="1" ht="16.7" customHeight="1">
      <c r="A2490" s="29" t="s">
        <v>9140</v>
      </c>
      <c r="B2490" s="30" t="s">
        <v>8624</v>
      </c>
      <c r="C2490" s="31">
        <v>1</v>
      </c>
      <c r="D2490" s="32" t="s">
        <v>8625</v>
      </c>
      <c r="E2490" s="33" t="s">
        <v>8628</v>
      </c>
      <c r="F2490" s="34">
        <v>43529</v>
      </c>
      <c r="G2490" s="74"/>
      <c r="H2490" s="30" t="s">
        <v>8627</v>
      </c>
      <c r="I2490" s="48">
        <v>22000</v>
      </c>
      <c r="J2490" s="37" t="s">
        <v>16</v>
      </c>
      <c r="K2490" s="37" t="s">
        <v>17</v>
      </c>
      <c r="L2490" s="38" t="s">
        <v>18</v>
      </c>
      <c r="M2490" s="39">
        <v>210</v>
      </c>
      <c r="N2490" s="40">
        <v>104.544</v>
      </c>
    </row>
    <row r="2491" spans="1:14" s="42" customFormat="1" ht="16.7" customHeight="1">
      <c r="A2491" s="29" t="s">
        <v>9132</v>
      </c>
      <c r="B2491" s="30" t="s">
        <v>8977</v>
      </c>
      <c r="C2491" s="31">
        <v>1</v>
      </c>
      <c r="D2491" s="30" t="s">
        <v>8978</v>
      </c>
      <c r="E2491" s="33" t="s">
        <v>8979</v>
      </c>
      <c r="F2491" s="34">
        <v>43530</v>
      </c>
      <c r="G2491" s="74" t="s">
        <v>8980</v>
      </c>
      <c r="H2491" s="30" t="s">
        <v>8981</v>
      </c>
      <c r="I2491" s="48">
        <v>11700</v>
      </c>
      <c r="J2491" s="37" t="s">
        <v>8904</v>
      </c>
      <c r="K2491" s="37" t="s">
        <v>8905</v>
      </c>
      <c r="L2491" s="38" t="s">
        <v>18</v>
      </c>
      <c r="M2491" s="39">
        <v>110</v>
      </c>
      <c r="N2491" s="40">
        <v>55.598399999999998</v>
      </c>
    </row>
    <row r="2492" spans="1:14" s="42" customFormat="1" ht="16.7" customHeight="1">
      <c r="A2492" s="29" t="s">
        <v>9133</v>
      </c>
      <c r="B2492" s="30" t="s">
        <v>8919</v>
      </c>
      <c r="C2492" s="31">
        <v>1</v>
      </c>
      <c r="D2492" s="30" t="s">
        <v>8926</v>
      </c>
      <c r="E2492" s="33" t="s">
        <v>8927</v>
      </c>
      <c r="F2492" s="34">
        <v>43530</v>
      </c>
      <c r="G2492" s="74" t="s">
        <v>8928</v>
      </c>
      <c r="H2492" s="30" t="s">
        <v>8929</v>
      </c>
      <c r="I2492" s="48">
        <v>9900</v>
      </c>
      <c r="J2492" s="37" t="s">
        <v>8904</v>
      </c>
      <c r="K2492" s="37" t="s">
        <v>8905</v>
      </c>
      <c r="L2492" s="38" t="s">
        <v>18</v>
      </c>
      <c r="M2492" s="39">
        <v>95</v>
      </c>
      <c r="N2492" s="40">
        <v>47.044800000000002</v>
      </c>
    </row>
    <row r="2493" spans="1:14" s="42" customFormat="1" ht="16.7" customHeight="1">
      <c r="A2493" s="29" t="s">
        <v>9134</v>
      </c>
      <c r="B2493" s="30" t="s">
        <v>8930</v>
      </c>
      <c r="C2493" s="31">
        <v>1</v>
      </c>
      <c r="D2493" s="30" t="s">
        <v>8926</v>
      </c>
      <c r="E2493" s="33" t="s">
        <v>8931</v>
      </c>
      <c r="F2493" s="34">
        <v>43530</v>
      </c>
      <c r="G2493" s="74" t="s">
        <v>8932</v>
      </c>
      <c r="H2493" s="30" t="s">
        <v>8929</v>
      </c>
      <c r="I2493" s="48">
        <v>16400</v>
      </c>
      <c r="J2493" s="37" t="s">
        <v>8904</v>
      </c>
      <c r="K2493" s="37" t="s">
        <v>8905</v>
      </c>
      <c r="L2493" s="38" t="s">
        <v>18</v>
      </c>
      <c r="M2493" s="39">
        <v>155</v>
      </c>
      <c r="N2493" s="40">
        <v>77.9328</v>
      </c>
    </row>
    <row r="2494" spans="1:14" s="42" customFormat="1" ht="16.7" customHeight="1">
      <c r="A2494" s="29" t="s">
        <v>9131</v>
      </c>
      <c r="B2494" s="30" t="s">
        <v>8872</v>
      </c>
      <c r="C2494" s="31">
        <v>1</v>
      </c>
      <c r="D2494" s="30" t="s">
        <v>8877</v>
      </c>
      <c r="E2494" s="33" t="s">
        <v>8878</v>
      </c>
      <c r="F2494" s="34">
        <v>43531</v>
      </c>
      <c r="G2494" s="74" t="s">
        <v>8879</v>
      </c>
      <c r="H2494" s="30" t="s">
        <v>8880</v>
      </c>
      <c r="I2494" s="48">
        <v>9400</v>
      </c>
      <c r="J2494" s="37" t="s">
        <v>16</v>
      </c>
      <c r="K2494" s="37" t="s">
        <v>17</v>
      </c>
      <c r="L2494" s="38" t="s">
        <v>18</v>
      </c>
      <c r="M2494" s="39">
        <v>90</v>
      </c>
      <c r="N2494" s="40">
        <v>44.668799999999997</v>
      </c>
    </row>
    <row r="2495" spans="1:14" s="42" customFormat="1" ht="16.7" customHeight="1">
      <c r="A2495" s="29" t="s">
        <v>9130</v>
      </c>
      <c r="B2495" s="30" t="s">
        <v>8945</v>
      </c>
      <c r="C2495" s="31">
        <v>1</v>
      </c>
      <c r="D2495" s="30" t="s">
        <v>8946</v>
      </c>
      <c r="E2495" s="33" t="s">
        <v>8947</v>
      </c>
      <c r="F2495" s="34">
        <v>43531</v>
      </c>
      <c r="G2495" s="74" t="s">
        <v>8948</v>
      </c>
      <c r="H2495" s="30" t="s">
        <v>8949</v>
      </c>
      <c r="I2495" s="48">
        <v>12900</v>
      </c>
      <c r="J2495" s="37" t="s">
        <v>8904</v>
      </c>
      <c r="K2495" s="37" t="s">
        <v>8905</v>
      </c>
      <c r="L2495" s="38" t="s">
        <v>18</v>
      </c>
      <c r="M2495" s="39">
        <v>120</v>
      </c>
      <c r="N2495" s="40">
        <v>61.300799999999995</v>
      </c>
    </row>
    <row r="2496" spans="1:14" s="42" customFormat="1" ht="16.7" customHeight="1">
      <c r="A2496" s="29" t="s">
        <v>9129</v>
      </c>
      <c r="B2496" s="30" t="s">
        <v>8977</v>
      </c>
      <c r="C2496" s="31">
        <v>3</v>
      </c>
      <c r="D2496" s="30" t="s">
        <v>8978</v>
      </c>
      <c r="E2496" s="33" t="s">
        <v>8982</v>
      </c>
      <c r="F2496" s="34">
        <v>43535</v>
      </c>
      <c r="G2496" s="74" t="s">
        <v>8983</v>
      </c>
      <c r="H2496" s="30" t="s">
        <v>8984</v>
      </c>
      <c r="I2496" s="48">
        <v>15800</v>
      </c>
      <c r="J2496" s="37" t="s">
        <v>8904</v>
      </c>
      <c r="K2496" s="37" t="s">
        <v>8905</v>
      </c>
      <c r="L2496" s="38" t="s">
        <v>18</v>
      </c>
      <c r="M2496" s="39">
        <v>150</v>
      </c>
      <c r="N2496" s="40">
        <v>75.081599999999995</v>
      </c>
    </row>
    <row r="2497" spans="1:14" s="42" customFormat="1" ht="16.7" customHeight="1">
      <c r="A2497" s="29" t="s">
        <v>9126</v>
      </c>
      <c r="B2497" s="74" t="s">
        <v>8997</v>
      </c>
      <c r="C2497" s="31">
        <v>1</v>
      </c>
      <c r="D2497" s="33" t="s">
        <v>8998</v>
      </c>
      <c r="E2497" s="74" t="s">
        <v>8999</v>
      </c>
      <c r="F2497" s="34">
        <v>43536</v>
      </c>
      <c r="G2497" s="74" t="s">
        <v>9000</v>
      </c>
      <c r="H2497" s="74" t="s">
        <v>9001</v>
      </c>
      <c r="I2497" s="48">
        <v>10500</v>
      </c>
      <c r="J2497" s="37" t="s">
        <v>16</v>
      </c>
      <c r="K2497" s="37" t="s">
        <v>17</v>
      </c>
      <c r="L2497" s="38" t="s">
        <v>18</v>
      </c>
      <c r="M2497" s="39">
        <v>100</v>
      </c>
      <c r="N2497" s="40">
        <v>49.896000000000001</v>
      </c>
    </row>
    <row r="2498" spans="1:14" s="42" customFormat="1" ht="16.7" customHeight="1">
      <c r="A2498" s="29" t="s">
        <v>9125</v>
      </c>
      <c r="B2498" s="74" t="s">
        <v>9048</v>
      </c>
      <c r="C2498" s="31">
        <v>1</v>
      </c>
      <c r="D2498" s="74" t="s">
        <v>9049</v>
      </c>
      <c r="E2498" s="33" t="s">
        <v>9050</v>
      </c>
      <c r="F2498" s="34">
        <v>43536</v>
      </c>
      <c r="G2498" s="74" t="s">
        <v>9051</v>
      </c>
      <c r="H2498" s="74" t="s">
        <v>9052</v>
      </c>
      <c r="I2498" s="84">
        <v>9400</v>
      </c>
      <c r="J2498" s="37" t="s">
        <v>16</v>
      </c>
      <c r="K2498" s="37" t="s">
        <v>17</v>
      </c>
      <c r="L2498" s="38" t="s">
        <v>18</v>
      </c>
      <c r="M2498" s="39">
        <v>90</v>
      </c>
      <c r="N2498" s="40">
        <v>44.668799999999997</v>
      </c>
    </row>
    <row r="2499" spans="1:14" s="42" customFormat="1" ht="16.7" customHeight="1">
      <c r="A2499" s="29" t="s">
        <v>9127</v>
      </c>
      <c r="B2499" s="30" t="s">
        <v>8972</v>
      </c>
      <c r="C2499" s="31">
        <v>1</v>
      </c>
      <c r="D2499" s="30" t="s">
        <v>8973</v>
      </c>
      <c r="E2499" s="33" t="s">
        <v>8974</v>
      </c>
      <c r="F2499" s="34">
        <v>43536</v>
      </c>
      <c r="G2499" s="74" t="s">
        <v>8975</v>
      </c>
      <c r="H2499" s="30" t="s">
        <v>8976</v>
      </c>
      <c r="I2499" s="48">
        <v>11100</v>
      </c>
      <c r="J2499" s="37" t="s">
        <v>8904</v>
      </c>
      <c r="K2499" s="37" t="s">
        <v>8905</v>
      </c>
      <c r="L2499" s="38" t="s">
        <v>18</v>
      </c>
      <c r="M2499" s="39">
        <v>105</v>
      </c>
      <c r="N2499" s="40">
        <v>52.747199999999999</v>
      </c>
    </row>
    <row r="2500" spans="1:14" s="42" customFormat="1" ht="16.7" customHeight="1">
      <c r="A2500" s="29" t="s">
        <v>9128</v>
      </c>
      <c r="B2500" s="30" t="s">
        <v>8933</v>
      </c>
      <c r="C2500" s="31">
        <v>1</v>
      </c>
      <c r="D2500" s="101" t="s">
        <v>8941</v>
      </c>
      <c r="E2500" s="33" t="s">
        <v>8942</v>
      </c>
      <c r="F2500" s="34">
        <v>43536</v>
      </c>
      <c r="G2500" s="74" t="s">
        <v>8943</v>
      </c>
      <c r="H2500" s="30" t="s">
        <v>8944</v>
      </c>
      <c r="I2500" s="48">
        <v>9500</v>
      </c>
      <c r="J2500" s="37" t="s">
        <v>8904</v>
      </c>
      <c r="K2500" s="37" t="s">
        <v>8905</v>
      </c>
      <c r="L2500" s="38" t="s">
        <v>18</v>
      </c>
      <c r="M2500" s="39">
        <v>90</v>
      </c>
      <c r="N2500" s="40">
        <v>45.143999999999998</v>
      </c>
    </row>
    <row r="2501" spans="1:14" s="42" customFormat="1" ht="16.7" customHeight="1">
      <c r="A2501" s="29" t="s">
        <v>9124</v>
      </c>
      <c r="B2501" s="74" t="s">
        <v>8997</v>
      </c>
      <c r="C2501" s="31">
        <v>1</v>
      </c>
      <c r="D2501" s="74" t="s">
        <v>9006</v>
      </c>
      <c r="E2501" s="33" t="s">
        <v>9007</v>
      </c>
      <c r="F2501" s="102">
        <v>43537</v>
      </c>
      <c r="G2501" s="74" t="s">
        <v>9008</v>
      </c>
      <c r="H2501" s="74" t="s">
        <v>9009</v>
      </c>
      <c r="I2501" s="48">
        <v>9900</v>
      </c>
      <c r="J2501" s="37" t="s">
        <v>16</v>
      </c>
      <c r="K2501" s="37" t="s">
        <v>17</v>
      </c>
      <c r="L2501" s="38" t="s">
        <v>18</v>
      </c>
      <c r="M2501" s="39">
        <v>95</v>
      </c>
      <c r="N2501" s="40">
        <v>47.044800000000002</v>
      </c>
    </row>
    <row r="2502" spans="1:14" s="42" customFormat="1" ht="16.7" customHeight="1">
      <c r="A2502" s="29" t="s">
        <v>9123</v>
      </c>
      <c r="B2502" s="74" t="s">
        <v>8997</v>
      </c>
      <c r="C2502" s="31">
        <v>1</v>
      </c>
      <c r="D2502" s="74" t="s">
        <v>9002</v>
      </c>
      <c r="E2502" s="33" t="s">
        <v>9003</v>
      </c>
      <c r="F2502" s="102">
        <v>43537</v>
      </c>
      <c r="G2502" s="74" t="s">
        <v>9004</v>
      </c>
      <c r="H2502" s="74" t="s">
        <v>9005</v>
      </c>
      <c r="I2502" s="48">
        <v>7100</v>
      </c>
      <c r="J2502" s="37" t="s">
        <v>16</v>
      </c>
      <c r="K2502" s="37" t="s">
        <v>17</v>
      </c>
      <c r="L2502" s="38" t="s">
        <v>18</v>
      </c>
      <c r="M2502" s="39">
        <v>65</v>
      </c>
      <c r="N2502" s="40">
        <v>33.739199999999997</v>
      </c>
    </row>
    <row r="2503" spans="1:14" s="42" customFormat="1" ht="16.7" customHeight="1">
      <c r="A2503" s="29" t="s">
        <v>9122</v>
      </c>
      <c r="B2503" s="74" t="s">
        <v>9053</v>
      </c>
      <c r="C2503" s="31">
        <v>1</v>
      </c>
      <c r="D2503" s="74" t="s">
        <v>9054</v>
      </c>
      <c r="E2503" s="100" t="s">
        <v>9058</v>
      </c>
      <c r="F2503" s="34">
        <v>43537</v>
      </c>
      <c r="G2503" s="74" t="s">
        <v>9059</v>
      </c>
      <c r="H2503" s="74" t="s">
        <v>9057</v>
      </c>
      <c r="I2503" s="84">
        <v>24500</v>
      </c>
      <c r="J2503" s="37" t="s">
        <v>16</v>
      </c>
      <c r="K2503" s="37" t="s">
        <v>17</v>
      </c>
      <c r="L2503" s="38" t="s">
        <v>18</v>
      </c>
      <c r="M2503" s="39">
        <v>230</v>
      </c>
      <c r="N2503" s="40">
        <v>116.42399999999999</v>
      </c>
    </row>
    <row r="2504" spans="1:14" s="42" customFormat="1" ht="16.7" customHeight="1">
      <c r="A2504" s="29" t="s">
        <v>9121</v>
      </c>
      <c r="B2504" s="74" t="s">
        <v>9053</v>
      </c>
      <c r="C2504" s="31">
        <v>1</v>
      </c>
      <c r="D2504" s="74" t="s">
        <v>9054</v>
      </c>
      <c r="E2504" s="100" t="s">
        <v>9055</v>
      </c>
      <c r="F2504" s="34">
        <v>43537</v>
      </c>
      <c r="G2504" s="74" t="s">
        <v>9056</v>
      </c>
      <c r="H2504" s="74" t="s">
        <v>9057</v>
      </c>
      <c r="I2504" s="84">
        <v>18600</v>
      </c>
      <c r="J2504" s="37" t="s">
        <v>16</v>
      </c>
      <c r="K2504" s="37" t="s">
        <v>17</v>
      </c>
      <c r="L2504" s="38" t="s">
        <v>18</v>
      </c>
      <c r="M2504" s="39">
        <v>175</v>
      </c>
      <c r="N2504" s="40">
        <v>88.387199999999993</v>
      </c>
    </row>
    <row r="2505" spans="1:14" s="42" customFormat="1" ht="16.7" customHeight="1">
      <c r="A2505" s="29" t="s">
        <v>9119</v>
      </c>
      <c r="B2505" s="30" t="s">
        <v>8962</v>
      </c>
      <c r="C2505" s="31">
        <v>1</v>
      </c>
      <c r="D2505" s="30" t="s">
        <v>8963</v>
      </c>
      <c r="E2505" s="100" t="s">
        <v>8964</v>
      </c>
      <c r="F2505" s="34">
        <v>43538</v>
      </c>
      <c r="G2505" s="74" t="s">
        <v>8965</v>
      </c>
      <c r="H2505" s="30" t="s">
        <v>8966</v>
      </c>
      <c r="I2505" s="48">
        <v>11600</v>
      </c>
      <c r="J2505" s="37" t="s">
        <v>8904</v>
      </c>
      <c r="K2505" s="37" t="s">
        <v>8905</v>
      </c>
      <c r="L2505" s="38" t="s">
        <v>18</v>
      </c>
      <c r="M2505" s="39">
        <v>110</v>
      </c>
      <c r="N2505" s="40">
        <v>55.123199999999997</v>
      </c>
    </row>
    <row r="2506" spans="1:14" s="42" customFormat="1" ht="16.7" customHeight="1">
      <c r="A2506" s="29" t="s">
        <v>8882</v>
      </c>
      <c r="B2506" s="30" t="s">
        <v>8881</v>
      </c>
      <c r="C2506" s="31">
        <v>2</v>
      </c>
      <c r="D2506" s="30" t="s">
        <v>8883</v>
      </c>
      <c r="E2506" s="33" t="s">
        <v>8884</v>
      </c>
      <c r="F2506" s="34">
        <v>43538</v>
      </c>
      <c r="G2506" s="74" t="s">
        <v>8885</v>
      </c>
      <c r="H2506" s="30" t="s">
        <v>8886</v>
      </c>
      <c r="I2506" s="48">
        <v>36800</v>
      </c>
      <c r="J2506" s="37" t="s">
        <v>16</v>
      </c>
      <c r="K2506" s="37" t="s">
        <v>17</v>
      </c>
      <c r="L2506" s="38" t="s">
        <v>18</v>
      </c>
      <c r="M2506" s="39">
        <v>350</v>
      </c>
      <c r="N2506" s="40">
        <v>174.87359999999998</v>
      </c>
    </row>
    <row r="2507" spans="1:14" s="42" customFormat="1" ht="16.7" customHeight="1">
      <c r="A2507" s="29" t="s">
        <v>9120</v>
      </c>
      <c r="B2507" s="30" t="s">
        <v>8945</v>
      </c>
      <c r="C2507" s="31">
        <v>1</v>
      </c>
      <c r="D2507" s="30" t="s">
        <v>8950</v>
      </c>
      <c r="E2507" s="33" t="s">
        <v>8951</v>
      </c>
      <c r="F2507" s="34">
        <v>43538</v>
      </c>
      <c r="G2507" s="74" t="s">
        <v>8952</v>
      </c>
      <c r="H2507" s="30" t="s">
        <v>8953</v>
      </c>
      <c r="I2507" s="48">
        <v>8800</v>
      </c>
      <c r="J2507" s="37" t="s">
        <v>8904</v>
      </c>
      <c r="K2507" s="37" t="s">
        <v>8905</v>
      </c>
      <c r="L2507" s="38" t="s">
        <v>18</v>
      </c>
      <c r="M2507" s="39">
        <v>85</v>
      </c>
      <c r="N2507" s="40">
        <v>41.817599999999999</v>
      </c>
    </row>
    <row r="2508" spans="1:14" s="42" customFormat="1" ht="16.7" customHeight="1">
      <c r="A2508" s="29" t="s">
        <v>9118</v>
      </c>
      <c r="B2508" s="74" t="s">
        <v>9060</v>
      </c>
      <c r="C2508" s="31">
        <v>2</v>
      </c>
      <c r="D2508" s="74" t="s">
        <v>9061</v>
      </c>
      <c r="E2508" s="33" t="s">
        <v>9062</v>
      </c>
      <c r="F2508" s="34">
        <v>43538</v>
      </c>
      <c r="G2508" s="95" t="s">
        <v>9063</v>
      </c>
      <c r="H2508" s="74" t="s">
        <v>9065</v>
      </c>
      <c r="I2508" s="84">
        <v>11700</v>
      </c>
      <c r="J2508" s="37" t="s">
        <v>16</v>
      </c>
      <c r="K2508" s="37" t="s">
        <v>17</v>
      </c>
      <c r="L2508" s="38" t="s">
        <v>18</v>
      </c>
      <c r="M2508" s="39">
        <v>110</v>
      </c>
      <c r="N2508" s="40">
        <v>55.598399999999998</v>
      </c>
    </row>
    <row r="2509" spans="1:14" s="42" customFormat="1" ht="16.7" customHeight="1">
      <c r="A2509" s="29" t="s">
        <v>9112</v>
      </c>
      <c r="B2509" s="74" t="s">
        <v>9023</v>
      </c>
      <c r="C2509" s="31">
        <v>1</v>
      </c>
      <c r="D2509" s="74" t="s">
        <v>9032</v>
      </c>
      <c r="E2509" s="33" t="s">
        <v>9033</v>
      </c>
      <c r="F2509" s="34">
        <v>43539</v>
      </c>
      <c r="G2509" s="74" t="s">
        <v>9034</v>
      </c>
      <c r="H2509" s="74" t="s">
        <v>9035</v>
      </c>
      <c r="I2509" s="84">
        <v>11700</v>
      </c>
      <c r="J2509" s="37" t="s">
        <v>16</v>
      </c>
      <c r="K2509" s="37" t="s">
        <v>17</v>
      </c>
      <c r="L2509" s="38" t="s">
        <v>18</v>
      </c>
      <c r="M2509" s="39">
        <v>110</v>
      </c>
      <c r="N2509" s="40">
        <v>55.598399999999998</v>
      </c>
    </row>
    <row r="2510" spans="1:14" s="42" customFormat="1" ht="16.7" customHeight="1">
      <c r="A2510" s="29" t="s">
        <v>9115</v>
      </c>
      <c r="B2510" s="74" t="s">
        <v>8997</v>
      </c>
      <c r="C2510" s="31">
        <v>1</v>
      </c>
      <c r="D2510" s="74" t="s">
        <v>9010</v>
      </c>
      <c r="E2510" s="100" t="s">
        <v>9011</v>
      </c>
      <c r="F2510" s="34">
        <v>43539</v>
      </c>
      <c r="G2510" s="74" t="s">
        <v>9012</v>
      </c>
      <c r="H2510" s="74" t="s">
        <v>9013</v>
      </c>
      <c r="I2510" s="48">
        <v>11700</v>
      </c>
      <c r="J2510" s="37" t="s">
        <v>16</v>
      </c>
      <c r="K2510" s="37" t="s">
        <v>17</v>
      </c>
      <c r="L2510" s="38" t="s">
        <v>18</v>
      </c>
      <c r="M2510" s="39">
        <v>110</v>
      </c>
      <c r="N2510" s="40">
        <v>55.598399999999998</v>
      </c>
    </row>
    <row r="2511" spans="1:14" s="42" customFormat="1" ht="16.7" customHeight="1">
      <c r="A2511" s="29" t="s">
        <v>9116</v>
      </c>
      <c r="B2511" s="74" t="s">
        <v>8997</v>
      </c>
      <c r="C2511" s="31">
        <v>1</v>
      </c>
      <c r="D2511" s="74" t="s">
        <v>9010</v>
      </c>
      <c r="E2511" s="33" t="s">
        <v>9014</v>
      </c>
      <c r="F2511" s="34">
        <v>43539</v>
      </c>
      <c r="G2511" s="74" t="s">
        <v>9015</v>
      </c>
      <c r="H2511" s="74" t="s">
        <v>9013</v>
      </c>
      <c r="I2511" s="48">
        <v>11700</v>
      </c>
      <c r="J2511" s="37" t="s">
        <v>16</v>
      </c>
      <c r="K2511" s="37" t="s">
        <v>17</v>
      </c>
      <c r="L2511" s="38" t="s">
        <v>18</v>
      </c>
      <c r="M2511" s="39">
        <v>110</v>
      </c>
      <c r="N2511" s="40">
        <v>55.598399999999998</v>
      </c>
    </row>
    <row r="2512" spans="1:14" s="42" customFormat="1" ht="16.7" customHeight="1">
      <c r="A2512" s="29" t="s">
        <v>9113</v>
      </c>
      <c r="B2512" s="74" t="s">
        <v>9023</v>
      </c>
      <c r="C2512" s="31">
        <v>1</v>
      </c>
      <c r="D2512" s="74" t="s">
        <v>9036</v>
      </c>
      <c r="E2512" s="33" t="s">
        <v>9037</v>
      </c>
      <c r="F2512" s="34">
        <v>43539</v>
      </c>
      <c r="G2512" s="74" t="s">
        <v>9038</v>
      </c>
      <c r="H2512" s="74" t="s">
        <v>9039</v>
      </c>
      <c r="I2512" s="84">
        <v>11600</v>
      </c>
      <c r="J2512" s="37" t="s">
        <v>16</v>
      </c>
      <c r="K2512" s="37" t="s">
        <v>17</v>
      </c>
      <c r="L2512" s="38" t="s">
        <v>18</v>
      </c>
      <c r="M2512" s="39">
        <v>110</v>
      </c>
      <c r="N2512" s="40">
        <v>55.123199999999997</v>
      </c>
    </row>
    <row r="2513" spans="1:14" s="42" customFormat="1" ht="16.7" customHeight="1">
      <c r="A2513" s="29" t="s">
        <v>9114</v>
      </c>
      <c r="B2513" s="74" t="s">
        <v>8997</v>
      </c>
      <c r="C2513" s="31">
        <v>1</v>
      </c>
      <c r="D2513" s="74" t="s">
        <v>9016</v>
      </c>
      <c r="E2513" s="33" t="s">
        <v>9017</v>
      </c>
      <c r="F2513" s="34">
        <v>43539</v>
      </c>
      <c r="G2513" s="74" t="s">
        <v>9018</v>
      </c>
      <c r="H2513" s="74" t="s">
        <v>9019</v>
      </c>
      <c r="I2513" s="48">
        <v>9400</v>
      </c>
      <c r="J2513" s="37" t="s">
        <v>16</v>
      </c>
      <c r="K2513" s="37" t="s">
        <v>17</v>
      </c>
      <c r="L2513" s="38" t="s">
        <v>18</v>
      </c>
      <c r="M2513" s="39">
        <v>90</v>
      </c>
      <c r="N2513" s="40">
        <v>44.668799999999997</v>
      </c>
    </row>
    <row r="2514" spans="1:14" s="42" customFormat="1" ht="16.7" customHeight="1">
      <c r="A2514" s="29" t="s">
        <v>9117</v>
      </c>
      <c r="B2514" s="74" t="s">
        <v>8997</v>
      </c>
      <c r="C2514" s="31">
        <v>1</v>
      </c>
      <c r="D2514" s="74" t="s">
        <v>9020</v>
      </c>
      <c r="E2514" s="33" t="s">
        <v>9021</v>
      </c>
      <c r="F2514" s="34">
        <v>43539</v>
      </c>
      <c r="G2514" s="74" t="s">
        <v>9022</v>
      </c>
      <c r="H2514" s="74" t="s">
        <v>9019</v>
      </c>
      <c r="I2514" s="48">
        <v>10500</v>
      </c>
      <c r="J2514" s="37" t="s">
        <v>16</v>
      </c>
      <c r="K2514" s="37" t="s">
        <v>17</v>
      </c>
      <c r="L2514" s="38" t="s">
        <v>18</v>
      </c>
      <c r="M2514" s="39">
        <v>100</v>
      </c>
      <c r="N2514" s="40">
        <v>49.896000000000001</v>
      </c>
    </row>
    <row r="2515" spans="1:14" s="42" customFormat="1" ht="16.7" customHeight="1">
      <c r="A2515" s="29" t="s">
        <v>9109</v>
      </c>
      <c r="B2515" s="74" t="s">
        <v>9023</v>
      </c>
      <c r="C2515" s="31">
        <v>1</v>
      </c>
      <c r="D2515" s="74" t="s">
        <v>9028</v>
      </c>
      <c r="E2515" s="100" t="s">
        <v>9029</v>
      </c>
      <c r="F2515" s="34">
        <v>43540</v>
      </c>
      <c r="G2515" s="95" t="s">
        <v>9030</v>
      </c>
      <c r="H2515" s="74" t="s">
        <v>9031</v>
      </c>
      <c r="I2515" s="84">
        <v>14000</v>
      </c>
      <c r="J2515" s="37" t="s">
        <v>16</v>
      </c>
      <c r="K2515" s="37" t="s">
        <v>17</v>
      </c>
      <c r="L2515" s="38" t="s">
        <v>18</v>
      </c>
      <c r="M2515" s="39">
        <v>135</v>
      </c>
      <c r="N2515" s="40">
        <v>66.527999999999992</v>
      </c>
    </row>
    <row r="2516" spans="1:14" s="42" customFormat="1" ht="16.7" customHeight="1">
      <c r="A2516" s="29" t="s">
        <v>9110</v>
      </c>
      <c r="B2516" s="30" t="s">
        <v>8919</v>
      </c>
      <c r="C2516" s="31">
        <v>1</v>
      </c>
      <c r="D2516" s="30" t="s">
        <v>8920</v>
      </c>
      <c r="E2516" s="33" t="s">
        <v>8921</v>
      </c>
      <c r="F2516" s="34">
        <v>43540</v>
      </c>
      <c r="G2516" s="74" t="s">
        <v>8922</v>
      </c>
      <c r="H2516" s="30" t="s">
        <v>8923</v>
      </c>
      <c r="I2516" s="48">
        <v>13500</v>
      </c>
      <c r="J2516" s="37" t="s">
        <v>8904</v>
      </c>
      <c r="K2516" s="37" t="s">
        <v>8905</v>
      </c>
      <c r="L2516" s="38" t="s">
        <v>18</v>
      </c>
      <c r="M2516" s="39">
        <v>130</v>
      </c>
      <c r="N2516" s="40">
        <v>64.152000000000001</v>
      </c>
    </row>
    <row r="2517" spans="1:14" s="42" customFormat="1" ht="16.7" customHeight="1">
      <c r="A2517" s="29" t="s">
        <v>9111</v>
      </c>
      <c r="B2517" s="30" t="s">
        <v>8919</v>
      </c>
      <c r="C2517" s="31">
        <v>1</v>
      </c>
      <c r="D2517" s="30" t="s">
        <v>8920</v>
      </c>
      <c r="E2517" s="33" t="s">
        <v>8924</v>
      </c>
      <c r="F2517" s="34">
        <v>43540</v>
      </c>
      <c r="G2517" s="74" t="s">
        <v>8925</v>
      </c>
      <c r="H2517" s="30" t="s">
        <v>8923</v>
      </c>
      <c r="I2517" s="48">
        <v>17000</v>
      </c>
      <c r="J2517" s="37" t="s">
        <v>8904</v>
      </c>
      <c r="K2517" s="37" t="s">
        <v>8905</v>
      </c>
      <c r="L2517" s="38" t="s">
        <v>18</v>
      </c>
      <c r="M2517" s="39">
        <v>160</v>
      </c>
      <c r="N2517" s="40">
        <v>80.783999999999992</v>
      </c>
    </row>
    <row r="2518" spans="1:14" s="42" customFormat="1" ht="16.7" customHeight="1">
      <c r="A2518" s="29" t="s">
        <v>9108</v>
      </c>
      <c r="B2518" s="30" t="s">
        <v>8899</v>
      </c>
      <c r="C2518" s="31">
        <v>4</v>
      </c>
      <c r="D2518" s="30" t="s">
        <v>8900</v>
      </c>
      <c r="E2518" s="33" t="s">
        <v>8901</v>
      </c>
      <c r="F2518" s="34">
        <v>43543</v>
      </c>
      <c r="G2518" s="74" t="s">
        <v>8902</v>
      </c>
      <c r="H2518" s="30" t="s">
        <v>8903</v>
      </c>
      <c r="I2518" s="48">
        <v>37600</v>
      </c>
      <c r="J2518" s="37" t="s">
        <v>8904</v>
      </c>
      <c r="K2518" s="37" t="s">
        <v>8905</v>
      </c>
      <c r="L2518" s="38" t="s">
        <v>8906</v>
      </c>
      <c r="M2518" s="39">
        <v>355</v>
      </c>
      <c r="N2518" s="40">
        <v>178.67519999999999</v>
      </c>
    </row>
    <row r="2519" spans="1:14" s="42" customFormat="1" ht="16.7" customHeight="1">
      <c r="A2519" s="29" t="s">
        <v>9107</v>
      </c>
      <c r="B2519" s="74" t="s">
        <v>9060</v>
      </c>
      <c r="C2519" s="31">
        <v>1</v>
      </c>
      <c r="D2519" s="74" t="s">
        <v>9066</v>
      </c>
      <c r="E2519" s="33" t="s">
        <v>9067</v>
      </c>
      <c r="F2519" s="34">
        <v>43543</v>
      </c>
      <c r="G2519" s="74" t="s">
        <v>9068</v>
      </c>
      <c r="H2519" s="74" t="s">
        <v>9069</v>
      </c>
      <c r="I2519" s="84">
        <v>10500</v>
      </c>
      <c r="J2519" s="37" t="s">
        <v>16</v>
      </c>
      <c r="K2519" s="37" t="s">
        <v>17</v>
      </c>
      <c r="L2519" s="38" t="s">
        <v>18</v>
      </c>
      <c r="M2519" s="39">
        <v>100</v>
      </c>
      <c r="N2519" s="40">
        <v>49.896000000000001</v>
      </c>
    </row>
    <row r="2520" spans="1:14" s="42" customFormat="1" ht="16.7" customHeight="1">
      <c r="A2520" s="29" t="s">
        <v>9106</v>
      </c>
      <c r="B2520" s="32" t="s">
        <v>10</v>
      </c>
      <c r="C2520" s="75">
        <v>1</v>
      </c>
      <c r="D2520" s="32" t="s">
        <v>21</v>
      </c>
      <c r="E2520" s="33" t="s">
        <v>10296</v>
      </c>
      <c r="F2520" s="78">
        <v>43544</v>
      </c>
      <c r="G2520" s="33" t="s">
        <v>8995</v>
      </c>
      <c r="H2520" s="32" t="s">
        <v>8996</v>
      </c>
      <c r="I2520" s="103">
        <v>11700</v>
      </c>
      <c r="J2520" s="37" t="s">
        <v>16</v>
      </c>
      <c r="K2520" s="37" t="s">
        <v>17</v>
      </c>
      <c r="L2520" s="38" t="s">
        <v>18</v>
      </c>
      <c r="M2520" s="39">
        <v>110</v>
      </c>
      <c r="N2520" s="40">
        <v>55.598399999999998</v>
      </c>
    </row>
    <row r="2521" spans="1:14" s="42" customFormat="1" ht="16.7" customHeight="1">
      <c r="A2521" s="29" t="s">
        <v>9105</v>
      </c>
      <c r="B2521" s="30" t="s">
        <v>8967</v>
      </c>
      <c r="C2521" s="31">
        <v>1</v>
      </c>
      <c r="D2521" s="101" t="s">
        <v>8968</v>
      </c>
      <c r="E2521" s="100" t="s">
        <v>8969</v>
      </c>
      <c r="F2521" s="34">
        <v>43546</v>
      </c>
      <c r="G2521" s="74" t="s">
        <v>8970</v>
      </c>
      <c r="H2521" s="30" t="s">
        <v>8971</v>
      </c>
      <c r="I2521" s="48">
        <v>32600</v>
      </c>
      <c r="J2521" s="37" t="s">
        <v>8904</v>
      </c>
      <c r="K2521" s="37" t="s">
        <v>8905</v>
      </c>
      <c r="L2521" s="38" t="s">
        <v>18</v>
      </c>
      <c r="M2521" s="39">
        <v>310</v>
      </c>
      <c r="N2521" s="40">
        <v>154.9152</v>
      </c>
    </row>
    <row r="2522" spans="1:14" s="42" customFormat="1" ht="16.7" customHeight="1">
      <c r="A2522" s="29" t="s">
        <v>9104</v>
      </c>
      <c r="B2522" s="74" t="s">
        <v>9023</v>
      </c>
      <c r="C2522" s="31">
        <v>1</v>
      </c>
      <c r="D2522" s="74" t="s">
        <v>9024</v>
      </c>
      <c r="E2522" s="33" t="s">
        <v>9025</v>
      </c>
      <c r="F2522" s="34">
        <v>43550</v>
      </c>
      <c r="G2522" s="74" t="s">
        <v>9026</v>
      </c>
      <c r="H2522" s="74" t="s">
        <v>9027</v>
      </c>
      <c r="I2522" s="84">
        <v>10500</v>
      </c>
      <c r="J2522" s="37" t="s">
        <v>16</v>
      </c>
      <c r="K2522" s="37" t="s">
        <v>17</v>
      </c>
      <c r="L2522" s="38" t="s">
        <v>18</v>
      </c>
      <c r="M2522" s="39">
        <v>100</v>
      </c>
      <c r="N2522" s="40">
        <v>49.896000000000001</v>
      </c>
    </row>
    <row r="2523" spans="1:14" s="42" customFormat="1" ht="16.7" customHeight="1">
      <c r="A2523" s="29" t="s">
        <v>9102</v>
      </c>
      <c r="B2523" s="30" t="s">
        <v>8954</v>
      </c>
      <c r="C2523" s="31">
        <v>3</v>
      </c>
      <c r="D2523" s="30" t="s">
        <v>8955</v>
      </c>
      <c r="E2523" s="33" t="s">
        <v>8958</v>
      </c>
      <c r="F2523" s="34">
        <v>43551</v>
      </c>
      <c r="G2523" s="74"/>
      <c r="H2523" s="30" t="s">
        <v>8956</v>
      </c>
      <c r="I2523" s="48">
        <v>42000</v>
      </c>
      <c r="J2523" s="37" t="s">
        <v>8904</v>
      </c>
      <c r="K2523" s="37" t="s">
        <v>8905</v>
      </c>
      <c r="L2523" s="38" t="s">
        <v>18</v>
      </c>
      <c r="M2523" s="39">
        <v>400</v>
      </c>
      <c r="N2523" s="40">
        <v>199.584</v>
      </c>
    </row>
    <row r="2524" spans="1:14" s="42" customFormat="1" ht="16.7" customHeight="1">
      <c r="A2524" s="29" t="s">
        <v>9103</v>
      </c>
      <c r="B2524" s="30" t="s">
        <v>8706</v>
      </c>
      <c r="C2524" s="31">
        <v>3</v>
      </c>
      <c r="D2524" s="32" t="s">
        <v>8702</v>
      </c>
      <c r="E2524" s="100" t="s">
        <v>8707</v>
      </c>
      <c r="F2524" s="34">
        <v>43551</v>
      </c>
      <c r="G2524" s="30">
        <v>120694</v>
      </c>
      <c r="H2524" s="30" t="s">
        <v>8705</v>
      </c>
      <c r="I2524" s="48">
        <v>45500</v>
      </c>
      <c r="J2524" s="37" t="s">
        <v>16</v>
      </c>
      <c r="K2524" s="37" t="s">
        <v>17</v>
      </c>
      <c r="L2524" s="38" t="s">
        <v>18</v>
      </c>
      <c r="M2524" s="39">
        <v>430</v>
      </c>
      <c r="N2524" s="40">
        <v>216.21600000000001</v>
      </c>
    </row>
    <row r="2525" spans="1:14" s="42" customFormat="1" ht="16.7" customHeight="1">
      <c r="A2525" s="29" t="s">
        <v>9101</v>
      </c>
      <c r="B2525" s="74" t="s">
        <v>9040</v>
      </c>
      <c r="C2525" s="31">
        <v>3</v>
      </c>
      <c r="D2525" s="74" t="s">
        <v>9041</v>
      </c>
      <c r="E2525" s="33" t="s">
        <v>9042</v>
      </c>
      <c r="F2525" s="34">
        <v>43552</v>
      </c>
      <c r="G2525" s="74" t="s">
        <v>9043</v>
      </c>
      <c r="H2525" s="74" t="s">
        <v>9044</v>
      </c>
      <c r="I2525" s="84">
        <v>36400</v>
      </c>
      <c r="J2525" s="37" t="s">
        <v>16</v>
      </c>
      <c r="K2525" s="37" t="s">
        <v>17</v>
      </c>
      <c r="L2525" s="38" t="s">
        <v>18</v>
      </c>
      <c r="M2525" s="39">
        <v>345</v>
      </c>
      <c r="N2525" s="40">
        <v>172.97280000000001</v>
      </c>
    </row>
    <row r="2526" spans="1:14" s="42" customFormat="1" ht="16.7" customHeight="1">
      <c r="A2526" s="29" t="s">
        <v>8887</v>
      </c>
      <c r="B2526" s="30" t="s">
        <v>8888</v>
      </c>
      <c r="C2526" s="31">
        <v>2</v>
      </c>
      <c r="D2526" s="30" t="s">
        <v>8883</v>
      </c>
      <c r="E2526" s="33" t="s">
        <v>8889</v>
      </c>
      <c r="F2526" s="34">
        <v>43571</v>
      </c>
      <c r="G2526" s="74" t="s">
        <v>8890</v>
      </c>
      <c r="H2526" s="30" t="s">
        <v>8886</v>
      </c>
      <c r="I2526" s="48">
        <v>45900</v>
      </c>
      <c r="J2526" s="37" t="s">
        <v>16</v>
      </c>
      <c r="K2526" s="37" t="s">
        <v>17</v>
      </c>
      <c r="L2526" s="38" t="s">
        <v>18</v>
      </c>
      <c r="M2526" s="39">
        <v>435</v>
      </c>
      <c r="N2526" s="40">
        <v>218.11679999999998</v>
      </c>
    </row>
    <row r="2527" spans="1:14" s="42" customFormat="1" ht="16.7" customHeight="1">
      <c r="A2527" s="29" t="s">
        <v>9100</v>
      </c>
      <c r="B2527" s="30" t="s">
        <v>8957</v>
      </c>
      <c r="C2527" s="31">
        <v>3</v>
      </c>
      <c r="D2527" s="30" t="s">
        <v>8955</v>
      </c>
      <c r="E2527" s="33" t="s">
        <v>8959</v>
      </c>
      <c r="F2527" s="34">
        <v>43578</v>
      </c>
      <c r="G2527" s="74"/>
      <c r="H2527" s="30" t="s">
        <v>8956</v>
      </c>
      <c r="I2527" s="48">
        <v>55000</v>
      </c>
      <c r="J2527" s="37" t="s">
        <v>8904</v>
      </c>
      <c r="K2527" s="37" t="s">
        <v>8905</v>
      </c>
      <c r="L2527" s="38" t="s">
        <v>18</v>
      </c>
      <c r="M2527" s="39">
        <v>520</v>
      </c>
      <c r="N2527" s="40">
        <v>261.36</v>
      </c>
    </row>
    <row r="2528" spans="1:14" s="42" customFormat="1" ht="16.7" customHeight="1">
      <c r="A2528" s="29" t="s">
        <v>9099</v>
      </c>
      <c r="B2528" s="74" t="s">
        <v>9045</v>
      </c>
      <c r="C2528" s="31">
        <v>3</v>
      </c>
      <c r="D2528" s="74" t="s">
        <v>9041</v>
      </c>
      <c r="E2528" s="33" t="s">
        <v>9046</v>
      </c>
      <c r="F2528" s="34">
        <v>43580</v>
      </c>
      <c r="G2528" s="74" t="s">
        <v>9047</v>
      </c>
      <c r="H2528" s="74" t="s">
        <v>9044</v>
      </c>
      <c r="I2528" s="84">
        <v>46500</v>
      </c>
      <c r="J2528" s="37" t="s">
        <v>16</v>
      </c>
      <c r="K2528" s="37" t="s">
        <v>17</v>
      </c>
      <c r="L2528" s="38" t="s">
        <v>18</v>
      </c>
      <c r="M2528" s="39">
        <v>440</v>
      </c>
      <c r="N2528" s="40">
        <v>220.96799999999999</v>
      </c>
    </row>
    <row r="2529" spans="1:14" s="42" customFormat="1" ht="16.7" customHeight="1">
      <c r="A2529" s="29" t="s">
        <v>9402</v>
      </c>
      <c r="B2529" s="30" t="s">
        <v>283</v>
      </c>
      <c r="C2529" s="31">
        <v>1</v>
      </c>
      <c r="D2529" s="32" t="s">
        <v>862</v>
      </c>
      <c r="E2529" s="33" t="s">
        <v>9403</v>
      </c>
      <c r="F2529" s="34">
        <v>43594</v>
      </c>
      <c r="G2529" s="35" t="s">
        <v>9404</v>
      </c>
      <c r="H2529" s="30" t="s">
        <v>9405</v>
      </c>
      <c r="I2529" s="36">
        <v>13500</v>
      </c>
      <c r="J2529" s="30" t="s">
        <v>1781</v>
      </c>
      <c r="K2529" s="37" t="s">
        <v>1781</v>
      </c>
      <c r="L2529" s="38" t="s">
        <v>5205</v>
      </c>
      <c r="M2529" s="39">
        <v>130</v>
      </c>
      <c r="N2529" s="40">
        <v>64.152000000000001</v>
      </c>
    </row>
    <row r="2530" spans="1:14" s="42" customFormat="1" ht="16.7" customHeight="1">
      <c r="A2530" s="29" t="s">
        <v>9490</v>
      </c>
      <c r="B2530" s="30" t="s">
        <v>283</v>
      </c>
      <c r="C2530" s="31">
        <v>1</v>
      </c>
      <c r="D2530" s="32" t="s">
        <v>9487</v>
      </c>
      <c r="E2530" s="33" t="s">
        <v>9488</v>
      </c>
      <c r="F2530" s="34">
        <v>43629</v>
      </c>
      <c r="G2530" s="35" t="s">
        <v>9489</v>
      </c>
      <c r="H2530" s="30" t="s">
        <v>287</v>
      </c>
      <c r="I2530" s="36">
        <v>11100</v>
      </c>
      <c r="J2530" s="30" t="s">
        <v>1781</v>
      </c>
      <c r="K2530" s="37" t="s">
        <v>5205</v>
      </c>
      <c r="L2530" s="38" t="s">
        <v>5205</v>
      </c>
      <c r="M2530" s="39">
        <v>105</v>
      </c>
      <c r="N2530" s="40">
        <v>52.747199999999999</v>
      </c>
    </row>
    <row r="2531" spans="1:14" s="42" customFormat="1" ht="16.7" customHeight="1">
      <c r="A2531" s="29" t="s">
        <v>10231</v>
      </c>
      <c r="B2531" s="30" t="s">
        <v>283</v>
      </c>
      <c r="C2531" s="31">
        <v>7</v>
      </c>
      <c r="D2531" s="32" t="s">
        <v>9279</v>
      </c>
      <c r="E2531" s="33" t="s">
        <v>9280</v>
      </c>
      <c r="F2531" s="34" t="s">
        <v>9268</v>
      </c>
      <c r="G2531" s="35" t="s">
        <v>9281</v>
      </c>
      <c r="H2531" s="30" t="s">
        <v>9273</v>
      </c>
      <c r="I2531" s="36">
        <v>23300</v>
      </c>
      <c r="J2531" s="30" t="s">
        <v>1781</v>
      </c>
      <c r="K2531" s="37" t="s">
        <v>9256</v>
      </c>
      <c r="L2531" s="38" t="s">
        <v>5205</v>
      </c>
      <c r="M2531" s="39">
        <v>220</v>
      </c>
      <c r="N2531" s="40">
        <v>110.7216</v>
      </c>
    </row>
    <row r="2532" spans="1:14" s="42" customFormat="1" ht="16.7" customHeight="1">
      <c r="A2532" s="29" t="s">
        <v>10252</v>
      </c>
      <c r="B2532" s="30" t="s">
        <v>283</v>
      </c>
      <c r="C2532" s="31">
        <v>4</v>
      </c>
      <c r="D2532" s="32" t="s">
        <v>9274</v>
      </c>
      <c r="E2532" s="33" t="s">
        <v>9275</v>
      </c>
      <c r="F2532" s="34" t="s">
        <v>9268</v>
      </c>
      <c r="G2532" s="35" t="s">
        <v>9276</v>
      </c>
      <c r="H2532" s="30" t="s">
        <v>9098</v>
      </c>
      <c r="I2532" s="36">
        <v>11600</v>
      </c>
      <c r="J2532" s="30" t="s">
        <v>1781</v>
      </c>
      <c r="K2532" s="37" t="s">
        <v>9256</v>
      </c>
      <c r="L2532" s="38" t="s">
        <v>5205</v>
      </c>
      <c r="M2532" s="39">
        <v>110</v>
      </c>
      <c r="N2532" s="40">
        <v>55.123199999999997</v>
      </c>
    </row>
    <row r="2533" spans="1:14" s="42" customFormat="1" ht="16.7" customHeight="1">
      <c r="A2533" s="29" t="s">
        <v>10253</v>
      </c>
      <c r="B2533" s="30" t="s">
        <v>283</v>
      </c>
      <c r="C2533" s="31">
        <v>5</v>
      </c>
      <c r="D2533" s="32" t="s">
        <v>9274</v>
      </c>
      <c r="E2533" s="33" t="s">
        <v>9277</v>
      </c>
      <c r="F2533" s="34" t="s">
        <v>9268</v>
      </c>
      <c r="G2533" s="35" t="s">
        <v>9278</v>
      </c>
      <c r="H2533" s="30" t="s">
        <v>9098</v>
      </c>
      <c r="I2533" s="36">
        <v>18600</v>
      </c>
      <c r="J2533" s="30" t="s">
        <v>1781</v>
      </c>
      <c r="K2533" s="37" t="s">
        <v>9256</v>
      </c>
      <c r="L2533" s="38" t="s">
        <v>5205</v>
      </c>
      <c r="M2533" s="39">
        <v>175</v>
      </c>
      <c r="N2533" s="40">
        <v>88.387199999999993</v>
      </c>
    </row>
    <row r="2534" spans="1:14" s="42" customFormat="1" ht="16.7" customHeight="1">
      <c r="A2534" s="29" t="s">
        <v>10265</v>
      </c>
      <c r="B2534" s="30" t="s">
        <v>283</v>
      </c>
      <c r="C2534" s="31">
        <v>2</v>
      </c>
      <c r="D2534" s="32" t="s">
        <v>9266</v>
      </c>
      <c r="E2534" s="33" t="s">
        <v>9267</v>
      </c>
      <c r="F2534" s="34" t="s">
        <v>9268</v>
      </c>
      <c r="G2534" s="35" t="s">
        <v>9269</v>
      </c>
      <c r="H2534" s="30" t="s">
        <v>9270</v>
      </c>
      <c r="I2534" s="36">
        <v>36400</v>
      </c>
      <c r="J2534" s="30" t="s">
        <v>1781</v>
      </c>
      <c r="K2534" s="37" t="s">
        <v>9256</v>
      </c>
      <c r="L2534" s="38" t="s">
        <v>5205</v>
      </c>
      <c r="M2534" s="39">
        <v>345</v>
      </c>
      <c r="N2534" s="40">
        <v>172.97280000000001</v>
      </c>
    </row>
    <row r="2535" spans="1:14" s="42" customFormat="1" ht="16.7" customHeight="1">
      <c r="A2535" s="29" t="s">
        <v>9421</v>
      </c>
      <c r="B2535" s="30" t="s">
        <v>283</v>
      </c>
      <c r="C2535" s="31">
        <v>1</v>
      </c>
      <c r="D2535" s="32" t="s">
        <v>9282</v>
      </c>
      <c r="E2535" s="33" t="s">
        <v>9283</v>
      </c>
      <c r="F2535" s="34" t="s">
        <v>9284</v>
      </c>
      <c r="G2535" s="35" t="s">
        <v>9285</v>
      </c>
      <c r="H2535" s="30" t="s">
        <v>7093</v>
      </c>
      <c r="I2535" s="36">
        <v>11700</v>
      </c>
      <c r="J2535" s="30" t="s">
        <v>1781</v>
      </c>
      <c r="K2535" s="37" t="s">
        <v>9256</v>
      </c>
      <c r="L2535" s="38" t="s">
        <v>5205</v>
      </c>
      <c r="M2535" s="39">
        <v>110</v>
      </c>
      <c r="N2535" s="40">
        <v>55.598399999999998</v>
      </c>
    </row>
    <row r="2536" spans="1:14" s="42" customFormat="1" ht="16.7" customHeight="1">
      <c r="A2536" s="29" t="s">
        <v>9290</v>
      </c>
      <c r="B2536" s="30" t="s">
        <v>283</v>
      </c>
      <c r="C2536" s="31">
        <v>1</v>
      </c>
      <c r="D2536" s="32" t="s">
        <v>9291</v>
      </c>
      <c r="E2536" s="33" t="s">
        <v>9292</v>
      </c>
      <c r="F2536" s="34" t="s">
        <v>9293</v>
      </c>
      <c r="G2536" s="35" t="s">
        <v>9294</v>
      </c>
      <c r="H2536" s="30" t="s">
        <v>9295</v>
      </c>
      <c r="I2536" s="36">
        <v>9400</v>
      </c>
      <c r="J2536" s="30" t="s">
        <v>1781</v>
      </c>
      <c r="K2536" s="37" t="s">
        <v>9256</v>
      </c>
      <c r="L2536" s="38" t="s">
        <v>5205</v>
      </c>
      <c r="M2536" s="39">
        <v>90</v>
      </c>
      <c r="N2536" s="40">
        <v>44.668799999999997</v>
      </c>
    </row>
    <row r="2537" spans="1:14" s="42" customFormat="1" ht="16.7" customHeight="1">
      <c r="A2537" s="29" t="s">
        <v>9253</v>
      </c>
      <c r="B2537" s="30" t="s">
        <v>283</v>
      </c>
      <c r="C2537" s="31">
        <v>1</v>
      </c>
      <c r="D2537" s="32" t="s">
        <v>650</v>
      </c>
      <c r="E2537" s="33" t="s">
        <v>9089</v>
      </c>
      <c r="F2537" s="34" t="s">
        <v>9090</v>
      </c>
      <c r="G2537" s="35" t="s">
        <v>9091</v>
      </c>
      <c r="H2537" s="30" t="s">
        <v>9082</v>
      </c>
      <c r="I2537" s="36">
        <v>11700</v>
      </c>
      <c r="J2537" s="30" t="s">
        <v>1781</v>
      </c>
      <c r="K2537" s="37" t="s">
        <v>17</v>
      </c>
      <c r="L2537" s="38" t="s">
        <v>5205</v>
      </c>
      <c r="M2537" s="39">
        <v>110</v>
      </c>
      <c r="N2537" s="40">
        <v>55.598399999999998</v>
      </c>
    </row>
    <row r="2538" spans="1:14" s="42" customFormat="1" ht="16.7" customHeight="1">
      <c r="A2538" s="29" t="s">
        <v>9286</v>
      </c>
      <c r="B2538" s="30" t="s">
        <v>283</v>
      </c>
      <c r="C2538" s="31">
        <v>1</v>
      </c>
      <c r="D2538" s="32" t="s">
        <v>6161</v>
      </c>
      <c r="E2538" s="33" t="s">
        <v>9287</v>
      </c>
      <c r="F2538" s="34" t="s">
        <v>9288</v>
      </c>
      <c r="G2538" s="35" t="s">
        <v>9289</v>
      </c>
      <c r="H2538" s="30" t="s">
        <v>9098</v>
      </c>
      <c r="I2538" s="36">
        <v>10500</v>
      </c>
      <c r="J2538" s="30" t="s">
        <v>1781</v>
      </c>
      <c r="K2538" s="37" t="s">
        <v>9256</v>
      </c>
      <c r="L2538" s="38" t="s">
        <v>5205</v>
      </c>
      <c r="M2538" s="39">
        <v>100</v>
      </c>
      <c r="N2538" s="40">
        <v>49.896000000000001</v>
      </c>
    </row>
    <row r="2539" spans="1:14" s="42" customFormat="1" ht="16.7" customHeight="1">
      <c r="A2539" s="29" t="s">
        <v>9305</v>
      </c>
      <c r="B2539" s="30" t="s">
        <v>283</v>
      </c>
      <c r="C2539" s="31">
        <v>4</v>
      </c>
      <c r="D2539" s="32" t="s">
        <v>9306</v>
      </c>
      <c r="E2539" s="33" t="s">
        <v>9307</v>
      </c>
      <c r="F2539" s="34" t="s">
        <v>9308</v>
      </c>
      <c r="G2539" s="35" t="s">
        <v>9309</v>
      </c>
      <c r="H2539" s="30" t="s">
        <v>9310</v>
      </c>
      <c r="I2539" s="36">
        <v>14000</v>
      </c>
      <c r="J2539" s="30" t="s">
        <v>1781</v>
      </c>
      <c r="K2539" s="37" t="s">
        <v>9256</v>
      </c>
      <c r="L2539" s="38" t="s">
        <v>5205</v>
      </c>
      <c r="M2539" s="39">
        <v>135</v>
      </c>
      <c r="N2539" s="40">
        <v>66.527999999999992</v>
      </c>
    </row>
    <row r="2540" spans="1:14" s="42" customFormat="1" ht="16.7" customHeight="1">
      <c r="A2540" s="29" t="s">
        <v>9318</v>
      </c>
      <c r="B2540" s="30" t="s">
        <v>283</v>
      </c>
      <c r="C2540" s="31">
        <v>1</v>
      </c>
      <c r="D2540" s="32" t="s">
        <v>9319</v>
      </c>
      <c r="E2540" s="33" t="s">
        <v>9320</v>
      </c>
      <c r="F2540" s="34" t="s">
        <v>9299</v>
      </c>
      <c r="G2540" s="35" t="s">
        <v>9321</v>
      </c>
      <c r="H2540" s="30" t="s">
        <v>9322</v>
      </c>
      <c r="I2540" s="36">
        <v>14000</v>
      </c>
      <c r="J2540" s="30" t="s">
        <v>1781</v>
      </c>
      <c r="K2540" s="37" t="s">
        <v>9256</v>
      </c>
      <c r="L2540" s="38" t="s">
        <v>5205</v>
      </c>
      <c r="M2540" s="39">
        <v>135</v>
      </c>
      <c r="N2540" s="40">
        <v>66.527999999999992</v>
      </c>
    </row>
    <row r="2541" spans="1:14" s="42" customFormat="1" ht="16.7" customHeight="1">
      <c r="A2541" s="29" t="s">
        <v>9328</v>
      </c>
      <c r="B2541" s="30" t="s">
        <v>283</v>
      </c>
      <c r="C2541" s="31">
        <v>1</v>
      </c>
      <c r="D2541" s="32" t="s">
        <v>9329</v>
      </c>
      <c r="E2541" s="33" t="s">
        <v>9330</v>
      </c>
      <c r="F2541" s="34" t="s">
        <v>9299</v>
      </c>
      <c r="G2541" s="35" t="s">
        <v>9331</v>
      </c>
      <c r="H2541" s="30" t="s">
        <v>2287</v>
      </c>
      <c r="I2541" s="36">
        <v>9400</v>
      </c>
      <c r="J2541" s="30" t="s">
        <v>1781</v>
      </c>
      <c r="K2541" s="37" t="s">
        <v>9256</v>
      </c>
      <c r="L2541" s="38" t="s">
        <v>5205</v>
      </c>
      <c r="M2541" s="39">
        <v>90</v>
      </c>
      <c r="N2541" s="40">
        <v>44.668799999999997</v>
      </c>
    </row>
    <row r="2542" spans="1:14" s="42" customFormat="1" ht="16.7" customHeight="1">
      <c r="A2542" s="29" t="s">
        <v>9296</v>
      </c>
      <c r="B2542" s="30" t="s">
        <v>283</v>
      </c>
      <c r="C2542" s="31">
        <v>2</v>
      </c>
      <c r="D2542" s="32" t="s">
        <v>9297</v>
      </c>
      <c r="E2542" s="33" t="s">
        <v>9298</v>
      </c>
      <c r="F2542" s="34" t="s">
        <v>9299</v>
      </c>
      <c r="G2542" s="35" t="s">
        <v>9300</v>
      </c>
      <c r="H2542" s="30" t="s">
        <v>716</v>
      </c>
      <c r="I2542" s="36">
        <v>12900</v>
      </c>
      <c r="J2542" s="30" t="s">
        <v>1781</v>
      </c>
      <c r="K2542" s="37" t="s">
        <v>9256</v>
      </c>
      <c r="L2542" s="38" t="s">
        <v>5205</v>
      </c>
      <c r="M2542" s="39">
        <v>120</v>
      </c>
      <c r="N2542" s="40">
        <v>61.300799999999995</v>
      </c>
    </row>
    <row r="2543" spans="1:14" s="42" customFormat="1" ht="16.7" customHeight="1">
      <c r="A2543" s="29" t="s">
        <v>9313</v>
      </c>
      <c r="B2543" s="30" t="s">
        <v>283</v>
      </c>
      <c r="C2543" s="31">
        <v>3</v>
      </c>
      <c r="D2543" s="32" t="s">
        <v>9314</v>
      </c>
      <c r="E2543" s="33" t="s">
        <v>9315</v>
      </c>
      <c r="F2543" s="34" t="s">
        <v>9303</v>
      </c>
      <c r="G2543" s="35" t="s">
        <v>9316</v>
      </c>
      <c r="H2543" s="30" t="s">
        <v>9317</v>
      </c>
      <c r="I2543" s="36">
        <v>10500</v>
      </c>
      <c r="J2543" s="30" t="s">
        <v>1781</v>
      </c>
      <c r="K2543" s="37" t="s">
        <v>9256</v>
      </c>
      <c r="L2543" s="38" t="s">
        <v>5205</v>
      </c>
      <c r="M2543" s="39">
        <v>100</v>
      </c>
      <c r="N2543" s="40">
        <v>49.896000000000001</v>
      </c>
    </row>
    <row r="2544" spans="1:14" s="42" customFormat="1" ht="16.7" customHeight="1">
      <c r="A2544" s="29" t="s">
        <v>9301</v>
      </c>
      <c r="B2544" s="30" t="s">
        <v>283</v>
      </c>
      <c r="C2544" s="31">
        <v>3</v>
      </c>
      <c r="D2544" s="32" t="s">
        <v>2104</v>
      </c>
      <c r="E2544" s="33" t="s">
        <v>9302</v>
      </c>
      <c r="F2544" s="34" t="s">
        <v>9303</v>
      </c>
      <c r="G2544" s="35" t="s">
        <v>9304</v>
      </c>
      <c r="H2544" s="30" t="s">
        <v>2287</v>
      </c>
      <c r="I2544" s="36">
        <v>12900</v>
      </c>
      <c r="J2544" s="30" t="s">
        <v>1781</v>
      </c>
      <c r="K2544" s="37" t="s">
        <v>9256</v>
      </c>
      <c r="L2544" s="38" t="s">
        <v>5205</v>
      </c>
      <c r="M2544" s="39">
        <v>120</v>
      </c>
      <c r="N2544" s="40">
        <v>61.300799999999995</v>
      </c>
    </row>
    <row r="2545" spans="1:14" s="42" customFormat="1" ht="16.7" customHeight="1">
      <c r="A2545" s="29" t="s">
        <v>9353</v>
      </c>
      <c r="B2545" s="30" t="s">
        <v>283</v>
      </c>
      <c r="C2545" s="31">
        <v>1</v>
      </c>
      <c r="D2545" s="32" t="s">
        <v>9349</v>
      </c>
      <c r="E2545" s="33" t="s">
        <v>9354</v>
      </c>
      <c r="F2545" s="34" t="s">
        <v>9326</v>
      </c>
      <c r="G2545" s="35" t="s">
        <v>9351</v>
      </c>
      <c r="H2545" s="30" t="s">
        <v>9352</v>
      </c>
      <c r="I2545" s="36">
        <v>9900</v>
      </c>
      <c r="J2545" s="30" t="s">
        <v>1781</v>
      </c>
      <c r="K2545" s="37" t="s">
        <v>9256</v>
      </c>
      <c r="L2545" s="38" t="s">
        <v>5205</v>
      </c>
      <c r="M2545" s="39">
        <v>95</v>
      </c>
      <c r="N2545" s="40">
        <v>47.044800000000002</v>
      </c>
    </row>
    <row r="2546" spans="1:14" s="42" customFormat="1" ht="16.7" customHeight="1">
      <c r="A2546" s="29" t="s">
        <v>9323</v>
      </c>
      <c r="B2546" s="30" t="s">
        <v>283</v>
      </c>
      <c r="C2546" s="31">
        <v>1</v>
      </c>
      <c r="D2546" s="32" t="s">
        <v>9324</v>
      </c>
      <c r="E2546" s="33" t="s">
        <v>9325</v>
      </c>
      <c r="F2546" s="34" t="s">
        <v>9326</v>
      </c>
      <c r="G2546" s="35" t="s">
        <v>9327</v>
      </c>
      <c r="H2546" s="30" t="s">
        <v>3975</v>
      </c>
      <c r="I2546" s="36">
        <v>11100</v>
      </c>
      <c r="J2546" s="30" t="s">
        <v>1781</v>
      </c>
      <c r="K2546" s="37" t="s">
        <v>9256</v>
      </c>
      <c r="L2546" s="38" t="s">
        <v>5205</v>
      </c>
      <c r="M2546" s="39">
        <v>105</v>
      </c>
      <c r="N2546" s="40">
        <v>52.747199999999999</v>
      </c>
    </row>
    <row r="2547" spans="1:14" s="42" customFormat="1" ht="16.7" customHeight="1">
      <c r="A2547" s="29" t="s">
        <v>9348</v>
      </c>
      <c r="B2547" s="30" t="s">
        <v>283</v>
      </c>
      <c r="C2547" s="31">
        <v>1</v>
      </c>
      <c r="D2547" s="32" t="s">
        <v>9349</v>
      </c>
      <c r="E2547" s="33" t="s">
        <v>9350</v>
      </c>
      <c r="F2547" s="34" t="s">
        <v>9326</v>
      </c>
      <c r="G2547" s="35" t="s">
        <v>9351</v>
      </c>
      <c r="H2547" s="30" t="s">
        <v>9352</v>
      </c>
      <c r="I2547" s="36">
        <v>9900</v>
      </c>
      <c r="J2547" s="30" t="s">
        <v>1781</v>
      </c>
      <c r="K2547" s="37" t="s">
        <v>9256</v>
      </c>
      <c r="L2547" s="38" t="s">
        <v>5205</v>
      </c>
      <c r="M2547" s="39">
        <v>95</v>
      </c>
      <c r="N2547" s="40">
        <v>47.044800000000002</v>
      </c>
    </row>
    <row r="2548" spans="1:14" s="42" customFormat="1" ht="16.7" customHeight="1">
      <c r="A2548" s="29" t="s">
        <v>9332</v>
      </c>
      <c r="B2548" s="30" t="s">
        <v>283</v>
      </c>
      <c r="C2548" s="31">
        <v>1</v>
      </c>
      <c r="D2548" s="32" t="s">
        <v>9333</v>
      </c>
      <c r="E2548" s="33" t="s">
        <v>9334</v>
      </c>
      <c r="F2548" s="34" t="s">
        <v>9335</v>
      </c>
      <c r="G2548" s="35" t="s">
        <v>9336</v>
      </c>
      <c r="H2548" s="30" t="s">
        <v>9337</v>
      </c>
      <c r="I2548" s="36">
        <v>11700</v>
      </c>
      <c r="J2548" s="30" t="s">
        <v>1781</v>
      </c>
      <c r="K2548" s="37" t="s">
        <v>9256</v>
      </c>
      <c r="L2548" s="38" t="s">
        <v>5205</v>
      </c>
      <c r="M2548" s="39">
        <v>110</v>
      </c>
      <c r="N2548" s="40">
        <v>55.598399999999998</v>
      </c>
    </row>
    <row r="2549" spans="1:14" s="42" customFormat="1" ht="16.7" customHeight="1">
      <c r="A2549" s="29" t="s">
        <v>9343</v>
      </c>
      <c r="B2549" s="30" t="s">
        <v>283</v>
      </c>
      <c r="C2549" s="31">
        <v>1</v>
      </c>
      <c r="D2549" s="32" t="s">
        <v>9344</v>
      </c>
      <c r="E2549" s="33" t="s">
        <v>9345</v>
      </c>
      <c r="F2549" s="34" t="s">
        <v>9341</v>
      </c>
      <c r="G2549" s="35" t="s">
        <v>9346</v>
      </c>
      <c r="H2549" s="30" t="s">
        <v>9347</v>
      </c>
      <c r="I2549" s="36">
        <v>10500</v>
      </c>
      <c r="J2549" s="30" t="s">
        <v>1781</v>
      </c>
      <c r="K2549" s="37" t="s">
        <v>9256</v>
      </c>
      <c r="L2549" s="38" t="s">
        <v>5205</v>
      </c>
      <c r="M2549" s="39">
        <v>100</v>
      </c>
      <c r="N2549" s="40">
        <v>49.896000000000001</v>
      </c>
    </row>
    <row r="2550" spans="1:14" s="42" customFormat="1" ht="16.7" customHeight="1">
      <c r="A2550" s="29" t="s">
        <v>9338</v>
      </c>
      <c r="B2550" s="30" t="s">
        <v>283</v>
      </c>
      <c r="C2550" s="31">
        <v>1</v>
      </c>
      <c r="D2550" s="32" t="s">
        <v>9339</v>
      </c>
      <c r="E2550" s="33" t="s">
        <v>9340</v>
      </c>
      <c r="F2550" s="34" t="s">
        <v>9341</v>
      </c>
      <c r="G2550" s="35" t="s">
        <v>9342</v>
      </c>
      <c r="H2550" s="30" t="s">
        <v>9317</v>
      </c>
      <c r="I2550" s="36">
        <v>9400</v>
      </c>
      <c r="J2550" s="30" t="s">
        <v>1781</v>
      </c>
      <c r="K2550" s="37" t="s">
        <v>9256</v>
      </c>
      <c r="L2550" s="38" t="s">
        <v>5205</v>
      </c>
      <c r="M2550" s="39">
        <v>90</v>
      </c>
      <c r="N2550" s="40">
        <v>44.668799999999997</v>
      </c>
    </row>
    <row r="2551" spans="1:14" s="42" customFormat="1" ht="16.7" customHeight="1">
      <c r="A2551" s="29" t="s">
        <v>9355</v>
      </c>
      <c r="B2551" s="30" t="s">
        <v>283</v>
      </c>
      <c r="C2551" s="31">
        <v>1</v>
      </c>
      <c r="D2551" s="32" t="s">
        <v>4920</v>
      </c>
      <c r="E2551" s="33" t="s">
        <v>9356</v>
      </c>
      <c r="F2551" s="34" t="s">
        <v>9341</v>
      </c>
      <c r="G2551" s="35" t="s">
        <v>9357</v>
      </c>
      <c r="H2551" s="30" t="s">
        <v>9358</v>
      </c>
      <c r="I2551" s="36">
        <v>12900</v>
      </c>
      <c r="J2551" s="30" t="s">
        <v>1781</v>
      </c>
      <c r="K2551" s="37" t="s">
        <v>9256</v>
      </c>
      <c r="L2551" s="38" t="s">
        <v>5205</v>
      </c>
      <c r="M2551" s="39">
        <v>120</v>
      </c>
      <c r="N2551" s="40">
        <v>61.300799999999995</v>
      </c>
    </row>
    <row r="2552" spans="1:14" s="42" customFormat="1" ht="16.7" customHeight="1">
      <c r="A2552" s="29" t="s">
        <v>10246</v>
      </c>
      <c r="B2552" s="30" t="s">
        <v>283</v>
      </c>
      <c r="C2552" s="31">
        <v>1</v>
      </c>
      <c r="D2552" s="32" t="s">
        <v>9707</v>
      </c>
      <c r="E2552" s="33" t="s">
        <v>9708</v>
      </c>
      <c r="F2552" s="34" t="s">
        <v>9627</v>
      </c>
      <c r="G2552" s="35" t="s">
        <v>9709</v>
      </c>
      <c r="H2552" s="30" t="s">
        <v>668</v>
      </c>
      <c r="I2552" s="36">
        <v>10500</v>
      </c>
      <c r="J2552" s="30" t="s">
        <v>1781</v>
      </c>
      <c r="K2552" s="37" t="s">
        <v>1781</v>
      </c>
      <c r="L2552" s="38" t="s">
        <v>5205</v>
      </c>
      <c r="M2552" s="39">
        <v>100</v>
      </c>
      <c r="N2552" s="40">
        <v>49.896000000000001</v>
      </c>
    </row>
    <row r="2553" spans="1:14" s="42" customFormat="1" ht="16.7" customHeight="1">
      <c r="A2553" s="29" t="s">
        <v>10273</v>
      </c>
      <c r="B2553" s="30" t="s">
        <v>283</v>
      </c>
      <c r="C2553" s="31">
        <v>1</v>
      </c>
      <c r="D2553" s="32" t="s">
        <v>9349</v>
      </c>
      <c r="E2553" s="33" t="s">
        <v>9626</v>
      </c>
      <c r="F2553" s="34" t="s">
        <v>9627</v>
      </c>
      <c r="G2553" s="35" t="s">
        <v>9628</v>
      </c>
      <c r="H2553" s="30" t="s">
        <v>9629</v>
      </c>
      <c r="I2553" s="36">
        <v>9400</v>
      </c>
      <c r="J2553" s="30" t="s">
        <v>1781</v>
      </c>
      <c r="K2553" s="37" t="s">
        <v>1781</v>
      </c>
      <c r="L2553" s="38" t="s">
        <v>5205</v>
      </c>
      <c r="M2553" s="39">
        <v>90</v>
      </c>
      <c r="N2553" s="40">
        <v>44.668799999999997</v>
      </c>
    </row>
    <row r="2554" spans="1:14" s="42" customFormat="1" ht="16.7" customHeight="1">
      <c r="A2554" s="29" t="s">
        <v>10237</v>
      </c>
      <c r="B2554" s="30" t="s">
        <v>283</v>
      </c>
      <c r="C2554" s="31">
        <v>1</v>
      </c>
      <c r="D2554" s="32" t="s">
        <v>9700</v>
      </c>
      <c r="E2554" s="33" t="s">
        <v>9701</v>
      </c>
      <c r="F2554" s="34" t="s">
        <v>9697</v>
      </c>
      <c r="G2554" s="35" t="s">
        <v>9702</v>
      </c>
      <c r="H2554" s="30" t="s">
        <v>9703</v>
      </c>
      <c r="I2554" s="36">
        <v>11700</v>
      </c>
      <c r="J2554" s="30" t="s">
        <v>1781</v>
      </c>
      <c r="K2554" s="37" t="s">
        <v>1781</v>
      </c>
      <c r="L2554" s="38" t="s">
        <v>5205</v>
      </c>
      <c r="M2554" s="39">
        <v>110</v>
      </c>
      <c r="N2554" s="40">
        <v>55.598399999999998</v>
      </c>
    </row>
    <row r="2555" spans="1:14" s="42" customFormat="1" ht="16.7" customHeight="1">
      <c r="A2555" s="29" t="s">
        <v>10240</v>
      </c>
      <c r="B2555" s="30" t="s">
        <v>283</v>
      </c>
      <c r="C2555" s="31">
        <v>1</v>
      </c>
      <c r="D2555" s="32" t="s">
        <v>9695</v>
      </c>
      <c r="E2555" s="33" t="s">
        <v>9696</v>
      </c>
      <c r="F2555" s="34" t="s">
        <v>9697</v>
      </c>
      <c r="G2555" s="35" t="s">
        <v>9698</v>
      </c>
      <c r="H2555" s="30" t="s">
        <v>9699</v>
      </c>
      <c r="I2555" s="36">
        <v>11100</v>
      </c>
      <c r="J2555" s="30" t="s">
        <v>1781</v>
      </c>
      <c r="K2555" s="37" t="s">
        <v>1781</v>
      </c>
      <c r="L2555" s="38" t="s">
        <v>5205</v>
      </c>
      <c r="M2555" s="39">
        <v>105</v>
      </c>
      <c r="N2555" s="40">
        <v>52.747199999999999</v>
      </c>
    </row>
    <row r="2556" spans="1:14" s="42" customFormat="1" ht="16.7" customHeight="1">
      <c r="A2556" s="29" t="s">
        <v>10260</v>
      </c>
      <c r="B2556" s="30" t="s">
        <v>283</v>
      </c>
      <c r="C2556" s="31">
        <v>1</v>
      </c>
      <c r="D2556" s="32" t="s">
        <v>9704</v>
      </c>
      <c r="E2556" s="33" t="s">
        <v>9705</v>
      </c>
      <c r="F2556" s="34" t="s">
        <v>9697</v>
      </c>
      <c r="G2556" s="35" t="s">
        <v>9706</v>
      </c>
      <c r="H2556" s="30" t="s">
        <v>932</v>
      </c>
      <c r="I2556" s="36">
        <v>10500</v>
      </c>
      <c r="J2556" s="30" t="s">
        <v>1781</v>
      </c>
      <c r="K2556" s="37" t="s">
        <v>1781</v>
      </c>
      <c r="L2556" s="38" t="s">
        <v>5205</v>
      </c>
      <c r="M2556" s="39">
        <v>100</v>
      </c>
      <c r="N2556" s="40">
        <v>49.896000000000001</v>
      </c>
    </row>
    <row r="2557" spans="1:14" s="42" customFormat="1" ht="16.7" customHeight="1">
      <c r="A2557" s="29" t="s">
        <v>10239</v>
      </c>
      <c r="B2557" s="30" t="s">
        <v>283</v>
      </c>
      <c r="C2557" s="31">
        <v>1</v>
      </c>
      <c r="D2557" s="32" t="s">
        <v>862</v>
      </c>
      <c r="E2557" s="33" t="s">
        <v>9621</v>
      </c>
      <c r="F2557" s="34" t="s">
        <v>9573</v>
      </c>
      <c r="G2557" s="35" t="s">
        <v>9622</v>
      </c>
      <c r="H2557" s="30" t="s">
        <v>9405</v>
      </c>
      <c r="I2557" s="36">
        <v>14000</v>
      </c>
      <c r="J2557" s="30" t="s">
        <v>1781</v>
      </c>
      <c r="K2557" s="37" t="s">
        <v>1781</v>
      </c>
      <c r="L2557" s="38" t="s">
        <v>5205</v>
      </c>
      <c r="M2557" s="39">
        <v>135</v>
      </c>
      <c r="N2557" s="40">
        <v>66.527999999999992</v>
      </c>
    </row>
    <row r="2558" spans="1:14" s="42" customFormat="1" ht="16.7" customHeight="1">
      <c r="A2558" s="29" t="s">
        <v>10261</v>
      </c>
      <c r="B2558" s="30" t="s">
        <v>283</v>
      </c>
      <c r="C2558" s="31">
        <v>1</v>
      </c>
      <c r="D2558" s="32" t="s">
        <v>9692</v>
      </c>
      <c r="E2558" s="33" t="s">
        <v>9693</v>
      </c>
      <c r="F2558" s="34" t="s">
        <v>9573</v>
      </c>
      <c r="G2558" s="35" t="s">
        <v>9694</v>
      </c>
      <c r="H2558" s="30" t="s">
        <v>692</v>
      </c>
      <c r="I2558" s="36">
        <v>5900</v>
      </c>
      <c r="J2558" s="30" t="s">
        <v>1781</v>
      </c>
      <c r="K2558" s="37" t="s">
        <v>1781</v>
      </c>
      <c r="L2558" s="38" t="s">
        <v>5205</v>
      </c>
      <c r="M2558" s="39">
        <v>55</v>
      </c>
      <c r="N2558" s="40">
        <v>28.036799999999999</v>
      </c>
    </row>
    <row r="2559" spans="1:14" s="42" customFormat="1" ht="16.7" customHeight="1">
      <c r="A2559" s="29" t="s">
        <v>9571</v>
      </c>
      <c r="B2559" s="30" t="s">
        <v>9432</v>
      </c>
      <c r="C2559" s="31">
        <v>2</v>
      </c>
      <c r="D2559" s="32" t="s">
        <v>4658</v>
      </c>
      <c r="E2559" s="33" t="s">
        <v>9572</v>
      </c>
      <c r="F2559" s="34" t="s">
        <v>9573</v>
      </c>
      <c r="G2559" s="35" t="s">
        <v>9574</v>
      </c>
      <c r="H2559" s="30" t="s">
        <v>1124</v>
      </c>
      <c r="I2559" s="36">
        <v>52600</v>
      </c>
      <c r="J2559" s="30" t="s">
        <v>1781</v>
      </c>
      <c r="K2559" s="37" t="s">
        <v>1781</v>
      </c>
      <c r="L2559" s="38" t="s">
        <v>5205</v>
      </c>
      <c r="M2559" s="39">
        <v>500</v>
      </c>
      <c r="N2559" s="40">
        <v>249.95519999999999</v>
      </c>
    </row>
    <row r="2560" spans="1:14" s="42" customFormat="1" ht="16.7" customHeight="1">
      <c r="A2560" s="29" t="s">
        <v>10233</v>
      </c>
      <c r="B2560" s="30" t="s">
        <v>283</v>
      </c>
      <c r="C2560" s="31">
        <v>1</v>
      </c>
      <c r="D2560" s="32" t="s">
        <v>9684</v>
      </c>
      <c r="E2560" s="33" t="s">
        <v>9685</v>
      </c>
      <c r="F2560" s="34" t="s">
        <v>9624</v>
      </c>
      <c r="G2560" s="35" t="s">
        <v>9686</v>
      </c>
      <c r="H2560" s="30" t="s">
        <v>9687</v>
      </c>
      <c r="I2560" s="36">
        <v>7700</v>
      </c>
      <c r="J2560" s="30" t="s">
        <v>1781</v>
      </c>
      <c r="K2560" s="37" t="s">
        <v>1781</v>
      </c>
      <c r="L2560" s="38" t="s">
        <v>5205</v>
      </c>
      <c r="M2560" s="39">
        <v>75</v>
      </c>
      <c r="N2560" s="40">
        <v>36.590400000000002</v>
      </c>
    </row>
    <row r="2561" spans="1:14" s="42" customFormat="1" ht="16.7" customHeight="1">
      <c r="A2561" s="29" t="s">
        <v>10238</v>
      </c>
      <c r="B2561" s="30" t="s">
        <v>283</v>
      </c>
      <c r="C2561" s="31">
        <v>1</v>
      </c>
      <c r="D2561" s="32" t="s">
        <v>9688</v>
      </c>
      <c r="E2561" s="33" t="s">
        <v>9689</v>
      </c>
      <c r="F2561" s="34" t="s">
        <v>9624</v>
      </c>
      <c r="G2561" s="35" t="s">
        <v>9690</v>
      </c>
      <c r="H2561" s="30" t="s">
        <v>9691</v>
      </c>
      <c r="I2561" s="36">
        <v>9900</v>
      </c>
      <c r="J2561" s="30" t="s">
        <v>1781</v>
      </c>
      <c r="K2561" s="37" t="s">
        <v>1781</v>
      </c>
      <c r="L2561" s="38" t="s">
        <v>5205</v>
      </c>
      <c r="M2561" s="39">
        <v>95</v>
      </c>
      <c r="N2561" s="40">
        <v>47.044800000000002</v>
      </c>
    </row>
    <row r="2562" spans="1:14" s="42" customFormat="1" ht="16.7" customHeight="1">
      <c r="A2562" s="29" t="s">
        <v>10272</v>
      </c>
      <c r="B2562" s="30" t="s">
        <v>283</v>
      </c>
      <c r="C2562" s="31">
        <v>1</v>
      </c>
      <c r="D2562" s="32" t="s">
        <v>9262</v>
      </c>
      <c r="E2562" s="33" t="s">
        <v>9623</v>
      </c>
      <c r="F2562" s="34" t="s">
        <v>9624</v>
      </c>
      <c r="G2562" s="35" t="s">
        <v>9625</v>
      </c>
      <c r="H2562" s="30" t="s">
        <v>9265</v>
      </c>
      <c r="I2562" s="36">
        <v>11700</v>
      </c>
      <c r="J2562" s="30" t="s">
        <v>1781</v>
      </c>
      <c r="K2562" s="37" t="s">
        <v>1781</v>
      </c>
      <c r="L2562" s="38" t="s">
        <v>5205</v>
      </c>
      <c r="M2562" s="39">
        <v>110</v>
      </c>
      <c r="N2562" s="40">
        <v>55.598399999999998</v>
      </c>
    </row>
    <row r="2563" spans="1:14" s="42" customFormat="1" ht="16.7" customHeight="1">
      <c r="A2563" s="29" t="s">
        <v>10242</v>
      </c>
      <c r="B2563" s="30" t="s">
        <v>283</v>
      </c>
      <c r="C2563" s="31">
        <v>1</v>
      </c>
      <c r="D2563" s="32" t="s">
        <v>9681</v>
      </c>
      <c r="E2563" s="33" t="s">
        <v>9682</v>
      </c>
      <c r="F2563" s="34" t="s">
        <v>9586</v>
      </c>
      <c r="G2563" s="35" t="s">
        <v>9683</v>
      </c>
      <c r="H2563" s="30" t="s">
        <v>6171</v>
      </c>
      <c r="I2563" s="36">
        <v>10500</v>
      </c>
      <c r="J2563" s="30" t="s">
        <v>1781</v>
      </c>
      <c r="K2563" s="37" t="s">
        <v>1781</v>
      </c>
      <c r="L2563" s="38" t="s">
        <v>5205</v>
      </c>
      <c r="M2563" s="39">
        <v>100</v>
      </c>
      <c r="N2563" s="40">
        <v>49.896000000000001</v>
      </c>
    </row>
    <row r="2564" spans="1:14" s="42" customFormat="1" ht="16.7" customHeight="1">
      <c r="A2564" s="29" t="s">
        <v>9585</v>
      </c>
      <c r="B2564" s="30" t="s">
        <v>646</v>
      </c>
      <c r="C2564" s="31">
        <v>4</v>
      </c>
      <c r="D2564" s="32" t="s">
        <v>650</v>
      </c>
      <c r="E2564" s="33" t="s">
        <v>9583</v>
      </c>
      <c r="F2564" s="34" t="s">
        <v>9586</v>
      </c>
      <c r="G2564" s="35">
        <v>0</v>
      </c>
      <c r="H2564" s="30" t="s">
        <v>9082</v>
      </c>
      <c r="I2564" s="36">
        <v>54000</v>
      </c>
      <c r="J2564" s="30" t="s">
        <v>1781</v>
      </c>
      <c r="K2564" s="37" t="s">
        <v>1781</v>
      </c>
      <c r="L2564" s="38" t="s">
        <v>5205</v>
      </c>
      <c r="M2564" s="39">
        <v>510</v>
      </c>
      <c r="N2564" s="40">
        <v>256.608</v>
      </c>
    </row>
    <row r="2565" spans="1:14" s="42" customFormat="1" ht="16.7" customHeight="1">
      <c r="A2565" s="29" t="s">
        <v>9790</v>
      </c>
      <c r="B2565" s="30" t="s">
        <v>646</v>
      </c>
      <c r="C2565" s="31">
        <v>4</v>
      </c>
      <c r="D2565" s="32" t="s">
        <v>650</v>
      </c>
      <c r="E2565" s="33" t="s">
        <v>9583</v>
      </c>
      <c r="F2565" s="34" t="s">
        <v>9586</v>
      </c>
      <c r="G2565" s="35">
        <v>0</v>
      </c>
      <c r="H2565" s="30" t="s">
        <v>9082</v>
      </c>
      <c r="I2565" s="36">
        <v>54000</v>
      </c>
      <c r="J2565" s="30" t="s">
        <v>1781</v>
      </c>
      <c r="K2565" s="37" t="s">
        <v>1781</v>
      </c>
      <c r="L2565" s="38" t="s">
        <v>5205</v>
      </c>
      <c r="M2565" s="39">
        <v>510</v>
      </c>
      <c r="N2565" s="40">
        <v>256.608</v>
      </c>
    </row>
    <row r="2566" spans="1:14" s="42" customFormat="1" ht="16.7" customHeight="1">
      <c r="A2566" s="29" t="s">
        <v>10263</v>
      </c>
      <c r="B2566" s="30" t="s">
        <v>646</v>
      </c>
      <c r="C2566" s="31">
        <v>2</v>
      </c>
      <c r="D2566" s="32" t="s">
        <v>9297</v>
      </c>
      <c r="E2566" s="33" t="s">
        <v>9677</v>
      </c>
      <c r="F2566" s="34" t="s">
        <v>9586</v>
      </c>
      <c r="G2566" s="35">
        <v>0</v>
      </c>
      <c r="H2566" s="30" t="s">
        <v>716</v>
      </c>
      <c r="I2566" s="36">
        <v>43000</v>
      </c>
      <c r="J2566" s="30" t="s">
        <v>1781</v>
      </c>
      <c r="K2566" s="37" t="s">
        <v>1781</v>
      </c>
      <c r="L2566" s="38" t="s">
        <v>5205</v>
      </c>
      <c r="M2566" s="39">
        <v>405</v>
      </c>
      <c r="N2566" s="40">
        <v>204.33599999999998</v>
      </c>
    </row>
    <row r="2567" spans="1:14" s="42" customFormat="1" ht="16.7" customHeight="1">
      <c r="A2567" s="29" t="s">
        <v>10275</v>
      </c>
      <c r="B2567" s="30" t="s">
        <v>283</v>
      </c>
      <c r="C2567" s="31">
        <v>1</v>
      </c>
      <c r="D2567" s="32" t="s">
        <v>9678</v>
      </c>
      <c r="E2567" s="33" t="s">
        <v>9679</v>
      </c>
      <c r="F2567" s="34" t="s">
        <v>9586</v>
      </c>
      <c r="G2567" s="35" t="s">
        <v>9680</v>
      </c>
      <c r="H2567" s="30" t="s">
        <v>1124</v>
      </c>
      <c r="I2567" s="36">
        <v>16000</v>
      </c>
      <c r="J2567" s="30" t="s">
        <v>1781</v>
      </c>
      <c r="K2567" s="37" t="s">
        <v>1781</v>
      </c>
      <c r="L2567" s="38" t="s">
        <v>5205</v>
      </c>
      <c r="M2567" s="39">
        <v>150</v>
      </c>
      <c r="N2567" s="40">
        <v>76.031999999999996</v>
      </c>
    </row>
    <row r="2568" spans="1:14" s="42" customFormat="1" ht="16.7" customHeight="1">
      <c r="A2568" s="29" t="s">
        <v>10243</v>
      </c>
      <c r="B2568" s="30" t="s">
        <v>283</v>
      </c>
      <c r="C2568" s="31">
        <v>1</v>
      </c>
      <c r="D2568" s="32" t="s">
        <v>9673</v>
      </c>
      <c r="E2568" s="33" t="s">
        <v>9674</v>
      </c>
      <c r="F2568" s="34" t="s">
        <v>9635</v>
      </c>
      <c r="G2568" s="35" t="s">
        <v>9675</v>
      </c>
      <c r="H2568" s="30" t="s">
        <v>9676</v>
      </c>
      <c r="I2568" s="36">
        <v>10500</v>
      </c>
      <c r="J2568" s="30" t="s">
        <v>1781</v>
      </c>
      <c r="K2568" s="37" t="s">
        <v>1781</v>
      </c>
      <c r="L2568" s="38" t="s">
        <v>5205</v>
      </c>
      <c r="M2568" s="39">
        <v>100</v>
      </c>
      <c r="N2568" s="40">
        <v>49.896000000000001</v>
      </c>
    </row>
    <row r="2569" spans="1:14" s="42" customFormat="1" ht="16.7" customHeight="1">
      <c r="A2569" s="29" t="s">
        <v>10251</v>
      </c>
      <c r="B2569" s="30" t="s">
        <v>646</v>
      </c>
      <c r="C2569" s="31">
        <v>2</v>
      </c>
      <c r="D2569" s="32" t="s">
        <v>1306</v>
      </c>
      <c r="E2569" s="33" t="s">
        <v>9634</v>
      </c>
      <c r="F2569" s="34" t="s">
        <v>9635</v>
      </c>
      <c r="G2569" s="35">
        <v>120908</v>
      </c>
      <c r="H2569" s="30" t="s">
        <v>2287</v>
      </c>
      <c r="I2569" s="36">
        <v>36200</v>
      </c>
      <c r="J2569" s="30" t="s">
        <v>1781</v>
      </c>
      <c r="K2569" s="37" t="s">
        <v>1781</v>
      </c>
      <c r="L2569" s="38" t="s">
        <v>5205</v>
      </c>
      <c r="M2569" s="39">
        <v>345</v>
      </c>
      <c r="N2569" s="40">
        <v>172.0224</v>
      </c>
    </row>
    <row r="2570" spans="1:14" s="42" customFormat="1" ht="16.7" customHeight="1">
      <c r="A2570" s="29" t="s">
        <v>9575</v>
      </c>
      <c r="B2570" s="30" t="s">
        <v>646</v>
      </c>
      <c r="C2570" s="31">
        <v>3</v>
      </c>
      <c r="D2570" s="32" t="s">
        <v>9576</v>
      </c>
      <c r="E2570" s="33" t="s">
        <v>9577</v>
      </c>
      <c r="F2570" s="34" t="s">
        <v>9578</v>
      </c>
      <c r="G2570" s="35">
        <v>120922</v>
      </c>
      <c r="H2570" s="30" t="s">
        <v>9579</v>
      </c>
      <c r="I2570" s="36">
        <v>47200</v>
      </c>
      <c r="J2570" s="30" t="s">
        <v>1781</v>
      </c>
      <c r="K2570" s="37" t="s">
        <v>1781</v>
      </c>
      <c r="L2570" s="38" t="s">
        <v>5205</v>
      </c>
      <c r="M2570" s="39">
        <v>445</v>
      </c>
      <c r="N2570" s="40">
        <v>224.2944</v>
      </c>
    </row>
    <row r="2571" spans="1:14" s="42" customFormat="1" ht="16.7" customHeight="1">
      <c r="A2571" s="29" t="s">
        <v>9580</v>
      </c>
      <c r="B2571" s="30" t="s">
        <v>646</v>
      </c>
      <c r="C2571" s="31">
        <v>3</v>
      </c>
      <c r="D2571" s="32" t="s">
        <v>9576</v>
      </c>
      <c r="E2571" s="33" t="s">
        <v>9581</v>
      </c>
      <c r="F2571" s="34" t="s">
        <v>9578</v>
      </c>
      <c r="G2571" s="35">
        <v>120939</v>
      </c>
      <c r="H2571" s="30" t="s">
        <v>9579</v>
      </c>
      <c r="I2571" s="36">
        <v>55700</v>
      </c>
      <c r="J2571" s="30" t="s">
        <v>1781</v>
      </c>
      <c r="K2571" s="37" t="s">
        <v>1781</v>
      </c>
      <c r="L2571" s="38" t="s">
        <v>5205</v>
      </c>
      <c r="M2571" s="39">
        <v>525</v>
      </c>
      <c r="N2571" s="40">
        <v>264.68639999999999</v>
      </c>
    </row>
    <row r="2572" spans="1:14" s="42" customFormat="1" ht="16.7" customHeight="1">
      <c r="A2572" s="29" t="s">
        <v>10262</v>
      </c>
      <c r="B2572" s="30" t="s">
        <v>283</v>
      </c>
      <c r="C2572" s="31">
        <v>1</v>
      </c>
      <c r="D2572" s="32" t="s">
        <v>9415</v>
      </c>
      <c r="E2572" s="33" t="s">
        <v>9610</v>
      </c>
      <c r="F2572" s="34" t="s">
        <v>9578</v>
      </c>
      <c r="G2572" s="35" t="s">
        <v>9611</v>
      </c>
      <c r="H2572" s="30" t="s">
        <v>9419</v>
      </c>
      <c r="I2572" s="36">
        <v>10500</v>
      </c>
      <c r="J2572" s="30" t="s">
        <v>1781</v>
      </c>
      <c r="K2572" s="37" t="s">
        <v>1781</v>
      </c>
      <c r="L2572" s="38" t="s">
        <v>5205</v>
      </c>
      <c r="M2572" s="39">
        <v>100</v>
      </c>
      <c r="N2572" s="40">
        <v>49.896000000000001</v>
      </c>
    </row>
    <row r="2573" spans="1:14" s="42" customFormat="1" ht="16.7" customHeight="1">
      <c r="A2573" s="29" t="s">
        <v>10270</v>
      </c>
      <c r="B2573" s="30" t="s">
        <v>283</v>
      </c>
      <c r="C2573" s="31">
        <v>1</v>
      </c>
      <c r="D2573" s="32" t="s">
        <v>9612</v>
      </c>
      <c r="E2573" s="33" t="s">
        <v>9613</v>
      </c>
      <c r="F2573" s="34" t="s">
        <v>9578</v>
      </c>
      <c r="G2573" s="35" t="s">
        <v>9614</v>
      </c>
      <c r="H2573" s="30" t="s">
        <v>9615</v>
      </c>
      <c r="I2573" s="36">
        <v>8800</v>
      </c>
      <c r="J2573" s="30" t="s">
        <v>1781</v>
      </c>
      <c r="K2573" s="37" t="s">
        <v>1781</v>
      </c>
      <c r="L2573" s="38" t="s">
        <v>5205</v>
      </c>
      <c r="M2573" s="39">
        <v>85</v>
      </c>
      <c r="N2573" s="40">
        <v>41.817599999999999</v>
      </c>
    </row>
    <row r="2574" spans="1:14" s="42" customFormat="1" ht="16.7" customHeight="1">
      <c r="A2574" s="29" t="s">
        <v>10245</v>
      </c>
      <c r="B2574" s="30" t="s">
        <v>283</v>
      </c>
      <c r="C2574" s="31">
        <v>1</v>
      </c>
      <c r="D2574" s="32" t="s">
        <v>9669</v>
      </c>
      <c r="E2574" s="33" t="s">
        <v>9670</v>
      </c>
      <c r="F2574" s="34" t="s">
        <v>9541</v>
      </c>
      <c r="G2574" s="35" t="s">
        <v>9671</v>
      </c>
      <c r="H2574" s="30" t="s">
        <v>9672</v>
      </c>
      <c r="I2574" s="36">
        <v>12900</v>
      </c>
      <c r="J2574" s="30" t="s">
        <v>1781</v>
      </c>
      <c r="K2574" s="37" t="s">
        <v>1781</v>
      </c>
      <c r="L2574" s="38" t="s">
        <v>5205</v>
      </c>
      <c r="M2574" s="39">
        <v>120</v>
      </c>
      <c r="N2574" s="40">
        <v>61.300799999999995</v>
      </c>
    </row>
    <row r="2575" spans="1:14" s="42" customFormat="1" ht="16.7" customHeight="1">
      <c r="A2575" s="29" t="s">
        <v>9538</v>
      </c>
      <c r="B2575" s="30" t="s">
        <v>9539</v>
      </c>
      <c r="C2575" s="31">
        <v>2</v>
      </c>
      <c r="D2575" s="32" t="s">
        <v>647</v>
      </c>
      <c r="E2575" s="33" t="s">
        <v>9540</v>
      </c>
      <c r="F2575" s="34" t="s">
        <v>9541</v>
      </c>
      <c r="G2575" s="35">
        <v>120854</v>
      </c>
      <c r="H2575" s="30" t="s">
        <v>648</v>
      </c>
      <c r="I2575" s="36">
        <v>46300</v>
      </c>
      <c r="J2575" s="37" t="s">
        <v>1781</v>
      </c>
      <c r="K2575" s="37" t="s">
        <v>1781</v>
      </c>
      <c r="L2575" s="38" t="s">
        <v>5205</v>
      </c>
      <c r="M2575" s="39">
        <v>440</v>
      </c>
      <c r="N2575" s="40">
        <v>220.01759999999999</v>
      </c>
    </row>
    <row r="2576" spans="1:14" s="42" customFormat="1" ht="16.7" customHeight="1">
      <c r="A2576" s="29" t="s">
        <v>10069</v>
      </c>
      <c r="B2576" s="30" t="s">
        <v>283</v>
      </c>
      <c r="C2576" s="31">
        <v>1</v>
      </c>
      <c r="D2576" s="32" t="s">
        <v>9616</v>
      </c>
      <c r="E2576" s="33" t="s">
        <v>9617</v>
      </c>
      <c r="F2576" s="34" t="s">
        <v>9618</v>
      </c>
      <c r="G2576" s="35" t="s">
        <v>9619</v>
      </c>
      <c r="H2576" s="30" t="s">
        <v>9620</v>
      </c>
      <c r="I2576" s="36">
        <v>14100</v>
      </c>
      <c r="J2576" s="30" t="s">
        <v>1781</v>
      </c>
      <c r="K2576" s="37" t="s">
        <v>1781</v>
      </c>
      <c r="L2576" s="38" t="s">
        <v>5205</v>
      </c>
      <c r="M2576" s="39">
        <v>135</v>
      </c>
      <c r="N2576" s="40">
        <v>67.003199999999993</v>
      </c>
    </row>
    <row r="2577" spans="1:14" s="42" customFormat="1" ht="16.7" customHeight="1">
      <c r="A2577" s="29" t="s">
        <v>10063</v>
      </c>
      <c r="B2577" s="30" t="s">
        <v>283</v>
      </c>
      <c r="C2577" s="31">
        <v>1</v>
      </c>
      <c r="D2577" s="32" t="s">
        <v>9656</v>
      </c>
      <c r="E2577" s="33" t="s">
        <v>9657</v>
      </c>
      <c r="F2577" s="34" t="s">
        <v>9598</v>
      </c>
      <c r="G2577" s="35" t="s">
        <v>9658</v>
      </c>
      <c r="H2577" s="30" t="s">
        <v>707</v>
      </c>
      <c r="I2577" s="36">
        <v>43200</v>
      </c>
      <c r="J2577" s="30" t="s">
        <v>1781</v>
      </c>
      <c r="K2577" s="37" t="s">
        <v>1781</v>
      </c>
      <c r="L2577" s="38" t="s">
        <v>5205</v>
      </c>
      <c r="M2577" s="39">
        <v>410</v>
      </c>
      <c r="N2577" s="40">
        <v>205.28639999999999</v>
      </c>
    </row>
    <row r="2578" spans="1:14" s="42" customFormat="1" ht="16.7" customHeight="1">
      <c r="A2578" s="29" t="s">
        <v>10065</v>
      </c>
      <c r="B2578" s="30" t="s">
        <v>283</v>
      </c>
      <c r="C2578" s="31">
        <v>1</v>
      </c>
      <c r="D2578" s="32" t="s">
        <v>9661</v>
      </c>
      <c r="E2578" s="33" t="s">
        <v>9662</v>
      </c>
      <c r="F2578" s="34" t="s">
        <v>9598</v>
      </c>
      <c r="G2578" s="35" t="s">
        <v>9663</v>
      </c>
      <c r="H2578" s="30" t="s">
        <v>9664</v>
      </c>
      <c r="I2578" s="36">
        <v>11700</v>
      </c>
      <c r="J2578" s="30" t="s">
        <v>1781</v>
      </c>
      <c r="K2578" s="37" t="s">
        <v>1781</v>
      </c>
      <c r="L2578" s="38" t="s">
        <v>5205</v>
      </c>
      <c r="M2578" s="39">
        <v>110</v>
      </c>
      <c r="N2578" s="40">
        <v>55.598399999999998</v>
      </c>
    </row>
    <row r="2579" spans="1:14" s="42" customFormat="1" ht="16.7" customHeight="1">
      <c r="A2579" s="29" t="s">
        <v>10064</v>
      </c>
      <c r="B2579" s="30" t="s">
        <v>283</v>
      </c>
      <c r="C2579" s="31">
        <v>1</v>
      </c>
      <c r="D2579" s="32" t="s">
        <v>9344</v>
      </c>
      <c r="E2579" s="33" t="s">
        <v>9659</v>
      </c>
      <c r="F2579" s="34" t="s">
        <v>9598</v>
      </c>
      <c r="G2579" s="35" t="s">
        <v>9660</v>
      </c>
      <c r="H2579" s="30" t="s">
        <v>9347</v>
      </c>
      <c r="I2579" s="36">
        <v>12900</v>
      </c>
      <c r="J2579" s="30" t="s">
        <v>1781</v>
      </c>
      <c r="K2579" s="37" t="s">
        <v>1781</v>
      </c>
      <c r="L2579" s="38" t="s">
        <v>5205</v>
      </c>
      <c r="M2579" s="39">
        <v>120</v>
      </c>
      <c r="N2579" s="40">
        <v>61.300799999999995</v>
      </c>
    </row>
    <row r="2580" spans="1:14" s="42" customFormat="1" ht="16.7" customHeight="1">
      <c r="A2580" s="29" t="s">
        <v>10067</v>
      </c>
      <c r="B2580" s="30" t="s">
        <v>283</v>
      </c>
      <c r="C2580" s="31">
        <v>1</v>
      </c>
      <c r="D2580" s="32" t="s">
        <v>9596</v>
      </c>
      <c r="E2580" s="33" t="s">
        <v>9597</v>
      </c>
      <c r="F2580" s="34" t="s">
        <v>9598</v>
      </c>
      <c r="G2580" s="35" t="s">
        <v>9599</v>
      </c>
      <c r="H2580" s="30" t="s">
        <v>9600</v>
      </c>
      <c r="I2580" s="36">
        <v>12900</v>
      </c>
      <c r="J2580" s="30" t="s">
        <v>1781</v>
      </c>
      <c r="K2580" s="37" t="s">
        <v>1781</v>
      </c>
      <c r="L2580" s="38" t="s">
        <v>5205</v>
      </c>
      <c r="M2580" s="39">
        <v>120</v>
      </c>
      <c r="N2580" s="40">
        <v>61.300799999999995</v>
      </c>
    </row>
    <row r="2581" spans="1:14" s="42" customFormat="1" ht="16.7" customHeight="1">
      <c r="A2581" s="29" t="s">
        <v>10068</v>
      </c>
      <c r="B2581" s="30" t="s">
        <v>283</v>
      </c>
      <c r="C2581" s="31">
        <v>1</v>
      </c>
      <c r="D2581" s="32" t="s">
        <v>9606</v>
      </c>
      <c r="E2581" s="33" t="s">
        <v>9607</v>
      </c>
      <c r="F2581" s="34" t="s">
        <v>9598</v>
      </c>
      <c r="G2581" s="35" t="s">
        <v>9608</v>
      </c>
      <c r="H2581" s="30" t="s">
        <v>9609</v>
      </c>
      <c r="I2581" s="36">
        <v>10500</v>
      </c>
      <c r="J2581" s="30" t="s">
        <v>1781</v>
      </c>
      <c r="K2581" s="37" t="s">
        <v>1781</v>
      </c>
      <c r="L2581" s="38" t="s">
        <v>5205</v>
      </c>
      <c r="M2581" s="39">
        <v>100</v>
      </c>
      <c r="N2581" s="40">
        <v>49.896000000000001</v>
      </c>
    </row>
    <row r="2582" spans="1:14" s="42" customFormat="1" ht="16.7" customHeight="1">
      <c r="A2582" s="29" t="s">
        <v>10066</v>
      </c>
      <c r="B2582" s="30" t="s">
        <v>283</v>
      </c>
      <c r="C2582" s="31">
        <v>1</v>
      </c>
      <c r="D2582" s="32" t="s">
        <v>9665</v>
      </c>
      <c r="E2582" s="33" t="s">
        <v>9666</v>
      </c>
      <c r="F2582" s="34" t="s">
        <v>9598</v>
      </c>
      <c r="G2582" s="35" t="s">
        <v>9667</v>
      </c>
      <c r="H2582" s="30" t="s">
        <v>9668</v>
      </c>
      <c r="I2582" s="36">
        <v>9400</v>
      </c>
      <c r="J2582" s="30" t="s">
        <v>1781</v>
      </c>
      <c r="K2582" s="37" t="s">
        <v>1781</v>
      </c>
      <c r="L2582" s="38" t="s">
        <v>5205</v>
      </c>
      <c r="M2582" s="39">
        <v>90</v>
      </c>
      <c r="N2582" s="40">
        <v>44.668799999999997</v>
      </c>
    </row>
    <row r="2583" spans="1:14" s="42" customFormat="1" ht="16.7" customHeight="1">
      <c r="A2583" s="29" t="s">
        <v>9536</v>
      </c>
      <c r="B2583" s="30" t="s">
        <v>9432</v>
      </c>
      <c r="C2583" s="31">
        <v>2</v>
      </c>
      <c r="D2583" s="32" t="s">
        <v>2104</v>
      </c>
      <c r="E2583" s="33" t="s">
        <v>9534</v>
      </c>
      <c r="F2583" s="34" t="s">
        <v>9537</v>
      </c>
      <c r="G2583" s="35">
        <v>120878</v>
      </c>
      <c r="H2583" s="30" t="s">
        <v>2287</v>
      </c>
      <c r="I2583" s="36">
        <v>46300</v>
      </c>
      <c r="J2583" s="37" t="s">
        <v>1781</v>
      </c>
      <c r="K2583" s="37" t="s">
        <v>1781</v>
      </c>
      <c r="L2583" s="38" t="s">
        <v>5205</v>
      </c>
      <c r="M2583" s="39">
        <v>440</v>
      </c>
      <c r="N2583" s="40">
        <v>220.01759999999999</v>
      </c>
    </row>
    <row r="2584" spans="1:14" s="42" customFormat="1" ht="16.7" customHeight="1">
      <c r="A2584" s="29" t="s">
        <v>10061</v>
      </c>
      <c r="B2584" s="30" t="s">
        <v>283</v>
      </c>
      <c r="C2584" s="31">
        <v>1</v>
      </c>
      <c r="D2584" s="32" t="s">
        <v>4821</v>
      </c>
      <c r="E2584" s="33" t="s">
        <v>9651</v>
      </c>
      <c r="F2584" s="34" t="s">
        <v>9537</v>
      </c>
      <c r="G2584" s="35" t="s">
        <v>9652</v>
      </c>
      <c r="H2584" s="30" t="s">
        <v>287</v>
      </c>
      <c r="I2584" s="36">
        <v>14000</v>
      </c>
      <c r="J2584" s="30" t="s">
        <v>1781</v>
      </c>
      <c r="K2584" s="37" t="s">
        <v>1781</v>
      </c>
      <c r="L2584" s="38" t="s">
        <v>5205</v>
      </c>
      <c r="M2584" s="39">
        <v>135</v>
      </c>
      <c r="N2584" s="40">
        <v>66.527999999999992</v>
      </c>
    </row>
    <row r="2585" spans="1:14" s="42" customFormat="1" ht="16.7" customHeight="1">
      <c r="A2585" s="29" t="s">
        <v>10060</v>
      </c>
      <c r="B2585" s="30" t="s">
        <v>283</v>
      </c>
      <c r="C2585" s="31">
        <v>1</v>
      </c>
      <c r="D2585" s="32" t="s">
        <v>4821</v>
      </c>
      <c r="E2585" s="33" t="s">
        <v>9649</v>
      </c>
      <c r="F2585" s="34" t="s">
        <v>9537</v>
      </c>
      <c r="G2585" s="35" t="s">
        <v>9650</v>
      </c>
      <c r="H2585" s="30" t="s">
        <v>287</v>
      </c>
      <c r="I2585" s="36">
        <v>11100</v>
      </c>
      <c r="J2585" s="30" t="s">
        <v>1781</v>
      </c>
      <c r="K2585" s="37" t="s">
        <v>1781</v>
      </c>
      <c r="L2585" s="38" t="s">
        <v>5205</v>
      </c>
      <c r="M2585" s="39">
        <v>105</v>
      </c>
      <c r="N2585" s="40">
        <v>52.747199999999999</v>
      </c>
    </row>
    <row r="2586" spans="1:14" s="42" customFormat="1" ht="16.7" customHeight="1">
      <c r="A2586" s="29" t="s">
        <v>10062</v>
      </c>
      <c r="B2586" s="30" t="s">
        <v>283</v>
      </c>
      <c r="C2586" s="31">
        <v>1</v>
      </c>
      <c r="D2586" s="32" t="s">
        <v>4352</v>
      </c>
      <c r="E2586" s="33" t="s">
        <v>9653</v>
      </c>
      <c r="F2586" s="34" t="s">
        <v>9537</v>
      </c>
      <c r="G2586" s="35" t="s">
        <v>9654</v>
      </c>
      <c r="H2586" s="30" t="s">
        <v>9655</v>
      </c>
      <c r="I2586" s="36">
        <v>10000</v>
      </c>
      <c r="J2586" s="30" t="s">
        <v>1781</v>
      </c>
      <c r="K2586" s="37" t="s">
        <v>1781</v>
      </c>
      <c r="L2586" s="38" t="s">
        <v>5205</v>
      </c>
      <c r="M2586" s="39">
        <v>95</v>
      </c>
      <c r="N2586" s="40">
        <v>47.519999999999996</v>
      </c>
    </row>
    <row r="2587" spans="1:14" s="42" customFormat="1" ht="16.7" customHeight="1">
      <c r="A2587" s="29" t="s">
        <v>10058</v>
      </c>
      <c r="B2587" s="30" t="s">
        <v>283</v>
      </c>
      <c r="C2587" s="31">
        <v>1</v>
      </c>
      <c r="D2587" s="32" t="s">
        <v>9645</v>
      </c>
      <c r="E2587" s="33" t="s">
        <v>9646</v>
      </c>
      <c r="F2587" s="34" t="s">
        <v>9603</v>
      </c>
      <c r="G2587" s="35" t="s">
        <v>9647</v>
      </c>
      <c r="H2587" s="30" t="s">
        <v>9648</v>
      </c>
      <c r="I2587" s="36">
        <v>9400</v>
      </c>
      <c r="J2587" s="30" t="s">
        <v>1781</v>
      </c>
      <c r="K2587" s="37" t="s">
        <v>1781</v>
      </c>
      <c r="L2587" s="38" t="s">
        <v>5205</v>
      </c>
      <c r="M2587" s="39">
        <v>90</v>
      </c>
      <c r="N2587" s="40">
        <v>44.668799999999997</v>
      </c>
    </row>
    <row r="2588" spans="1:14" s="42" customFormat="1" ht="16.7" customHeight="1">
      <c r="A2588" s="29" t="s">
        <v>10059</v>
      </c>
      <c r="B2588" s="30" t="s">
        <v>283</v>
      </c>
      <c r="C2588" s="31">
        <v>1</v>
      </c>
      <c r="D2588" s="32" t="s">
        <v>9601</v>
      </c>
      <c r="E2588" s="33" t="s">
        <v>9602</v>
      </c>
      <c r="F2588" s="34" t="s">
        <v>9603</v>
      </c>
      <c r="G2588" s="35" t="s">
        <v>9604</v>
      </c>
      <c r="H2588" s="30" t="s">
        <v>9605</v>
      </c>
      <c r="I2588" s="36">
        <v>10500</v>
      </c>
      <c r="J2588" s="30" t="s">
        <v>1781</v>
      </c>
      <c r="K2588" s="37" t="s">
        <v>1781</v>
      </c>
      <c r="L2588" s="38" t="s">
        <v>5205</v>
      </c>
      <c r="M2588" s="39">
        <v>100</v>
      </c>
      <c r="N2588" s="40">
        <v>49.896000000000001</v>
      </c>
    </row>
    <row r="2589" spans="1:14" s="42" customFormat="1" ht="16.7" customHeight="1">
      <c r="A2589" s="29" t="s">
        <v>10057</v>
      </c>
      <c r="B2589" s="30" t="s">
        <v>646</v>
      </c>
      <c r="C2589" s="31">
        <v>3</v>
      </c>
      <c r="D2589" s="32" t="s">
        <v>9641</v>
      </c>
      <c r="E2589" s="33" t="s">
        <v>9642</v>
      </c>
      <c r="F2589" s="34" t="s">
        <v>9643</v>
      </c>
      <c r="G2589" s="35" t="s">
        <v>9644</v>
      </c>
      <c r="H2589" s="30" t="s">
        <v>716</v>
      </c>
      <c r="I2589" s="36">
        <v>32100</v>
      </c>
      <c r="J2589" s="30" t="s">
        <v>1781</v>
      </c>
      <c r="K2589" s="37" t="s">
        <v>1781</v>
      </c>
      <c r="L2589" s="38" t="s">
        <v>5205</v>
      </c>
      <c r="M2589" s="39">
        <v>305</v>
      </c>
      <c r="N2589" s="40">
        <v>152.53919999999999</v>
      </c>
    </row>
    <row r="2590" spans="1:14" s="42" customFormat="1" ht="16.7" customHeight="1">
      <c r="A2590" s="29" t="s">
        <v>10056</v>
      </c>
      <c r="B2590" s="30" t="s">
        <v>283</v>
      </c>
      <c r="C2590" s="31">
        <v>1</v>
      </c>
      <c r="D2590" s="32" t="s">
        <v>9637</v>
      </c>
      <c r="E2590" s="33" t="s">
        <v>9638</v>
      </c>
      <c r="F2590" s="34" t="s">
        <v>9639</v>
      </c>
      <c r="G2590" s="35" t="s">
        <v>9640</v>
      </c>
      <c r="H2590" s="30" t="s">
        <v>9364</v>
      </c>
      <c r="I2590" s="36">
        <v>8300</v>
      </c>
      <c r="J2590" s="30" t="s">
        <v>1781</v>
      </c>
      <c r="K2590" s="37" t="s">
        <v>1781</v>
      </c>
      <c r="L2590" s="38" t="s">
        <v>5205</v>
      </c>
      <c r="M2590" s="39">
        <v>80</v>
      </c>
      <c r="N2590" s="40">
        <v>39.441600000000001</v>
      </c>
    </row>
    <row r="2591" spans="1:14" s="42" customFormat="1" ht="16.7" customHeight="1">
      <c r="A2591" s="29" t="s">
        <v>10054</v>
      </c>
      <c r="B2591" s="30" t="s">
        <v>283</v>
      </c>
      <c r="C2591" s="31">
        <v>1</v>
      </c>
      <c r="D2591" s="32" t="s">
        <v>1056</v>
      </c>
      <c r="E2591" s="33" t="s">
        <v>9587</v>
      </c>
      <c r="F2591" s="34" t="s">
        <v>9588</v>
      </c>
      <c r="G2591" s="35" t="s">
        <v>9589</v>
      </c>
      <c r="H2591" s="30" t="s">
        <v>9479</v>
      </c>
      <c r="I2591" s="36">
        <v>11700</v>
      </c>
      <c r="J2591" s="30" t="s">
        <v>1781</v>
      </c>
      <c r="K2591" s="37" t="s">
        <v>1781</v>
      </c>
      <c r="L2591" s="38" t="s">
        <v>5205</v>
      </c>
      <c r="M2591" s="39">
        <v>110</v>
      </c>
      <c r="N2591" s="40">
        <v>55.598399999999998</v>
      </c>
    </row>
    <row r="2592" spans="1:14" s="42" customFormat="1" ht="16.7" customHeight="1">
      <c r="A2592" s="29" t="s">
        <v>10055</v>
      </c>
      <c r="B2592" s="30" t="s">
        <v>283</v>
      </c>
      <c r="C2592" s="31">
        <v>1</v>
      </c>
      <c r="D2592" s="32" t="s">
        <v>1056</v>
      </c>
      <c r="E2592" s="33" t="s">
        <v>9590</v>
      </c>
      <c r="F2592" s="34" t="s">
        <v>9588</v>
      </c>
      <c r="G2592" s="35" t="s">
        <v>9591</v>
      </c>
      <c r="H2592" s="30" t="s">
        <v>9479</v>
      </c>
      <c r="I2592" s="36">
        <v>11700</v>
      </c>
      <c r="J2592" s="30" t="s">
        <v>1781</v>
      </c>
      <c r="K2592" s="37" t="s">
        <v>1781</v>
      </c>
      <c r="L2592" s="38" t="s">
        <v>5205</v>
      </c>
      <c r="M2592" s="39">
        <v>110</v>
      </c>
      <c r="N2592" s="40">
        <v>55.598399999999998</v>
      </c>
    </row>
    <row r="2593" spans="1:14" s="42" customFormat="1" ht="16.7" customHeight="1">
      <c r="A2593" s="104" t="s">
        <v>10052</v>
      </c>
      <c r="B2593" s="37" t="s">
        <v>283</v>
      </c>
      <c r="C2593" s="104">
        <v>1</v>
      </c>
      <c r="D2593" s="37" t="s">
        <v>10049</v>
      </c>
      <c r="E2593" s="37" t="s">
        <v>10050</v>
      </c>
      <c r="F2593" s="37" t="s">
        <v>9594</v>
      </c>
      <c r="G2593" s="37" t="s">
        <v>10053</v>
      </c>
      <c r="H2593" s="37" t="s">
        <v>10051</v>
      </c>
      <c r="I2593" s="105">
        <v>12900</v>
      </c>
      <c r="J2593" s="37" t="s">
        <v>1781</v>
      </c>
      <c r="K2593" s="37" t="s">
        <v>1781</v>
      </c>
      <c r="L2593" s="70" t="s">
        <v>5205</v>
      </c>
      <c r="M2593" s="106">
        <v>120</v>
      </c>
      <c r="N2593" s="40">
        <v>61.300799999999995</v>
      </c>
    </row>
    <row r="2594" spans="1:14" s="42" customFormat="1" ht="16.7" customHeight="1">
      <c r="A2594" s="29" t="s">
        <v>10048</v>
      </c>
      <c r="B2594" s="30" t="s">
        <v>283</v>
      </c>
      <c r="C2594" s="31">
        <v>1</v>
      </c>
      <c r="D2594" s="32" t="s">
        <v>9592</v>
      </c>
      <c r="E2594" s="33" t="s">
        <v>9593</v>
      </c>
      <c r="F2594" s="34" t="s">
        <v>9594</v>
      </c>
      <c r="G2594" s="35" t="s">
        <v>9595</v>
      </c>
      <c r="H2594" s="30" t="s">
        <v>1124</v>
      </c>
      <c r="I2594" s="36">
        <v>11700</v>
      </c>
      <c r="J2594" s="30" t="s">
        <v>1781</v>
      </c>
      <c r="K2594" s="37" t="s">
        <v>1781</v>
      </c>
      <c r="L2594" s="38" t="s">
        <v>5205</v>
      </c>
      <c r="M2594" s="39">
        <v>110</v>
      </c>
      <c r="N2594" s="40">
        <v>55.598399999999998</v>
      </c>
    </row>
    <row r="2595" spans="1:14" s="42" customFormat="1" ht="16.7" customHeight="1">
      <c r="A2595" s="104" t="s">
        <v>10046</v>
      </c>
      <c r="B2595" s="37" t="s">
        <v>283</v>
      </c>
      <c r="C2595" s="104">
        <v>1</v>
      </c>
      <c r="D2595" s="37" t="s">
        <v>10043</v>
      </c>
      <c r="E2595" s="37" t="s">
        <v>10044</v>
      </c>
      <c r="F2595" s="37" t="s">
        <v>10037</v>
      </c>
      <c r="G2595" s="37" t="s">
        <v>10047</v>
      </c>
      <c r="H2595" s="37" t="s">
        <v>10045</v>
      </c>
      <c r="I2595" s="105">
        <v>12900</v>
      </c>
      <c r="J2595" s="37" t="s">
        <v>1781</v>
      </c>
      <c r="K2595" s="37" t="s">
        <v>1781</v>
      </c>
      <c r="L2595" s="70" t="s">
        <v>5205</v>
      </c>
      <c r="M2595" s="106">
        <v>120</v>
      </c>
      <c r="N2595" s="40">
        <v>61.300799999999995</v>
      </c>
    </row>
    <row r="2596" spans="1:14" s="42" customFormat="1" ht="16.7" customHeight="1">
      <c r="A2596" s="104" t="s">
        <v>10041</v>
      </c>
      <c r="B2596" s="37" t="s">
        <v>283</v>
      </c>
      <c r="C2596" s="104">
        <v>1</v>
      </c>
      <c r="D2596" s="37" t="s">
        <v>10038</v>
      </c>
      <c r="E2596" s="37" t="s">
        <v>10039</v>
      </c>
      <c r="F2596" s="37" t="s">
        <v>10037</v>
      </c>
      <c r="G2596" s="37" t="s">
        <v>10042</v>
      </c>
      <c r="H2596" s="37" t="s">
        <v>10040</v>
      </c>
      <c r="I2596" s="105">
        <v>8300</v>
      </c>
      <c r="J2596" s="37" t="s">
        <v>1781</v>
      </c>
      <c r="K2596" s="37" t="s">
        <v>1781</v>
      </c>
      <c r="L2596" s="70" t="s">
        <v>5205</v>
      </c>
      <c r="M2596" s="106">
        <v>80</v>
      </c>
      <c r="N2596" s="40">
        <v>39.441600000000001</v>
      </c>
    </row>
    <row r="2597" spans="1:14" s="42" customFormat="1" ht="16.7" customHeight="1">
      <c r="A2597" s="29" t="s">
        <v>10036</v>
      </c>
      <c r="B2597" s="30" t="s">
        <v>283</v>
      </c>
      <c r="C2597" s="31">
        <v>1</v>
      </c>
      <c r="D2597" s="32" t="s">
        <v>9786</v>
      </c>
      <c r="E2597" s="33" t="s">
        <v>9787</v>
      </c>
      <c r="F2597" s="34" t="s">
        <v>9788</v>
      </c>
      <c r="G2597" s="35" t="s">
        <v>9789</v>
      </c>
      <c r="H2597" s="30" t="s">
        <v>692</v>
      </c>
      <c r="I2597" s="36">
        <v>11700</v>
      </c>
      <c r="J2597" s="30" t="s">
        <v>1781</v>
      </c>
      <c r="K2597" s="37" t="s">
        <v>1781</v>
      </c>
      <c r="L2597" s="38" t="s">
        <v>5205</v>
      </c>
      <c r="M2597" s="39">
        <v>110</v>
      </c>
      <c r="N2597" s="40">
        <v>55.598399999999998</v>
      </c>
    </row>
    <row r="2598" spans="1:14" s="42" customFormat="1" ht="16.7" customHeight="1">
      <c r="A2598" s="29" t="s">
        <v>9523</v>
      </c>
      <c r="B2598" s="30" t="s">
        <v>283</v>
      </c>
      <c r="C2598" s="31">
        <v>1</v>
      </c>
      <c r="D2598" s="32" t="s">
        <v>4272</v>
      </c>
      <c r="E2598" s="33" t="s">
        <v>9524</v>
      </c>
      <c r="F2598" s="34" t="s">
        <v>9525</v>
      </c>
      <c r="G2598" s="35" t="s">
        <v>9526</v>
      </c>
      <c r="H2598" s="30" t="s">
        <v>9527</v>
      </c>
      <c r="I2598" s="36">
        <v>11700</v>
      </c>
      <c r="J2598" s="37" t="s">
        <v>1781</v>
      </c>
      <c r="K2598" s="37" t="s">
        <v>1781</v>
      </c>
      <c r="L2598" s="38" t="s">
        <v>5205</v>
      </c>
      <c r="M2598" s="39">
        <v>110</v>
      </c>
      <c r="N2598" s="40">
        <v>55.598399999999998</v>
      </c>
    </row>
    <row r="2599" spans="1:14" s="42" customFormat="1" ht="16.7" customHeight="1">
      <c r="A2599" s="29" t="s">
        <v>9562</v>
      </c>
      <c r="B2599" s="30" t="s">
        <v>283</v>
      </c>
      <c r="C2599" s="31">
        <v>1</v>
      </c>
      <c r="D2599" s="32" t="s">
        <v>9563</v>
      </c>
      <c r="E2599" s="33" t="s">
        <v>9564</v>
      </c>
      <c r="F2599" s="34" t="s">
        <v>9565</v>
      </c>
      <c r="G2599" s="35" t="s">
        <v>9566</v>
      </c>
      <c r="H2599" s="30" t="s">
        <v>9567</v>
      </c>
      <c r="I2599" s="36">
        <v>12900</v>
      </c>
      <c r="J2599" s="30" t="s">
        <v>1781</v>
      </c>
      <c r="K2599" s="37" t="s">
        <v>1781</v>
      </c>
      <c r="L2599" s="38" t="s">
        <v>5205</v>
      </c>
      <c r="M2599" s="39">
        <v>120</v>
      </c>
      <c r="N2599" s="40">
        <v>61.300799999999995</v>
      </c>
    </row>
    <row r="2600" spans="1:14" s="42" customFormat="1" ht="16.7" customHeight="1">
      <c r="A2600" s="29" t="s">
        <v>10234</v>
      </c>
      <c r="B2600" s="30" t="s">
        <v>283</v>
      </c>
      <c r="C2600" s="31">
        <v>1</v>
      </c>
      <c r="D2600" s="32" t="s">
        <v>9769</v>
      </c>
      <c r="E2600" s="33" t="s">
        <v>9770</v>
      </c>
      <c r="F2600" s="34" t="s">
        <v>9531</v>
      </c>
      <c r="G2600" s="35" t="s">
        <v>9771</v>
      </c>
      <c r="H2600" s="30" t="s">
        <v>9772</v>
      </c>
      <c r="I2600" s="36">
        <v>10500</v>
      </c>
      <c r="J2600" s="30" t="s">
        <v>1781</v>
      </c>
      <c r="K2600" s="37" t="s">
        <v>1781</v>
      </c>
      <c r="L2600" s="38" t="s">
        <v>5205</v>
      </c>
      <c r="M2600" s="39">
        <v>100</v>
      </c>
      <c r="N2600" s="40">
        <v>49.896000000000001</v>
      </c>
    </row>
    <row r="2601" spans="1:14" s="42" customFormat="1" ht="16.7" customHeight="1">
      <c r="A2601" s="29" t="s">
        <v>9528</v>
      </c>
      <c r="B2601" s="30" t="s">
        <v>283</v>
      </c>
      <c r="C2601" s="31">
        <v>1</v>
      </c>
      <c r="D2601" s="32" t="s">
        <v>9529</v>
      </c>
      <c r="E2601" s="33" t="s">
        <v>9530</v>
      </c>
      <c r="F2601" s="34" t="s">
        <v>9531</v>
      </c>
      <c r="G2601" s="35" t="s">
        <v>9532</v>
      </c>
      <c r="H2601" s="30" t="s">
        <v>287</v>
      </c>
      <c r="I2601" s="36">
        <v>11700</v>
      </c>
      <c r="J2601" s="37" t="s">
        <v>1781</v>
      </c>
      <c r="K2601" s="37" t="s">
        <v>1781</v>
      </c>
      <c r="L2601" s="38" t="s">
        <v>5205</v>
      </c>
      <c r="M2601" s="39">
        <v>110</v>
      </c>
      <c r="N2601" s="40">
        <v>55.598399999999998</v>
      </c>
    </row>
    <row r="2602" spans="1:14" s="42" customFormat="1" ht="16.7" customHeight="1">
      <c r="A2602" s="29" t="s">
        <v>10266</v>
      </c>
      <c r="B2602" s="30" t="s">
        <v>283</v>
      </c>
      <c r="C2602" s="31">
        <v>1</v>
      </c>
      <c r="D2602" s="32" t="s">
        <v>1121</v>
      </c>
      <c r="E2602" s="33" t="s">
        <v>9764</v>
      </c>
      <c r="F2602" s="34" t="s">
        <v>9531</v>
      </c>
      <c r="G2602" s="35" t="s">
        <v>9765</v>
      </c>
      <c r="H2602" s="30" t="s">
        <v>9766</v>
      </c>
      <c r="I2602" s="36">
        <v>10500</v>
      </c>
      <c r="J2602" s="30" t="s">
        <v>1781</v>
      </c>
      <c r="K2602" s="37" t="s">
        <v>1781</v>
      </c>
      <c r="L2602" s="38" t="s">
        <v>5205</v>
      </c>
      <c r="M2602" s="39">
        <v>100</v>
      </c>
      <c r="N2602" s="40">
        <v>49.896000000000001</v>
      </c>
    </row>
    <row r="2603" spans="1:14" s="42" customFormat="1" ht="16.7" customHeight="1">
      <c r="A2603" s="29" t="s">
        <v>10268</v>
      </c>
      <c r="B2603" s="30" t="s">
        <v>283</v>
      </c>
      <c r="C2603" s="31">
        <v>1</v>
      </c>
      <c r="D2603" s="32" t="s">
        <v>8214</v>
      </c>
      <c r="E2603" s="33" t="s">
        <v>9767</v>
      </c>
      <c r="F2603" s="34" t="s">
        <v>9531</v>
      </c>
      <c r="G2603" s="35" t="s">
        <v>9768</v>
      </c>
      <c r="H2603" s="30" t="s">
        <v>1124</v>
      </c>
      <c r="I2603" s="36">
        <v>19900</v>
      </c>
      <c r="J2603" s="30" t="s">
        <v>1781</v>
      </c>
      <c r="K2603" s="37" t="s">
        <v>1781</v>
      </c>
      <c r="L2603" s="38" t="s">
        <v>5205</v>
      </c>
      <c r="M2603" s="39">
        <v>190</v>
      </c>
      <c r="N2603" s="40">
        <v>94.564799999999991</v>
      </c>
    </row>
    <row r="2604" spans="1:14" s="42" customFormat="1" ht="16.7" customHeight="1">
      <c r="A2604" s="29" t="s">
        <v>10250</v>
      </c>
      <c r="B2604" s="30" t="s">
        <v>646</v>
      </c>
      <c r="C2604" s="31">
        <v>2</v>
      </c>
      <c r="D2604" s="32" t="s">
        <v>647</v>
      </c>
      <c r="E2604" s="33" t="s">
        <v>9758</v>
      </c>
      <c r="F2604" s="34" t="s">
        <v>9759</v>
      </c>
      <c r="G2604" s="35">
        <v>120847</v>
      </c>
      <c r="H2604" s="30" t="s">
        <v>648</v>
      </c>
      <c r="I2604" s="36">
        <v>33400</v>
      </c>
      <c r="J2604" s="30" t="s">
        <v>1781</v>
      </c>
      <c r="K2604" s="37" t="s">
        <v>1781</v>
      </c>
      <c r="L2604" s="38" t="s">
        <v>5205</v>
      </c>
      <c r="M2604" s="39">
        <v>315</v>
      </c>
      <c r="N2604" s="40">
        <v>158.71680000000001</v>
      </c>
    </row>
    <row r="2605" spans="1:14" s="42" customFormat="1" ht="16.7" customHeight="1">
      <c r="A2605" s="29" t="s">
        <v>10267</v>
      </c>
      <c r="B2605" s="30" t="s">
        <v>283</v>
      </c>
      <c r="C2605" s="31">
        <v>1</v>
      </c>
      <c r="D2605" s="32" t="s">
        <v>9760</v>
      </c>
      <c r="E2605" s="33" t="s">
        <v>9761</v>
      </c>
      <c r="F2605" s="34" t="s">
        <v>9759</v>
      </c>
      <c r="G2605" s="35" t="s">
        <v>9762</v>
      </c>
      <c r="H2605" s="30" t="s">
        <v>9763</v>
      </c>
      <c r="I2605" s="36">
        <v>10500</v>
      </c>
      <c r="J2605" s="30" t="s">
        <v>1781</v>
      </c>
      <c r="K2605" s="37" t="s">
        <v>1781</v>
      </c>
      <c r="L2605" s="38" t="s">
        <v>5205</v>
      </c>
      <c r="M2605" s="39">
        <v>100</v>
      </c>
      <c r="N2605" s="40">
        <v>49.896000000000001</v>
      </c>
    </row>
    <row r="2606" spans="1:14" s="42" customFormat="1" ht="16.7" customHeight="1">
      <c r="A2606" s="29" t="s">
        <v>10258</v>
      </c>
      <c r="B2606" s="30" t="s">
        <v>283</v>
      </c>
      <c r="C2606" s="31">
        <v>2</v>
      </c>
      <c r="D2606" s="32" t="s">
        <v>8214</v>
      </c>
      <c r="E2606" s="33" t="s">
        <v>9755</v>
      </c>
      <c r="F2606" s="34" t="s">
        <v>9756</v>
      </c>
      <c r="G2606" s="35" t="s">
        <v>9757</v>
      </c>
      <c r="H2606" s="30" t="s">
        <v>932</v>
      </c>
      <c r="I2606" s="36">
        <v>11700</v>
      </c>
      <c r="J2606" s="30" t="s">
        <v>1781</v>
      </c>
      <c r="K2606" s="37" t="s">
        <v>1781</v>
      </c>
      <c r="L2606" s="38" t="s">
        <v>5205</v>
      </c>
      <c r="M2606" s="39">
        <v>110</v>
      </c>
      <c r="N2606" s="40">
        <v>55.598399999999998</v>
      </c>
    </row>
    <row r="2607" spans="1:14" s="42" customFormat="1" ht="16.7" customHeight="1">
      <c r="A2607" s="29" t="s">
        <v>9548</v>
      </c>
      <c r="B2607" s="30" t="s">
        <v>283</v>
      </c>
      <c r="C2607" s="31">
        <v>1</v>
      </c>
      <c r="D2607" s="32" t="s">
        <v>2286</v>
      </c>
      <c r="E2607" s="33" t="s">
        <v>9549</v>
      </c>
      <c r="F2607" s="34" t="s">
        <v>9550</v>
      </c>
      <c r="G2607" s="35" t="s">
        <v>9551</v>
      </c>
      <c r="H2607" s="30" t="s">
        <v>2287</v>
      </c>
      <c r="I2607" s="36">
        <v>10500</v>
      </c>
      <c r="J2607" s="30" t="s">
        <v>1781</v>
      </c>
      <c r="K2607" s="37" t="s">
        <v>1781</v>
      </c>
      <c r="L2607" s="38" t="s">
        <v>5205</v>
      </c>
      <c r="M2607" s="39">
        <v>100</v>
      </c>
      <c r="N2607" s="40">
        <v>49.896000000000001</v>
      </c>
    </row>
    <row r="2608" spans="1:14" s="42" customFormat="1" ht="16.7" customHeight="1">
      <c r="A2608" s="29" t="s">
        <v>10271</v>
      </c>
      <c r="B2608" s="30" t="s">
        <v>283</v>
      </c>
      <c r="C2608" s="31">
        <v>1</v>
      </c>
      <c r="D2608" s="32" t="s">
        <v>4462</v>
      </c>
      <c r="E2608" s="33" t="s">
        <v>9752</v>
      </c>
      <c r="F2608" s="34" t="s">
        <v>9550</v>
      </c>
      <c r="G2608" s="35" t="s">
        <v>9753</v>
      </c>
      <c r="H2608" s="30" t="s">
        <v>9754</v>
      </c>
      <c r="I2608" s="36">
        <v>10500</v>
      </c>
      <c r="J2608" s="30" t="s">
        <v>1781</v>
      </c>
      <c r="K2608" s="37" t="s">
        <v>1781</v>
      </c>
      <c r="L2608" s="38" t="s">
        <v>5205</v>
      </c>
      <c r="M2608" s="39">
        <v>100</v>
      </c>
      <c r="N2608" s="40">
        <v>49.896000000000001</v>
      </c>
    </row>
    <row r="2609" spans="1:14" s="42" customFormat="1" ht="16.7" customHeight="1">
      <c r="A2609" s="29" t="s">
        <v>9568</v>
      </c>
      <c r="B2609" s="30" t="s">
        <v>283</v>
      </c>
      <c r="C2609" s="31">
        <v>1</v>
      </c>
      <c r="D2609" s="32" t="s">
        <v>947</v>
      </c>
      <c r="E2609" s="33" t="s">
        <v>9569</v>
      </c>
      <c r="F2609" s="34" t="s">
        <v>9434</v>
      </c>
      <c r="G2609" s="35" t="s">
        <v>9570</v>
      </c>
      <c r="H2609" s="30" t="s">
        <v>9273</v>
      </c>
      <c r="I2609" s="36">
        <v>11100</v>
      </c>
      <c r="J2609" s="30" t="s">
        <v>1781</v>
      </c>
      <c r="K2609" s="37" t="s">
        <v>1781</v>
      </c>
      <c r="L2609" s="38" t="s">
        <v>5205</v>
      </c>
      <c r="M2609" s="39">
        <v>105</v>
      </c>
      <c r="N2609" s="40">
        <v>52.747199999999999</v>
      </c>
    </row>
    <row r="2610" spans="1:14" s="42" customFormat="1" ht="16.7" customHeight="1">
      <c r="A2610" s="29" t="s">
        <v>9431</v>
      </c>
      <c r="B2610" s="30" t="s">
        <v>9432</v>
      </c>
      <c r="C2610" s="31">
        <v>2</v>
      </c>
      <c r="D2610" s="32" t="s">
        <v>4912</v>
      </c>
      <c r="E2610" s="33" t="s">
        <v>9433</v>
      </c>
      <c r="F2610" s="34" t="s">
        <v>9434</v>
      </c>
      <c r="G2610" s="35">
        <v>120830</v>
      </c>
      <c r="H2610" s="30" t="s">
        <v>9430</v>
      </c>
      <c r="I2610" s="36">
        <v>45900</v>
      </c>
      <c r="J2610" s="30" t="s">
        <v>1781</v>
      </c>
      <c r="K2610" s="37" t="s">
        <v>5205</v>
      </c>
      <c r="L2610" s="38" t="s">
        <v>5205</v>
      </c>
      <c r="M2610" s="39">
        <v>435</v>
      </c>
      <c r="N2610" s="40">
        <v>218.11679999999998</v>
      </c>
    </row>
    <row r="2611" spans="1:14" s="42" customFormat="1" ht="16.7" customHeight="1">
      <c r="A2611" s="29" t="s">
        <v>10257</v>
      </c>
      <c r="B2611" s="30" t="s">
        <v>283</v>
      </c>
      <c r="C2611" s="31">
        <v>2</v>
      </c>
      <c r="D2611" s="32" t="s">
        <v>8214</v>
      </c>
      <c r="E2611" s="33" t="s">
        <v>9749</v>
      </c>
      <c r="F2611" s="34" t="s">
        <v>9750</v>
      </c>
      <c r="G2611" s="35" t="s">
        <v>9751</v>
      </c>
      <c r="H2611" s="30" t="s">
        <v>932</v>
      </c>
      <c r="I2611" s="36">
        <v>11700</v>
      </c>
      <c r="J2611" s="30" t="s">
        <v>1781</v>
      </c>
      <c r="K2611" s="37" t="s">
        <v>1781</v>
      </c>
      <c r="L2611" s="38" t="s">
        <v>5205</v>
      </c>
      <c r="M2611" s="39">
        <v>110</v>
      </c>
      <c r="N2611" s="40">
        <v>55.598399999999998</v>
      </c>
    </row>
    <row r="2612" spans="1:14" s="42" customFormat="1" ht="16.7" customHeight="1">
      <c r="A2612" s="29" t="s">
        <v>10247</v>
      </c>
      <c r="B2612" s="30" t="s">
        <v>283</v>
      </c>
      <c r="C2612" s="31">
        <v>1</v>
      </c>
      <c r="D2612" s="32" t="s">
        <v>9742</v>
      </c>
      <c r="E2612" s="33" t="s">
        <v>9743</v>
      </c>
      <c r="F2612" s="34" t="s">
        <v>9555</v>
      </c>
      <c r="G2612" s="35" t="s">
        <v>9745</v>
      </c>
      <c r="H2612" s="30" t="s">
        <v>2105</v>
      </c>
      <c r="I2612" s="36">
        <v>11100</v>
      </c>
      <c r="J2612" s="30" t="s">
        <v>1781</v>
      </c>
      <c r="K2612" s="37" t="s">
        <v>1781</v>
      </c>
      <c r="L2612" s="38" t="s">
        <v>5205</v>
      </c>
      <c r="M2612" s="39">
        <v>105</v>
      </c>
      <c r="N2612" s="40">
        <v>52.747199999999999</v>
      </c>
    </row>
    <row r="2613" spans="1:14" s="42" customFormat="1" ht="16.7" customHeight="1">
      <c r="A2613" s="29" t="s">
        <v>10248</v>
      </c>
      <c r="B2613" s="30" t="s">
        <v>283</v>
      </c>
      <c r="C2613" s="31">
        <v>1</v>
      </c>
      <c r="D2613" s="32" t="s">
        <v>9742</v>
      </c>
      <c r="E2613" s="33" t="s">
        <v>9743</v>
      </c>
      <c r="F2613" s="34" t="s">
        <v>9555</v>
      </c>
      <c r="G2613" s="35" t="s">
        <v>9744</v>
      </c>
      <c r="H2613" s="30" t="s">
        <v>2105</v>
      </c>
      <c r="I2613" s="36">
        <v>11100</v>
      </c>
      <c r="J2613" s="30" t="s">
        <v>1781</v>
      </c>
      <c r="K2613" s="37" t="s">
        <v>1781</v>
      </c>
      <c r="L2613" s="38" t="s">
        <v>5205</v>
      </c>
      <c r="M2613" s="39">
        <v>105</v>
      </c>
      <c r="N2613" s="40">
        <v>52.747199999999999</v>
      </c>
    </row>
    <row r="2614" spans="1:14" s="42" customFormat="1" ht="16.7" customHeight="1">
      <c r="A2614" s="29" t="s">
        <v>9552</v>
      </c>
      <c r="B2614" s="30" t="s">
        <v>283</v>
      </c>
      <c r="C2614" s="31">
        <v>1</v>
      </c>
      <c r="D2614" s="32" t="s">
        <v>9553</v>
      </c>
      <c r="E2614" s="33" t="s">
        <v>9554</v>
      </c>
      <c r="F2614" s="34" t="s">
        <v>9555</v>
      </c>
      <c r="G2614" s="35" t="s">
        <v>9556</v>
      </c>
      <c r="H2614" s="30" t="s">
        <v>287</v>
      </c>
      <c r="I2614" s="36">
        <v>11700</v>
      </c>
      <c r="J2614" s="30" t="s">
        <v>1781</v>
      </c>
      <c r="K2614" s="37" t="s">
        <v>1781</v>
      </c>
      <c r="L2614" s="38" t="s">
        <v>5205</v>
      </c>
      <c r="M2614" s="39">
        <v>110</v>
      </c>
      <c r="N2614" s="40">
        <v>55.598399999999998</v>
      </c>
    </row>
    <row r="2615" spans="1:14" s="42" customFormat="1" ht="16.7" customHeight="1">
      <c r="A2615" s="29" t="s">
        <v>10259</v>
      </c>
      <c r="B2615" s="30" t="s">
        <v>283</v>
      </c>
      <c r="C2615" s="31">
        <v>1</v>
      </c>
      <c r="D2615" s="32" t="s">
        <v>9746</v>
      </c>
      <c r="E2615" s="33" t="s">
        <v>9747</v>
      </c>
      <c r="F2615" s="34" t="s">
        <v>9555</v>
      </c>
      <c r="G2615" s="35" t="s">
        <v>9748</v>
      </c>
      <c r="H2615" s="30" t="s">
        <v>692</v>
      </c>
      <c r="I2615" s="36">
        <v>9400</v>
      </c>
      <c r="J2615" s="30" t="s">
        <v>1781</v>
      </c>
      <c r="K2615" s="37" t="s">
        <v>1781</v>
      </c>
      <c r="L2615" s="38" t="s">
        <v>5205</v>
      </c>
      <c r="M2615" s="39">
        <v>90</v>
      </c>
      <c r="N2615" s="40">
        <v>44.668799999999997</v>
      </c>
    </row>
    <row r="2616" spans="1:14" s="42" customFormat="1" ht="16.7" customHeight="1">
      <c r="A2616" s="29" t="s">
        <v>10235</v>
      </c>
      <c r="B2616" s="30" t="s">
        <v>283</v>
      </c>
      <c r="C2616" s="31">
        <v>1</v>
      </c>
      <c r="D2616" s="32" t="s">
        <v>9733</v>
      </c>
      <c r="E2616" s="33" t="s">
        <v>9734</v>
      </c>
      <c r="F2616" s="34" t="s">
        <v>9535</v>
      </c>
      <c r="G2616" s="35" t="s">
        <v>9735</v>
      </c>
      <c r="H2616" s="30" t="s">
        <v>753</v>
      </c>
      <c r="I2616" s="36">
        <v>11600</v>
      </c>
      <c r="J2616" s="30" t="s">
        <v>1781</v>
      </c>
      <c r="K2616" s="37" t="s">
        <v>1781</v>
      </c>
      <c r="L2616" s="38" t="s">
        <v>5205</v>
      </c>
      <c r="M2616" s="39">
        <v>110</v>
      </c>
      <c r="N2616" s="40">
        <v>55.123199999999997</v>
      </c>
    </row>
    <row r="2617" spans="1:14" s="42" customFormat="1" ht="16.7" customHeight="1">
      <c r="A2617" s="29" t="s">
        <v>10244</v>
      </c>
      <c r="B2617" s="30" t="s">
        <v>283</v>
      </c>
      <c r="C2617" s="31">
        <v>1</v>
      </c>
      <c r="D2617" s="32" t="s">
        <v>4557</v>
      </c>
      <c r="E2617" s="33" t="s">
        <v>9740</v>
      </c>
      <c r="F2617" s="34" t="s">
        <v>9535</v>
      </c>
      <c r="G2617" s="35" t="s">
        <v>9741</v>
      </c>
      <c r="H2617" s="30" t="s">
        <v>2105</v>
      </c>
      <c r="I2617" s="36">
        <v>8800</v>
      </c>
      <c r="J2617" s="30" t="s">
        <v>1781</v>
      </c>
      <c r="K2617" s="37" t="s">
        <v>1781</v>
      </c>
      <c r="L2617" s="38" t="s">
        <v>5205</v>
      </c>
      <c r="M2617" s="39">
        <v>85</v>
      </c>
      <c r="N2617" s="40">
        <v>41.817599999999999</v>
      </c>
    </row>
    <row r="2618" spans="1:14" s="42" customFormat="1" ht="16.7" customHeight="1">
      <c r="A2618" s="29" t="s">
        <v>10249</v>
      </c>
      <c r="B2618" s="30" t="s">
        <v>283</v>
      </c>
      <c r="C2618" s="31">
        <v>1</v>
      </c>
      <c r="D2618" s="32" t="s">
        <v>9736</v>
      </c>
      <c r="E2618" s="33" t="s">
        <v>9737</v>
      </c>
      <c r="F2618" s="34" t="s">
        <v>9535</v>
      </c>
      <c r="G2618" s="35" t="s">
        <v>9738</v>
      </c>
      <c r="H2618" s="30" t="s">
        <v>9739</v>
      </c>
      <c r="I2618" s="36">
        <v>12900</v>
      </c>
      <c r="J2618" s="30" t="s">
        <v>1781</v>
      </c>
      <c r="K2618" s="37" t="s">
        <v>1781</v>
      </c>
      <c r="L2618" s="38" t="s">
        <v>5205</v>
      </c>
      <c r="M2618" s="39">
        <v>120</v>
      </c>
      <c r="N2618" s="40">
        <v>61.300799999999995</v>
      </c>
    </row>
    <row r="2619" spans="1:14" s="42" customFormat="1" ht="16.7" customHeight="1">
      <c r="A2619" s="29" t="s">
        <v>9533</v>
      </c>
      <c r="B2619" s="30" t="s">
        <v>646</v>
      </c>
      <c r="C2619" s="31">
        <v>3</v>
      </c>
      <c r="D2619" s="32" t="s">
        <v>2104</v>
      </c>
      <c r="E2619" s="33" t="s">
        <v>9534</v>
      </c>
      <c r="F2619" s="34" t="s">
        <v>9535</v>
      </c>
      <c r="G2619" s="35">
        <v>120861</v>
      </c>
      <c r="H2619" s="30" t="s">
        <v>2287</v>
      </c>
      <c r="I2619" s="36">
        <v>38000</v>
      </c>
      <c r="J2619" s="37" t="s">
        <v>1781</v>
      </c>
      <c r="K2619" s="37" t="s">
        <v>1781</v>
      </c>
      <c r="L2619" s="38" t="s">
        <v>5205</v>
      </c>
      <c r="M2619" s="39">
        <v>360</v>
      </c>
      <c r="N2619" s="40">
        <v>180.57599999999999</v>
      </c>
    </row>
    <row r="2620" spans="1:14" s="42" customFormat="1" ht="16.7" customHeight="1">
      <c r="A2620" s="29" t="s">
        <v>10236</v>
      </c>
      <c r="B2620" s="30" t="s">
        <v>283</v>
      </c>
      <c r="C2620" s="31">
        <v>1</v>
      </c>
      <c r="D2620" s="32" t="s">
        <v>8214</v>
      </c>
      <c r="E2620" s="33" t="s">
        <v>9729</v>
      </c>
      <c r="F2620" s="34" t="s">
        <v>9730</v>
      </c>
      <c r="G2620" s="35" t="s">
        <v>9731</v>
      </c>
      <c r="H2620" s="30" t="s">
        <v>9732</v>
      </c>
      <c r="I2620" s="36">
        <v>9400</v>
      </c>
      <c r="J2620" s="30" t="s">
        <v>1781</v>
      </c>
      <c r="K2620" s="37" t="s">
        <v>1781</v>
      </c>
      <c r="L2620" s="38" t="s">
        <v>5205</v>
      </c>
      <c r="M2620" s="39">
        <v>90</v>
      </c>
      <c r="N2620" s="40">
        <v>44.668799999999997</v>
      </c>
    </row>
    <row r="2621" spans="1:14" s="42" customFormat="1" ht="16.7" customHeight="1">
      <c r="A2621" s="29" t="s">
        <v>10269</v>
      </c>
      <c r="B2621" s="30" t="s">
        <v>283</v>
      </c>
      <c r="C2621" s="31">
        <v>1</v>
      </c>
      <c r="D2621" s="32" t="s">
        <v>9726</v>
      </c>
      <c r="E2621" s="33" t="s">
        <v>9727</v>
      </c>
      <c r="F2621" s="34" t="s">
        <v>9724</v>
      </c>
      <c r="G2621" s="35" t="s">
        <v>9728</v>
      </c>
      <c r="H2621" s="30" t="s">
        <v>9615</v>
      </c>
      <c r="I2621" s="36">
        <v>10500</v>
      </c>
      <c r="J2621" s="30" t="s">
        <v>1781</v>
      </c>
      <c r="K2621" s="37" t="s">
        <v>1781</v>
      </c>
      <c r="L2621" s="38" t="s">
        <v>5205</v>
      </c>
      <c r="M2621" s="39">
        <v>100</v>
      </c>
      <c r="N2621" s="40">
        <v>49.896000000000001</v>
      </c>
    </row>
    <row r="2622" spans="1:14" s="42" customFormat="1" ht="16.7" customHeight="1">
      <c r="A2622" s="29" t="s">
        <v>10274</v>
      </c>
      <c r="B2622" s="30" t="s">
        <v>283</v>
      </c>
      <c r="C2622" s="31">
        <v>1</v>
      </c>
      <c r="D2622" s="32" t="s">
        <v>8214</v>
      </c>
      <c r="E2622" s="33" t="s">
        <v>9723</v>
      </c>
      <c r="F2622" s="34" t="s">
        <v>9724</v>
      </c>
      <c r="G2622" s="35" t="s">
        <v>9725</v>
      </c>
      <c r="H2622" s="30" t="s">
        <v>1124</v>
      </c>
      <c r="I2622" s="36">
        <v>11700</v>
      </c>
      <c r="J2622" s="30" t="s">
        <v>1781</v>
      </c>
      <c r="K2622" s="37" t="s">
        <v>1781</v>
      </c>
      <c r="L2622" s="38" t="s">
        <v>5205</v>
      </c>
      <c r="M2622" s="39">
        <v>110</v>
      </c>
      <c r="N2622" s="40">
        <v>55.598399999999998</v>
      </c>
    </row>
    <row r="2623" spans="1:14" s="42" customFormat="1" ht="16.7" customHeight="1">
      <c r="A2623" s="29" t="s">
        <v>10230</v>
      </c>
      <c r="B2623" s="30" t="s">
        <v>283</v>
      </c>
      <c r="C2623" s="31">
        <v>1</v>
      </c>
      <c r="D2623" s="32" t="s">
        <v>9719</v>
      </c>
      <c r="E2623" s="33" t="s">
        <v>9720</v>
      </c>
      <c r="F2623" s="34" t="s">
        <v>9721</v>
      </c>
      <c r="G2623" s="35" t="s">
        <v>9722</v>
      </c>
      <c r="H2623" s="30" t="s">
        <v>7093</v>
      </c>
      <c r="I2623" s="36">
        <v>11100</v>
      </c>
      <c r="J2623" s="30" t="s">
        <v>1781</v>
      </c>
      <c r="K2623" s="37" t="s">
        <v>1781</v>
      </c>
      <c r="L2623" s="38" t="s">
        <v>5205</v>
      </c>
      <c r="M2623" s="39">
        <v>105</v>
      </c>
      <c r="N2623" s="40">
        <v>52.747199999999999</v>
      </c>
    </row>
    <row r="2624" spans="1:14" s="42" customFormat="1" ht="16.7" customHeight="1">
      <c r="A2624" s="29" t="s">
        <v>10254</v>
      </c>
      <c r="B2624" s="30" t="s">
        <v>283</v>
      </c>
      <c r="C2624" s="31">
        <v>1</v>
      </c>
      <c r="D2624" s="32" t="s">
        <v>9716</v>
      </c>
      <c r="E2624" s="33" t="s">
        <v>9717</v>
      </c>
      <c r="F2624" s="34" t="s">
        <v>9632</v>
      </c>
      <c r="G2624" s="35" t="s">
        <v>9718</v>
      </c>
      <c r="H2624" s="30" t="s">
        <v>2287</v>
      </c>
      <c r="I2624" s="36">
        <v>10500</v>
      </c>
      <c r="J2624" s="30" t="s">
        <v>1781</v>
      </c>
      <c r="K2624" s="37" t="s">
        <v>1781</v>
      </c>
      <c r="L2624" s="38" t="s">
        <v>5205</v>
      </c>
      <c r="M2624" s="39">
        <v>100</v>
      </c>
      <c r="N2624" s="40">
        <v>49.896000000000001</v>
      </c>
    </row>
    <row r="2625" spans="1:14" s="42" customFormat="1" ht="16.7" customHeight="1">
      <c r="A2625" s="29" t="s">
        <v>10255</v>
      </c>
      <c r="B2625" s="30" t="s">
        <v>283</v>
      </c>
      <c r="C2625" s="31">
        <v>1</v>
      </c>
      <c r="D2625" s="32" t="s">
        <v>9630</v>
      </c>
      <c r="E2625" s="33" t="s">
        <v>9631</v>
      </c>
      <c r="F2625" s="34" t="s">
        <v>9632</v>
      </c>
      <c r="G2625" s="35" t="s">
        <v>9633</v>
      </c>
      <c r="H2625" s="30" t="s">
        <v>287</v>
      </c>
      <c r="I2625" s="36">
        <v>10500</v>
      </c>
      <c r="J2625" s="30" t="s">
        <v>1781</v>
      </c>
      <c r="K2625" s="37" t="s">
        <v>1781</v>
      </c>
      <c r="L2625" s="38" t="s">
        <v>5205</v>
      </c>
      <c r="M2625" s="39">
        <v>100</v>
      </c>
      <c r="N2625" s="40">
        <v>49.896000000000001</v>
      </c>
    </row>
    <row r="2626" spans="1:14" s="42" customFormat="1" ht="16.7" customHeight="1">
      <c r="A2626" s="29" t="s">
        <v>10241</v>
      </c>
      <c r="B2626" s="30" t="s">
        <v>283</v>
      </c>
      <c r="C2626" s="31">
        <v>1</v>
      </c>
      <c r="D2626" s="32" t="s">
        <v>8214</v>
      </c>
      <c r="E2626" s="33" t="s">
        <v>9713</v>
      </c>
      <c r="F2626" s="34" t="s">
        <v>9711</v>
      </c>
      <c r="G2626" s="35" t="s">
        <v>9714</v>
      </c>
      <c r="H2626" s="30" t="s">
        <v>9715</v>
      </c>
      <c r="I2626" s="36">
        <v>10500</v>
      </c>
      <c r="J2626" s="30" t="s">
        <v>1781</v>
      </c>
      <c r="K2626" s="37" t="s">
        <v>1781</v>
      </c>
      <c r="L2626" s="38" t="s">
        <v>5205</v>
      </c>
      <c r="M2626" s="39">
        <v>100</v>
      </c>
      <c r="N2626" s="40">
        <v>49.896000000000001</v>
      </c>
    </row>
    <row r="2627" spans="1:14" s="42" customFormat="1" ht="16.7" customHeight="1">
      <c r="A2627" s="29" t="s">
        <v>10256</v>
      </c>
      <c r="B2627" s="30" t="s">
        <v>283</v>
      </c>
      <c r="C2627" s="31">
        <v>2</v>
      </c>
      <c r="D2627" s="32" t="s">
        <v>8214</v>
      </c>
      <c r="E2627" s="33" t="s">
        <v>9710</v>
      </c>
      <c r="F2627" s="34" t="s">
        <v>9711</v>
      </c>
      <c r="G2627" s="35" t="s">
        <v>9712</v>
      </c>
      <c r="H2627" s="30" t="s">
        <v>932</v>
      </c>
      <c r="I2627" s="36">
        <v>14000</v>
      </c>
      <c r="J2627" s="30" t="s">
        <v>1781</v>
      </c>
      <c r="K2627" s="37" t="s">
        <v>1781</v>
      </c>
      <c r="L2627" s="38" t="s">
        <v>5205</v>
      </c>
      <c r="M2627" s="39">
        <v>135</v>
      </c>
      <c r="N2627" s="40">
        <v>66.527999999999992</v>
      </c>
    </row>
    <row r="2628" spans="1:14" s="42" customFormat="1" ht="16.7" customHeight="1">
      <c r="A2628" s="29" t="s">
        <v>9422</v>
      </c>
      <c r="B2628" s="30" t="s">
        <v>283</v>
      </c>
      <c r="C2628" s="31">
        <v>1</v>
      </c>
      <c r="D2628" s="32" t="s">
        <v>895</v>
      </c>
      <c r="E2628" s="33" t="s">
        <v>9423</v>
      </c>
      <c r="F2628" s="34" t="s">
        <v>9424</v>
      </c>
      <c r="G2628" s="35" t="s">
        <v>9425</v>
      </c>
      <c r="H2628" s="30" t="s">
        <v>9426</v>
      </c>
      <c r="I2628" s="36">
        <v>11100</v>
      </c>
      <c r="J2628" s="30" t="s">
        <v>1781</v>
      </c>
      <c r="K2628" s="37" t="s">
        <v>5205</v>
      </c>
      <c r="L2628" s="38" t="s">
        <v>5205</v>
      </c>
      <c r="M2628" s="39">
        <v>105</v>
      </c>
      <c r="N2628" s="40">
        <v>52.747199999999999</v>
      </c>
    </row>
    <row r="2629" spans="1:14" s="42" customFormat="1" ht="16.7" customHeight="1">
      <c r="A2629" s="29" t="s">
        <v>9476</v>
      </c>
      <c r="B2629" s="30" t="s">
        <v>283</v>
      </c>
      <c r="C2629" s="31">
        <v>1</v>
      </c>
      <c r="D2629" s="32" t="s">
        <v>5032</v>
      </c>
      <c r="E2629" s="33" t="s">
        <v>9477</v>
      </c>
      <c r="F2629" s="34" t="s">
        <v>9424</v>
      </c>
      <c r="G2629" s="35" t="s">
        <v>9478</v>
      </c>
      <c r="H2629" s="30" t="s">
        <v>9479</v>
      </c>
      <c r="I2629" s="36">
        <v>11700</v>
      </c>
      <c r="J2629" s="30" t="s">
        <v>1781</v>
      </c>
      <c r="K2629" s="37" t="s">
        <v>5205</v>
      </c>
      <c r="L2629" s="38" t="s">
        <v>5205</v>
      </c>
      <c r="M2629" s="39">
        <v>110</v>
      </c>
      <c r="N2629" s="40">
        <v>55.598399999999998</v>
      </c>
    </row>
    <row r="2630" spans="1:14" s="42" customFormat="1" ht="16.7" customHeight="1">
      <c r="A2630" s="29" t="s">
        <v>9480</v>
      </c>
      <c r="B2630" s="30" t="s">
        <v>283</v>
      </c>
      <c r="C2630" s="31">
        <v>1</v>
      </c>
      <c r="D2630" s="32" t="s">
        <v>5032</v>
      </c>
      <c r="E2630" s="33" t="s">
        <v>9481</v>
      </c>
      <c r="F2630" s="34" t="s">
        <v>9424</v>
      </c>
      <c r="G2630" s="35" t="s">
        <v>9482</v>
      </c>
      <c r="H2630" s="30" t="s">
        <v>9479</v>
      </c>
      <c r="I2630" s="36">
        <v>11700</v>
      </c>
      <c r="J2630" s="30" t="s">
        <v>1781</v>
      </c>
      <c r="K2630" s="37" t="s">
        <v>5205</v>
      </c>
      <c r="L2630" s="38" t="s">
        <v>5205</v>
      </c>
      <c r="M2630" s="39">
        <v>110</v>
      </c>
      <c r="N2630" s="40">
        <v>55.598399999999998</v>
      </c>
    </row>
    <row r="2631" spans="1:14" s="42" customFormat="1" ht="16.7" customHeight="1">
      <c r="A2631" s="29" t="s">
        <v>9468</v>
      </c>
      <c r="B2631" s="30" t="s">
        <v>283</v>
      </c>
      <c r="C2631" s="31">
        <v>1</v>
      </c>
      <c r="D2631" s="32" t="s">
        <v>9469</v>
      </c>
      <c r="E2631" s="33" t="s">
        <v>9470</v>
      </c>
      <c r="F2631" s="34" t="s">
        <v>9424</v>
      </c>
      <c r="G2631" s="35" t="s">
        <v>9471</v>
      </c>
      <c r="H2631" s="30" t="s">
        <v>9270</v>
      </c>
      <c r="I2631" s="36">
        <v>10500</v>
      </c>
      <c r="J2631" s="30" t="s">
        <v>1781</v>
      </c>
      <c r="K2631" s="37" t="s">
        <v>5205</v>
      </c>
      <c r="L2631" s="38" t="s">
        <v>5205</v>
      </c>
      <c r="M2631" s="39">
        <v>100</v>
      </c>
      <c r="N2631" s="40">
        <v>49.896000000000001</v>
      </c>
    </row>
    <row r="2632" spans="1:14" s="42" customFormat="1" ht="16.7" customHeight="1">
      <c r="A2632" s="29" t="s">
        <v>9462</v>
      </c>
      <c r="B2632" s="30" t="s">
        <v>283</v>
      </c>
      <c r="C2632" s="31">
        <v>1</v>
      </c>
      <c r="D2632" s="32" t="s">
        <v>9463</v>
      </c>
      <c r="E2632" s="33" t="s">
        <v>9464</v>
      </c>
      <c r="F2632" s="34" t="s">
        <v>9465</v>
      </c>
      <c r="G2632" s="35" t="s">
        <v>9466</v>
      </c>
      <c r="H2632" s="30" t="s">
        <v>9467</v>
      </c>
      <c r="I2632" s="36">
        <v>10500</v>
      </c>
      <c r="J2632" s="30" t="s">
        <v>1781</v>
      </c>
      <c r="K2632" s="37" t="s">
        <v>5205</v>
      </c>
      <c r="L2632" s="38" t="s">
        <v>5205</v>
      </c>
      <c r="M2632" s="39">
        <v>100</v>
      </c>
      <c r="N2632" s="40">
        <v>49.896000000000001</v>
      </c>
    </row>
    <row r="2633" spans="1:14" s="42" customFormat="1" ht="16.7" customHeight="1">
      <c r="A2633" s="29" t="s">
        <v>9508</v>
      </c>
      <c r="B2633" s="30" t="s">
        <v>283</v>
      </c>
      <c r="C2633" s="31">
        <v>1</v>
      </c>
      <c r="D2633" s="32" t="s">
        <v>3867</v>
      </c>
      <c r="E2633" s="33" t="s">
        <v>9509</v>
      </c>
      <c r="F2633" s="34" t="s">
        <v>9465</v>
      </c>
      <c r="G2633" s="35" t="s">
        <v>9510</v>
      </c>
      <c r="H2633" s="30" t="s">
        <v>3870</v>
      </c>
      <c r="I2633" s="36">
        <v>14000</v>
      </c>
      <c r="J2633" s="30" t="s">
        <v>1781</v>
      </c>
      <c r="K2633" s="37" t="s">
        <v>1781</v>
      </c>
      <c r="L2633" s="38" t="s">
        <v>5205</v>
      </c>
      <c r="M2633" s="39">
        <v>135</v>
      </c>
      <c r="N2633" s="40">
        <v>66.527999999999992</v>
      </c>
    </row>
    <row r="2634" spans="1:14" s="42" customFormat="1" ht="16.7" customHeight="1">
      <c r="A2634" s="29" t="s">
        <v>9427</v>
      </c>
      <c r="B2634" s="30" t="s">
        <v>646</v>
      </c>
      <c r="C2634" s="31">
        <v>2</v>
      </c>
      <c r="D2634" s="32" t="s">
        <v>4912</v>
      </c>
      <c r="E2634" s="33" t="s">
        <v>9428</v>
      </c>
      <c r="F2634" s="34" t="s">
        <v>9429</v>
      </c>
      <c r="G2634" s="35">
        <v>120823</v>
      </c>
      <c r="H2634" s="30" t="s">
        <v>9430</v>
      </c>
      <c r="I2634" s="36">
        <v>35200</v>
      </c>
      <c r="J2634" s="30" t="s">
        <v>1781</v>
      </c>
      <c r="K2634" s="37" t="s">
        <v>5205</v>
      </c>
      <c r="L2634" s="38" t="s">
        <v>5205</v>
      </c>
      <c r="M2634" s="39">
        <v>335</v>
      </c>
      <c r="N2634" s="40">
        <v>167.2704</v>
      </c>
    </row>
    <row r="2635" spans="1:14" s="42" customFormat="1" ht="16.7" customHeight="1">
      <c r="A2635" s="29" t="s">
        <v>9502</v>
      </c>
      <c r="B2635" s="30" t="s">
        <v>283</v>
      </c>
      <c r="C2635" s="31">
        <v>1</v>
      </c>
      <c r="D2635" s="32" t="s">
        <v>3972</v>
      </c>
      <c r="E2635" s="33" t="s">
        <v>9503</v>
      </c>
      <c r="F2635" s="34" t="s">
        <v>9504</v>
      </c>
      <c r="G2635" s="35" t="s">
        <v>9505</v>
      </c>
      <c r="H2635" s="30" t="s">
        <v>3975</v>
      </c>
      <c r="I2635" s="36">
        <v>12300</v>
      </c>
      <c r="J2635" s="30" t="s">
        <v>1781</v>
      </c>
      <c r="K2635" s="37" t="s">
        <v>1781</v>
      </c>
      <c r="L2635" s="38" t="s">
        <v>5205</v>
      </c>
      <c r="M2635" s="39">
        <v>115</v>
      </c>
      <c r="N2635" s="40">
        <v>58.449599999999997</v>
      </c>
    </row>
    <row r="2636" spans="1:14" s="42" customFormat="1" ht="16.7" customHeight="1">
      <c r="A2636" s="29" t="s">
        <v>9511</v>
      </c>
      <c r="B2636" s="30" t="s">
        <v>283</v>
      </c>
      <c r="C2636" s="31">
        <v>1</v>
      </c>
      <c r="D2636" s="32" t="s">
        <v>9512</v>
      </c>
      <c r="E2636" s="33" t="s">
        <v>9513</v>
      </c>
      <c r="F2636" s="34" t="s">
        <v>9504</v>
      </c>
      <c r="G2636" s="35" t="s">
        <v>9514</v>
      </c>
      <c r="H2636" s="30" t="s">
        <v>9352</v>
      </c>
      <c r="I2636" s="36">
        <v>11100</v>
      </c>
      <c r="J2636" s="30" t="s">
        <v>1781</v>
      </c>
      <c r="K2636" s="37" t="s">
        <v>1781</v>
      </c>
      <c r="L2636" s="38" t="s">
        <v>5205</v>
      </c>
      <c r="M2636" s="39">
        <v>105</v>
      </c>
      <c r="N2636" s="40">
        <v>52.747199999999999</v>
      </c>
    </row>
    <row r="2637" spans="1:14" s="42" customFormat="1" ht="16.7" customHeight="1">
      <c r="A2637" s="29" t="s">
        <v>9519</v>
      </c>
      <c r="B2637" s="30" t="s">
        <v>283</v>
      </c>
      <c r="C2637" s="31">
        <v>1</v>
      </c>
      <c r="D2637" s="32" t="s">
        <v>4691</v>
      </c>
      <c r="E2637" s="33" t="s">
        <v>9520</v>
      </c>
      <c r="F2637" s="34" t="s">
        <v>9521</v>
      </c>
      <c r="G2637" s="35" t="s">
        <v>9522</v>
      </c>
      <c r="H2637" s="30" t="s">
        <v>287</v>
      </c>
      <c r="I2637" s="36">
        <v>10500</v>
      </c>
      <c r="J2637" s="30" t="s">
        <v>1781</v>
      </c>
      <c r="K2637" s="37" t="s">
        <v>1781</v>
      </c>
      <c r="L2637" s="38" t="s">
        <v>5205</v>
      </c>
      <c r="M2637" s="39">
        <v>100</v>
      </c>
      <c r="N2637" s="40">
        <v>49.896000000000001</v>
      </c>
    </row>
    <row r="2638" spans="1:14" s="42" customFormat="1" ht="16.7" customHeight="1">
      <c r="A2638" s="29" t="s">
        <v>9506</v>
      </c>
      <c r="B2638" s="30" t="s">
        <v>646</v>
      </c>
      <c r="C2638" s="31">
        <v>2</v>
      </c>
      <c r="D2638" s="32" t="s">
        <v>8379</v>
      </c>
      <c r="E2638" s="33" t="s">
        <v>9507</v>
      </c>
      <c r="F2638" s="34" t="s">
        <v>9494</v>
      </c>
      <c r="G2638" s="35">
        <v>433880</v>
      </c>
      <c r="H2638" s="30" t="s">
        <v>287</v>
      </c>
      <c r="I2638" s="36">
        <v>33300</v>
      </c>
      <c r="J2638" s="30" t="s">
        <v>1781</v>
      </c>
      <c r="K2638" s="37" t="s">
        <v>1781</v>
      </c>
      <c r="L2638" s="38" t="s">
        <v>5205</v>
      </c>
      <c r="M2638" s="39">
        <v>315</v>
      </c>
      <c r="N2638" s="40">
        <v>158.24160000000001</v>
      </c>
    </row>
    <row r="2639" spans="1:14" s="42" customFormat="1" ht="16.7" customHeight="1">
      <c r="A2639" s="29" t="s">
        <v>9499</v>
      </c>
      <c r="B2639" s="30" t="s">
        <v>283</v>
      </c>
      <c r="C2639" s="31">
        <v>1</v>
      </c>
      <c r="D2639" s="32" t="s">
        <v>4821</v>
      </c>
      <c r="E2639" s="33" t="s">
        <v>9500</v>
      </c>
      <c r="F2639" s="34" t="s">
        <v>9494</v>
      </c>
      <c r="G2639" s="35" t="s">
        <v>9501</v>
      </c>
      <c r="H2639" s="30" t="s">
        <v>287</v>
      </c>
      <c r="I2639" s="36">
        <v>14000</v>
      </c>
      <c r="J2639" s="30" t="s">
        <v>1781</v>
      </c>
      <c r="K2639" s="37" t="s">
        <v>1781</v>
      </c>
      <c r="L2639" s="38" t="s">
        <v>5205</v>
      </c>
      <c r="M2639" s="39">
        <v>135</v>
      </c>
      <c r="N2639" s="40">
        <v>66.527999999999992</v>
      </c>
    </row>
    <row r="2640" spans="1:14" s="42" customFormat="1" ht="16.7" customHeight="1">
      <c r="A2640" s="29" t="s">
        <v>9491</v>
      </c>
      <c r="B2640" s="30" t="s">
        <v>283</v>
      </c>
      <c r="C2640" s="31">
        <v>1</v>
      </c>
      <c r="D2640" s="32" t="s">
        <v>9492</v>
      </c>
      <c r="E2640" s="33" t="s">
        <v>9493</v>
      </c>
      <c r="F2640" s="34" t="s">
        <v>9494</v>
      </c>
      <c r="G2640" s="35" t="s">
        <v>9495</v>
      </c>
      <c r="H2640" s="30" t="s">
        <v>2287</v>
      </c>
      <c r="I2640" s="36">
        <v>10500</v>
      </c>
      <c r="J2640" s="30" t="s">
        <v>1781</v>
      </c>
      <c r="K2640" s="37" t="s">
        <v>1781</v>
      </c>
      <c r="L2640" s="38" t="s">
        <v>5205</v>
      </c>
      <c r="M2640" s="39">
        <v>100</v>
      </c>
      <c r="N2640" s="40">
        <v>49.896000000000001</v>
      </c>
    </row>
    <row r="2641" spans="1:14" s="42" customFormat="1" ht="16.7" customHeight="1">
      <c r="A2641" s="29" t="s">
        <v>9496</v>
      </c>
      <c r="B2641" s="30" t="s">
        <v>283</v>
      </c>
      <c r="C2641" s="31">
        <v>1</v>
      </c>
      <c r="D2641" s="32" t="s">
        <v>4821</v>
      </c>
      <c r="E2641" s="33" t="s">
        <v>9497</v>
      </c>
      <c r="F2641" s="34" t="s">
        <v>9494</v>
      </c>
      <c r="G2641" s="35" t="s">
        <v>9498</v>
      </c>
      <c r="H2641" s="30" t="s">
        <v>287</v>
      </c>
      <c r="I2641" s="36">
        <v>10500</v>
      </c>
      <c r="J2641" s="30" t="s">
        <v>1781</v>
      </c>
      <c r="K2641" s="37" t="s">
        <v>1781</v>
      </c>
      <c r="L2641" s="38" t="s">
        <v>5205</v>
      </c>
      <c r="M2641" s="39">
        <v>100</v>
      </c>
      <c r="N2641" s="40">
        <v>49.896000000000001</v>
      </c>
    </row>
    <row r="2642" spans="1:14" s="42" customFormat="1" ht="16.7" customHeight="1">
      <c r="A2642" s="29" t="s">
        <v>9542</v>
      </c>
      <c r="B2642" s="30" t="s">
        <v>283</v>
      </c>
      <c r="C2642" s="31">
        <v>1</v>
      </c>
      <c r="D2642" s="32" t="s">
        <v>9543</v>
      </c>
      <c r="E2642" s="33" t="s">
        <v>9544</v>
      </c>
      <c r="F2642" s="34" t="s">
        <v>9545</v>
      </c>
      <c r="G2642" s="35" t="s">
        <v>9546</v>
      </c>
      <c r="H2642" s="30" t="s">
        <v>9547</v>
      </c>
      <c r="I2642" s="36">
        <v>10500</v>
      </c>
      <c r="J2642" s="30" t="s">
        <v>1781</v>
      </c>
      <c r="K2642" s="37" t="s">
        <v>1781</v>
      </c>
      <c r="L2642" s="38" t="s">
        <v>5205</v>
      </c>
      <c r="M2642" s="39">
        <v>100</v>
      </c>
      <c r="N2642" s="40">
        <v>49.896000000000001</v>
      </c>
    </row>
    <row r="2643" spans="1:14" s="42" customFormat="1" ht="16.7" customHeight="1">
      <c r="A2643" s="29" t="s">
        <v>9557</v>
      </c>
      <c r="B2643" s="30" t="s">
        <v>9432</v>
      </c>
      <c r="C2643" s="31">
        <v>2</v>
      </c>
      <c r="D2643" s="32" t="s">
        <v>650</v>
      </c>
      <c r="E2643" s="33" t="s">
        <v>9558</v>
      </c>
      <c r="F2643" s="34" t="s">
        <v>9559</v>
      </c>
      <c r="G2643" s="35" t="s">
        <v>9557</v>
      </c>
      <c r="H2643" s="30" t="s">
        <v>9082</v>
      </c>
      <c r="I2643" s="36">
        <v>55000</v>
      </c>
      <c r="J2643" s="30" t="s">
        <v>1781</v>
      </c>
      <c r="K2643" s="37" t="s">
        <v>1781</v>
      </c>
      <c r="L2643" s="38" t="s">
        <v>5205</v>
      </c>
      <c r="M2643" s="39">
        <v>520</v>
      </c>
      <c r="N2643" s="40">
        <v>261.36</v>
      </c>
    </row>
    <row r="2644" spans="1:14" s="42" customFormat="1" ht="16.7" customHeight="1">
      <c r="A2644" s="29" t="s">
        <v>9560</v>
      </c>
      <c r="B2644" s="30" t="s">
        <v>9432</v>
      </c>
      <c r="C2644" s="31">
        <v>2</v>
      </c>
      <c r="D2644" s="32" t="s">
        <v>650</v>
      </c>
      <c r="E2644" s="33" t="s">
        <v>9561</v>
      </c>
      <c r="F2644" s="34" t="s">
        <v>9559</v>
      </c>
      <c r="G2644" s="35" t="s">
        <v>9560</v>
      </c>
      <c r="H2644" s="30" t="s">
        <v>9082</v>
      </c>
      <c r="I2644" s="36">
        <v>55000</v>
      </c>
      <c r="J2644" s="30" t="s">
        <v>1781</v>
      </c>
      <c r="K2644" s="37" t="s">
        <v>1781</v>
      </c>
      <c r="L2644" s="38" t="s">
        <v>5205</v>
      </c>
      <c r="M2644" s="39">
        <v>520</v>
      </c>
      <c r="N2644" s="40">
        <v>261.36</v>
      </c>
    </row>
    <row r="2645" spans="1:14" s="42" customFormat="1" ht="16.7" customHeight="1">
      <c r="A2645" s="29" t="s">
        <v>9515</v>
      </c>
      <c r="B2645" s="30" t="s">
        <v>283</v>
      </c>
      <c r="C2645" s="31">
        <v>1</v>
      </c>
      <c r="D2645" s="32" t="s">
        <v>650</v>
      </c>
      <c r="E2645" s="33" t="s">
        <v>9516</v>
      </c>
      <c r="F2645" s="34" t="s">
        <v>9517</v>
      </c>
      <c r="G2645" s="35" t="s">
        <v>9518</v>
      </c>
      <c r="H2645" s="30" t="s">
        <v>9082</v>
      </c>
      <c r="I2645" s="36">
        <v>12900</v>
      </c>
      <c r="J2645" s="30" t="s">
        <v>1781</v>
      </c>
      <c r="K2645" s="37" t="s">
        <v>1781</v>
      </c>
      <c r="L2645" s="38" t="s">
        <v>5205</v>
      </c>
      <c r="M2645" s="39">
        <v>120</v>
      </c>
      <c r="N2645" s="40">
        <v>61.300799999999995</v>
      </c>
    </row>
    <row r="2646" spans="1:14" s="42" customFormat="1" ht="16.7" customHeight="1">
      <c r="A2646" s="29" t="s">
        <v>9359</v>
      </c>
      <c r="B2646" s="30" t="s">
        <v>283</v>
      </c>
      <c r="C2646" s="31">
        <v>1</v>
      </c>
      <c r="D2646" s="32" t="s">
        <v>9360</v>
      </c>
      <c r="E2646" s="33" t="s">
        <v>9361</v>
      </c>
      <c r="F2646" s="34" t="s">
        <v>9362</v>
      </c>
      <c r="G2646" s="35" t="s">
        <v>9363</v>
      </c>
      <c r="H2646" s="30" t="s">
        <v>9364</v>
      </c>
      <c r="I2646" s="36">
        <v>12300</v>
      </c>
      <c r="J2646" s="30" t="s">
        <v>1781</v>
      </c>
      <c r="K2646" s="37" t="s">
        <v>1781</v>
      </c>
      <c r="L2646" s="38" t="s">
        <v>5205</v>
      </c>
      <c r="M2646" s="39">
        <v>115</v>
      </c>
      <c r="N2646" s="40">
        <v>58.449599999999997</v>
      </c>
    </row>
    <row r="2647" spans="1:14" s="42" customFormat="1" ht="16.7" customHeight="1">
      <c r="A2647" s="29" t="s">
        <v>9252</v>
      </c>
      <c r="B2647" s="30" t="s">
        <v>283</v>
      </c>
      <c r="C2647" s="31">
        <v>1</v>
      </c>
      <c r="D2647" s="32" t="s">
        <v>9084</v>
      </c>
      <c r="E2647" s="33" t="s">
        <v>9085</v>
      </c>
      <c r="F2647" s="34" t="s">
        <v>9086</v>
      </c>
      <c r="G2647" s="35" t="s">
        <v>9087</v>
      </c>
      <c r="H2647" s="30" t="s">
        <v>9088</v>
      </c>
      <c r="I2647" s="36">
        <v>9400</v>
      </c>
      <c r="J2647" s="30" t="s">
        <v>1781</v>
      </c>
      <c r="K2647" s="37" t="s">
        <v>17</v>
      </c>
      <c r="L2647" s="38" t="s">
        <v>5205</v>
      </c>
      <c r="M2647" s="39">
        <v>90</v>
      </c>
      <c r="N2647" s="40">
        <v>44.668799999999997</v>
      </c>
    </row>
    <row r="2648" spans="1:14" s="42" customFormat="1" ht="16.7" customHeight="1">
      <c r="A2648" s="29" t="s">
        <v>9255</v>
      </c>
      <c r="B2648" s="30" t="s">
        <v>646</v>
      </c>
      <c r="C2648" s="31">
        <v>2</v>
      </c>
      <c r="D2648" s="32" t="s">
        <v>4026</v>
      </c>
      <c r="E2648" s="33" t="s">
        <v>9097</v>
      </c>
      <c r="F2648" s="34" t="s">
        <v>9083</v>
      </c>
      <c r="G2648" s="35">
        <v>433774</v>
      </c>
      <c r="H2648" s="30" t="s">
        <v>9098</v>
      </c>
      <c r="I2648" s="36">
        <v>33400</v>
      </c>
      <c r="J2648" s="30" t="s">
        <v>1781</v>
      </c>
      <c r="K2648" s="37" t="s">
        <v>17</v>
      </c>
      <c r="L2648" s="38" t="s">
        <v>5205</v>
      </c>
      <c r="M2648" s="39">
        <v>315</v>
      </c>
      <c r="N2648" s="40">
        <v>158.71680000000001</v>
      </c>
    </row>
    <row r="2649" spans="1:14" s="42" customFormat="1" ht="16.7" customHeight="1">
      <c r="A2649" s="29" t="s">
        <v>9311</v>
      </c>
      <c r="B2649" s="30" t="s">
        <v>646</v>
      </c>
      <c r="C2649" s="31">
        <v>5</v>
      </c>
      <c r="D2649" s="32" t="s">
        <v>650</v>
      </c>
      <c r="E2649" s="33" t="s">
        <v>9312</v>
      </c>
      <c r="F2649" s="34" t="s">
        <v>9083</v>
      </c>
      <c r="G2649" s="35">
        <v>0</v>
      </c>
      <c r="H2649" s="30" t="s">
        <v>9082</v>
      </c>
      <c r="I2649" s="36">
        <v>42000</v>
      </c>
      <c r="J2649" s="30" t="s">
        <v>1781</v>
      </c>
      <c r="K2649" s="37" t="s">
        <v>9256</v>
      </c>
      <c r="L2649" s="38" t="s">
        <v>5205</v>
      </c>
      <c r="M2649" s="39">
        <v>400</v>
      </c>
      <c r="N2649" s="40">
        <v>199.584</v>
      </c>
    </row>
    <row r="2650" spans="1:14" s="42" customFormat="1" ht="16.7" customHeight="1">
      <c r="A2650" s="29" t="s">
        <v>10264</v>
      </c>
      <c r="B2650" s="30" t="s">
        <v>283</v>
      </c>
      <c r="C2650" s="31">
        <v>1</v>
      </c>
      <c r="D2650" s="32" t="s">
        <v>9262</v>
      </c>
      <c r="E2650" s="33" t="s">
        <v>9263</v>
      </c>
      <c r="F2650" s="34" t="s">
        <v>9083</v>
      </c>
      <c r="G2650" s="35" t="s">
        <v>9264</v>
      </c>
      <c r="H2650" s="30" t="s">
        <v>9265</v>
      </c>
      <c r="I2650" s="36">
        <v>10500</v>
      </c>
      <c r="J2650" s="30" t="s">
        <v>1781</v>
      </c>
      <c r="K2650" s="37" t="s">
        <v>9256</v>
      </c>
      <c r="L2650" s="38" t="s">
        <v>5205</v>
      </c>
      <c r="M2650" s="39">
        <v>100</v>
      </c>
      <c r="N2650" s="40">
        <v>49.896000000000001</v>
      </c>
    </row>
    <row r="2651" spans="1:14" s="42" customFormat="1" ht="16.7" customHeight="1">
      <c r="A2651" s="29" t="s">
        <v>10232</v>
      </c>
      <c r="B2651" s="30" t="s">
        <v>283</v>
      </c>
      <c r="C2651" s="31">
        <v>3</v>
      </c>
      <c r="D2651" s="32" t="s">
        <v>947</v>
      </c>
      <c r="E2651" s="33" t="s">
        <v>9271</v>
      </c>
      <c r="F2651" s="34" t="s">
        <v>9094</v>
      </c>
      <c r="G2651" s="35" t="s">
        <v>9272</v>
      </c>
      <c r="H2651" s="30" t="s">
        <v>9273</v>
      </c>
      <c r="I2651" s="36">
        <v>14000</v>
      </c>
      <c r="J2651" s="30" t="s">
        <v>1781</v>
      </c>
      <c r="K2651" s="37" t="s">
        <v>9256</v>
      </c>
      <c r="L2651" s="38" t="s">
        <v>5205</v>
      </c>
      <c r="M2651" s="39">
        <v>135</v>
      </c>
      <c r="N2651" s="40">
        <v>66.527999999999992</v>
      </c>
    </row>
    <row r="2652" spans="1:14" s="42" customFormat="1" ht="16.7" customHeight="1">
      <c r="A2652" s="29" t="s">
        <v>9254</v>
      </c>
      <c r="B2652" s="30" t="s">
        <v>283</v>
      </c>
      <c r="C2652" s="31">
        <v>1</v>
      </c>
      <c r="D2652" s="32" t="s">
        <v>9092</v>
      </c>
      <c r="E2652" s="33" t="s">
        <v>9093</v>
      </c>
      <c r="F2652" s="34" t="s">
        <v>9094</v>
      </c>
      <c r="G2652" s="35" t="s">
        <v>9095</v>
      </c>
      <c r="H2652" s="30" t="s">
        <v>9096</v>
      </c>
      <c r="I2652" s="36">
        <v>14000</v>
      </c>
      <c r="J2652" s="30" t="s">
        <v>1781</v>
      </c>
      <c r="K2652" s="37" t="s">
        <v>17</v>
      </c>
      <c r="L2652" s="38" t="s">
        <v>5205</v>
      </c>
      <c r="M2652" s="39">
        <v>135</v>
      </c>
      <c r="N2652" s="40">
        <v>66.527999999999992</v>
      </c>
    </row>
    <row r="2653" spans="1:14" s="42" customFormat="1" ht="16.7" customHeight="1">
      <c r="A2653" s="29" t="s">
        <v>9257</v>
      </c>
      <c r="B2653" s="30" t="s">
        <v>283</v>
      </c>
      <c r="C2653" s="31">
        <v>1</v>
      </c>
      <c r="D2653" s="32" t="s">
        <v>4064</v>
      </c>
      <c r="E2653" s="33" t="s">
        <v>9258</v>
      </c>
      <c r="F2653" s="34" t="s">
        <v>9259</v>
      </c>
      <c r="G2653" s="35" t="s">
        <v>9260</v>
      </c>
      <c r="H2653" s="30" t="s">
        <v>9261</v>
      </c>
      <c r="I2653" s="36">
        <v>11700</v>
      </c>
      <c r="J2653" s="30" t="s">
        <v>1781</v>
      </c>
      <c r="K2653" s="37" t="s">
        <v>9256</v>
      </c>
      <c r="L2653" s="38" t="s">
        <v>5205</v>
      </c>
      <c r="M2653" s="39">
        <v>110</v>
      </c>
      <c r="N2653" s="40">
        <v>55.598399999999998</v>
      </c>
    </row>
    <row r="2654" spans="1:14" s="42" customFormat="1" ht="16.7" customHeight="1">
      <c r="A2654" s="29" t="s">
        <v>9365</v>
      </c>
      <c r="B2654" s="30" t="s">
        <v>283</v>
      </c>
      <c r="C2654" s="31">
        <v>1</v>
      </c>
      <c r="D2654" s="32" t="s">
        <v>9366</v>
      </c>
      <c r="E2654" s="33" t="s">
        <v>9367</v>
      </c>
      <c r="F2654" s="34" t="s">
        <v>9368</v>
      </c>
      <c r="G2654" s="35" t="s">
        <v>9369</v>
      </c>
      <c r="H2654" s="30" t="s">
        <v>692</v>
      </c>
      <c r="I2654" s="36">
        <v>9400</v>
      </c>
      <c r="J2654" s="30" t="s">
        <v>1781</v>
      </c>
      <c r="K2654" s="37" t="s">
        <v>1781</v>
      </c>
      <c r="L2654" s="38" t="s">
        <v>5205</v>
      </c>
      <c r="M2654" s="39">
        <v>90</v>
      </c>
      <c r="N2654" s="40">
        <v>44.668799999999997</v>
      </c>
    </row>
    <row r="2655" spans="1:14" s="42" customFormat="1" ht="16.7" customHeight="1">
      <c r="A2655" s="29" t="s">
        <v>9406</v>
      </c>
      <c r="B2655" s="30" t="s">
        <v>283</v>
      </c>
      <c r="C2655" s="31">
        <v>1</v>
      </c>
      <c r="D2655" s="32" t="s">
        <v>9407</v>
      </c>
      <c r="E2655" s="33" t="s">
        <v>9408</v>
      </c>
      <c r="F2655" s="34" t="s">
        <v>9409</v>
      </c>
      <c r="G2655" s="35" t="s">
        <v>9410</v>
      </c>
      <c r="H2655" s="30" t="s">
        <v>6171</v>
      </c>
      <c r="I2655" s="36">
        <v>10500</v>
      </c>
      <c r="J2655" s="30" t="s">
        <v>1781</v>
      </c>
      <c r="K2655" s="37" t="s">
        <v>1781</v>
      </c>
      <c r="L2655" s="38" t="s">
        <v>5205</v>
      </c>
      <c r="M2655" s="39">
        <v>100</v>
      </c>
      <c r="N2655" s="40">
        <v>49.896000000000001</v>
      </c>
    </row>
    <row r="2656" spans="1:14" s="42" customFormat="1" ht="16.7" customHeight="1">
      <c r="A2656" s="29" t="s">
        <v>9411</v>
      </c>
      <c r="B2656" s="30" t="s">
        <v>283</v>
      </c>
      <c r="C2656" s="31">
        <v>1</v>
      </c>
      <c r="D2656" s="32" t="s">
        <v>9407</v>
      </c>
      <c r="E2656" s="33" t="s">
        <v>9412</v>
      </c>
      <c r="F2656" s="34" t="s">
        <v>9409</v>
      </c>
      <c r="G2656" s="35" t="s">
        <v>9413</v>
      </c>
      <c r="H2656" s="30" t="s">
        <v>6171</v>
      </c>
      <c r="I2656" s="36">
        <v>19800</v>
      </c>
      <c r="J2656" s="30" t="s">
        <v>1781</v>
      </c>
      <c r="K2656" s="37" t="s">
        <v>1781</v>
      </c>
      <c r="L2656" s="38" t="s">
        <v>5205</v>
      </c>
      <c r="M2656" s="39">
        <v>185</v>
      </c>
      <c r="N2656" s="40">
        <v>94.089600000000004</v>
      </c>
    </row>
    <row r="2657" spans="1:14" s="42" customFormat="1" ht="16.7" customHeight="1">
      <c r="A2657" s="29" t="s">
        <v>9414</v>
      </c>
      <c r="B2657" s="30" t="s">
        <v>283</v>
      </c>
      <c r="C2657" s="31">
        <v>1</v>
      </c>
      <c r="D2657" s="32" t="s">
        <v>9415</v>
      </c>
      <c r="E2657" s="33" t="s">
        <v>9416</v>
      </c>
      <c r="F2657" s="34" t="s">
        <v>9417</v>
      </c>
      <c r="G2657" s="35" t="s">
        <v>9418</v>
      </c>
      <c r="H2657" s="30" t="s">
        <v>9419</v>
      </c>
      <c r="I2657" s="36">
        <v>10500</v>
      </c>
      <c r="J2657" s="30" t="s">
        <v>1781</v>
      </c>
      <c r="K2657" s="37" t="s">
        <v>1781</v>
      </c>
      <c r="L2657" s="38" t="s">
        <v>5205</v>
      </c>
      <c r="M2657" s="39">
        <v>100</v>
      </c>
      <c r="N2657" s="40">
        <v>49.896000000000001</v>
      </c>
    </row>
    <row r="2658" spans="1:14" s="42" customFormat="1" ht="16.7" customHeight="1">
      <c r="A2658" s="29" t="s">
        <v>9382</v>
      </c>
      <c r="B2658" s="30" t="s">
        <v>283</v>
      </c>
      <c r="C2658" s="31">
        <v>1</v>
      </c>
      <c r="D2658" s="32" t="s">
        <v>9383</v>
      </c>
      <c r="E2658" s="33" t="s">
        <v>9384</v>
      </c>
      <c r="F2658" s="34" t="s">
        <v>9385</v>
      </c>
      <c r="G2658" s="35" t="s">
        <v>9386</v>
      </c>
      <c r="H2658" s="30" t="s">
        <v>7093</v>
      </c>
      <c r="I2658" s="36">
        <v>11700</v>
      </c>
      <c r="J2658" s="30" t="s">
        <v>1781</v>
      </c>
      <c r="K2658" s="37" t="s">
        <v>1781</v>
      </c>
      <c r="L2658" s="38" t="s">
        <v>5205</v>
      </c>
      <c r="M2658" s="39">
        <v>110</v>
      </c>
      <c r="N2658" s="40">
        <v>55.598399999999998</v>
      </c>
    </row>
    <row r="2659" spans="1:14" s="42" customFormat="1" ht="16.7" customHeight="1">
      <c r="A2659" s="29" t="s">
        <v>9378</v>
      </c>
      <c r="B2659" s="30" t="s">
        <v>283</v>
      </c>
      <c r="C2659" s="31">
        <v>1</v>
      </c>
      <c r="D2659" s="32" t="s">
        <v>1063</v>
      </c>
      <c r="E2659" s="33" t="s">
        <v>9379</v>
      </c>
      <c r="F2659" s="34" t="s">
        <v>9380</v>
      </c>
      <c r="G2659" s="35" t="s">
        <v>9381</v>
      </c>
      <c r="H2659" s="30" t="s">
        <v>716</v>
      </c>
      <c r="I2659" s="36">
        <v>12900</v>
      </c>
      <c r="J2659" s="30" t="s">
        <v>1781</v>
      </c>
      <c r="K2659" s="37" t="s">
        <v>1781</v>
      </c>
      <c r="L2659" s="38" t="s">
        <v>5205</v>
      </c>
      <c r="M2659" s="39">
        <v>120</v>
      </c>
      <c r="N2659" s="40">
        <v>61.300799999999995</v>
      </c>
    </row>
    <row r="2660" spans="1:14" s="42" customFormat="1" ht="16.7" customHeight="1">
      <c r="A2660" s="29" t="s">
        <v>9447</v>
      </c>
      <c r="B2660" s="30" t="s">
        <v>283</v>
      </c>
      <c r="C2660" s="31">
        <v>1</v>
      </c>
      <c r="D2660" s="32" t="s">
        <v>4658</v>
      </c>
      <c r="E2660" s="33" t="s">
        <v>9448</v>
      </c>
      <c r="F2660" s="34" t="s">
        <v>9396</v>
      </c>
      <c r="G2660" s="35" t="s">
        <v>9449</v>
      </c>
      <c r="H2660" s="30" t="s">
        <v>6171</v>
      </c>
      <c r="I2660" s="36">
        <v>10200</v>
      </c>
      <c r="J2660" s="30" t="s">
        <v>1781</v>
      </c>
      <c r="K2660" s="37" t="s">
        <v>5205</v>
      </c>
      <c r="L2660" s="38" t="s">
        <v>5205</v>
      </c>
      <c r="M2660" s="39">
        <v>95</v>
      </c>
      <c r="N2660" s="40">
        <v>48.470399999999998</v>
      </c>
    </row>
    <row r="2661" spans="1:14" s="42" customFormat="1" ht="16.7" customHeight="1">
      <c r="A2661" s="29" t="s">
        <v>9450</v>
      </c>
      <c r="B2661" s="30" t="s">
        <v>283</v>
      </c>
      <c r="C2661" s="31">
        <v>1</v>
      </c>
      <c r="D2661" s="32" t="s">
        <v>4658</v>
      </c>
      <c r="E2661" s="33" t="s">
        <v>9451</v>
      </c>
      <c r="F2661" s="34" t="s">
        <v>9396</v>
      </c>
      <c r="G2661" s="35" t="s">
        <v>9452</v>
      </c>
      <c r="H2661" s="30" t="s">
        <v>6171</v>
      </c>
      <c r="I2661" s="36">
        <v>21000</v>
      </c>
      <c r="J2661" s="30" t="s">
        <v>1781</v>
      </c>
      <c r="K2661" s="37" t="s">
        <v>5205</v>
      </c>
      <c r="L2661" s="38" t="s">
        <v>5205</v>
      </c>
      <c r="M2661" s="39">
        <v>200</v>
      </c>
      <c r="N2661" s="40">
        <v>99.792000000000002</v>
      </c>
    </row>
    <row r="2662" spans="1:14" s="42" customFormat="1" ht="16.7" customHeight="1">
      <c r="A2662" s="29" t="s">
        <v>9399</v>
      </c>
      <c r="B2662" s="30" t="s">
        <v>283</v>
      </c>
      <c r="C2662" s="31">
        <v>1</v>
      </c>
      <c r="D2662" s="32" t="s">
        <v>1306</v>
      </c>
      <c r="E2662" s="33" t="s">
        <v>9400</v>
      </c>
      <c r="F2662" s="34" t="s">
        <v>9396</v>
      </c>
      <c r="G2662" s="35" t="s">
        <v>9401</v>
      </c>
      <c r="H2662" s="30" t="s">
        <v>2287</v>
      </c>
      <c r="I2662" s="36">
        <v>12900</v>
      </c>
      <c r="J2662" s="30" t="s">
        <v>1781</v>
      </c>
      <c r="K2662" s="37" t="s">
        <v>1781</v>
      </c>
      <c r="L2662" s="38" t="s">
        <v>5205</v>
      </c>
      <c r="M2662" s="39">
        <v>120</v>
      </c>
      <c r="N2662" s="40">
        <v>61.300799999999995</v>
      </c>
    </row>
    <row r="2663" spans="1:14" s="42" customFormat="1" ht="16.7" customHeight="1">
      <c r="A2663" s="29" t="s">
        <v>9453</v>
      </c>
      <c r="B2663" s="30" t="s">
        <v>283</v>
      </c>
      <c r="C2663" s="31">
        <v>1</v>
      </c>
      <c r="D2663" s="32" t="s">
        <v>9454</v>
      </c>
      <c r="E2663" s="33" t="s">
        <v>9455</v>
      </c>
      <c r="F2663" s="34" t="s">
        <v>9396</v>
      </c>
      <c r="G2663" s="35" t="s">
        <v>9456</v>
      </c>
      <c r="H2663" s="30" t="s">
        <v>287</v>
      </c>
      <c r="I2663" s="36">
        <v>9400</v>
      </c>
      <c r="J2663" s="30" t="s">
        <v>1781</v>
      </c>
      <c r="K2663" s="37" t="s">
        <v>5205</v>
      </c>
      <c r="L2663" s="38" t="s">
        <v>5205</v>
      </c>
      <c r="M2663" s="39">
        <v>90</v>
      </c>
      <c r="N2663" s="40">
        <v>44.668799999999997</v>
      </c>
    </row>
    <row r="2664" spans="1:14" s="42" customFormat="1" ht="16.7" customHeight="1">
      <c r="A2664" s="29" t="s">
        <v>9393</v>
      </c>
      <c r="B2664" s="30" t="s">
        <v>283</v>
      </c>
      <c r="C2664" s="31">
        <v>1</v>
      </c>
      <c r="D2664" s="32" t="s">
        <v>9394</v>
      </c>
      <c r="E2664" s="33" t="s">
        <v>9395</v>
      </c>
      <c r="F2664" s="34" t="s">
        <v>9396</v>
      </c>
      <c r="G2664" s="35" t="s">
        <v>9397</v>
      </c>
      <c r="H2664" s="30" t="s">
        <v>9398</v>
      </c>
      <c r="I2664" s="36">
        <v>11700</v>
      </c>
      <c r="J2664" s="30" t="s">
        <v>1781</v>
      </c>
      <c r="K2664" s="37" t="s">
        <v>1781</v>
      </c>
      <c r="L2664" s="38" t="s">
        <v>5205</v>
      </c>
      <c r="M2664" s="39">
        <v>110</v>
      </c>
      <c r="N2664" s="40">
        <v>55.598399999999998</v>
      </c>
    </row>
    <row r="2665" spans="1:14" s="42" customFormat="1" ht="16.7" customHeight="1">
      <c r="A2665" s="29" t="s">
        <v>9387</v>
      </c>
      <c r="B2665" s="30" t="s">
        <v>283</v>
      </c>
      <c r="C2665" s="31">
        <v>1</v>
      </c>
      <c r="D2665" s="32" t="s">
        <v>9388</v>
      </c>
      <c r="E2665" s="33" t="s">
        <v>9389</v>
      </c>
      <c r="F2665" s="34" t="s">
        <v>9390</v>
      </c>
      <c r="G2665" s="35" t="s">
        <v>9391</v>
      </c>
      <c r="H2665" s="30" t="s">
        <v>9392</v>
      </c>
      <c r="I2665" s="36">
        <v>14000</v>
      </c>
      <c r="J2665" s="30" t="s">
        <v>1781</v>
      </c>
      <c r="K2665" s="37" t="s">
        <v>1781</v>
      </c>
      <c r="L2665" s="38" t="s">
        <v>5205</v>
      </c>
      <c r="M2665" s="39">
        <v>135</v>
      </c>
      <c r="N2665" s="40">
        <v>66.527999999999992</v>
      </c>
    </row>
    <row r="2666" spans="1:14" s="42" customFormat="1" ht="16.7" customHeight="1">
      <c r="A2666" s="29" t="s">
        <v>9370</v>
      </c>
      <c r="B2666" s="30" t="s">
        <v>646</v>
      </c>
      <c r="C2666" s="31">
        <v>2</v>
      </c>
      <c r="D2666" s="32" t="s">
        <v>2286</v>
      </c>
      <c r="E2666" s="33" t="s">
        <v>9371</v>
      </c>
      <c r="F2666" s="34" t="s">
        <v>9372</v>
      </c>
      <c r="G2666" s="35">
        <v>120793</v>
      </c>
      <c r="H2666" s="30" t="s">
        <v>2287</v>
      </c>
      <c r="I2666" s="36">
        <v>36000</v>
      </c>
      <c r="J2666" s="30" t="s">
        <v>1781</v>
      </c>
      <c r="K2666" s="37" t="s">
        <v>1781</v>
      </c>
      <c r="L2666" s="38" t="s">
        <v>5205</v>
      </c>
      <c r="M2666" s="39">
        <v>340</v>
      </c>
      <c r="N2666" s="40">
        <v>171.072</v>
      </c>
    </row>
    <row r="2667" spans="1:14" s="42" customFormat="1" ht="16.7" customHeight="1">
      <c r="A2667" s="29" t="s">
        <v>9457</v>
      </c>
      <c r="B2667" s="30" t="s">
        <v>646</v>
      </c>
      <c r="C2667" s="31">
        <v>2</v>
      </c>
      <c r="D2667" s="32" t="s">
        <v>650</v>
      </c>
      <c r="E2667" s="33" t="s">
        <v>9458</v>
      </c>
      <c r="F2667" s="34" t="s">
        <v>9459</v>
      </c>
      <c r="G2667" s="35">
        <v>0</v>
      </c>
      <c r="H2667" s="30" t="s">
        <v>9082</v>
      </c>
      <c r="I2667" s="36">
        <v>42000</v>
      </c>
      <c r="J2667" s="30" t="s">
        <v>1781</v>
      </c>
      <c r="K2667" s="37" t="s">
        <v>5205</v>
      </c>
      <c r="L2667" s="38" t="s">
        <v>5205</v>
      </c>
      <c r="M2667" s="39">
        <v>400</v>
      </c>
      <c r="N2667" s="40">
        <v>199.584</v>
      </c>
    </row>
    <row r="2668" spans="1:14" s="42" customFormat="1" ht="16.7" customHeight="1">
      <c r="A2668" s="29" t="s">
        <v>9460</v>
      </c>
      <c r="B2668" s="30" t="s">
        <v>646</v>
      </c>
      <c r="C2668" s="31">
        <v>2</v>
      </c>
      <c r="D2668" s="32" t="s">
        <v>650</v>
      </c>
      <c r="E2668" s="33" t="s">
        <v>9461</v>
      </c>
      <c r="F2668" s="34" t="s">
        <v>9459</v>
      </c>
      <c r="G2668" s="35">
        <v>0</v>
      </c>
      <c r="H2668" s="30" t="s">
        <v>9082</v>
      </c>
      <c r="I2668" s="36">
        <v>42000</v>
      </c>
      <c r="J2668" s="30" t="s">
        <v>1781</v>
      </c>
      <c r="K2668" s="37" t="s">
        <v>5205</v>
      </c>
      <c r="L2668" s="38" t="s">
        <v>5205</v>
      </c>
      <c r="M2668" s="39">
        <v>400</v>
      </c>
      <c r="N2668" s="40">
        <v>199.584</v>
      </c>
    </row>
    <row r="2669" spans="1:14" s="42" customFormat="1" ht="16.7" customHeight="1">
      <c r="A2669" s="29" t="s">
        <v>9373</v>
      </c>
      <c r="B2669" s="30" t="s">
        <v>283</v>
      </c>
      <c r="C2669" s="31">
        <v>1</v>
      </c>
      <c r="D2669" s="32" t="s">
        <v>9374</v>
      </c>
      <c r="E2669" s="33" t="s">
        <v>9375</v>
      </c>
      <c r="F2669" s="34" t="s">
        <v>9376</v>
      </c>
      <c r="G2669" s="35" t="s">
        <v>9377</v>
      </c>
      <c r="H2669" s="30" t="s">
        <v>287</v>
      </c>
      <c r="I2669" s="36">
        <v>10500</v>
      </c>
      <c r="J2669" s="30" t="s">
        <v>1781</v>
      </c>
      <c r="K2669" s="37" t="s">
        <v>1781</v>
      </c>
      <c r="L2669" s="38" t="s">
        <v>5205</v>
      </c>
      <c r="M2669" s="39">
        <v>100</v>
      </c>
      <c r="N2669" s="40">
        <v>49.896000000000001</v>
      </c>
    </row>
    <row r="2670" spans="1:14" s="42" customFormat="1" ht="16.7" customHeight="1">
      <c r="A2670" s="29" t="s">
        <v>9435</v>
      </c>
      <c r="B2670" s="30" t="s">
        <v>283</v>
      </c>
      <c r="C2670" s="31">
        <v>1</v>
      </c>
      <c r="D2670" s="32" t="s">
        <v>9436</v>
      </c>
      <c r="E2670" s="33" t="s">
        <v>9436</v>
      </c>
      <c r="F2670" s="34" t="s">
        <v>9376</v>
      </c>
      <c r="G2670" s="35" t="s">
        <v>9437</v>
      </c>
      <c r="H2670" s="30" t="s">
        <v>692</v>
      </c>
      <c r="I2670" s="36">
        <v>11700</v>
      </c>
      <c r="J2670" s="30" t="s">
        <v>1781</v>
      </c>
      <c r="K2670" s="37" t="s">
        <v>5205</v>
      </c>
      <c r="L2670" s="38" t="s">
        <v>5205</v>
      </c>
      <c r="M2670" s="39">
        <v>110</v>
      </c>
      <c r="N2670" s="40">
        <v>55.598399999999998</v>
      </c>
    </row>
    <row r="2671" spans="1:14" s="42" customFormat="1" ht="16.7" customHeight="1">
      <c r="A2671" s="29" t="s">
        <v>9444</v>
      </c>
      <c r="B2671" s="30" t="s">
        <v>283</v>
      </c>
      <c r="C2671" s="31">
        <v>1</v>
      </c>
      <c r="D2671" s="32" t="s">
        <v>9439</v>
      </c>
      <c r="E2671" s="33" t="s">
        <v>9445</v>
      </c>
      <c r="F2671" s="34" t="s">
        <v>9441</v>
      </c>
      <c r="G2671" s="35" t="s">
        <v>9446</v>
      </c>
      <c r="H2671" s="30" t="s">
        <v>9443</v>
      </c>
      <c r="I2671" s="36">
        <v>9400</v>
      </c>
      <c r="J2671" s="30" t="s">
        <v>1781</v>
      </c>
      <c r="K2671" s="37" t="s">
        <v>5205</v>
      </c>
      <c r="L2671" s="38" t="s">
        <v>5205</v>
      </c>
      <c r="M2671" s="39">
        <v>90</v>
      </c>
      <c r="N2671" s="40">
        <v>44.668799999999997</v>
      </c>
    </row>
    <row r="2672" spans="1:14" s="42" customFormat="1" ht="16.7" customHeight="1">
      <c r="A2672" s="29" t="s">
        <v>9438</v>
      </c>
      <c r="B2672" s="30" t="s">
        <v>283</v>
      </c>
      <c r="C2672" s="31">
        <v>1</v>
      </c>
      <c r="D2672" s="32" t="s">
        <v>9439</v>
      </c>
      <c r="E2672" s="33" t="s">
        <v>9440</v>
      </c>
      <c r="F2672" s="34" t="s">
        <v>9441</v>
      </c>
      <c r="G2672" s="35" t="s">
        <v>9442</v>
      </c>
      <c r="H2672" s="30" t="s">
        <v>9443</v>
      </c>
      <c r="I2672" s="36">
        <v>9400</v>
      </c>
      <c r="J2672" s="30" t="s">
        <v>1781</v>
      </c>
      <c r="K2672" s="37" t="s">
        <v>5205</v>
      </c>
      <c r="L2672" s="38" t="s">
        <v>5205</v>
      </c>
      <c r="M2672" s="39">
        <v>90</v>
      </c>
      <c r="N2672" s="40">
        <v>44.668799999999997</v>
      </c>
    </row>
    <row r="2673" spans="1:14" s="42" customFormat="1" ht="16.7" customHeight="1">
      <c r="A2673" s="29" t="s">
        <v>9483</v>
      </c>
      <c r="B2673" s="30" t="s">
        <v>283</v>
      </c>
      <c r="C2673" s="31">
        <v>1</v>
      </c>
      <c r="D2673" s="32" t="s">
        <v>9484</v>
      </c>
      <c r="E2673" s="33" t="s">
        <v>9485</v>
      </c>
      <c r="F2673" s="34" t="s">
        <v>9474</v>
      </c>
      <c r="G2673" s="35" t="s">
        <v>9486</v>
      </c>
      <c r="H2673" s="30" t="s">
        <v>287</v>
      </c>
      <c r="I2673" s="36">
        <v>10500</v>
      </c>
      <c r="J2673" s="30" t="s">
        <v>1781</v>
      </c>
      <c r="K2673" s="37" t="s">
        <v>5205</v>
      </c>
      <c r="L2673" s="38" t="s">
        <v>5205</v>
      </c>
      <c r="M2673" s="39">
        <v>100</v>
      </c>
      <c r="N2673" s="40">
        <v>49.896000000000001</v>
      </c>
    </row>
    <row r="2674" spans="1:14" s="42" customFormat="1" ht="16.7" customHeight="1">
      <c r="A2674" s="29" t="s">
        <v>9472</v>
      </c>
      <c r="B2674" s="30" t="s">
        <v>283</v>
      </c>
      <c r="C2674" s="31">
        <v>1</v>
      </c>
      <c r="D2674" s="32" t="s">
        <v>4654</v>
      </c>
      <c r="E2674" s="33" t="s">
        <v>9473</v>
      </c>
      <c r="F2674" s="34" t="s">
        <v>9474</v>
      </c>
      <c r="G2674" s="35" t="s">
        <v>9475</v>
      </c>
      <c r="H2674" s="30" t="s">
        <v>716</v>
      </c>
      <c r="I2674" s="36">
        <v>12900</v>
      </c>
      <c r="J2674" s="30" t="s">
        <v>1781</v>
      </c>
      <c r="K2674" s="37" t="s">
        <v>5205</v>
      </c>
      <c r="L2674" s="38" t="s">
        <v>5205</v>
      </c>
      <c r="M2674" s="39">
        <v>120</v>
      </c>
      <c r="N2674" s="40">
        <v>61.300799999999995</v>
      </c>
    </row>
    <row r="2675" spans="1:14" s="42" customFormat="1" ht="16.7" customHeight="1">
      <c r="A2675" s="107" t="s">
        <v>10158</v>
      </c>
      <c r="B2675" s="108" t="s">
        <v>283</v>
      </c>
      <c r="C2675" s="109">
        <v>1</v>
      </c>
      <c r="D2675" s="110" t="s">
        <v>10152</v>
      </c>
      <c r="E2675" s="110" t="s">
        <v>10157</v>
      </c>
      <c r="F2675" s="111" t="s">
        <v>9796</v>
      </c>
      <c r="G2675" s="112" t="s">
        <v>10156</v>
      </c>
      <c r="H2675" s="108" t="s">
        <v>10154</v>
      </c>
      <c r="I2675" s="113">
        <v>11700</v>
      </c>
      <c r="J2675" s="108" t="s">
        <v>1781</v>
      </c>
      <c r="K2675" s="108" t="s">
        <v>1781</v>
      </c>
      <c r="L2675" s="114" t="s">
        <v>5205</v>
      </c>
      <c r="M2675" s="115">
        <v>110</v>
      </c>
      <c r="N2675" s="40">
        <v>55.598399999999998</v>
      </c>
    </row>
    <row r="2676" spans="1:14" s="42" customFormat="1" ht="16.7" customHeight="1">
      <c r="A2676" s="107" t="s">
        <v>10160</v>
      </c>
      <c r="B2676" s="108" t="s">
        <v>283</v>
      </c>
      <c r="C2676" s="109">
        <v>1</v>
      </c>
      <c r="D2676" s="110" t="s">
        <v>10152</v>
      </c>
      <c r="E2676" s="110" t="s">
        <v>10159</v>
      </c>
      <c r="F2676" s="111" t="s">
        <v>9796</v>
      </c>
      <c r="G2676" s="112" t="s">
        <v>10156</v>
      </c>
      <c r="H2676" s="108" t="s">
        <v>10154</v>
      </c>
      <c r="I2676" s="113">
        <v>11700</v>
      </c>
      <c r="J2676" s="108" t="s">
        <v>1781</v>
      </c>
      <c r="K2676" s="108" t="s">
        <v>1781</v>
      </c>
      <c r="L2676" s="114" t="s">
        <v>5205</v>
      </c>
      <c r="M2676" s="115">
        <v>110</v>
      </c>
      <c r="N2676" s="40">
        <v>55.598399999999998</v>
      </c>
    </row>
    <row r="2677" spans="1:14" s="42" customFormat="1" ht="16.7" customHeight="1">
      <c r="A2677" s="107" t="s">
        <v>10162</v>
      </c>
      <c r="B2677" s="108" t="s">
        <v>283</v>
      </c>
      <c r="C2677" s="109">
        <v>1</v>
      </c>
      <c r="D2677" s="110" t="s">
        <v>10152</v>
      </c>
      <c r="E2677" s="110" t="s">
        <v>10161</v>
      </c>
      <c r="F2677" s="111" t="s">
        <v>9796</v>
      </c>
      <c r="G2677" s="112" t="s">
        <v>10156</v>
      </c>
      <c r="H2677" s="108" t="s">
        <v>10154</v>
      </c>
      <c r="I2677" s="113">
        <v>11700</v>
      </c>
      <c r="J2677" s="108" t="s">
        <v>1781</v>
      </c>
      <c r="K2677" s="108" t="s">
        <v>1781</v>
      </c>
      <c r="L2677" s="114" t="s">
        <v>5205</v>
      </c>
      <c r="M2677" s="115">
        <v>110</v>
      </c>
      <c r="N2677" s="40">
        <v>55.598399999999998</v>
      </c>
    </row>
    <row r="2678" spans="1:14" s="42" customFormat="1" ht="16.7" customHeight="1">
      <c r="A2678" s="107" t="s">
        <v>10164</v>
      </c>
      <c r="B2678" s="108" t="s">
        <v>283</v>
      </c>
      <c r="C2678" s="109">
        <v>1</v>
      </c>
      <c r="D2678" s="110" t="s">
        <v>10152</v>
      </c>
      <c r="E2678" s="110" t="s">
        <v>10163</v>
      </c>
      <c r="F2678" s="111" t="s">
        <v>9796</v>
      </c>
      <c r="G2678" s="112" t="s">
        <v>10156</v>
      </c>
      <c r="H2678" s="108" t="s">
        <v>10154</v>
      </c>
      <c r="I2678" s="113">
        <v>11700</v>
      </c>
      <c r="J2678" s="108" t="s">
        <v>1781</v>
      </c>
      <c r="K2678" s="108" t="s">
        <v>1781</v>
      </c>
      <c r="L2678" s="114" t="s">
        <v>5205</v>
      </c>
      <c r="M2678" s="115">
        <v>110</v>
      </c>
      <c r="N2678" s="40">
        <v>55.598399999999998</v>
      </c>
    </row>
    <row r="2679" spans="1:14" s="42" customFormat="1" ht="16.7" customHeight="1">
      <c r="A2679" s="107" t="s">
        <v>10166</v>
      </c>
      <c r="B2679" s="108" t="s">
        <v>283</v>
      </c>
      <c r="C2679" s="109">
        <v>1</v>
      </c>
      <c r="D2679" s="110" t="s">
        <v>10152</v>
      </c>
      <c r="E2679" s="110" t="s">
        <v>10165</v>
      </c>
      <c r="F2679" s="111" t="s">
        <v>9796</v>
      </c>
      <c r="G2679" s="112" t="s">
        <v>10156</v>
      </c>
      <c r="H2679" s="108" t="s">
        <v>10154</v>
      </c>
      <c r="I2679" s="113">
        <v>11700</v>
      </c>
      <c r="J2679" s="108" t="s">
        <v>1781</v>
      </c>
      <c r="K2679" s="108" t="s">
        <v>1781</v>
      </c>
      <c r="L2679" s="114" t="s">
        <v>5205</v>
      </c>
      <c r="M2679" s="115">
        <v>110</v>
      </c>
      <c r="N2679" s="40">
        <v>55.598399999999998</v>
      </c>
    </row>
    <row r="2680" spans="1:14" s="42" customFormat="1" ht="16.7" customHeight="1">
      <c r="A2680" s="107" t="s">
        <v>10168</v>
      </c>
      <c r="B2680" s="108" t="s">
        <v>283</v>
      </c>
      <c r="C2680" s="109">
        <v>1</v>
      </c>
      <c r="D2680" s="110" t="s">
        <v>10152</v>
      </c>
      <c r="E2680" s="110" t="s">
        <v>10167</v>
      </c>
      <c r="F2680" s="111" t="s">
        <v>9796</v>
      </c>
      <c r="G2680" s="112" t="s">
        <v>10156</v>
      </c>
      <c r="H2680" s="108" t="s">
        <v>10154</v>
      </c>
      <c r="I2680" s="113">
        <v>11700</v>
      </c>
      <c r="J2680" s="108" t="s">
        <v>1781</v>
      </c>
      <c r="K2680" s="108" t="s">
        <v>1781</v>
      </c>
      <c r="L2680" s="114" t="s">
        <v>5205</v>
      </c>
      <c r="M2680" s="115">
        <v>110</v>
      </c>
      <c r="N2680" s="40">
        <v>55.598399999999998</v>
      </c>
    </row>
    <row r="2681" spans="1:14" s="42" customFormat="1" ht="16.7" customHeight="1">
      <c r="A2681" s="107" t="s">
        <v>10170</v>
      </c>
      <c r="B2681" s="108" t="s">
        <v>283</v>
      </c>
      <c r="C2681" s="109">
        <v>1</v>
      </c>
      <c r="D2681" s="110" t="s">
        <v>10152</v>
      </c>
      <c r="E2681" s="110" t="s">
        <v>10169</v>
      </c>
      <c r="F2681" s="111" t="s">
        <v>9796</v>
      </c>
      <c r="G2681" s="112" t="s">
        <v>10156</v>
      </c>
      <c r="H2681" s="108" t="s">
        <v>10154</v>
      </c>
      <c r="I2681" s="113">
        <v>11700</v>
      </c>
      <c r="J2681" s="108" t="s">
        <v>1781</v>
      </c>
      <c r="K2681" s="108" t="s">
        <v>1781</v>
      </c>
      <c r="L2681" s="114" t="s">
        <v>5205</v>
      </c>
      <c r="M2681" s="115">
        <v>110</v>
      </c>
      <c r="N2681" s="40">
        <v>55.598399999999998</v>
      </c>
    </row>
    <row r="2682" spans="1:14" s="42" customFormat="1" ht="16.7" customHeight="1">
      <c r="A2682" s="29" t="s">
        <v>9794</v>
      </c>
      <c r="B2682" s="30" t="s">
        <v>9432</v>
      </c>
      <c r="C2682" s="31">
        <v>2</v>
      </c>
      <c r="D2682" s="32" t="s">
        <v>4920</v>
      </c>
      <c r="E2682" s="33" t="s">
        <v>9795</v>
      </c>
      <c r="F2682" s="34" t="s">
        <v>9796</v>
      </c>
      <c r="G2682" s="30">
        <v>121066</v>
      </c>
      <c r="H2682" s="30">
        <v>120960</v>
      </c>
      <c r="I2682" s="30">
        <v>46400</v>
      </c>
      <c r="J2682" s="30" t="s">
        <v>1781</v>
      </c>
      <c r="K2682" s="37" t="s">
        <v>1781</v>
      </c>
      <c r="L2682" s="38" t="s">
        <v>1781</v>
      </c>
      <c r="M2682" s="106">
        <v>440</v>
      </c>
      <c r="N2682" s="40">
        <v>220.49279999999999</v>
      </c>
    </row>
    <row r="2683" spans="1:14" s="42" customFormat="1" ht="16.7" customHeight="1">
      <c r="A2683" s="107" t="s">
        <v>10155</v>
      </c>
      <c r="B2683" s="108" t="s">
        <v>283</v>
      </c>
      <c r="C2683" s="109">
        <v>1</v>
      </c>
      <c r="D2683" s="110" t="s">
        <v>10152</v>
      </c>
      <c r="E2683" s="110" t="s">
        <v>10153</v>
      </c>
      <c r="F2683" s="111" t="s">
        <v>9796</v>
      </c>
      <c r="G2683" s="112" t="s">
        <v>10156</v>
      </c>
      <c r="H2683" s="108" t="s">
        <v>10154</v>
      </c>
      <c r="I2683" s="113">
        <v>11700</v>
      </c>
      <c r="J2683" s="108" t="s">
        <v>1781</v>
      </c>
      <c r="K2683" s="108" t="s">
        <v>1781</v>
      </c>
      <c r="L2683" s="114" t="s">
        <v>5205</v>
      </c>
      <c r="M2683" s="115">
        <v>110</v>
      </c>
      <c r="N2683" s="40">
        <v>55.598399999999998</v>
      </c>
    </row>
    <row r="2684" spans="1:14" s="42" customFormat="1" ht="16.7" customHeight="1">
      <c r="A2684" s="107" t="s">
        <v>10150</v>
      </c>
      <c r="B2684" s="108" t="s">
        <v>283</v>
      </c>
      <c r="C2684" s="109">
        <v>1</v>
      </c>
      <c r="D2684" s="110" t="s">
        <v>10148</v>
      </c>
      <c r="E2684" s="110" t="s">
        <v>10149</v>
      </c>
      <c r="F2684" s="111" t="s">
        <v>10138</v>
      </c>
      <c r="G2684" s="112" t="s">
        <v>10151</v>
      </c>
      <c r="H2684" s="108" t="s">
        <v>9605</v>
      </c>
      <c r="I2684" s="113">
        <v>11700</v>
      </c>
      <c r="J2684" s="108" t="s">
        <v>1781</v>
      </c>
      <c r="K2684" s="108" t="s">
        <v>1781</v>
      </c>
      <c r="L2684" s="114" t="s">
        <v>5205</v>
      </c>
      <c r="M2684" s="115">
        <v>110</v>
      </c>
      <c r="N2684" s="40">
        <v>55.598399999999998</v>
      </c>
    </row>
    <row r="2685" spans="1:14" s="42" customFormat="1" ht="16.7" customHeight="1">
      <c r="A2685" s="107" t="s">
        <v>10144</v>
      </c>
      <c r="B2685" s="108" t="s">
        <v>283</v>
      </c>
      <c r="C2685" s="109">
        <v>1</v>
      </c>
      <c r="D2685" s="110" t="s">
        <v>10139</v>
      </c>
      <c r="E2685" s="110" t="s">
        <v>10143</v>
      </c>
      <c r="F2685" s="111" t="s">
        <v>10138</v>
      </c>
      <c r="G2685" s="112" t="s">
        <v>10145</v>
      </c>
      <c r="H2685" s="108" t="s">
        <v>9479</v>
      </c>
      <c r="I2685" s="113">
        <v>11700</v>
      </c>
      <c r="J2685" s="108" t="s">
        <v>1781</v>
      </c>
      <c r="K2685" s="108" t="s">
        <v>1781</v>
      </c>
      <c r="L2685" s="114" t="s">
        <v>5205</v>
      </c>
      <c r="M2685" s="115">
        <v>110</v>
      </c>
      <c r="N2685" s="40">
        <v>55.598399999999998</v>
      </c>
    </row>
    <row r="2686" spans="1:14" s="42" customFormat="1" ht="16.7" customHeight="1">
      <c r="A2686" s="107" t="s">
        <v>10141</v>
      </c>
      <c r="B2686" s="108" t="s">
        <v>283</v>
      </c>
      <c r="C2686" s="109">
        <v>1</v>
      </c>
      <c r="D2686" s="110" t="s">
        <v>10139</v>
      </c>
      <c r="E2686" s="110" t="s">
        <v>10140</v>
      </c>
      <c r="F2686" s="111" t="s">
        <v>10138</v>
      </c>
      <c r="G2686" s="112" t="s">
        <v>10142</v>
      </c>
      <c r="H2686" s="108" t="s">
        <v>9479</v>
      </c>
      <c r="I2686" s="113">
        <v>11700</v>
      </c>
      <c r="J2686" s="108" t="s">
        <v>1781</v>
      </c>
      <c r="K2686" s="108" t="s">
        <v>1781</v>
      </c>
      <c r="L2686" s="114" t="s">
        <v>5205</v>
      </c>
      <c r="M2686" s="115">
        <v>110</v>
      </c>
      <c r="N2686" s="40">
        <v>55.598399999999998</v>
      </c>
    </row>
    <row r="2687" spans="1:14" s="42" customFormat="1" ht="16.7" customHeight="1">
      <c r="A2687" s="107" t="s">
        <v>10146</v>
      </c>
      <c r="B2687" s="108" t="s">
        <v>283</v>
      </c>
      <c r="C2687" s="109">
        <v>1</v>
      </c>
      <c r="D2687" s="110" t="s">
        <v>1306</v>
      </c>
      <c r="E2687" s="110" t="s">
        <v>7113</v>
      </c>
      <c r="F2687" s="111" t="s">
        <v>10138</v>
      </c>
      <c r="G2687" s="112" t="s">
        <v>10147</v>
      </c>
      <c r="H2687" s="108" t="s">
        <v>2287</v>
      </c>
      <c r="I2687" s="113">
        <v>12900</v>
      </c>
      <c r="J2687" s="108" t="s">
        <v>1781</v>
      </c>
      <c r="K2687" s="108" t="s">
        <v>1781</v>
      </c>
      <c r="L2687" s="114" t="s">
        <v>5205</v>
      </c>
      <c r="M2687" s="115">
        <v>120</v>
      </c>
      <c r="N2687" s="40">
        <v>61.300799999999995</v>
      </c>
    </row>
    <row r="2688" spans="1:14" s="42" customFormat="1" ht="16.7" customHeight="1">
      <c r="A2688" s="107" t="s">
        <v>10136</v>
      </c>
      <c r="B2688" s="108" t="s">
        <v>283</v>
      </c>
      <c r="C2688" s="109">
        <v>1</v>
      </c>
      <c r="D2688" s="110" t="s">
        <v>9436</v>
      </c>
      <c r="E2688" s="110" t="s">
        <v>10135</v>
      </c>
      <c r="F2688" s="111" t="s">
        <v>10134</v>
      </c>
      <c r="G2688" s="112" t="s">
        <v>10137</v>
      </c>
      <c r="H2688" s="108" t="s">
        <v>692</v>
      </c>
      <c r="I2688" s="113">
        <v>11700</v>
      </c>
      <c r="J2688" s="108" t="s">
        <v>1781</v>
      </c>
      <c r="K2688" s="108" t="s">
        <v>1781</v>
      </c>
      <c r="L2688" s="114" t="s">
        <v>5205</v>
      </c>
      <c r="M2688" s="115">
        <v>110</v>
      </c>
      <c r="N2688" s="40">
        <v>55.598399999999998</v>
      </c>
    </row>
    <row r="2689" spans="1:14" s="42" customFormat="1" ht="16.7" customHeight="1">
      <c r="A2689" s="104" t="s">
        <v>10072</v>
      </c>
      <c r="B2689" s="37" t="s">
        <v>283</v>
      </c>
      <c r="C2689" s="104">
        <v>1</v>
      </c>
      <c r="D2689" s="37" t="s">
        <v>9492</v>
      </c>
      <c r="E2689" s="37" t="s">
        <v>10071</v>
      </c>
      <c r="F2689" s="37" t="s">
        <v>10070</v>
      </c>
      <c r="G2689" s="37" t="s">
        <v>10073</v>
      </c>
      <c r="H2689" s="37" t="s">
        <v>2287</v>
      </c>
      <c r="I2689" s="105">
        <v>10500</v>
      </c>
      <c r="J2689" s="37" t="s">
        <v>1781</v>
      </c>
      <c r="K2689" s="37" t="s">
        <v>1781</v>
      </c>
      <c r="L2689" s="70" t="s">
        <v>5205</v>
      </c>
      <c r="M2689" s="106">
        <v>100</v>
      </c>
      <c r="N2689" s="40">
        <v>49.896000000000001</v>
      </c>
    </row>
    <row r="2690" spans="1:14" s="42" customFormat="1" ht="16.7" customHeight="1">
      <c r="A2690" s="29" t="s">
        <v>9930</v>
      </c>
      <c r="B2690" s="30" t="s">
        <v>283</v>
      </c>
      <c r="C2690" s="31">
        <v>1</v>
      </c>
      <c r="D2690" s="32" t="s">
        <v>9439</v>
      </c>
      <c r="E2690" s="33" t="s">
        <v>9832</v>
      </c>
      <c r="F2690" s="34" t="s">
        <v>9793</v>
      </c>
      <c r="G2690" s="35" t="s">
        <v>9833</v>
      </c>
      <c r="H2690" s="30" t="s">
        <v>9443</v>
      </c>
      <c r="I2690" s="36">
        <v>11700</v>
      </c>
      <c r="J2690" s="30" t="s">
        <v>1781</v>
      </c>
      <c r="K2690" s="37" t="s">
        <v>1781</v>
      </c>
      <c r="L2690" s="38" t="s">
        <v>5205</v>
      </c>
      <c r="M2690" s="39">
        <v>110</v>
      </c>
      <c r="N2690" s="40">
        <v>55.598399999999998</v>
      </c>
    </row>
    <row r="2691" spans="1:14" s="42" customFormat="1" ht="16.7" customHeight="1">
      <c r="A2691" s="104" t="s">
        <v>9917</v>
      </c>
      <c r="B2691" s="37" t="s">
        <v>283</v>
      </c>
      <c r="C2691" s="104">
        <v>1</v>
      </c>
      <c r="D2691" s="37" t="s">
        <v>9915</v>
      </c>
      <c r="E2691" s="37" t="s">
        <v>9916</v>
      </c>
      <c r="F2691" s="37" t="s">
        <v>9793</v>
      </c>
      <c r="G2691" s="37" t="s">
        <v>9918</v>
      </c>
      <c r="H2691" s="37" t="s">
        <v>668</v>
      </c>
      <c r="I2691" s="105">
        <v>10500</v>
      </c>
      <c r="J2691" s="37" t="s">
        <v>1781</v>
      </c>
      <c r="K2691" s="37" t="s">
        <v>1781</v>
      </c>
      <c r="L2691" s="70" t="s">
        <v>5205</v>
      </c>
      <c r="M2691" s="106">
        <v>100</v>
      </c>
      <c r="N2691" s="40">
        <v>49.896000000000001</v>
      </c>
    </row>
    <row r="2692" spans="1:14" s="42" customFormat="1" ht="16.7" customHeight="1">
      <c r="A2692" s="29" t="s">
        <v>9791</v>
      </c>
      <c r="B2692" s="30" t="s">
        <v>646</v>
      </c>
      <c r="C2692" s="31">
        <v>2</v>
      </c>
      <c r="D2692" s="32" t="s">
        <v>4920</v>
      </c>
      <c r="E2692" s="33" t="s">
        <v>9792</v>
      </c>
      <c r="F2692" s="34" t="s">
        <v>9793</v>
      </c>
      <c r="G2692" s="30">
        <v>120960</v>
      </c>
      <c r="H2692" s="30">
        <v>0</v>
      </c>
      <c r="I2692" s="30">
        <v>36200</v>
      </c>
      <c r="J2692" s="30" t="s">
        <v>1781</v>
      </c>
      <c r="K2692" s="37" t="s">
        <v>1781</v>
      </c>
      <c r="L2692" s="38" t="s">
        <v>1781</v>
      </c>
      <c r="M2692" s="106">
        <v>345</v>
      </c>
      <c r="N2692" s="40">
        <v>172.0224</v>
      </c>
    </row>
    <row r="2693" spans="1:14" s="42" customFormat="1" ht="16.7" customHeight="1">
      <c r="A2693" s="104" t="s">
        <v>9924</v>
      </c>
      <c r="B2693" s="37" t="s">
        <v>283</v>
      </c>
      <c r="C2693" s="104">
        <v>1</v>
      </c>
      <c r="D2693" s="37" t="s">
        <v>9922</v>
      </c>
      <c r="E2693" s="37" t="s">
        <v>9923</v>
      </c>
      <c r="F2693" s="37" t="s">
        <v>9793</v>
      </c>
      <c r="G2693" s="37" t="s">
        <v>9925</v>
      </c>
      <c r="H2693" s="37" t="s">
        <v>932</v>
      </c>
      <c r="I2693" s="105">
        <v>9400</v>
      </c>
      <c r="J2693" s="37" t="s">
        <v>1781</v>
      </c>
      <c r="K2693" s="37" t="s">
        <v>1781</v>
      </c>
      <c r="L2693" s="70" t="s">
        <v>5205</v>
      </c>
      <c r="M2693" s="106">
        <v>90</v>
      </c>
      <c r="N2693" s="40">
        <v>44.668799999999997</v>
      </c>
    </row>
    <row r="2694" spans="1:14" s="42" customFormat="1" ht="16.7" customHeight="1">
      <c r="A2694" s="104" t="s">
        <v>9928</v>
      </c>
      <c r="B2694" s="37" t="s">
        <v>283</v>
      </c>
      <c r="C2694" s="104">
        <v>1</v>
      </c>
      <c r="D2694" s="37" t="s">
        <v>5159</v>
      </c>
      <c r="E2694" s="37" t="s">
        <v>9926</v>
      </c>
      <c r="F2694" s="37" t="s">
        <v>9793</v>
      </c>
      <c r="G2694" s="37" t="s">
        <v>9929</v>
      </c>
      <c r="H2694" s="37" t="s">
        <v>9927</v>
      </c>
      <c r="I2694" s="105">
        <v>11700</v>
      </c>
      <c r="J2694" s="37" t="s">
        <v>1781</v>
      </c>
      <c r="K2694" s="37" t="s">
        <v>1781</v>
      </c>
      <c r="L2694" s="70" t="s">
        <v>5205</v>
      </c>
      <c r="M2694" s="106">
        <v>110</v>
      </c>
      <c r="N2694" s="40">
        <v>55.598399999999998</v>
      </c>
    </row>
    <row r="2695" spans="1:14" s="42" customFormat="1" ht="16.7" customHeight="1">
      <c r="A2695" s="104" t="s">
        <v>9920</v>
      </c>
      <c r="B2695" s="37" t="s">
        <v>283</v>
      </c>
      <c r="C2695" s="104">
        <v>1</v>
      </c>
      <c r="D2695" s="37" t="s">
        <v>8214</v>
      </c>
      <c r="E2695" s="37" t="s">
        <v>9919</v>
      </c>
      <c r="F2695" s="37" t="s">
        <v>9793</v>
      </c>
      <c r="G2695" s="37" t="s">
        <v>9921</v>
      </c>
      <c r="H2695" s="37" t="s">
        <v>1124</v>
      </c>
      <c r="I2695" s="105">
        <v>11700</v>
      </c>
      <c r="J2695" s="37" t="s">
        <v>1781</v>
      </c>
      <c r="K2695" s="37" t="s">
        <v>1781</v>
      </c>
      <c r="L2695" s="70" t="s">
        <v>5205</v>
      </c>
      <c r="M2695" s="106">
        <v>110</v>
      </c>
      <c r="N2695" s="40">
        <v>55.598399999999998</v>
      </c>
    </row>
    <row r="2696" spans="1:14" s="42" customFormat="1" ht="16.7" customHeight="1">
      <c r="A2696" s="29" t="s">
        <v>9914</v>
      </c>
      <c r="B2696" s="30" t="s">
        <v>283</v>
      </c>
      <c r="C2696" s="31">
        <v>1</v>
      </c>
      <c r="D2696" s="32" t="s">
        <v>9825</v>
      </c>
      <c r="E2696" s="33" t="s">
        <v>9826</v>
      </c>
      <c r="F2696" s="34" t="s">
        <v>9799</v>
      </c>
      <c r="G2696" s="35" t="s">
        <v>9827</v>
      </c>
      <c r="H2696" s="30" t="s">
        <v>9426</v>
      </c>
      <c r="I2696" s="36">
        <v>11700</v>
      </c>
      <c r="J2696" s="30" t="s">
        <v>1781</v>
      </c>
      <c r="K2696" s="37" t="s">
        <v>1781</v>
      </c>
      <c r="L2696" s="38" t="s">
        <v>5205</v>
      </c>
      <c r="M2696" s="39">
        <v>110</v>
      </c>
      <c r="N2696" s="40">
        <v>55.598399999999998</v>
      </c>
    </row>
    <row r="2697" spans="1:14" s="42" customFormat="1" ht="16.7" customHeight="1">
      <c r="A2697" s="29" t="s">
        <v>9797</v>
      </c>
      <c r="B2697" s="30" t="s">
        <v>283</v>
      </c>
      <c r="C2697" s="31">
        <v>1</v>
      </c>
      <c r="D2697" s="32" t="s">
        <v>9274</v>
      </c>
      <c r="E2697" s="33" t="s">
        <v>9798</v>
      </c>
      <c r="F2697" s="34" t="s">
        <v>9799</v>
      </c>
      <c r="G2697" s="30" t="s">
        <v>9800</v>
      </c>
      <c r="H2697" s="30">
        <v>121066</v>
      </c>
      <c r="I2697" s="30">
        <v>11700</v>
      </c>
      <c r="J2697" s="30" t="s">
        <v>1781</v>
      </c>
      <c r="K2697" s="37" t="s">
        <v>1781</v>
      </c>
      <c r="L2697" s="38" t="s">
        <v>1781</v>
      </c>
      <c r="M2697" s="106">
        <v>110</v>
      </c>
      <c r="N2697" s="40">
        <v>55.598399999999998</v>
      </c>
    </row>
    <row r="2698" spans="1:14" s="42" customFormat="1" ht="16.7" customHeight="1">
      <c r="A2698" s="104" t="s">
        <v>9912</v>
      </c>
      <c r="B2698" s="37" t="s">
        <v>283</v>
      </c>
      <c r="C2698" s="104">
        <v>1</v>
      </c>
      <c r="D2698" s="37" t="s">
        <v>9910</v>
      </c>
      <c r="E2698" s="37" t="s">
        <v>9911</v>
      </c>
      <c r="F2698" s="37" t="s">
        <v>9905</v>
      </c>
      <c r="G2698" s="37" t="s">
        <v>9913</v>
      </c>
      <c r="H2698" s="37" t="s">
        <v>2105</v>
      </c>
      <c r="I2698" s="105">
        <v>11700</v>
      </c>
      <c r="J2698" s="37" t="s">
        <v>1781</v>
      </c>
      <c r="K2698" s="37" t="s">
        <v>1781</v>
      </c>
      <c r="L2698" s="70" t="s">
        <v>5205</v>
      </c>
      <c r="M2698" s="106">
        <v>110</v>
      </c>
      <c r="N2698" s="40">
        <v>55.598399999999998</v>
      </c>
    </row>
    <row r="2699" spans="1:14" s="42" customFormat="1" ht="16.7" customHeight="1">
      <c r="A2699" s="104" t="s">
        <v>9908</v>
      </c>
      <c r="B2699" s="37" t="s">
        <v>283</v>
      </c>
      <c r="C2699" s="104">
        <v>1</v>
      </c>
      <c r="D2699" s="37" t="s">
        <v>9906</v>
      </c>
      <c r="E2699" s="37" t="s">
        <v>9907</v>
      </c>
      <c r="F2699" s="37" t="s">
        <v>9905</v>
      </c>
      <c r="G2699" s="37" t="s">
        <v>9909</v>
      </c>
      <c r="H2699" s="37" t="s">
        <v>9419</v>
      </c>
      <c r="I2699" s="105">
        <v>11700</v>
      </c>
      <c r="J2699" s="37" t="s">
        <v>1781</v>
      </c>
      <c r="K2699" s="37" t="s">
        <v>1781</v>
      </c>
      <c r="L2699" s="70" t="s">
        <v>5205</v>
      </c>
      <c r="M2699" s="106">
        <v>110</v>
      </c>
      <c r="N2699" s="40">
        <v>55.598399999999998</v>
      </c>
    </row>
    <row r="2700" spans="1:14" s="42" customFormat="1" ht="16.7" customHeight="1">
      <c r="A2700" s="29" t="s">
        <v>9815</v>
      </c>
      <c r="B2700" s="30" t="s">
        <v>646</v>
      </c>
      <c r="C2700" s="31">
        <v>3</v>
      </c>
      <c r="D2700" s="32" t="s">
        <v>4005</v>
      </c>
      <c r="E2700" s="33" t="s">
        <v>9816</v>
      </c>
      <c r="F2700" s="34" t="s">
        <v>9817</v>
      </c>
      <c r="G2700" s="35" t="s">
        <v>9818</v>
      </c>
      <c r="H2700" s="30" t="s">
        <v>9814</v>
      </c>
      <c r="I2700" s="36">
        <v>37700</v>
      </c>
      <c r="J2700" s="30" t="s">
        <v>1781</v>
      </c>
      <c r="K2700" s="37" t="s">
        <v>1781</v>
      </c>
      <c r="L2700" s="38" t="s">
        <v>1781</v>
      </c>
      <c r="M2700" s="39">
        <v>355</v>
      </c>
      <c r="N2700" s="40">
        <v>179.15039999999999</v>
      </c>
    </row>
    <row r="2701" spans="1:14" s="42" customFormat="1" ht="16.7" customHeight="1">
      <c r="A2701" s="104" t="s">
        <v>9903</v>
      </c>
      <c r="B2701" s="37" t="s">
        <v>283</v>
      </c>
      <c r="C2701" s="104">
        <v>1</v>
      </c>
      <c r="D2701" s="37" t="s">
        <v>9900</v>
      </c>
      <c r="E2701" s="37" t="s">
        <v>9901</v>
      </c>
      <c r="F2701" s="37" t="s">
        <v>9888</v>
      </c>
      <c r="G2701" s="37" t="s">
        <v>9904</v>
      </c>
      <c r="H2701" s="37" t="s">
        <v>9902</v>
      </c>
      <c r="I2701" s="105">
        <v>9400</v>
      </c>
      <c r="J2701" s="37" t="s">
        <v>1781</v>
      </c>
      <c r="K2701" s="37" t="s">
        <v>1781</v>
      </c>
      <c r="L2701" s="70" t="s">
        <v>5205</v>
      </c>
      <c r="M2701" s="106">
        <v>90</v>
      </c>
      <c r="N2701" s="40">
        <v>44.668799999999997</v>
      </c>
    </row>
    <row r="2702" spans="1:14" s="42" customFormat="1" ht="16.7" customHeight="1">
      <c r="A2702" s="104" t="s">
        <v>9894</v>
      </c>
      <c r="B2702" s="37" t="s">
        <v>283</v>
      </c>
      <c r="C2702" s="104">
        <v>1</v>
      </c>
      <c r="D2702" s="37" t="s">
        <v>9388</v>
      </c>
      <c r="E2702" s="37" t="s">
        <v>9893</v>
      </c>
      <c r="F2702" s="37" t="s">
        <v>9888</v>
      </c>
      <c r="G2702" s="37" t="s">
        <v>9895</v>
      </c>
      <c r="H2702" s="37" t="s">
        <v>9392</v>
      </c>
      <c r="I2702" s="105">
        <v>15200</v>
      </c>
      <c r="J2702" s="37" t="s">
        <v>1781</v>
      </c>
      <c r="K2702" s="37" t="s">
        <v>1781</v>
      </c>
      <c r="L2702" s="70" t="s">
        <v>5205</v>
      </c>
      <c r="M2702" s="106">
        <v>145</v>
      </c>
      <c r="N2702" s="40">
        <v>72.230400000000003</v>
      </c>
    </row>
    <row r="2703" spans="1:14" s="42" customFormat="1" ht="16.7" customHeight="1">
      <c r="A2703" s="104" t="s">
        <v>9891</v>
      </c>
      <c r="B2703" s="37" t="s">
        <v>283</v>
      </c>
      <c r="C2703" s="104">
        <v>1</v>
      </c>
      <c r="D2703" s="37" t="s">
        <v>9889</v>
      </c>
      <c r="E2703" s="37" t="s">
        <v>9890</v>
      </c>
      <c r="F2703" s="37" t="s">
        <v>9888</v>
      </c>
      <c r="G2703" s="37" t="s">
        <v>9892</v>
      </c>
      <c r="H2703" s="37" t="s">
        <v>932</v>
      </c>
      <c r="I2703" s="105">
        <v>14000</v>
      </c>
      <c r="J2703" s="37" t="s">
        <v>1781</v>
      </c>
      <c r="K2703" s="37" t="s">
        <v>1781</v>
      </c>
      <c r="L2703" s="70" t="s">
        <v>5205</v>
      </c>
      <c r="M2703" s="106">
        <v>135</v>
      </c>
      <c r="N2703" s="40">
        <v>66.527999999999992</v>
      </c>
    </row>
    <row r="2704" spans="1:14" s="42" customFormat="1" ht="16.7" customHeight="1">
      <c r="A2704" s="104" t="s">
        <v>9898</v>
      </c>
      <c r="B2704" s="37" t="s">
        <v>283</v>
      </c>
      <c r="C2704" s="104">
        <v>1</v>
      </c>
      <c r="D2704" s="37" t="s">
        <v>9896</v>
      </c>
      <c r="E2704" s="37" t="s">
        <v>9897</v>
      </c>
      <c r="F2704" s="37" t="s">
        <v>9888</v>
      </c>
      <c r="G2704" s="37" t="s">
        <v>9899</v>
      </c>
      <c r="H2704" s="37" t="s">
        <v>9405</v>
      </c>
      <c r="I2704" s="105">
        <v>11700</v>
      </c>
      <c r="J2704" s="37" t="s">
        <v>1781</v>
      </c>
      <c r="K2704" s="37" t="s">
        <v>1781</v>
      </c>
      <c r="L2704" s="70" t="s">
        <v>5205</v>
      </c>
      <c r="M2704" s="106">
        <v>110</v>
      </c>
      <c r="N2704" s="40">
        <v>55.598399999999998</v>
      </c>
    </row>
    <row r="2705" spans="1:14" s="42" customFormat="1" ht="16.7" customHeight="1">
      <c r="A2705" s="104" t="s">
        <v>9885</v>
      </c>
      <c r="B2705" s="37" t="s">
        <v>283</v>
      </c>
      <c r="C2705" s="104">
        <v>1</v>
      </c>
      <c r="D2705" s="37" t="s">
        <v>9883</v>
      </c>
      <c r="E2705" s="37" t="s">
        <v>9884</v>
      </c>
      <c r="F2705" s="37" t="s">
        <v>9830</v>
      </c>
      <c r="G2705" s="37" t="s">
        <v>9886</v>
      </c>
      <c r="H2705" s="37" t="s">
        <v>6171</v>
      </c>
      <c r="I2705" s="105">
        <v>10500</v>
      </c>
      <c r="J2705" s="37" t="s">
        <v>1781</v>
      </c>
      <c r="K2705" s="37" t="s">
        <v>1781</v>
      </c>
      <c r="L2705" s="70" t="s">
        <v>5205</v>
      </c>
      <c r="M2705" s="106">
        <v>100</v>
      </c>
      <c r="N2705" s="40">
        <v>49.896000000000001</v>
      </c>
    </row>
    <row r="2706" spans="1:14" s="42" customFormat="1" ht="16.7" customHeight="1">
      <c r="A2706" s="29" t="s">
        <v>9887</v>
      </c>
      <c r="B2706" s="30" t="s">
        <v>283</v>
      </c>
      <c r="C2706" s="31">
        <v>1</v>
      </c>
      <c r="D2706" s="32" t="s">
        <v>9828</v>
      </c>
      <c r="E2706" s="33" t="s">
        <v>9829</v>
      </c>
      <c r="F2706" s="34" t="s">
        <v>9830</v>
      </c>
      <c r="G2706" s="35" t="s">
        <v>9831</v>
      </c>
      <c r="H2706" s="30" t="s">
        <v>9467</v>
      </c>
      <c r="I2706" s="36">
        <v>12300</v>
      </c>
      <c r="J2706" s="30" t="s">
        <v>1781</v>
      </c>
      <c r="K2706" s="37" t="s">
        <v>1781</v>
      </c>
      <c r="L2706" s="38" t="s">
        <v>5205</v>
      </c>
      <c r="M2706" s="39">
        <v>115</v>
      </c>
      <c r="N2706" s="40">
        <v>58.449599999999997</v>
      </c>
    </row>
    <row r="2707" spans="1:14" s="42" customFormat="1" ht="16.7" customHeight="1">
      <c r="A2707" s="104" t="s">
        <v>9878</v>
      </c>
      <c r="B2707" s="37" t="s">
        <v>283</v>
      </c>
      <c r="C2707" s="104">
        <v>1</v>
      </c>
      <c r="D2707" s="37" t="s">
        <v>9875</v>
      </c>
      <c r="E2707" s="37" t="s">
        <v>9876</v>
      </c>
      <c r="F2707" s="37" t="s">
        <v>9870</v>
      </c>
      <c r="G2707" s="37" t="s">
        <v>9879</v>
      </c>
      <c r="H2707" s="37" t="s">
        <v>9877</v>
      </c>
      <c r="I2707" s="105">
        <v>18500</v>
      </c>
      <c r="J2707" s="37" t="s">
        <v>1781</v>
      </c>
      <c r="K2707" s="37" t="s">
        <v>1781</v>
      </c>
      <c r="L2707" s="70" t="s">
        <v>5205</v>
      </c>
      <c r="M2707" s="106">
        <v>175</v>
      </c>
      <c r="N2707" s="40">
        <v>87.911999999999992</v>
      </c>
    </row>
    <row r="2708" spans="1:14" s="42" customFormat="1" ht="16.7" customHeight="1">
      <c r="A2708" s="104" t="s">
        <v>10132</v>
      </c>
      <c r="B2708" s="37" t="s">
        <v>283</v>
      </c>
      <c r="C2708" s="104">
        <v>1</v>
      </c>
      <c r="D2708" s="37" t="s">
        <v>6602</v>
      </c>
      <c r="E2708" s="37" t="s">
        <v>10131</v>
      </c>
      <c r="F2708" s="37" t="s">
        <v>9870</v>
      </c>
      <c r="G2708" s="37" t="s">
        <v>10133</v>
      </c>
      <c r="H2708" s="37" t="s">
        <v>9620</v>
      </c>
      <c r="I2708" s="105">
        <v>38500</v>
      </c>
      <c r="J2708" s="37" t="s">
        <v>1781</v>
      </c>
      <c r="K2708" s="37" t="s">
        <v>1781</v>
      </c>
      <c r="L2708" s="70" t="s">
        <v>5205</v>
      </c>
      <c r="M2708" s="106">
        <v>365</v>
      </c>
      <c r="N2708" s="40">
        <v>182.952</v>
      </c>
    </row>
    <row r="2709" spans="1:14" s="42" customFormat="1" ht="16.7" customHeight="1">
      <c r="A2709" s="104" t="s">
        <v>10122</v>
      </c>
      <c r="B2709" s="37" t="s">
        <v>283</v>
      </c>
      <c r="C2709" s="104">
        <v>1</v>
      </c>
      <c r="D2709" s="37" t="s">
        <v>10120</v>
      </c>
      <c r="E2709" s="37" t="s">
        <v>10121</v>
      </c>
      <c r="F2709" s="37" t="s">
        <v>9870</v>
      </c>
      <c r="G2709" s="37" t="s">
        <v>10123</v>
      </c>
      <c r="H2709" s="37" t="s">
        <v>4706</v>
      </c>
      <c r="I2709" s="105">
        <v>9400</v>
      </c>
      <c r="J2709" s="37" t="s">
        <v>1781</v>
      </c>
      <c r="K2709" s="37" t="s">
        <v>1781</v>
      </c>
      <c r="L2709" s="70" t="s">
        <v>5205</v>
      </c>
      <c r="M2709" s="106">
        <v>90</v>
      </c>
      <c r="N2709" s="40">
        <v>44.668799999999997</v>
      </c>
    </row>
    <row r="2710" spans="1:14" s="42" customFormat="1" ht="16.7" customHeight="1">
      <c r="A2710" s="104" t="s">
        <v>10126</v>
      </c>
      <c r="B2710" s="37" t="s">
        <v>283</v>
      </c>
      <c r="C2710" s="104">
        <v>1</v>
      </c>
      <c r="D2710" s="37" t="s">
        <v>10124</v>
      </c>
      <c r="E2710" s="37" t="s">
        <v>10125</v>
      </c>
      <c r="F2710" s="37" t="s">
        <v>9870</v>
      </c>
      <c r="G2710" s="37" t="s">
        <v>10127</v>
      </c>
      <c r="H2710" s="37" t="s">
        <v>4706</v>
      </c>
      <c r="I2710" s="105">
        <v>14000</v>
      </c>
      <c r="J2710" s="37" t="s">
        <v>1781</v>
      </c>
      <c r="K2710" s="37" t="s">
        <v>1781</v>
      </c>
      <c r="L2710" s="70" t="s">
        <v>5205</v>
      </c>
      <c r="M2710" s="106">
        <v>135</v>
      </c>
      <c r="N2710" s="40">
        <v>66.527999999999992</v>
      </c>
    </row>
    <row r="2711" spans="1:14" s="42" customFormat="1" ht="16.7" customHeight="1">
      <c r="A2711" s="104" t="s">
        <v>10129</v>
      </c>
      <c r="B2711" s="37" t="s">
        <v>283</v>
      </c>
      <c r="C2711" s="104">
        <v>1</v>
      </c>
      <c r="D2711" s="37" t="s">
        <v>10124</v>
      </c>
      <c r="E2711" s="37" t="s">
        <v>10128</v>
      </c>
      <c r="F2711" s="37" t="s">
        <v>9870</v>
      </c>
      <c r="G2711" s="37" t="s">
        <v>10130</v>
      </c>
      <c r="H2711" s="37" t="s">
        <v>4706</v>
      </c>
      <c r="I2711" s="105">
        <v>14000</v>
      </c>
      <c r="J2711" s="37" t="s">
        <v>1781</v>
      </c>
      <c r="K2711" s="37" t="s">
        <v>1781</v>
      </c>
      <c r="L2711" s="70" t="s">
        <v>5205</v>
      </c>
      <c r="M2711" s="106">
        <v>135</v>
      </c>
      <c r="N2711" s="40">
        <v>66.527999999999992</v>
      </c>
    </row>
    <row r="2712" spans="1:14" s="42" customFormat="1" ht="16.7" customHeight="1">
      <c r="A2712" s="104" t="s">
        <v>9881</v>
      </c>
      <c r="B2712" s="37" t="s">
        <v>283</v>
      </c>
      <c r="C2712" s="104">
        <v>1</v>
      </c>
      <c r="D2712" s="37" t="s">
        <v>3906</v>
      </c>
      <c r="E2712" s="37" t="s">
        <v>9880</v>
      </c>
      <c r="F2712" s="37" t="s">
        <v>9870</v>
      </c>
      <c r="G2712" s="37" t="s">
        <v>9882</v>
      </c>
      <c r="H2712" s="37" t="s">
        <v>9096</v>
      </c>
      <c r="I2712" s="105">
        <v>10500</v>
      </c>
      <c r="J2712" s="37" t="s">
        <v>1781</v>
      </c>
      <c r="K2712" s="37" t="s">
        <v>1781</v>
      </c>
      <c r="L2712" s="70" t="s">
        <v>5205</v>
      </c>
      <c r="M2712" s="106">
        <v>100</v>
      </c>
      <c r="N2712" s="40">
        <v>49.896000000000001</v>
      </c>
    </row>
    <row r="2713" spans="1:14" s="42" customFormat="1" ht="16.7" customHeight="1">
      <c r="A2713" s="104" t="s">
        <v>9873</v>
      </c>
      <c r="B2713" s="37" t="s">
        <v>283</v>
      </c>
      <c r="C2713" s="104">
        <v>1</v>
      </c>
      <c r="D2713" s="37" t="s">
        <v>9871</v>
      </c>
      <c r="E2713" s="37" t="s">
        <v>9872</v>
      </c>
      <c r="F2713" s="37" t="s">
        <v>9870</v>
      </c>
      <c r="G2713" s="37" t="s">
        <v>9874</v>
      </c>
      <c r="H2713" s="37" t="s">
        <v>932</v>
      </c>
      <c r="I2713" s="105">
        <v>12900</v>
      </c>
      <c r="J2713" s="37" t="s">
        <v>1781</v>
      </c>
      <c r="K2713" s="37" t="s">
        <v>1781</v>
      </c>
      <c r="L2713" s="70" t="s">
        <v>5205</v>
      </c>
      <c r="M2713" s="106">
        <v>120</v>
      </c>
      <c r="N2713" s="40">
        <v>61.300799999999995</v>
      </c>
    </row>
    <row r="2714" spans="1:14" s="42" customFormat="1" ht="16.7" customHeight="1">
      <c r="A2714" s="104" t="s">
        <v>9868</v>
      </c>
      <c r="B2714" s="37" t="s">
        <v>283</v>
      </c>
      <c r="C2714" s="104">
        <v>1</v>
      </c>
      <c r="D2714" s="37" t="s">
        <v>9291</v>
      </c>
      <c r="E2714" s="37" t="s">
        <v>9866</v>
      </c>
      <c r="F2714" s="37" t="s">
        <v>9865</v>
      </c>
      <c r="G2714" s="37" t="s">
        <v>9869</v>
      </c>
      <c r="H2714" s="37" t="s">
        <v>9867</v>
      </c>
      <c r="I2714" s="105">
        <v>9900</v>
      </c>
      <c r="J2714" s="37" t="s">
        <v>1781</v>
      </c>
      <c r="K2714" s="37" t="s">
        <v>1781</v>
      </c>
      <c r="L2714" s="70" t="s">
        <v>5205</v>
      </c>
      <c r="M2714" s="106">
        <v>95</v>
      </c>
      <c r="N2714" s="40">
        <v>47.044800000000002</v>
      </c>
    </row>
    <row r="2715" spans="1:14" s="42" customFormat="1" ht="16.7" customHeight="1">
      <c r="A2715" s="104" t="s">
        <v>10118</v>
      </c>
      <c r="B2715" s="37" t="s">
        <v>283</v>
      </c>
      <c r="C2715" s="104">
        <v>1</v>
      </c>
      <c r="D2715" s="37" t="s">
        <v>8214</v>
      </c>
      <c r="E2715" s="37" t="s">
        <v>10116</v>
      </c>
      <c r="F2715" s="37" t="s">
        <v>10115</v>
      </c>
      <c r="G2715" s="37" t="s">
        <v>10119</v>
      </c>
      <c r="H2715" s="37" t="s">
        <v>10117</v>
      </c>
      <c r="I2715" s="105">
        <v>17600</v>
      </c>
      <c r="J2715" s="37" t="s">
        <v>1781</v>
      </c>
      <c r="K2715" s="37" t="s">
        <v>1781</v>
      </c>
      <c r="L2715" s="70" t="s">
        <v>5205</v>
      </c>
      <c r="M2715" s="106">
        <v>165</v>
      </c>
      <c r="N2715" s="40">
        <v>83.635199999999998</v>
      </c>
    </row>
    <row r="2716" spans="1:14" s="42" customFormat="1" ht="16.7" customHeight="1">
      <c r="A2716" s="104" t="s">
        <v>10113</v>
      </c>
      <c r="B2716" s="37" t="s">
        <v>283</v>
      </c>
      <c r="C2716" s="104">
        <v>1</v>
      </c>
      <c r="D2716" s="37" t="s">
        <v>10111</v>
      </c>
      <c r="E2716" s="37" t="s">
        <v>10112</v>
      </c>
      <c r="F2716" s="37" t="s">
        <v>9861</v>
      </c>
      <c r="G2716" s="37" t="s">
        <v>10114</v>
      </c>
      <c r="H2716" s="37" t="s">
        <v>9273</v>
      </c>
      <c r="I2716" s="105">
        <v>11100</v>
      </c>
      <c r="J2716" s="37" t="s">
        <v>1781</v>
      </c>
      <c r="K2716" s="37" t="s">
        <v>1781</v>
      </c>
      <c r="L2716" s="70" t="s">
        <v>5205</v>
      </c>
      <c r="M2716" s="106">
        <v>105</v>
      </c>
      <c r="N2716" s="40">
        <v>52.747199999999999</v>
      </c>
    </row>
    <row r="2717" spans="1:14" s="42" customFormat="1" ht="16.7" customHeight="1">
      <c r="A2717" s="104" t="s">
        <v>9863</v>
      </c>
      <c r="B2717" s="37" t="s">
        <v>283</v>
      </c>
      <c r="C2717" s="104">
        <v>1</v>
      </c>
      <c r="D2717" s="37" t="s">
        <v>5058</v>
      </c>
      <c r="E2717" s="37" t="s">
        <v>9862</v>
      </c>
      <c r="F2717" s="37" t="s">
        <v>9861</v>
      </c>
      <c r="G2717" s="37" t="s">
        <v>9864</v>
      </c>
      <c r="H2717" s="37" t="s">
        <v>287</v>
      </c>
      <c r="I2717" s="105">
        <v>12900</v>
      </c>
      <c r="J2717" s="37" t="s">
        <v>1781</v>
      </c>
      <c r="K2717" s="37" t="s">
        <v>1781</v>
      </c>
      <c r="L2717" s="70" t="s">
        <v>5205</v>
      </c>
      <c r="M2717" s="37">
        <v>120</v>
      </c>
      <c r="N2717" s="40">
        <v>61.300799999999995</v>
      </c>
    </row>
    <row r="2718" spans="1:14" s="42" customFormat="1" ht="16.7" customHeight="1">
      <c r="A2718" s="104" t="s">
        <v>9856</v>
      </c>
      <c r="B2718" s="37" t="s">
        <v>283</v>
      </c>
      <c r="C2718" s="104">
        <v>1</v>
      </c>
      <c r="D2718" s="37" t="s">
        <v>7842</v>
      </c>
      <c r="E2718" s="37" t="s">
        <v>9854</v>
      </c>
      <c r="F2718" s="37" t="s">
        <v>9853</v>
      </c>
      <c r="G2718" s="37" t="s">
        <v>9857</v>
      </c>
      <c r="H2718" s="37" t="s">
        <v>9855</v>
      </c>
      <c r="I2718" s="105">
        <v>14000</v>
      </c>
      <c r="J2718" s="37" t="s">
        <v>1781</v>
      </c>
      <c r="K2718" s="37" t="s">
        <v>1781</v>
      </c>
      <c r="L2718" s="70" t="s">
        <v>5205</v>
      </c>
      <c r="M2718" s="37">
        <v>135</v>
      </c>
      <c r="N2718" s="40">
        <v>66.527999999999992</v>
      </c>
    </row>
    <row r="2719" spans="1:14" s="42" customFormat="1" ht="16.7" customHeight="1">
      <c r="A2719" s="104" t="s">
        <v>9859</v>
      </c>
      <c r="B2719" s="37" t="s">
        <v>283</v>
      </c>
      <c r="C2719" s="104">
        <v>1</v>
      </c>
      <c r="D2719" s="37" t="s">
        <v>9324</v>
      </c>
      <c r="E2719" s="37" t="s">
        <v>9858</v>
      </c>
      <c r="F2719" s="37" t="s">
        <v>9853</v>
      </c>
      <c r="G2719" s="37" t="s">
        <v>9860</v>
      </c>
      <c r="H2719" s="37" t="s">
        <v>3975</v>
      </c>
      <c r="I2719" s="105">
        <v>11100</v>
      </c>
      <c r="J2719" s="37" t="s">
        <v>1781</v>
      </c>
      <c r="K2719" s="37" t="s">
        <v>1781</v>
      </c>
      <c r="L2719" s="70" t="s">
        <v>5205</v>
      </c>
      <c r="M2719" s="37">
        <v>105</v>
      </c>
      <c r="N2719" s="40">
        <v>52.747199999999999</v>
      </c>
    </row>
    <row r="2720" spans="1:14" s="42" customFormat="1" ht="16.7" customHeight="1">
      <c r="A2720" s="104" t="s">
        <v>10109</v>
      </c>
      <c r="B2720" s="37" t="s">
        <v>283</v>
      </c>
      <c r="C2720" s="104">
        <v>1</v>
      </c>
      <c r="D2720" s="37" t="s">
        <v>10107</v>
      </c>
      <c r="E2720" s="37" t="s">
        <v>10108</v>
      </c>
      <c r="F2720" s="37" t="s">
        <v>9853</v>
      </c>
      <c r="G2720" s="37" t="s">
        <v>10110</v>
      </c>
      <c r="H2720" s="37" t="s">
        <v>2105</v>
      </c>
      <c r="I2720" s="105">
        <v>18700</v>
      </c>
      <c r="J2720" s="37" t="s">
        <v>1781</v>
      </c>
      <c r="K2720" s="37" t="s">
        <v>1781</v>
      </c>
      <c r="L2720" s="70" t="s">
        <v>5205</v>
      </c>
      <c r="M2720" s="37">
        <v>175</v>
      </c>
      <c r="N2720" s="40">
        <v>88.862399999999994</v>
      </c>
    </row>
    <row r="2721" spans="1:14" s="42" customFormat="1" ht="16.7" customHeight="1">
      <c r="A2721" s="104" t="s">
        <v>10101</v>
      </c>
      <c r="B2721" s="37" t="s">
        <v>283</v>
      </c>
      <c r="C2721" s="104">
        <v>1</v>
      </c>
      <c r="D2721" s="37" t="s">
        <v>5520</v>
      </c>
      <c r="E2721" s="37" t="s">
        <v>10100</v>
      </c>
      <c r="F2721" s="37" t="s">
        <v>9823</v>
      </c>
      <c r="G2721" s="37" t="s">
        <v>10102</v>
      </c>
      <c r="H2721" s="37" t="s">
        <v>7093</v>
      </c>
      <c r="I2721" s="105">
        <v>15800</v>
      </c>
      <c r="J2721" s="37" t="s">
        <v>1781</v>
      </c>
      <c r="K2721" s="37" t="s">
        <v>1781</v>
      </c>
      <c r="L2721" s="70" t="s">
        <v>5205</v>
      </c>
      <c r="M2721" s="106">
        <v>150</v>
      </c>
      <c r="N2721" s="40">
        <v>75.081599999999995</v>
      </c>
    </row>
    <row r="2722" spans="1:14" s="42" customFormat="1" ht="16.7" customHeight="1">
      <c r="A2722" s="104" t="s">
        <v>10105</v>
      </c>
      <c r="B2722" s="37" t="s">
        <v>283</v>
      </c>
      <c r="C2722" s="104">
        <v>1</v>
      </c>
      <c r="D2722" s="37" t="s">
        <v>4810</v>
      </c>
      <c r="E2722" s="37" t="s">
        <v>10103</v>
      </c>
      <c r="F2722" s="37" t="s">
        <v>9823</v>
      </c>
      <c r="G2722" s="37" t="s">
        <v>10106</v>
      </c>
      <c r="H2722" s="37" t="s">
        <v>10104</v>
      </c>
      <c r="I2722" s="105">
        <v>9400</v>
      </c>
      <c r="J2722" s="37" t="s">
        <v>1781</v>
      </c>
      <c r="K2722" s="37" t="s">
        <v>1781</v>
      </c>
      <c r="L2722" s="70" t="s">
        <v>5205</v>
      </c>
      <c r="M2722" s="106">
        <v>90</v>
      </c>
      <c r="N2722" s="40">
        <v>44.668799999999997</v>
      </c>
    </row>
    <row r="2723" spans="1:14" s="42" customFormat="1" ht="16.7" customHeight="1">
      <c r="A2723" s="29" t="s">
        <v>9852</v>
      </c>
      <c r="B2723" s="30" t="s">
        <v>283</v>
      </c>
      <c r="C2723" s="31">
        <v>2</v>
      </c>
      <c r="D2723" s="32" t="s">
        <v>9374</v>
      </c>
      <c r="E2723" s="33" t="s">
        <v>9822</v>
      </c>
      <c r="F2723" s="34" t="s">
        <v>9823</v>
      </c>
      <c r="G2723" s="35" t="s">
        <v>9824</v>
      </c>
      <c r="H2723" s="30" t="s">
        <v>287</v>
      </c>
      <c r="I2723" s="36">
        <v>32300</v>
      </c>
      <c r="J2723" s="30" t="s">
        <v>1781</v>
      </c>
      <c r="K2723" s="37" t="s">
        <v>1781</v>
      </c>
      <c r="L2723" s="38" t="s">
        <v>5205</v>
      </c>
      <c r="M2723" s="39">
        <v>305</v>
      </c>
      <c r="N2723" s="40">
        <v>153.4896</v>
      </c>
    </row>
    <row r="2724" spans="1:14" s="42" customFormat="1" ht="16.7" customHeight="1">
      <c r="A2724" s="107" t="s">
        <v>10228</v>
      </c>
      <c r="B2724" s="108" t="s">
        <v>283</v>
      </c>
      <c r="C2724" s="109">
        <v>2</v>
      </c>
      <c r="D2724" s="110" t="s">
        <v>8214</v>
      </c>
      <c r="E2724" s="110" t="s">
        <v>10227</v>
      </c>
      <c r="F2724" s="111" t="s">
        <v>10226</v>
      </c>
      <c r="G2724" s="112" t="s">
        <v>10229</v>
      </c>
      <c r="H2724" s="108" t="s">
        <v>932</v>
      </c>
      <c r="I2724" s="113">
        <v>11700</v>
      </c>
      <c r="J2724" s="108" t="s">
        <v>1781</v>
      </c>
      <c r="K2724" s="108" t="s">
        <v>1781</v>
      </c>
      <c r="L2724" s="114" t="s">
        <v>5205</v>
      </c>
      <c r="M2724" s="115">
        <v>110</v>
      </c>
      <c r="N2724" s="40">
        <v>55.598399999999998</v>
      </c>
    </row>
    <row r="2725" spans="1:14" s="42" customFormat="1" ht="16.7" customHeight="1">
      <c r="A2725" s="104" t="s">
        <v>10098</v>
      </c>
      <c r="B2725" s="37" t="s">
        <v>283</v>
      </c>
      <c r="C2725" s="104">
        <v>1</v>
      </c>
      <c r="D2725" s="37" t="s">
        <v>9684</v>
      </c>
      <c r="E2725" s="37" t="s">
        <v>7315</v>
      </c>
      <c r="F2725" s="37" t="s">
        <v>9847</v>
      </c>
      <c r="G2725" s="37" t="s">
        <v>10099</v>
      </c>
      <c r="H2725" s="37" t="s">
        <v>9687</v>
      </c>
      <c r="I2725" s="105">
        <v>14000</v>
      </c>
      <c r="J2725" s="37" t="s">
        <v>1781</v>
      </c>
      <c r="K2725" s="37" t="s">
        <v>1781</v>
      </c>
      <c r="L2725" s="70" t="s">
        <v>5205</v>
      </c>
      <c r="M2725" s="106">
        <v>135</v>
      </c>
      <c r="N2725" s="40">
        <v>66.527999999999992</v>
      </c>
    </row>
    <row r="2726" spans="1:14" s="42" customFormat="1" ht="16.7" customHeight="1">
      <c r="A2726" s="104" t="s">
        <v>10093</v>
      </c>
      <c r="B2726" s="37" t="s">
        <v>283</v>
      </c>
      <c r="C2726" s="104">
        <v>1</v>
      </c>
      <c r="D2726" s="37" t="s">
        <v>4557</v>
      </c>
      <c r="E2726" s="37" t="s">
        <v>10092</v>
      </c>
      <c r="F2726" s="37" t="s">
        <v>9847</v>
      </c>
      <c r="G2726" s="37" t="s">
        <v>10094</v>
      </c>
      <c r="H2726" s="37" t="s">
        <v>2105</v>
      </c>
      <c r="I2726" s="105">
        <v>8800</v>
      </c>
      <c r="J2726" s="37" t="s">
        <v>1781</v>
      </c>
      <c r="K2726" s="37" t="s">
        <v>1781</v>
      </c>
      <c r="L2726" s="70" t="s">
        <v>5205</v>
      </c>
      <c r="M2726" s="106">
        <v>85</v>
      </c>
      <c r="N2726" s="40">
        <v>41.817599999999999</v>
      </c>
    </row>
    <row r="2727" spans="1:14" s="42" customFormat="1" ht="16.7" customHeight="1">
      <c r="A2727" s="104" t="s">
        <v>9850</v>
      </c>
      <c r="B2727" s="37" t="s">
        <v>283</v>
      </c>
      <c r="C2727" s="104">
        <v>1</v>
      </c>
      <c r="D2727" s="37" t="s">
        <v>9848</v>
      </c>
      <c r="E2727" s="37" t="s">
        <v>9849</v>
      </c>
      <c r="F2727" s="37" t="s">
        <v>9847</v>
      </c>
      <c r="G2727" s="37" t="s">
        <v>9851</v>
      </c>
      <c r="H2727" s="37" t="s">
        <v>9082</v>
      </c>
      <c r="I2727" s="105">
        <v>12900</v>
      </c>
      <c r="J2727" s="37" t="s">
        <v>1781</v>
      </c>
      <c r="K2727" s="37" t="s">
        <v>1781</v>
      </c>
      <c r="L2727" s="70" t="s">
        <v>5205</v>
      </c>
      <c r="M2727" s="106">
        <v>120</v>
      </c>
      <c r="N2727" s="40">
        <v>61.300799999999995</v>
      </c>
    </row>
    <row r="2728" spans="1:14" s="42" customFormat="1" ht="16.7" customHeight="1">
      <c r="A2728" s="104" t="s">
        <v>10096</v>
      </c>
      <c r="B2728" s="37" t="s">
        <v>283</v>
      </c>
      <c r="C2728" s="104">
        <v>1</v>
      </c>
      <c r="D2728" s="37" t="s">
        <v>4920</v>
      </c>
      <c r="E2728" s="37" t="s">
        <v>10095</v>
      </c>
      <c r="F2728" s="37" t="s">
        <v>9847</v>
      </c>
      <c r="G2728" s="37" t="s">
        <v>10097</v>
      </c>
      <c r="H2728" s="37" t="s">
        <v>9358</v>
      </c>
      <c r="I2728" s="105">
        <v>12900</v>
      </c>
      <c r="J2728" s="37" t="s">
        <v>1781</v>
      </c>
      <c r="K2728" s="37" t="s">
        <v>1781</v>
      </c>
      <c r="L2728" s="70" t="s">
        <v>5205</v>
      </c>
      <c r="M2728" s="106">
        <v>120</v>
      </c>
      <c r="N2728" s="40">
        <v>61.300799999999995</v>
      </c>
    </row>
    <row r="2729" spans="1:14" s="42" customFormat="1" ht="16.7" customHeight="1">
      <c r="A2729" s="104" t="s">
        <v>10090</v>
      </c>
      <c r="B2729" s="37" t="s">
        <v>283</v>
      </c>
      <c r="C2729" s="104">
        <v>1</v>
      </c>
      <c r="D2729" s="37" t="s">
        <v>10088</v>
      </c>
      <c r="E2729" s="37" t="s">
        <v>10089</v>
      </c>
      <c r="F2729" s="37" t="s">
        <v>9847</v>
      </c>
      <c r="G2729" s="37" t="s">
        <v>10091</v>
      </c>
      <c r="H2729" s="37" t="s">
        <v>1124</v>
      </c>
      <c r="I2729" s="105">
        <v>9900</v>
      </c>
      <c r="J2729" s="37" t="s">
        <v>1781</v>
      </c>
      <c r="K2729" s="37" t="s">
        <v>1781</v>
      </c>
      <c r="L2729" s="70" t="s">
        <v>5205</v>
      </c>
      <c r="M2729" s="106">
        <v>95</v>
      </c>
      <c r="N2729" s="40">
        <v>47.044800000000002</v>
      </c>
    </row>
    <row r="2730" spans="1:14">
      <c r="A2730" s="117" t="s">
        <v>10224</v>
      </c>
      <c r="B2730" s="116" t="s">
        <v>283</v>
      </c>
      <c r="C2730" s="118">
        <v>1</v>
      </c>
      <c r="D2730" s="119" t="s">
        <v>9314</v>
      </c>
      <c r="E2730" s="119" t="s">
        <v>10222</v>
      </c>
      <c r="F2730" s="120" t="s">
        <v>10084</v>
      </c>
      <c r="G2730" s="121" t="s">
        <v>10225</v>
      </c>
      <c r="H2730" s="116" t="s">
        <v>10223</v>
      </c>
      <c r="I2730" s="122">
        <v>10500</v>
      </c>
      <c r="J2730" s="116" t="s">
        <v>1781</v>
      </c>
      <c r="K2730" s="116" t="s">
        <v>1781</v>
      </c>
      <c r="L2730" s="116" t="s">
        <v>5205</v>
      </c>
      <c r="M2730" s="116">
        <v>100</v>
      </c>
      <c r="N2730" s="40">
        <v>49.896000000000001</v>
      </c>
    </row>
    <row r="2731" spans="1:14">
      <c r="A2731" s="123" t="s">
        <v>10086</v>
      </c>
      <c r="B2731" s="124" t="s">
        <v>283</v>
      </c>
      <c r="C2731" s="123">
        <v>1</v>
      </c>
      <c r="D2731" s="124" t="s">
        <v>2286</v>
      </c>
      <c r="E2731" s="124" t="s">
        <v>10085</v>
      </c>
      <c r="F2731" s="124" t="s">
        <v>10084</v>
      </c>
      <c r="G2731" s="124" t="s">
        <v>10087</v>
      </c>
      <c r="H2731" s="124" t="s">
        <v>2287</v>
      </c>
      <c r="I2731" s="125">
        <v>11100</v>
      </c>
      <c r="J2731" s="124" t="s">
        <v>1781</v>
      </c>
      <c r="K2731" s="124" t="s">
        <v>1781</v>
      </c>
      <c r="L2731" s="124" t="s">
        <v>5205</v>
      </c>
      <c r="M2731" s="124">
        <v>105</v>
      </c>
      <c r="N2731" s="40">
        <v>52.747199999999999</v>
      </c>
    </row>
    <row r="2732" spans="1:14">
      <c r="A2732" s="117" t="s">
        <v>10221</v>
      </c>
      <c r="B2732" s="116" t="s">
        <v>283</v>
      </c>
      <c r="C2732" s="118">
        <v>1</v>
      </c>
      <c r="D2732" s="119" t="s">
        <v>9828</v>
      </c>
      <c r="E2732" s="119" t="s">
        <v>10220</v>
      </c>
      <c r="F2732" s="120" t="s">
        <v>10080</v>
      </c>
      <c r="G2732" s="121" t="s">
        <v>9831</v>
      </c>
      <c r="H2732" s="116" t="s">
        <v>9467</v>
      </c>
      <c r="I2732" s="122">
        <v>12300</v>
      </c>
      <c r="J2732" s="116" t="s">
        <v>1781</v>
      </c>
      <c r="K2732" s="116" t="s">
        <v>1781</v>
      </c>
      <c r="L2732" s="116" t="s">
        <v>5205</v>
      </c>
      <c r="M2732" s="116">
        <v>115</v>
      </c>
      <c r="N2732" s="40">
        <v>58.449599999999997</v>
      </c>
    </row>
    <row r="2733" spans="1:14">
      <c r="A2733" s="123" t="s">
        <v>10082</v>
      </c>
      <c r="B2733" s="124" t="s">
        <v>283</v>
      </c>
      <c r="C2733" s="123">
        <v>1</v>
      </c>
      <c r="D2733" s="124" t="s">
        <v>4319</v>
      </c>
      <c r="E2733" s="124" t="s">
        <v>10081</v>
      </c>
      <c r="F2733" s="124" t="s">
        <v>10080</v>
      </c>
      <c r="G2733" s="124" t="s">
        <v>10083</v>
      </c>
      <c r="H2733" s="124" t="s">
        <v>287</v>
      </c>
      <c r="I2733" s="125">
        <v>13500</v>
      </c>
      <c r="J2733" s="124" t="s">
        <v>1781</v>
      </c>
      <c r="K2733" s="124" t="s">
        <v>1781</v>
      </c>
      <c r="L2733" s="124" t="s">
        <v>5205</v>
      </c>
      <c r="M2733" s="124">
        <v>130</v>
      </c>
      <c r="N2733" s="40">
        <v>64.152000000000001</v>
      </c>
    </row>
    <row r="2734" spans="1:14">
      <c r="A2734" s="117" t="s">
        <v>10218</v>
      </c>
      <c r="B2734" s="116" t="s">
        <v>283</v>
      </c>
      <c r="C2734" s="118">
        <v>1</v>
      </c>
      <c r="D2734" s="119" t="s">
        <v>10215</v>
      </c>
      <c r="E2734" s="119" t="s">
        <v>10216</v>
      </c>
      <c r="F2734" s="120" t="s">
        <v>10080</v>
      </c>
      <c r="G2734" s="121" t="s">
        <v>10219</v>
      </c>
      <c r="H2734" s="116" t="s">
        <v>10217</v>
      </c>
      <c r="I2734" s="122">
        <v>9400</v>
      </c>
      <c r="J2734" s="116" t="s">
        <v>1781</v>
      </c>
      <c r="K2734" s="116" t="s">
        <v>1781</v>
      </c>
      <c r="L2734" s="116" t="s">
        <v>5205</v>
      </c>
      <c r="M2734" s="116">
        <v>90</v>
      </c>
      <c r="N2734" s="40">
        <v>44.668799999999997</v>
      </c>
    </row>
    <row r="2735" spans="1:14">
      <c r="A2735" s="117" t="s">
        <v>10213</v>
      </c>
      <c r="B2735" s="116" t="s">
        <v>283</v>
      </c>
      <c r="C2735" s="118">
        <v>1</v>
      </c>
      <c r="D2735" s="119" t="s">
        <v>10211</v>
      </c>
      <c r="E2735" s="119" t="s">
        <v>10212</v>
      </c>
      <c r="F2735" s="120" t="s">
        <v>10080</v>
      </c>
      <c r="G2735" s="121" t="s">
        <v>10214</v>
      </c>
      <c r="H2735" s="116" t="s">
        <v>2105</v>
      </c>
      <c r="I2735" s="122">
        <v>8200</v>
      </c>
      <c r="J2735" s="116" t="s">
        <v>1781</v>
      </c>
      <c r="K2735" s="116" t="s">
        <v>1781</v>
      </c>
      <c r="L2735" s="116" t="s">
        <v>5205</v>
      </c>
      <c r="M2735" s="116">
        <v>80</v>
      </c>
      <c r="N2735" s="40">
        <v>38.9664</v>
      </c>
    </row>
    <row r="2736" spans="1:14">
      <c r="A2736" s="117" t="s">
        <v>10209</v>
      </c>
      <c r="B2736" s="116" t="s">
        <v>283</v>
      </c>
      <c r="C2736" s="118">
        <v>1</v>
      </c>
      <c r="D2736" s="119" t="s">
        <v>9306</v>
      </c>
      <c r="E2736" s="119" t="s">
        <v>10208</v>
      </c>
      <c r="F2736" s="120" t="s">
        <v>10207</v>
      </c>
      <c r="G2736" s="121" t="s">
        <v>10210</v>
      </c>
      <c r="H2736" s="116" t="s">
        <v>9310</v>
      </c>
      <c r="I2736" s="122">
        <v>14000</v>
      </c>
      <c r="J2736" s="116" t="s">
        <v>1781</v>
      </c>
      <c r="K2736" s="116" t="s">
        <v>1781</v>
      </c>
      <c r="L2736" s="116" t="s">
        <v>5205</v>
      </c>
      <c r="M2736" s="116">
        <v>135</v>
      </c>
      <c r="N2736" s="40">
        <v>66.527999999999992</v>
      </c>
    </row>
    <row r="2737" spans="1:14">
      <c r="A2737" s="117" t="s">
        <v>10205</v>
      </c>
      <c r="B2737" s="116" t="s">
        <v>283</v>
      </c>
      <c r="C2737" s="118">
        <v>1</v>
      </c>
      <c r="D2737" s="119" t="s">
        <v>4319</v>
      </c>
      <c r="E2737" s="119" t="s">
        <v>10204</v>
      </c>
      <c r="F2737" s="120" t="s">
        <v>10203</v>
      </c>
      <c r="G2737" s="121" t="s">
        <v>10206</v>
      </c>
      <c r="H2737" s="116" t="s">
        <v>287</v>
      </c>
      <c r="I2737" s="122">
        <v>15200</v>
      </c>
      <c r="J2737" s="116" t="s">
        <v>1781</v>
      </c>
      <c r="K2737" s="116" t="s">
        <v>1781</v>
      </c>
      <c r="L2737" s="116" t="s">
        <v>5205</v>
      </c>
      <c r="M2737" s="116">
        <v>145</v>
      </c>
      <c r="N2737" s="40">
        <v>72.230400000000003</v>
      </c>
    </row>
    <row r="2738" spans="1:14">
      <c r="A2738" s="123" t="s">
        <v>9845</v>
      </c>
      <c r="B2738" s="124" t="s">
        <v>283</v>
      </c>
      <c r="C2738" s="123">
        <v>1</v>
      </c>
      <c r="D2738" s="124" t="s">
        <v>4005</v>
      </c>
      <c r="E2738" s="124" t="s">
        <v>9844</v>
      </c>
      <c r="F2738" s="124" t="s">
        <v>9843</v>
      </c>
      <c r="G2738" s="124" t="s">
        <v>9846</v>
      </c>
      <c r="H2738" s="124" t="s">
        <v>9426</v>
      </c>
      <c r="I2738" s="125">
        <v>11700</v>
      </c>
      <c r="J2738" s="124" t="s">
        <v>1781</v>
      </c>
      <c r="K2738" s="124" t="s">
        <v>1781</v>
      </c>
      <c r="L2738" s="124" t="s">
        <v>5205</v>
      </c>
      <c r="M2738" s="124">
        <v>110</v>
      </c>
      <c r="N2738" s="40">
        <v>55.598399999999998</v>
      </c>
    </row>
    <row r="2739" spans="1:14">
      <c r="A2739" s="117" t="s">
        <v>10198</v>
      </c>
      <c r="B2739" s="116" t="s">
        <v>283</v>
      </c>
      <c r="C2739" s="118">
        <v>1</v>
      </c>
      <c r="D2739" s="119" t="s">
        <v>10196</v>
      </c>
      <c r="E2739" s="119" t="s">
        <v>10197</v>
      </c>
      <c r="F2739" s="120" t="s">
        <v>9843</v>
      </c>
      <c r="G2739" s="121" t="s">
        <v>10199</v>
      </c>
      <c r="H2739" s="116" t="s">
        <v>9699</v>
      </c>
      <c r="I2739" s="122">
        <v>9940</v>
      </c>
      <c r="J2739" s="116" t="s">
        <v>1781</v>
      </c>
      <c r="K2739" s="116" t="s">
        <v>1781</v>
      </c>
      <c r="L2739" s="116" t="s">
        <v>5205</v>
      </c>
      <c r="M2739" s="116">
        <v>95</v>
      </c>
      <c r="N2739" s="40">
        <v>47.23</v>
      </c>
    </row>
    <row r="2740" spans="1:14">
      <c r="A2740" s="117" t="s">
        <v>10194</v>
      </c>
      <c r="B2740" s="116" t="s">
        <v>283</v>
      </c>
      <c r="C2740" s="118">
        <v>1</v>
      </c>
      <c r="D2740" s="119" t="s">
        <v>10192</v>
      </c>
      <c r="E2740" s="119" t="s">
        <v>10193</v>
      </c>
      <c r="F2740" s="120" t="s">
        <v>9843</v>
      </c>
      <c r="G2740" s="121" t="s">
        <v>10195</v>
      </c>
      <c r="H2740" s="116" t="s">
        <v>2105</v>
      </c>
      <c r="I2740" s="122">
        <v>10500</v>
      </c>
      <c r="J2740" s="116" t="s">
        <v>1781</v>
      </c>
      <c r="K2740" s="116" t="s">
        <v>1781</v>
      </c>
      <c r="L2740" s="116" t="s">
        <v>5205</v>
      </c>
      <c r="M2740" s="116">
        <v>100</v>
      </c>
      <c r="N2740" s="40">
        <v>49.896000000000001</v>
      </c>
    </row>
    <row r="2741" spans="1:14">
      <c r="A2741" s="117" t="s">
        <v>10201</v>
      </c>
      <c r="B2741" s="116" t="s">
        <v>283</v>
      </c>
      <c r="C2741" s="118">
        <v>1</v>
      </c>
      <c r="D2741" s="119" t="s">
        <v>1063</v>
      </c>
      <c r="E2741" s="119" t="s">
        <v>10200</v>
      </c>
      <c r="F2741" s="120" t="s">
        <v>9843</v>
      </c>
      <c r="G2741" s="121" t="s">
        <v>10202</v>
      </c>
      <c r="H2741" s="116" t="s">
        <v>716</v>
      </c>
      <c r="I2741" s="122">
        <v>12900</v>
      </c>
      <c r="J2741" s="116" t="s">
        <v>1781</v>
      </c>
      <c r="K2741" s="116" t="s">
        <v>1781</v>
      </c>
      <c r="L2741" s="116" t="s">
        <v>5205</v>
      </c>
      <c r="M2741" s="116">
        <v>120</v>
      </c>
      <c r="N2741" s="40">
        <v>61.300799999999995</v>
      </c>
    </row>
    <row r="2742" spans="1:14">
      <c r="A2742" s="117" t="s">
        <v>10186</v>
      </c>
      <c r="B2742" s="116" t="s">
        <v>283</v>
      </c>
      <c r="C2742" s="118">
        <v>1</v>
      </c>
      <c r="D2742" s="119" t="s">
        <v>10184</v>
      </c>
      <c r="E2742" s="119" t="s">
        <v>10185</v>
      </c>
      <c r="F2742" s="120" t="s">
        <v>10179</v>
      </c>
      <c r="G2742" s="121" t="s">
        <v>10187</v>
      </c>
      <c r="H2742" s="116" t="s">
        <v>7093</v>
      </c>
      <c r="I2742" s="122">
        <v>12900</v>
      </c>
      <c r="J2742" s="116" t="s">
        <v>1781</v>
      </c>
      <c r="K2742" s="116" t="s">
        <v>1781</v>
      </c>
      <c r="L2742" s="116" t="s">
        <v>5205</v>
      </c>
      <c r="M2742" s="116">
        <v>120</v>
      </c>
      <c r="N2742" s="40">
        <v>61.300799999999995</v>
      </c>
    </row>
    <row r="2743" spans="1:14">
      <c r="A2743" s="117" t="s">
        <v>10190</v>
      </c>
      <c r="B2743" s="116" t="s">
        <v>283</v>
      </c>
      <c r="C2743" s="118">
        <v>1</v>
      </c>
      <c r="D2743" s="119" t="s">
        <v>5312</v>
      </c>
      <c r="E2743" s="119" t="s">
        <v>10188</v>
      </c>
      <c r="F2743" s="120" t="s">
        <v>10179</v>
      </c>
      <c r="G2743" s="121" t="s">
        <v>10191</v>
      </c>
      <c r="H2743" s="116" t="s">
        <v>10189</v>
      </c>
      <c r="I2743" s="122">
        <v>10500</v>
      </c>
      <c r="J2743" s="116" t="s">
        <v>1781</v>
      </c>
      <c r="K2743" s="116" t="s">
        <v>1781</v>
      </c>
      <c r="L2743" s="116" t="s">
        <v>5205</v>
      </c>
      <c r="M2743" s="116">
        <v>100</v>
      </c>
      <c r="N2743" s="40">
        <v>49.896000000000001</v>
      </c>
    </row>
    <row r="2744" spans="1:14">
      <c r="A2744" s="117" t="s">
        <v>10182</v>
      </c>
      <c r="B2744" s="116" t="s">
        <v>283</v>
      </c>
      <c r="C2744" s="118">
        <v>1</v>
      </c>
      <c r="D2744" s="119" t="s">
        <v>10180</v>
      </c>
      <c r="E2744" s="119" t="s">
        <v>10181</v>
      </c>
      <c r="F2744" s="120" t="s">
        <v>10179</v>
      </c>
      <c r="G2744" s="121" t="s">
        <v>10183</v>
      </c>
      <c r="H2744" s="116" t="s">
        <v>9392</v>
      </c>
      <c r="I2744" s="122">
        <v>11700</v>
      </c>
      <c r="J2744" s="116" t="s">
        <v>1781</v>
      </c>
      <c r="K2744" s="116" t="s">
        <v>1781</v>
      </c>
      <c r="L2744" s="116" t="s">
        <v>5205</v>
      </c>
      <c r="M2744" s="116">
        <v>110</v>
      </c>
      <c r="N2744" s="40">
        <v>55.598399999999998</v>
      </c>
    </row>
    <row r="2745" spans="1:14">
      <c r="A2745" s="117" t="s">
        <v>10177</v>
      </c>
      <c r="B2745" s="116" t="s">
        <v>283</v>
      </c>
      <c r="C2745" s="118">
        <v>1</v>
      </c>
      <c r="D2745" s="119" t="s">
        <v>10171</v>
      </c>
      <c r="E2745" s="119" t="s">
        <v>10176</v>
      </c>
      <c r="F2745" s="120" t="s">
        <v>10074</v>
      </c>
      <c r="G2745" s="121" t="s">
        <v>10178</v>
      </c>
      <c r="H2745" s="116" t="s">
        <v>10173</v>
      </c>
      <c r="I2745" s="122">
        <v>11700</v>
      </c>
      <c r="J2745" s="116" t="s">
        <v>1781</v>
      </c>
      <c r="K2745" s="116" t="s">
        <v>1781</v>
      </c>
      <c r="L2745" s="116" t="s">
        <v>5205</v>
      </c>
      <c r="M2745" s="116">
        <v>110</v>
      </c>
      <c r="N2745" s="40">
        <v>55.598399999999998</v>
      </c>
    </row>
    <row r="2746" spans="1:14">
      <c r="A2746" s="117" t="s">
        <v>10174</v>
      </c>
      <c r="B2746" s="116" t="s">
        <v>283</v>
      </c>
      <c r="C2746" s="118">
        <v>1</v>
      </c>
      <c r="D2746" s="119" t="s">
        <v>10171</v>
      </c>
      <c r="E2746" s="119" t="s">
        <v>10172</v>
      </c>
      <c r="F2746" s="120" t="s">
        <v>10074</v>
      </c>
      <c r="G2746" s="121" t="s">
        <v>10175</v>
      </c>
      <c r="H2746" s="116" t="s">
        <v>10173</v>
      </c>
      <c r="I2746" s="122">
        <v>11700</v>
      </c>
      <c r="J2746" s="116" t="s">
        <v>1781</v>
      </c>
      <c r="K2746" s="116" t="s">
        <v>1781</v>
      </c>
      <c r="L2746" s="116" t="s">
        <v>5205</v>
      </c>
      <c r="M2746" s="116">
        <v>110</v>
      </c>
      <c r="N2746" s="40">
        <v>55.598399999999998</v>
      </c>
    </row>
    <row r="2747" spans="1:14">
      <c r="A2747" s="123" t="s">
        <v>10078</v>
      </c>
      <c r="B2747" s="124" t="s">
        <v>283</v>
      </c>
      <c r="C2747" s="123">
        <v>2</v>
      </c>
      <c r="D2747" s="124" t="s">
        <v>10075</v>
      </c>
      <c r="E2747" s="124" t="s">
        <v>10076</v>
      </c>
      <c r="F2747" s="124" t="s">
        <v>10074</v>
      </c>
      <c r="G2747" s="124" t="s">
        <v>10079</v>
      </c>
      <c r="H2747" s="124" t="s">
        <v>10077</v>
      </c>
      <c r="I2747" s="125">
        <v>31300</v>
      </c>
      <c r="J2747" s="124" t="s">
        <v>1781</v>
      </c>
      <c r="K2747" s="124" t="s">
        <v>1781</v>
      </c>
      <c r="L2747" s="124" t="s">
        <v>5205</v>
      </c>
      <c r="M2747" s="124">
        <v>295</v>
      </c>
      <c r="N2747" s="40">
        <v>148.73759999999999</v>
      </c>
    </row>
    <row r="2748" spans="1:14">
      <c r="A2748" s="126" t="s">
        <v>9582</v>
      </c>
      <c r="B2748" s="127" t="s">
        <v>9432</v>
      </c>
      <c r="C2748" s="128">
        <v>4</v>
      </c>
      <c r="D2748" s="129" t="s">
        <v>650</v>
      </c>
      <c r="E2748" s="130" t="s">
        <v>9583</v>
      </c>
      <c r="F2748" s="131" t="s">
        <v>9584</v>
      </c>
      <c r="G2748" s="132">
        <v>0</v>
      </c>
      <c r="H2748" s="127" t="s">
        <v>9082</v>
      </c>
      <c r="I2748" s="133">
        <v>85000</v>
      </c>
      <c r="J2748" s="127" t="s">
        <v>1781</v>
      </c>
      <c r="K2748" s="124" t="s">
        <v>1781</v>
      </c>
      <c r="L2748" s="127" t="s">
        <v>5205</v>
      </c>
      <c r="M2748" s="134">
        <v>805</v>
      </c>
      <c r="N2748" s="40">
        <v>403.92</v>
      </c>
    </row>
    <row r="2749" spans="1:14">
      <c r="A2749" s="123" t="s">
        <v>10035</v>
      </c>
      <c r="B2749" s="124" t="s">
        <v>9432</v>
      </c>
      <c r="C2749" s="123">
        <v>4</v>
      </c>
      <c r="D2749" s="124" t="s">
        <v>650</v>
      </c>
      <c r="E2749" s="124" t="s">
        <v>9583</v>
      </c>
      <c r="F2749" s="124" t="s">
        <v>9584</v>
      </c>
      <c r="G2749" s="124">
        <v>0</v>
      </c>
      <c r="H2749" s="124" t="s">
        <v>9082</v>
      </c>
      <c r="I2749" s="125">
        <v>85000</v>
      </c>
      <c r="J2749" s="124" t="s">
        <v>1781</v>
      </c>
      <c r="K2749" s="124" t="s">
        <v>1781</v>
      </c>
      <c r="L2749" s="124" t="s">
        <v>5205</v>
      </c>
      <c r="M2749" s="124">
        <v>805</v>
      </c>
      <c r="N2749" s="40">
        <v>403.92</v>
      </c>
    </row>
    <row r="2750" spans="1:14">
      <c r="A2750" s="123" t="s">
        <v>10033</v>
      </c>
      <c r="B2750" s="124" t="s">
        <v>283</v>
      </c>
      <c r="C2750" s="123">
        <v>1</v>
      </c>
      <c r="D2750" s="124" t="s">
        <v>10030</v>
      </c>
      <c r="E2750" s="124" t="s">
        <v>10031</v>
      </c>
      <c r="F2750" s="124" t="s">
        <v>10029</v>
      </c>
      <c r="G2750" s="124" t="s">
        <v>10034</v>
      </c>
      <c r="H2750" s="124" t="s">
        <v>10032</v>
      </c>
      <c r="I2750" s="125">
        <v>9400</v>
      </c>
      <c r="J2750" s="124" t="s">
        <v>1781</v>
      </c>
      <c r="K2750" s="124" t="s">
        <v>1781</v>
      </c>
      <c r="L2750" s="124" t="s">
        <v>5205</v>
      </c>
      <c r="M2750" s="124">
        <v>90</v>
      </c>
      <c r="N2750" s="40">
        <v>44.668799999999997</v>
      </c>
    </row>
    <row r="2751" spans="1:14">
      <c r="A2751" s="126" t="s">
        <v>10022</v>
      </c>
      <c r="B2751" s="127" t="s">
        <v>283</v>
      </c>
      <c r="C2751" s="128">
        <v>1</v>
      </c>
      <c r="D2751" s="129" t="s">
        <v>9777</v>
      </c>
      <c r="E2751" s="130" t="s">
        <v>9778</v>
      </c>
      <c r="F2751" s="131" t="s">
        <v>9636</v>
      </c>
      <c r="G2751" s="132" t="s">
        <v>9779</v>
      </c>
      <c r="H2751" s="127" t="s">
        <v>9443</v>
      </c>
      <c r="I2751" s="133">
        <v>11700</v>
      </c>
      <c r="J2751" s="127" t="s">
        <v>1781</v>
      </c>
      <c r="K2751" s="124" t="s">
        <v>1781</v>
      </c>
      <c r="L2751" s="127" t="s">
        <v>5205</v>
      </c>
      <c r="M2751" s="134">
        <v>110</v>
      </c>
      <c r="N2751" s="40">
        <v>55.598399999999998</v>
      </c>
    </row>
    <row r="2752" spans="1:14">
      <c r="A2752" s="126" t="s">
        <v>10024</v>
      </c>
      <c r="B2752" s="127" t="s">
        <v>283</v>
      </c>
      <c r="C2752" s="128">
        <v>1</v>
      </c>
      <c r="D2752" s="129" t="s">
        <v>8214</v>
      </c>
      <c r="E2752" s="130" t="s">
        <v>9783</v>
      </c>
      <c r="F2752" s="131" t="s">
        <v>9636</v>
      </c>
      <c r="G2752" s="132" t="s">
        <v>9784</v>
      </c>
      <c r="H2752" s="127" t="s">
        <v>9785</v>
      </c>
      <c r="I2752" s="133">
        <v>15800</v>
      </c>
      <c r="J2752" s="127" t="s">
        <v>1781</v>
      </c>
      <c r="K2752" s="124" t="s">
        <v>1781</v>
      </c>
      <c r="L2752" s="127" t="s">
        <v>5205</v>
      </c>
      <c r="M2752" s="134">
        <v>150</v>
      </c>
      <c r="N2752" s="40">
        <v>75.081599999999995</v>
      </c>
    </row>
    <row r="2753" spans="1:14">
      <c r="A2753" s="123" t="s">
        <v>10027</v>
      </c>
      <c r="B2753" s="124" t="s">
        <v>283</v>
      </c>
      <c r="C2753" s="123">
        <v>1</v>
      </c>
      <c r="D2753" s="124" t="s">
        <v>10025</v>
      </c>
      <c r="E2753" s="124" t="s">
        <v>10026</v>
      </c>
      <c r="F2753" s="124" t="s">
        <v>9636</v>
      </c>
      <c r="G2753" s="124" t="s">
        <v>10028</v>
      </c>
      <c r="H2753" s="124" t="s">
        <v>668</v>
      </c>
      <c r="I2753" s="125">
        <v>12900</v>
      </c>
      <c r="J2753" s="124" t="s">
        <v>1781</v>
      </c>
      <c r="K2753" s="124" t="s">
        <v>1781</v>
      </c>
      <c r="L2753" s="124" t="s">
        <v>5205</v>
      </c>
      <c r="M2753" s="124">
        <v>120</v>
      </c>
      <c r="N2753" s="40">
        <v>61.300799999999995</v>
      </c>
    </row>
    <row r="2754" spans="1:14">
      <c r="A2754" s="126" t="s">
        <v>10023</v>
      </c>
      <c r="B2754" s="127" t="s">
        <v>9432</v>
      </c>
      <c r="C2754" s="128">
        <v>2</v>
      </c>
      <c r="D2754" s="129" t="s">
        <v>1306</v>
      </c>
      <c r="E2754" s="130" t="s">
        <v>9634</v>
      </c>
      <c r="F2754" s="131" t="s">
        <v>9636</v>
      </c>
      <c r="G2754" s="132">
        <v>120915</v>
      </c>
      <c r="H2754" s="127" t="s">
        <v>2287</v>
      </c>
      <c r="I2754" s="133">
        <v>46300</v>
      </c>
      <c r="J2754" s="127" t="s">
        <v>1781</v>
      </c>
      <c r="K2754" s="124" t="s">
        <v>1781</v>
      </c>
      <c r="L2754" s="127" t="s">
        <v>5205</v>
      </c>
      <c r="M2754" s="134">
        <v>440</v>
      </c>
      <c r="N2754" s="40">
        <v>220.01759999999999</v>
      </c>
    </row>
    <row r="2755" spans="1:14">
      <c r="A2755" s="123" t="s">
        <v>10015</v>
      </c>
      <c r="B2755" s="124" t="s">
        <v>283</v>
      </c>
      <c r="C2755" s="123">
        <v>1</v>
      </c>
      <c r="D2755" s="124" t="s">
        <v>10012</v>
      </c>
      <c r="E2755" s="124" t="s">
        <v>10013</v>
      </c>
      <c r="F2755" s="124" t="s">
        <v>10011</v>
      </c>
      <c r="G2755" s="124" t="s">
        <v>10016</v>
      </c>
      <c r="H2755" s="124" t="s">
        <v>10014</v>
      </c>
      <c r="I2755" s="125">
        <v>10500</v>
      </c>
      <c r="J2755" s="124" t="s">
        <v>1781</v>
      </c>
      <c r="K2755" s="124" t="s">
        <v>1781</v>
      </c>
      <c r="L2755" s="124" t="s">
        <v>5205</v>
      </c>
      <c r="M2755" s="124">
        <v>100</v>
      </c>
      <c r="N2755" s="40">
        <v>49.896000000000001</v>
      </c>
    </row>
    <row r="2756" spans="1:14">
      <c r="A2756" s="123" t="s">
        <v>10020</v>
      </c>
      <c r="B2756" s="124" t="s">
        <v>283</v>
      </c>
      <c r="C2756" s="123">
        <v>1</v>
      </c>
      <c r="D2756" s="124" t="s">
        <v>10017</v>
      </c>
      <c r="E2756" s="124" t="s">
        <v>10018</v>
      </c>
      <c r="F2756" s="124" t="s">
        <v>10011</v>
      </c>
      <c r="G2756" s="124" t="s">
        <v>10021</v>
      </c>
      <c r="H2756" s="124" t="s">
        <v>10019</v>
      </c>
      <c r="I2756" s="125">
        <v>10500</v>
      </c>
      <c r="J2756" s="124" t="s">
        <v>1781</v>
      </c>
      <c r="K2756" s="124" t="s">
        <v>1781</v>
      </c>
      <c r="L2756" s="124" t="s">
        <v>5205</v>
      </c>
      <c r="M2756" s="124">
        <v>100</v>
      </c>
      <c r="N2756" s="40">
        <v>49.896000000000001</v>
      </c>
    </row>
    <row r="2757" spans="1:14">
      <c r="A2757" s="123" t="s">
        <v>10009</v>
      </c>
      <c r="B2757" s="124" t="s">
        <v>283</v>
      </c>
      <c r="C2757" s="123">
        <v>1</v>
      </c>
      <c r="D2757" s="124" t="s">
        <v>8214</v>
      </c>
      <c r="E2757" s="124" t="s">
        <v>10007</v>
      </c>
      <c r="F2757" s="124" t="s">
        <v>10001</v>
      </c>
      <c r="G2757" s="124" t="s">
        <v>10010</v>
      </c>
      <c r="H2757" s="124" t="s">
        <v>10008</v>
      </c>
      <c r="I2757" s="125">
        <v>12900</v>
      </c>
      <c r="J2757" s="124" t="s">
        <v>1781</v>
      </c>
      <c r="K2757" s="124" t="s">
        <v>1781</v>
      </c>
      <c r="L2757" s="124" t="s">
        <v>5205</v>
      </c>
      <c r="M2757" s="124">
        <v>120</v>
      </c>
      <c r="N2757" s="40">
        <v>61.300799999999995</v>
      </c>
    </row>
    <row r="2758" spans="1:14">
      <c r="A2758" s="123" t="s">
        <v>10005</v>
      </c>
      <c r="B2758" s="124" t="s">
        <v>283</v>
      </c>
      <c r="C2758" s="123">
        <v>1</v>
      </c>
      <c r="D2758" s="124" t="s">
        <v>10002</v>
      </c>
      <c r="E2758" s="124" t="s">
        <v>10003</v>
      </c>
      <c r="F2758" s="124" t="s">
        <v>10001</v>
      </c>
      <c r="G2758" s="124" t="s">
        <v>10006</v>
      </c>
      <c r="H2758" s="124" t="s">
        <v>10004</v>
      </c>
      <c r="I2758" s="125">
        <v>19800</v>
      </c>
      <c r="J2758" s="124" t="s">
        <v>1781</v>
      </c>
      <c r="K2758" s="124" t="s">
        <v>1781</v>
      </c>
      <c r="L2758" s="124" t="s">
        <v>5205</v>
      </c>
      <c r="M2758" s="124">
        <v>185</v>
      </c>
      <c r="N2758" s="40">
        <v>94.089600000000004</v>
      </c>
    </row>
    <row r="2759" spans="1:14">
      <c r="A2759" s="126" t="s">
        <v>9983</v>
      </c>
      <c r="B2759" s="127" t="s">
        <v>283</v>
      </c>
      <c r="C2759" s="128">
        <v>1</v>
      </c>
      <c r="D2759" s="129" t="s">
        <v>9773</v>
      </c>
      <c r="E2759" s="130" t="s">
        <v>9774</v>
      </c>
      <c r="F2759" s="131" t="s">
        <v>9775</v>
      </c>
      <c r="G2759" s="132" t="s">
        <v>9776</v>
      </c>
      <c r="H2759" s="127" t="s">
        <v>3975</v>
      </c>
      <c r="I2759" s="133">
        <v>11100</v>
      </c>
      <c r="J2759" s="127" t="s">
        <v>1781</v>
      </c>
      <c r="K2759" s="124" t="s">
        <v>1781</v>
      </c>
      <c r="L2759" s="127" t="s">
        <v>5205</v>
      </c>
      <c r="M2759" s="134">
        <v>105</v>
      </c>
      <c r="N2759" s="40">
        <v>52.747199999999999</v>
      </c>
    </row>
    <row r="2760" spans="1:14">
      <c r="A2760" s="123" t="s">
        <v>9999</v>
      </c>
      <c r="B2760" s="124" t="s">
        <v>283</v>
      </c>
      <c r="C2760" s="123">
        <v>1</v>
      </c>
      <c r="D2760" s="124" t="s">
        <v>9998</v>
      </c>
      <c r="E2760" s="124" t="s">
        <v>8542</v>
      </c>
      <c r="F2760" s="124" t="s">
        <v>9775</v>
      </c>
      <c r="G2760" s="124" t="s">
        <v>10000</v>
      </c>
      <c r="H2760" s="124" t="s">
        <v>9310</v>
      </c>
      <c r="I2760" s="125">
        <v>12900</v>
      </c>
      <c r="J2760" s="124" t="s">
        <v>1781</v>
      </c>
      <c r="K2760" s="124" t="s">
        <v>1781</v>
      </c>
      <c r="L2760" s="124" t="s">
        <v>5205</v>
      </c>
      <c r="M2760" s="124">
        <v>120</v>
      </c>
      <c r="N2760" s="40">
        <v>61.300799999999995</v>
      </c>
    </row>
    <row r="2761" spans="1:14">
      <c r="A2761" s="123" t="s">
        <v>9992</v>
      </c>
      <c r="B2761" s="124" t="s">
        <v>283</v>
      </c>
      <c r="C2761" s="123">
        <v>1</v>
      </c>
      <c r="D2761" s="124" t="s">
        <v>9989</v>
      </c>
      <c r="E2761" s="124" t="s">
        <v>9990</v>
      </c>
      <c r="F2761" s="124" t="s">
        <v>9775</v>
      </c>
      <c r="G2761" s="124" t="s">
        <v>9993</v>
      </c>
      <c r="H2761" s="124" t="s">
        <v>9991</v>
      </c>
      <c r="I2761" s="125">
        <v>11700</v>
      </c>
      <c r="J2761" s="124" t="s">
        <v>1781</v>
      </c>
      <c r="K2761" s="124" t="s">
        <v>1781</v>
      </c>
      <c r="L2761" s="124" t="s">
        <v>5205</v>
      </c>
      <c r="M2761" s="124">
        <v>110</v>
      </c>
      <c r="N2761" s="40">
        <v>55.598399999999998</v>
      </c>
    </row>
    <row r="2762" spans="1:14">
      <c r="A2762" s="123" t="s">
        <v>9996</v>
      </c>
      <c r="B2762" s="124" t="s">
        <v>283</v>
      </c>
      <c r="C2762" s="123">
        <v>1</v>
      </c>
      <c r="D2762" s="124" t="s">
        <v>9994</v>
      </c>
      <c r="E2762" s="124" t="s">
        <v>9916</v>
      </c>
      <c r="F2762" s="124" t="s">
        <v>9775</v>
      </c>
      <c r="G2762" s="124" t="s">
        <v>9997</v>
      </c>
      <c r="H2762" s="124" t="s">
        <v>9995</v>
      </c>
      <c r="I2762" s="125">
        <v>8200</v>
      </c>
      <c r="J2762" s="124" t="s">
        <v>1781</v>
      </c>
      <c r="K2762" s="124" t="s">
        <v>1781</v>
      </c>
      <c r="L2762" s="124" t="s">
        <v>5205</v>
      </c>
      <c r="M2762" s="124">
        <v>80</v>
      </c>
      <c r="N2762" s="40">
        <v>38.9664</v>
      </c>
    </row>
    <row r="2763" spans="1:14">
      <c r="A2763" s="123" t="s">
        <v>9987</v>
      </c>
      <c r="B2763" s="124" t="s">
        <v>283</v>
      </c>
      <c r="C2763" s="123">
        <v>1</v>
      </c>
      <c r="D2763" s="124" t="s">
        <v>9984</v>
      </c>
      <c r="E2763" s="124" t="s">
        <v>9985</v>
      </c>
      <c r="F2763" s="124" t="s">
        <v>9775</v>
      </c>
      <c r="G2763" s="124" t="s">
        <v>9988</v>
      </c>
      <c r="H2763" s="124" t="s">
        <v>9986</v>
      </c>
      <c r="I2763" s="125">
        <v>11000</v>
      </c>
      <c r="J2763" s="124" t="s">
        <v>1781</v>
      </c>
      <c r="K2763" s="124" t="s">
        <v>1781</v>
      </c>
      <c r="L2763" s="124" t="s">
        <v>5205</v>
      </c>
      <c r="M2763" s="124">
        <v>105</v>
      </c>
      <c r="N2763" s="40">
        <v>52.271999999999998</v>
      </c>
    </row>
    <row r="2764" spans="1:14">
      <c r="A2764" s="123" t="s">
        <v>9981</v>
      </c>
      <c r="B2764" s="124" t="s">
        <v>283</v>
      </c>
      <c r="C2764" s="123">
        <v>1</v>
      </c>
      <c r="D2764" s="124" t="s">
        <v>4671</v>
      </c>
      <c r="E2764" s="124" t="s">
        <v>9979</v>
      </c>
      <c r="F2764" s="124" t="s">
        <v>9974</v>
      </c>
      <c r="G2764" s="124" t="s">
        <v>9982</v>
      </c>
      <c r="H2764" s="124" t="s">
        <v>9980</v>
      </c>
      <c r="I2764" s="125">
        <v>10500</v>
      </c>
      <c r="J2764" s="124" t="s">
        <v>1781</v>
      </c>
      <c r="K2764" s="124" t="s">
        <v>1781</v>
      </c>
      <c r="L2764" s="124" t="s">
        <v>5205</v>
      </c>
      <c r="M2764" s="124">
        <v>100</v>
      </c>
      <c r="N2764" s="40">
        <v>49.896000000000001</v>
      </c>
    </row>
    <row r="2765" spans="1:14">
      <c r="A2765" s="123" t="s">
        <v>9977</v>
      </c>
      <c r="B2765" s="124" t="s">
        <v>283</v>
      </c>
      <c r="C2765" s="123">
        <v>1</v>
      </c>
      <c r="D2765" s="124" t="s">
        <v>9975</v>
      </c>
      <c r="E2765" s="124" t="s">
        <v>9976</v>
      </c>
      <c r="F2765" s="124" t="s">
        <v>9974</v>
      </c>
      <c r="G2765" s="124" t="s">
        <v>9978</v>
      </c>
      <c r="H2765" s="124" t="s">
        <v>692</v>
      </c>
      <c r="I2765" s="125">
        <v>11700</v>
      </c>
      <c r="J2765" s="124" t="s">
        <v>1781</v>
      </c>
      <c r="K2765" s="124" t="s">
        <v>1781</v>
      </c>
      <c r="L2765" s="124" t="s">
        <v>5205</v>
      </c>
      <c r="M2765" s="124">
        <v>110</v>
      </c>
      <c r="N2765" s="40">
        <v>55.598399999999998</v>
      </c>
    </row>
    <row r="2766" spans="1:14">
      <c r="A2766" s="126" t="s">
        <v>9973</v>
      </c>
      <c r="B2766" s="127" t="s">
        <v>283</v>
      </c>
      <c r="C2766" s="128">
        <v>1</v>
      </c>
      <c r="D2766" s="129" t="s">
        <v>4300</v>
      </c>
      <c r="E2766" s="130" t="s">
        <v>9780</v>
      </c>
      <c r="F2766" s="131" t="s">
        <v>9781</v>
      </c>
      <c r="G2766" s="132" t="s">
        <v>9782</v>
      </c>
      <c r="H2766" s="127" t="s">
        <v>9358</v>
      </c>
      <c r="I2766" s="133">
        <v>13500</v>
      </c>
      <c r="J2766" s="127" t="s">
        <v>1781</v>
      </c>
      <c r="K2766" s="124" t="s">
        <v>1781</v>
      </c>
      <c r="L2766" s="127" t="s">
        <v>5205</v>
      </c>
      <c r="M2766" s="134">
        <v>130</v>
      </c>
      <c r="N2766" s="40">
        <v>64.152000000000001</v>
      </c>
    </row>
    <row r="2767" spans="1:14">
      <c r="A2767" s="123" t="s">
        <v>9971</v>
      </c>
      <c r="B2767" s="124" t="s">
        <v>283</v>
      </c>
      <c r="C2767" s="123">
        <v>1</v>
      </c>
      <c r="D2767" s="124" t="s">
        <v>9968</v>
      </c>
      <c r="E2767" s="124" t="s">
        <v>9969</v>
      </c>
      <c r="F2767" s="124" t="s">
        <v>9781</v>
      </c>
      <c r="G2767" s="124" t="s">
        <v>9972</v>
      </c>
      <c r="H2767" s="124" t="s">
        <v>9970</v>
      </c>
      <c r="I2767" s="125">
        <v>11700</v>
      </c>
      <c r="J2767" s="124" t="s">
        <v>1781</v>
      </c>
      <c r="K2767" s="124" t="s">
        <v>1781</v>
      </c>
      <c r="L2767" s="124" t="s">
        <v>5205</v>
      </c>
      <c r="M2767" s="124">
        <v>110</v>
      </c>
      <c r="N2767" s="40">
        <v>55.598399999999998</v>
      </c>
    </row>
    <row r="2768" spans="1:14">
      <c r="A2768" s="126" t="s">
        <v>9819</v>
      </c>
      <c r="B2768" s="127" t="s">
        <v>283</v>
      </c>
      <c r="C2768" s="128">
        <v>1</v>
      </c>
      <c r="D2768" s="129" t="s">
        <v>9811</v>
      </c>
      <c r="E2768" s="130" t="s">
        <v>9820</v>
      </c>
      <c r="F2768" s="131" t="s">
        <v>9813</v>
      </c>
      <c r="G2768" s="132" t="s">
        <v>9821</v>
      </c>
      <c r="H2768" s="127" t="s">
        <v>9818</v>
      </c>
      <c r="I2768" s="133">
        <v>18700</v>
      </c>
      <c r="J2768" s="127" t="s">
        <v>1781</v>
      </c>
      <c r="K2768" s="124" t="s">
        <v>1781</v>
      </c>
      <c r="L2768" s="127" t="s">
        <v>1781</v>
      </c>
      <c r="M2768" s="134">
        <v>175</v>
      </c>
      <c r="N2768" s="40">
        <v>88.862399999999994</v>
      </c>
    </row>
    <row r="2769" spans="1:14">
      <c r="A2769" s="126" t="s">
        <v>9810</v>
      </c>
      <c r="B2769" s="127" t="s">
        <v>283</v>
      </c>
      <c r="C2769" s="128">
        <v>1</v>
      </c>
      <c r="D2769" s="129" t="s">
        <v>9811</v>
      </c>
      <c r="E2769" s="130" t="s">
        <v>9812</v>
      </c>
      <c r="F2769" s="131" t="s">
        <v>9813</v>
      </c>
      <c r="G2769" s="132" t="s">
        <v>9814</v>
      </c>
      <c r="H2769" s="127" t="s">
        <v>9809</v>
      </c>
      <c r="I2769" s="133">
        <v>11100</v>
      </c>
      <c r="J2769" s="127" t="s">
        <v>1781</v>
      </c>
      <c r="K2769" s="124" t="s">
        <v>1781</v>
      </c>
      <c r="L2769" s="127" t="s">
        <v>1781</v>
      </c>
      <c r="M2769" s="134">
        <v>105</v>
      </c>
      <c r="N2769" s="40">
        <v>52.747199999999999</v>
      </c>
    </row>
    <row r="2770" spans="1:14">
      <c r="A2770" s="123" t="s">
        <v>9966</v>
      </c>
      <c r="B2770" s="124" t="s">
        <v>283</v>
      </c>
      <c r="C2770" s="123">
        <v>1</v>
      </c>
      <c r="D2770" s="124" t="s">
        <v>929</v>
      </c>
      <c r="E2770" s="124" t="s">
        <v>9965</v>
      </c>
      <c r="F2770" s="124" t="s">
        <v>9813</v>
      </c>
      <c r="G2770" s="124" t="s">
        <v>9967</v>
      </c>
      <c r="H2770" s="124" t="s">
        <v>932</v>
      </c>
      <c r="I2770" s="125">
        <v>10500</v>
      </c>
      <c r="J2770" s="124" t="s">
        <v>1781</v>
      </c>
      <c r="K2770" s="124" t="s">
        <v>1781</v>
      </c>
      <c r="L2770" s="124" t="s">
        <v>5205</v>
      </c>
      <c r="M2770" s="124">
        <v>100</v>
      </c>
      <c r="N2770" s="40">
        <v>49.896000000000001</v>
      </c>
    </row>
    <row r="2771" spans="1:14">
      <c r="A2771" s="123" t="s">
        <v>9963</v>
      </c>
      <c r="B2771" s="124" t="s">
        <v>283</v>
      </c>
      <c r="C2771" s="123">
        <v>1</v>
      </c>
      <c r="D2771" s="124" t="s">
        <v>9961</v>
      </c>
      <c r="E2771" s="124" t="s">
        <v>9962</v>
      </c>
      <c r="F2771" s="124" t="s">
        <v>9960</v>
      </c>
      <c r="G2771" s="124" t="s">
        <v>9964</v>
      </c>
      <c r="H2771" s="124" t="s">
        <v>4706</v>
      </c>
      <c r="I2771" s="125">
        <v>11700</v>
      </c>
      <c r="J2771" s="124" t="s">
        <v>1781</v>
      </c>
      <c r="K2771" s="124" t="s">
        <v>1781</v>
      </c>
      <c r="L2771" s="124" t="s">
        <v>5205</v>
      </c>
      <c r="M2771" s="124">
        <v>110</v>
      </c>
      <c r="N2771" s="40">
        <v>55.598399999999998</v>
      </c>
    </row>
    <row r="2772" spans="1:14">
      <c r="A2772" s="123" t="s">
        <v>9955</v>
      </c>
      <c r="B2772" s="124" t="s">
        <v>283</v>
      </c>
      <c r="C2772" s="123">
        <v>1</v>
      </c>
      <c r="D2772" s="124" t="s">
        <v>9953</v>
      </c>
      <c r="E2772" s="124" t="s">
        <v>9954</v>
      </c>
      <c r="F2772" s="124" t="s">
        <v>9808</v>
      </c>
      <c r="G2772" s="124" t="s">
        <v>9956</v>
      </c>
      <c r="H2772" s="124" t="s">
        <v>6815</v>
      </c>
      <c r="I2772" s="125">
        <v>11700</v>
      </c>
      <c r="J2772" s="124" t="s">
        <v>1781</v>
      </c>
      <c r="K2772" s="124" t="s">
        <v>1781</v>
      </c>
      <c r="L2772" s="124" t="s">
        <v>5205</v>
      </c>
      <c r="M2772" s="124">
        <v>110</v>
      </c>
      <c r="N2772" s="40">
        <v>55.598399999999998</v>
      </c>
    </row>
    <row r="2773" spans="1:14">
      <c r="A2773" s="126" t="s">
        <v>9805</v>
      </c>
      <c r="B2773" s="127" t="s">
        <v>283</v>
      </c>
      <c r="C2773" s="128">
        <v>1</v>
      </c>
      <c r="D2773" s="129" t="s">
        <v>9806</v>
      </c>
      <c r="E2773" s="130" t="s">
        <v>9807</v>
      </c>
      <c r="F2773" s="131" t="s">
        <v>9808</v>
      </c>
      <c r="G2773" s="132" t="s">
        <v>9809</v>
      </c>
      <c r="H2773" s="127" t="s">
        <v>9804</v>
      </c>
      <c r="I2773" s="133">
        <v>12900</v>
      </c>
      <c r="J2773" s="127" t="s">
        <v>1781</v>
      </c>
      <c r="K2773" s="124" t="s">
        <v>1781</v>
      </c>
      <c r="L2773" s="127" t="s">
        <v>1781</v>
      </c>
      <c r="M2773" s="134">
        <v>120</v>
      </c>
      <c r="N2773" s="40">
        <v>61.300799999999995</v>
      </c>
    </row>
    <row r="2774" spans="1:14">
      <c r="A2774" s="123" t="s">
        <v>9958</v>
      </c>
      <c r="B2774" s="124" t="s">
        <v>283</v>
      </c>
      <c r="C2774" s="123">
        <v>1</v>
      </c>
      <c r="D2774" s="124" t="s">
        <v>4753</v>
      </c>
      <c r="E2774" s="124" t="s">
        <v>9957</v>
      </c>
      <c r="F2774" s="124" t="s">
        <v>9808</v>
      </c>
      <c r="G2774" s="124" t="s">
        <v>9959</v>
      </c>
      <c r="H2774" s="124" t="s">
        <v>692</v>
      </c>
      <c r="I2774" s="125">
        <v>19800</v>
      </c>
      <c r="J2774" s="124" t="s">
        <v>1781</v>
      </c>
      <c r="K2774" s="124" t="s">
        <v>1781</v>
      </c>
      <c r="L2774" s="124" t="s">
        <v>5205</v>
      </c>
      <c r="M2774" s="124">
        <v>185</v>
      </c>
      <c r="N2774" s="40">
        <v>94.089600000000004</v>
      </c>
    </row>
    <row r="2775" spans="1:14">
      <c r="A2775" s="123" t="s">
        <v>9951</v>
      </c>
      <c r="B2775" s="124" t="s">
        <v>283</v>
      </c>
      <c r="C2775" s="123">
        <v>1</v>
      </c>
      <c r="D2775" s="124" t="s">
        <v>9948</v>
      </c>
      <c r="E2775" s="124" t="s">
        <v>9949</v>
      </c>
      <c r="F2775" s="124" t="s">
        <v>9808</v>
      </c>
      <c r="G2775" s="124" t="s">
        <v>9952</v>
      </c>
      <c r="H2775" s="124" t="s">
        <v>9950</v>
      </c>
      <c r="I2775" s="125">
        <v>9400</v>
      </c>
      <c r="J2775" s="124" t="s">
        <v>1781</v>
      </c>
      <c r="K2775" s="124" t="s">
        <v>1781</v>
      </c>
      <c r="L2775" s="124" t="s">
        <v>5205</v>
      </c>
      <c r="M2775" s="124">
        <v>90</v>
      </c>
      <c r="N2775" s="40">
        <v>44.668799999999997</v>
      </c>
    </row>
    <row r="2776" spans="1:14">
      <c r="A2776" s="123" t="s">
        <v>9946</v>
      </c>
      <c r="B2776" s="124" t="s">
        <v>283</v>
      </c>
      <c r="C2776" s="123">
        <v>1</v>
      </c>
      <c r="D2776" s="124" t="s">
        <v>8214</v>
      </c>
      <c r="E2776" s="124" t="s">
        <v>9945</v>
      </c>
      <c r="F2776" s="124" t="s">
        <v>9808</v>
      </c>
      <c r="G2776" s="124" t="s">
        <v>9947</v>
      </c>
      <c r="H2776" s="124" t="s">
        <v>3875</v>
      </c>
      <c r="I2776" s="125">
        <v>11700</v>
      </c>
      <c r="J2776" s="124" t="s">
        <v>1781</v>
      </c>
      <c r="K2776" s="124" t="s">
        <v>1781</v>
      </c>
      <c r="L2776" s="124" t="s">
        <v>5205</v>
      </c>
      <c r="M2776" s="124">
        <v>110</v>
      </c>
      <c r="N2776" s="40">
        <v>55.598399999999998</v>
      </c>
    </row>
    <row r="2777" spans="1:14">
      <c r="A2777" s="123" t="s">
        <v>9943</v>
      </c>
      <c r="B2777" s="124" t="s">
        <v>283</v>
      </c>
      <c r="C2777" s="123">
        <v>1</v>
      </c>
      <c r="D2777" s="124" t="s">
        <v>4740</v>
      </c>
      <c r="E2777" s="124" t="s">
        <v>9942</v>
      </c>
      <c r="F2777" s="124" t="s">
        <v>9941</v>
      </c>
      <c r="G2777" s="124" t="s">
        <v>9944</v>
      </c>
      <c r="H2777" s="124" t="s">
        <v>932</v>
      </c>
      <c r="I2777" s="125">
        <v>9400</v>
      </c>
      <c r="J2777" s="124" t="s">
        <v>1781</v>
      </c>
      <c r="K2777" s="124" t="s">
        <v>1781</v>
      </c>
      <c r="L2777" s="124" t="s">
        <v>5205</v>
      </c>
      <c r="M2777" s="124">
        <v>90</v>
      </c>
      <c r="N2777" s="40">
        <v>44.668799999999997</v>
      </c>
    </row>
    <row r="2778" spans="1:14">
      <c r="A2778" s="126" t="s">
        <v>9801</v>
      </c>
      <c r="B2778" s="127" t="s">
        <v>283</v>
      </c>
      <c r="C2778" s="128">
        <v>1</v>
      </c>
      <c r="D2778" s="129" t="s">
        <v>2104</v>
      </c>
      <c r="E2778" s="130" t="s">
        <v>9802</v>
      </c>
      <c r="F2778" s="131" t="s">
        <v>9803</v>
      </c>
      <c r="G2778" s="132" t="s">
        <v>9804</v>
      </c>
      <c r="H2778" s="127" t="s">
        <v>9800</v>
      </c>
      <c r="I2778" s="133">
        <v>12900</v>
      </c>
      <c r="J2778" s="127" t="s">
        <v>1781</v>
      </c>
      <c r="K2778" s="124" t="s">
        <v>1781</v>
      </c>
      <c r="L2778" s="127" t="s">
        <v>1781</v>
      </c>
      <c r="M2778" s="134">
        <v>120</v>
      </c>
      <c r="N2778" s="40">
        <v>61.300799999999995</v>
      </c>
    </row>
    <row r="2779" spans="1:14">
      <c r="A2779" s="123" t="s">
        <v>9936</v>
      </c>
      <c r="B2779" s="124" t="s">
        <v>283</v>
      </c>
      <c r="C2779" s="123">
        <v>1</v>
      </c>
      <c r="D2779" s="124" t="s">
        <v>8214</v>
      </c>
      <c r="E2779" s="124" t="s">
        <v>9935</v>
      </c>
      <c r="F2779" s="124" t="s">
        <v>9934</v>
      </c>
      <c r="G2779" s="124" t="s">
        <v>9937</v>
      </c>
      <c r="H2779" s="124" t="s">
        <v>692</v>
      </c>
      <c r="I2779" s="125">
        <v>15200</v>
      </c>
      <c r="J2779" s="124" t="s">
        <v>1781</v>
      </c>
      <c r="K2779" s="124" t="s">
        <v>1781</v>
      </c>
      <c r="L2779" s="124" t="s">
        <v>5205</v>
      </c>
      <c r="M2779" s="124">
        <v>145</v>
      </c>
      <c r="N2779" s="40">
        <v>72.230400000000003</v>
      </c>
    </row>
    <row r="2780" spans="1:14">
      <c r="A2780" s="123" t="s">
        <v>9939</v>
      </c>
      <c r="B2780" s="124" t="s">
        <v>283</v>
      </c>
      <c r="C2780" s="123">
        <v>1</v>
      </c>
      <c r="D2780" s="124" t="s">
        <v>4591</v>
      </c>
      <c r="E2780" s="124" t="s">
        <v>9938</v>
      </c>
      <c r="F2780" s="124" t="s">
        <v>9934</v>
      </c>
      <c r="G2780" s="124" t="s">
        <v>9940</v>
      </c>
      <c r="H2780" s="124" t="s">
        <v>716</v>
      </c>
      <c r="I2780" s="125">
        <v>15200</v>
      </c>
      <c r="J2780" s="124" t="s">
        <v>1781</v>
      </c>
      <c r="K2780" s="124" t="s">
        <v>1781</v>
      </c>
      <c r="L2780" s="124" t="s">
        <v>5205</v>
      </c>
      <c r="M2780" s="124">
        <v>145</v>
      </c>
      <c r="N2780" s="40">
        <v>72.230400000000003</v>
      </c>
    </row>
    <row r="2781" spans="1:14">
      <c r="A2781" s="123" t="s">
        <v>9932</v>
      </c>
      <c r="B2781" s="124" t="s">
        <v>283</v>
      </c>
      <c r="C2781" s="123">
        <v>1</v>
      </c>
      <c r="D2781" s="124" t="s">
        <v>689</v>
      </c>
      <c r="E2781" s="124" t="s">
        <v>9916</v>
      </c>
      <c r="F2781" s="124" t="s">
        <v>9931</v>
      </c>
      <c r="G2781" s="124" t="s">
        <v>9933</v>
      </c>
      <c r="H2781" s="124" t="s">
        <v>7093</v>
      </c>
      <c r="I2781" s="125">
        <v>9400</v>
      </c>
      <c r="J2781" s="124" t="s">
        <v>1781</v>
      </c>
      <c r="K2781" s="124" t="s">
        <v>1781</v>
      </c>
      <c r="L2781" s="124" t="s">
        <v>5205</v>
      </c>
      <c r="M2781" s="124">
        <v>90</v>
      </c>
      <c r="N2781" s="40">
        <v>44.668799999999997</v>
      </c>
    </row>
    <row r="2782" spans="1:14">
      <c r="A2782" s="117" t="s">
        <v>10300</v>
      </c>
      <c r="B2782" s="116" t="s">
        <v>283</v>
      </c>
      <c r="C2782" s="118">
        <v>1</v>
      </c>
      <c r="D2782" s="119" t="s">
        <v>10298</v>
      </c>
      <c r="E2782" s="119" t="s">
        <v>10299</v>
      </c>
      <c r="F2782" s="120" t="s">
        <v>10297</v>
      </c>
      <c r="G2782" s="121" t="s">
        <v>10301</v>
      </c>
      <c r="H2782" s="116" t="s">
        <v>2105</v>
      </c>
      <c r="I2782" s="122">
        <v>15700</v>
      </c>
      <c r="J2782" s="116" t="s">
        <v>1781</v>
      </c>
      <c r="K2782" s="116" t="s">
        <v>1781</v>
      </c>
      <c r="L2782" s="116" t="s">
        <v>5205</v>
      </c>
      <c r="M2782" s="116">
        <v>150</v>
      </c>
      <c r="N2782" s="40">
        <v>74.606399999999994</v>
      </c>
    </row>
    <row r="2783" spans="1:14">
      <c r="A2783" s="41" t="s">
        <v>10303</v>
      </c>
      <c r="B2783" s="41" t="s">
        <v>283</v>
      </c>
      <c r="C2783" s="135">
        <v>1</v>
      </c>
      <c r="D2783" s="41" t="s">
        <v>5058</v>
      </c>
      <c r="E2783" s="41" t="s">
        <v>10302</v>
      </c>
      <c r="F2783" s="41" t="s">
        <v>10297</v>
      </c>
      <c r="G2783" s="41" t="s">
        <v>10304</v>
      </c>
      <c r="H2783" s="41" t="s">
        <v>287</v>
      </c>
      <c r="I2783" s="41">
        <v>15200</v>
      </c>
      <c r="J2783" s="41" t="s">
        <v>1781</v>
      </c>
      <c r="K2783" s="41" t="s">
        <v>1781</v>
      </c>
      <c r="L2783" s="41" t="s">
        <v>5205</v>
      </c>
      <c r="M2783" s="41">
        <v>145</v>
      </c>
      <c r="N2783" s="40">
        <v>72.230400000000003</v>
      </c>
    </row>
    <row r="2784" spans="1:14">
      <c r="A2784" s="41" t="s">
        <v>10308</v>
      </c>
      <c r="B2784" s="41" t="s">
        <v>283</v>
      </c>
      <c r="C2784" s="135">
        <v>1</v>
      </c>
      <c r="D2784" s="41" t="s">
        <v>10306</v>
      </c>
      <c r="E2784" s="41" t="s">
        <v>10307</v>
      </c>
      <c r="F2784" s="41" t="s">
        <v>10305</v>
      </c>
      <c r="G2784" s="41" t="s">
        <v>10309</v>
      </c>
      <c r="H2784" s="41" t="s">
        <v>9547</v>
      </c>
      <c r="I2784" s="41">
        <v>9900</v>
      </c>
      <c r="J2784" s="41" t="s">
        <v>1781</v>
      </c>
      <c r="K2784" s="41" t="s">
        <v>1781</v>
      </c>
      <c r="L2784" s="41" t="s">
        <v>5205</v>
      </c>
      <c r="M2784" s="41">
        <v>95</v>
      </c>
      <c r="N2784" s="40">
        <v>47.044800000000002</v>
      </c>
    </row>
    <row r="2785" spans="1:14">
      <c r="A2785" s="41" t="s">
        <v>10312</v>
      </c>
      <c r="B2785" s="41" t="s">
        <v>283</v>
      </c>
      <c r="C2785" s="135">
        <v>1</v>
      </c>
      <c r="D2785" s="41" t="s">
        <v>10310</v>
      </c>
      <c r="E2785" s="41" t="s">
        <v>10311</v>
      </c>
      <c r="F2785" s="41" t="s">
        <v>10138</v>
      </c>
      <c r="G2785" s="41" t="s">
        <v>10313</v>
      </c>
      <c r="H2785" s="41" t="s">
        <v>9096</v>
      </c>
      <c r="I2785" s="41">
        <v>10500</v>
      </c>
      <c r="J2785" s="41" t="s">
        <v>1781</v>
      </c>
      <c r="K2785" s="41" t="s">
        <v>1781</v>
      </c>
      <c r="L2785" s="41" t="s">
        <v>5205</v>
      </c>
      <c r="M2785" s="41">
        <v>100</v>
      </c>
      <c r="N2785" s="40">
        <v>49.896000000000001</v>
      </c>
    </row>
    <row r="2786" spans="1:14">
      <c r="A2786" s="41" t="s">
        <v>10317</v>
      </c>
      <c r="B2786" s="41" t="s">
        <v>283</v>
      </c>
      <c r="C2786" s="135">
        <v>1</v>
      </c>
      <c r="D2786" s="41" t="s">
        <v>10315</v>
      </c>
      <c r="E2786" s="41" t="s">
        <v>10316</v>
      </c>
      <c r="F2786" s="41" t="s">
        <v>10314</v>
      </c>
      <c r="G2786" s="41" t="s">
        <v>10318</v>
      </c>
      <c r="H2786" s="41" t="s">
        <v>9317</v>
      </c>
      <c r="I2786" s="41">
        <v>9400</v>
      </c>
      <c r="J2786" s="41" t="s">
        <v>1781</v>
      </c>
      <c r="K2786" s="41" t="s">
        <v>1781</v>
      </c>
      <c r="L2786" s="41" t="s">
        <v>5205</v>
      </c>
      <c r="M2786" s="41">
        <v>90</v>
      </c>
      <c r="N2786" s="40">
        <v>44.668799999999997</v>
      </c>
    </row>
    <row r="2787" spans="1:14">
      <c r="A2787" s="41" t="s">
        <v>10321</v>
      </c>
      <c r="B2787" s="41" t="s">
        <v>283</v>
      </c>
      <c r="C2787" s="135">
        <v>1</v>
      </c>
      <c r="D2787" s="41" t="s">
        <v>6223</v>
      </c>
      <c r="E2787" s="41" t="s">
        <v>10319</v>
      </c>
      <c r="F2787" s="41" t="s">
        <v>9796</v>
      </c>
      <c r="G2787" s="41" t="s">
        <v>10322</v>
      </c>
      <c r="H2787" s="41" t="s">
        <v>10320</v>
      </c>
      <c r="I2787" s="41">
        <v>14000</v>
      </c>
      <c r="J2787" s="41" t="s">
        <v>1781</v>
      </c>
      <c r="K2787" s="41" t="s">
        <v>1781</v>
      </c>
      <c r="L2787" s="41" t="s">
        <v>5205</v>
      </c>
      <c r="M2787" s="41">
        <v>135</v>
      </c>
      <c r="N2787" s="40">
        <v>66.527999999999992</v>
      </c>
    </row>
    <row r="2788" spans="1:14">
      <c r="A2788" s="41" t="s">
        <v>10325</v>
      </c>
      <c r="B2788" s="41" t="s">
        <v>283</v>
      </c>
      <c r="C2788" s="135">
        <v>1</v>
      </c>
      <c r="D2788" s="41" t="s">
        <v>10323</v>
      </c>
      <c r="E2788" s="41" t="s">
        <v>10324</v>
      </c>
      <c r="F2788" s="41" t="s">
        <v>9796</v>
      </c>
      <c r="G2788" s="41" t="s">
        <v>10326</v>
      </c>
      <c r="H2788" s="41" t="s">
        <v>7093</v>
      </c>
      <c r="I2788" s="41">
        <v>12900</v>
      </c>
      <c r="J2788" s="41" t="s">
        <v>1781</v>
      </c>
      <c r="K2788" s="41" t="s">
        <v>1781</v>
      </c>
      <c r="L2788" s="41" t="s">
        <v>5205</v>
      </c>
      <c r="M2788" s="41">
        <v>120</v>
      </c>
      <c r="N2788" s="40">
        <v>61.300799999999995</v>
      </c>
    </row>
    <row r="2789" spans="1:14">
      <c r="A2789" s="41" t="s">
        <v>10329</v>
      </c>
      <c r="B2789" s="41" t="s">
        <v>283</v>
      </c>
      <c r="C2789" s="135">
        <v>1</v>
      </c>
      <c r="D2789" s="41" t="s">
        <v>10327</v>
      </c>
      <c r="E2789" s="41" t="s">
        <v>10328</v>
      </c>
      <c r="F2789" s="41" t="s">
        <v>9796</v>
      </c>
      <c r="G2789" s="41" t="s">
        <v>10330</v>
      </c>
      <c r="H2789" s="41" t="s">
        <v>6815</v>
      </c>
      <c r="I2789" s="41">
        <v>11700</v>
      </c>
      <c r="J2789" s="41" t="s">
        <v>1781</v>
      </c>
      <c r="K2789" s="41" t="s">
        <v>1781</v>
      </c>
      <c r="L2789" s="41" t="s">
        <v>5205</v>
      </c>
      <c r="M2789" s="41">
        <v>110</v>
      </c>
      <c r="N2789" s="40">
        <v>55.598399999999998</v>
      </c>
    </row>
    <row r="2790" spans="1:14">
      <c r="A2790" s="41" t="s">
        <v>10332</v>
      </c>
      <c r="B2790" s="41" t="s">
        <v>283</v>
      </c>
      <c r="C2790" s="135">
        <v>2</v>
      </c>
      <c r="D2790" s="41" t="s">
        <v>8214</v>
      </c>
      <c r="E2790" s="41" t="s">
        <v>10331</v>
      </c>
      <c r="F2790" s="41" t="s">
        <v>10074</v>
      </c>
      <c r="G2790" s="41" t="s">
        <v>10333</v>
      </c>
      <c r="H2790" s="41" t="s">
        <v>932</v>
      </c>
      <c r="I2790" s="41">
        <v>14000</v>
      </c>
      <c r="J2790" s="41" t="s">
        <v>1781</v>
      </c>
      <c r="K2790" s="41" t="s">
        <v>1781</v>
      </c>
      <c r="L2790" s="41" t="s">
        <v>5205</v>
      </c>
      <c r="M2790" s="41">
        <v>135</v>
      </c>
      <c r="N2790" s="40">
        <v>66.527999999999992</v>
      </c>
    </row>
    <row r="2791" spans="1:14" s="11" customFormat="1" ht="16.5">
      <c r="A2791" t="s">
        <v>10336</v>
      </c>
      <c r="B2791" t="s">
        <v>283</v>
      </c>
      <c r="C2791">
        <v>1</v>
      </c>
      <c r="D2791" t="s">
        <v>284</v>
      </c>
      <c r="E2791" t="s">
        <v>10335</v>
      </c>
      <c r="F2791" t="s">
        <v>10334</v>
      </c>
      <c r="G2791" t="s">
        <v>10337</v>
      </c>
      <c r="H2791" t="s">
        <v>287</v>
      </c>
      <c r="I2791" s="17">
        <v>14600</v>
      </c>
      <c r="J2791" t="s">
        <v>1781</v>
      </c>
      <c r="K2791" t="s">
        <v>1781</v>
      </c>
      <c r="L2791" t="s">
        <v>5205</v>
      </c>
      <c r="M2791">
        <v>140</v>
      </c>
      <c r="N2791" s="40">
        <v>69.379199999999997</v>
      </c>
    </row>
    <row r="2792" spans="1:14" customFormat="1">
      <c r="A2792" t="s">
        <v>10340</v>
      </c>
      <c r="B2792" t="s">
        <v>283</v>
      </c>
      <c r="C2792">
        <v>1</v>
      </c>
      <c r="D2792" t="s">
        <v>895</v>
      </c>
      <c r="E2792" t="s">
        <v>10339</v>
      </c>
      <c r="F2792" t="s">
        <v>10338</v>
      </c>
      <c r="G2792" t="s">
        <v>10341</v>
      </c>
      <c r="H2792" t="s">
        <v>9426</v>
      </c>
      <c r="I2792" s="17">
        <v>11700</v>
      </c>
      <c r="J2792" t="s">
        <v>1781</v>
      </c>
      <c r="K2792" t="s">
        <v>1781</v>
      </c>
      <c r="L2792" t="s">
        <v>5205</v>
      </c>
      <c r="M2792">
        <v>110</v>
      </c>
      <c r="N2792" s="40">
        <v>55.598399999999998</v>
      </c>
    </row>
    <row r="2793" spans="1:14" customFormat="1">
      <c r="A2793" t="s">
        <v>10343</v>
      </c>
      <c r="B2793" t="s">
        <v>283</v>
      </c>
      <c r="C2793">
        <v>1</v>
      </c>
      <c r="D2793" t="s">
        <v>9736</v>
      </c>
      <c r="E2793" t="s">
        <v>10342</v>
      </c>
      <c r="F2793" t="s">
        <v>10338</v>
      </c>
      <c r="G2793" t="s">
        <v>10344</v>
      </c>
      <c r="H2793" t="s">
        <v>9739</v>
      </c>
      <c r="I2793" s="17">
        <v>12900</v>
      </c>
      <c r="J2793" t="s">
        <v>1781</v>
      </c>
      <c r="K2793" t="s">
        <v>1781</v>
      </c>
      <c r="L2793" t="s">
        <v>5205</v>
      </c>
      <c r="M2793">
        <v>120</v>
      </c>
      <c r="N2793" s="40">
        <v>61.300799999999995</v>
      </c>
    </row>
    <row r="2794" spans="1:14" customFormat="1">
      <c r="A2794" t="s">
        <v>10347</v>
      </c>
      <c r="B2794" t="s">
        <v>283</v>
      </c>
      <c r="C2794">
        <v>1</v>
      </c>
      <c r="D2794" t="s">
        <v>9266</v>
      </c>
      <c r="E2794" t="s">
        <v>10346</v>
      </c>
      <c r="F2794" t="s">
        <v>10345</v>
      </c>
      <c r="G2794" t="s">
        <v>10348</v>
      </c>
      <c r="H2794" t="s">
        <v>9270</v>
      </c>
      <c r="I2794" s="17">
        <v>13500</v>
      </c>
      <c r="J2794" t="s">
        <v>1781</v>
      </c>
      <c r="K2794" t="s">
        <v>1781</v>
      </c>
      <c r="L2794" t="s">
        <v>5205</v>
      </c>
      <c r="M2794">
        <v>130</v>
      </c>
      <c r="N2794" s="40">
        <v>64.152000000000001</v>
      </c>
    </row>
    <row r="2795" spans="1:14" customFormat="1">
      <c r="A2795" t="s">
        <v>10351</v>
      </c>
      <c r="B2795" t="s">
        <v>283</v>
      </c>
      <c r="C2795">
        <v>1</v>
      </c>
      <c r="D2795" t="s">
        <v>4996</v>
      </c>
      <c r="E2795" t="s">
        <v>10349</v>
      </c>
      <c r="F2795" t="s">
        <v>10345</v>
      </c>
      <c r="G2795" t="s">
        <v>10352</v>
      </c>
      <c r="H2795" t="s">
        <v>10350</v>
      </c>
      <c r="I2795" s="17">
        <v>15200</v>
      </c>
      <c r="J2795" t="s">
        <v>1781</v>
      </c>
      <c r="K2795" t="s">
        <v>1781</v>
      </c>
      <c r="L2795" t="s">
        <v>5205</v>
      </c>
      <c r="M2795">
        <v>145</v>
      </c>
      <c r="N2795" s="40">
        <v>72.230400000000003</v>
      </c>
    </row>
    <row r="2796" spans="1:14" customFormat="1">
      <c r="A2796" t="s">
        <v>10354</v>
      </c>
      <c r="B2796" t="s">
        <v>283</v>
      </c>
      <c r="C2796">
        <v>1</v>
      </c>
      <c r="D2796" t="s">
        <v>9769</v>
      </c>
      <c r="E2796" t="s">
        <v>10353</v>
      </c>
      <c r="F2796" t="s">
        <v>10297</v>
      </c>
      <c r="G2796" t="s">
        <v>10355</v>
      </c>
      <c r="H2796" t="s">
        <v>9772</v>
      </c>
      <c r="I2796" s="17">
        <v>10500</v>
      </c>
      <c r="J2796" t="s">
        <v>1781</v>
      </c>
      <c r="K2796" t="s">
        <v>1781</v>
      </c>
      <c r="L2796" t="s">
        <v>5205</v>
      </c>
      <c r="M2796">
        <v>100</v>
      </c>
      <c r="N2796" s="40">
        <v>49.896000000000001</v>
      </c>
    </row>
    <row r="2797" spans="1:14" customFormat="1">
      <c r="A2797" t="s">
        <v>10357</v>
      </c>
      <c r="B2797" t="s">
        <v>283</v>
      </c>
      <c r="C2797">
        <v>1</v>
      </c>
      <c r="D2797" t="s">
        <v>9769</v>
      </c>
      <c r="E2797" t="s">
        <v>10356</v>
      </c>
      <c r="F2797" t="s">
        <v>10297</v>
      </c>
      <c r="G2797" t="s">
        <v>10358</v>
      </c>
      <c r="H2797" t="s">
        <v>9772</v>
      </c>
      <c r="I2797" s="17">
        <v>10500</v>
      </c>
      <c r="J2797" t="s">
        <v>1781</v>
      </c>
      <c r="K2797" t="s">
        <v>1781</v>
      </c>
      <c r="L2797" t="s">
        <v>5205</v>
      </c>
      <c r="M2797">
        <v>100</v>
      </c>
      <c r="N2797" s="40">
        <v>49.896000000000001</v>
      </c>
    </row>
    <row r="2798" spans="1:14" customFormat="1">
      <c r="A2798" t="s">
        <v>10361</v>
      </c>
      <c r="B2798" t="s">
        <v>283</v>
      </c>
      <c r="C2798">
        <v>1</v>
      </c>
      <c r="D2798" t="s">
        <v>10359</v>
      </c>
      <c r="E2798" t="s">
        <v>10360</v>
      </c>
      <c r="F2798" t="s">
        <v>10314</v>
      </c>
      <c r="G2798" t="s">
        <v>10362</v>
      </c>
      <c r="H2798" t="s">
        <v>7093</v>
      </c>
      <c r="I2798" s="17">
        <v>9400</v>
      </c>
      <c r="J2798" t="s">
        <v>1781</v>
      </c>
      <c r="K2798" t="s">
        <v>1781</v>
      </c>
      <c r="L2798" t="s">
        <v>5205</v>
      </c>
      <c r="M2798">
        <v>90</v>
      </c>
      <c r="N2798" s="40">
        <v>44.668799999999997</v>
      </c>
    </row>
    <row r="2799" spans="1:14">
      <c r="A2799" t="s">
        <v>10365</v>
      </c>
      <c r="B2799" t="s">
        <v>9432</v>
      </c>
      <c r="C2799">
        <v>3</v>
      </c>
      <c r="D2799" t="s">
        <v>4300</v>
      </c>
      <c r="E2799" t="s">
        <v>10364</v>
      </c>
      <c r="F2799" t="s">
        <v>10363</v>
      </c>
      <c r="G2799">
        <v>121318</v>
      </c>
      <c r="H2799" t="s">
        <v>9358</v>
      </c>
      <c r="I2799" s="17">
        <v>46300</v>
      </c>
      <c r="J2799" t="s">
        <v>1781</v>
      </c>
      <c r="K2799" t="s">
        <v>1781</v>
      </c>
      <c r="L2799" t="s">
        <v>5205</v>
      </c>
      <c r="M2799">
        <v>440</v>
      </c>
      <c r="N2799" s="40">
        <v>220.01759999999999</v>
      </c>
    </row>
    <row r="2800" spans="1:14">
      <c r="A2800" t="s">
        <v>10367</v>
      </c>
      <c r="B2800" t="s">
        <v>646</v>
      </c>
      <c r="C2800">
        <v>3</v>
      </c>
      <c r="D2800" t="s">
        <v>4300</v>
      </c>
      <c r="E2800" t="s">
        <v>10364</v>
      </c>
      <c r="F2800" t="s">
        <v>10366</v>
      </c>
      <c r="G2800">
        <v>121301</v>
      </c>
      <c r="H2800" t="s">
        <v>9358</v>
      </c>
      <c r="I2800" s="17">
        <v>36800</v>
      </c>
      <c r="J2800" t="s">
        <v>1781</v>
      </c>
      <c r="K2800" t="s">
        <v>1781</v>
      </c>
      <c r="L2800" t="s">
        <v>5205</v>
      </c>
      <c r="M2800">
        <v>350</v>
      </c>
      <c r="N2800" s="40">
        <v>174.87359999999998</v>
      </c>
    </row>
    <row r="2801" spans="1:14">
      <c r="A2801" t="s">
        <v>10372</v>
      </c>
      <c r="B2801" t="s">
        <v>283</v>
      </c>
      <c r="C2801">
        <v>1</v>
      </c>
      <c r="D2801" t="s">
        <v>10369</v>
      </c>
      <c r="E2801" t="s">
        <v>10370</v>
      </c>
      <c r="F2801" t="s">
        <v>10368</v>
      </c>
      <c r="G2801" t="s">
        <v>10373</v>
      </c>
      <c r="H2801" t="s">
        <v>10371</v>
      </c>
      <c r="I2801" s="17">
        <v>14000</v>
      </c>
      <c r="J2801" t="s">
        <v>1781</v>
      </c>
      <c r="K2801" t="s">
        <v>1781</v>
      </c>
      <c r="L2801" t="s">
        <v>5205</v>
      </c>
      <c r="M2801">
        <v>135</v>
      </c>
      <c r="N2801" s="40">
        <v>66.527999999999992</v>
      </c>
    </row>
    <row r="2802" spans="1:14">
      <c r="A2802" t="s">
        <v>10376</v>
      </c>
      <c r="B2802" t="s">
        <v>283</v>
      </c>
      <c r="C2802">
        <v>1</v>
      </c>
      <c r="D2802" t="s">
        <v>5403</v>
      </c>
      <c r="E2802" t="s">
        <v>10375</v>
      </c>
      <c r="F2802" t="s">
        <v>10374</v>
      </c>
      <c r="G2802" t="s">
        <v>10377</v>
      </c>
      <c r="H2802" t="s">
        <v>898</v>
      </c>
      <c r="I2802" s="17">
        <v>11700</v>
      </c>
      <c r="J2802" t="s">
        <v>1781</v>
      </c>
      <c r="K2802" t="s">
        <v>1781</v>
      </c>
      <c r="L2802" t="s">
        <v>5205</v>
      </c>
      <c r="M2802">
        <v>110</v>
      </c>
      <c r="N2802" s="40">
        <v>55.598399999999998</v>
      </c>
    </row>
    <row r="2803" spans="1:14">
      <c r="A2803" t="s">
        <v>10379</v>
      </c>
      <c r="B2803" t="s">
        <v>283</v>
      </c>
      <c r="C2803">
        <v>1</v>
      </c>
      <c r="D2803" t="s">
        <v>4912</v>
      </c>
      <c r="E2803" t="s">
        <v>10378</v>
      </c>
      <c r="F2803" t="s">
        <v>10374</v>
      </c>
      <c r="G2803" t="s">
        <v>10380</v>
      </c>
      <c r="H2803" t="s">
        <v>9419</v>
      </c>
      <c r="I2803" s="17">
        <v>11700</v>
      </c>
      <c r="J2803" t="s">
        <v>1781</v>
      </c>
      <c r="K2803" t="s">
        <v>1781</v>
      </c>
      <c r="L2803" t="s">
        <v>5205</v>
      </c>
      <c r="M2803">
        <v>110</v>
      </c>
      <c r="N2803" s="40">
        <v>55.598399999999998</v>
      </c>
    </row>
    <row r="2804" spans="1:14">
      <c r="A2804" t="s">
        <v>10384</v>
      </c>
      <c r="B2804" t="s">
        <v>283</v>
      </c>
      <c r="C2804">
        <v>1</v>
      </c>
      <c r="D2804" t="s">
        <v>10382</v>
      </c>
      <c r="E2804" t="s">
        <v>10383</v>
      </c>
      <c r="F2804" t="s">
        <v>10381</v>
      </c>
      <c r="G2804" t="s">
        <v>10385</v>
      </c>
      <c r="H2804" t="s">
        <v>6171</v>
      </c>
      <c r="I2804" s="17">
        <v>15200</v>
      </c>
      <c r="J2804" t="s">
        <v>1781</v>
      </c>
      <c r="K2804" t="s">
        <v>1781</v>
      </c>
      <c r="L2804" t="s">
        <v>5205</v>
      </c>
      <c r="M2804">
        <v>145</v>
      </c>
      <c r="N2804" s="40">
        <v>72.230400000000003</v>
      </c>
    </row>
    <row r="2805" spans="1:14">
      <c r="A2805" t="s">
        <v>10387</v>
      </c>
      <c r="B2805" t="s">
        <v>283</v>
      </c>
      <c r="C2805">
        <v>1</v>
      </c>
      <c r="D2805" t="s">
        <v>10382</v>
      </c>
      <c r="E2805" t="s">
        <v>10386</v>
      </c>
      <c r="F2805" t="s">
        <v>10381</v>
      </c>
      <c r="G2805" t="s">
        <v>10388</v>
      </c>
      <c r="H2805" t="s">
        <v>6171</v>
      </c>
      <c r="I2805" s="17">
        <v>23000</v>
      </c>
      <c r="J2805" t="s">
        <v>1781</v>
      </c>
      <c r="K2805" t="s">
        <v>1781</v>
      </c>
      <c r="L2805" t="s">
        <v>5205</v>
      </c>
      <c r="M2805">
        <v>220</v>
      </c>
      <c r="N2805" s="40">
        <v>109.29599999999999</v>
      </c>
    </row>
    <row r="2806" spans="1:14">
      <c r="A2806" t="s">
        <v>10391</v>
      </c>
      <c r="B2806" t="s">
        <v>283</v>
      </c>
      <c r="C2806">
        <v>1</v>
      </c>
      <c r="D2806" t="s">
        <v>4889</v>
      </c>
      <c r="E2806" t="s">
        <v>10390</v>
      </c>
      <c r="F2806" t="s">
        <v>10389</v>
      </c>
      <c r="G2806" t="s">
        <v>10392</v>
      </c>
      <c r="H2806" t="s">
        <v>9443</v>
      </c>
      <c r="I2806" s="17">
        <v>14000</v>
      </c>
      <c r="J2806" t="s">
        <v>1781</v>
      </c>
      <c r="K2806" t="s">
        <v>1781</v>
      </c>
      <c r="L2806" t="s">
        <v>5205</v>
      </c>
      <c r="M2806">
        <v>135</v>
      </c>
      <c r="N2806" s="40">
        <v>66.527999999999992</v>
      </c>
    </row>
    <row r="2807" spans="1:14">
      <c r="A2807" t="s">
        <v>10394</v>
      </c>
      <c r="B2807" t="s">
        <v>283</v>
      </c>
      <c r="C2807">
        <v>1</v>
      </c>
      <c r="D2807" t="s">
        <v>4799</v>
      </c>
      <c r="E2807" t="s">
        <v>10393</v>
      </c>
      <c r="F2807" t="s">
        <v>10389</v>
      </c>
      <c r="G2807" t="s">
        <v>10395</v>
      </c>
      <c r="H2807" t="s">
        <v>1124</v>
      </c>
      <c r="I2807" s="17">
        <v>12900</v>
      </c>
      <c r="J2807" t="s">
        <v>1781</v>
      </c>
      <c r="K2807" t="s">
        <v>1781</v>
      </c>
      <c r="L2807" t="s">
        <v>5205</v>
      </c>
      <c r="M2807">
        <v>120</v>
      </c>
      <c r="N2807" s="40">
        <v>61.300799999999995</v>
      </c>
    </row>
    <row r="2808" spans="1:14">
      <c r="A2808" t="s">
        <v>10399</v>
      </c>
      <c r="B2808" t="s">
        <v>283</v>
      </c>
      <c r="C2808">
        <v>1</v>
      </c>
      <c r="D2808" t="s">
        <v>10397</v>
      </c>
      <c r="E2808" t="s">
        <v>10398</v>
      </c>
      <c r="F2808" t="s">
        <v>10396</v>
      </c>
      <c r="G2808" t="s">
        <v>10400</v>
      </c>
      <c r="H2808" t="s">
        <v>7093</v>
      </c>
      <c r="I2808" s="17">
        <v>9400</v>
      </c>
      <c r="J2808" t="s">
        <v>1781</v>
      </c>
      <c r="K2808" t="s">
        <v>1781</v>
      </c>
      <c r="L2808" t="s">
        <v>5205</v>
      </c>
      <c r="M2808">
        <v>90</v>
      </c>
      <c r="N2808" s="40">
        <v>44.668799999999997</v>
      </c>
    </row>
    <row r="2809" spans="1:14">
      <c r="A2809" t="s">
        <v>10404</v>
      </c>
      <c r="B2809" t="s">
        <v>283</v>
      </c>
      <c r="C2809">
        <v>1</v>
      </c>
      <c r="D2809" t="s">
        <v>10401</v>
      </c>
      <c r="E2809" t="s">
        <v>10402</v>
      </c>
      <c r="F2809" t="s">
        <v>10396</v>
      </c>
      <c r="G2809" t="s">
        <v>10405</v>
      </c>
      <c r="H2809" t="s">
        <v>10403</v>
      </c>
      <c r="I2809" s="17">
        <v>14000</v>
      </c>
      <c r="J2809" t="s">
        <v>1781</v>
      </c>
      <c r="K2809" t="s">
        <v>1781</v>
      </c>
      <c r="L2809" t="s">
        <v>5205</v>
      </c>
      <c r="M2809">
        <v>135</v>
      </c>
      <c r="N2809" s="40">
        <v>66.527999999999992</v>
      </c>
    </row>
    <row r="2810" spans="1:14">
      <c r="A2810" t="s">
        <v>10409</v>
      </c>
      <c r="B2810" t="s">
        <v>283</v>
      </c>
      <c r="C2810">
        <v>1</v>
      </c>
      <c r="D2810" t="s">
        <v>10407</v>
      </c>
      <c r="E2810" t="s">
        <v>10408</v>
      </c>
      <c r="F2810" t="s">
        <v>10406</v>
      </c>
      <c r="G2810" t="s">
        <v>10410</v>
      </c>
      <c r="H2810" t="s">
        <v>686</v>
      </c>
      <c r="I2810" s="17">
        <v>11100</v>
      </c>
      <c r="J2810" t="s">
        <v>1781</v>
      </c>
      <c r="K2810" t="s">
        <v>1781</v>
      </c>
      <c r="L2810" t="s">
        <v>5205</v>
      </c>
      <c r="M2810">
        <v>105</v>
      </c>
      <c r="N2810" s="40">
        <v>52.747199999999999</v>
      </c>
    </row>
    <row r="2811" spans="1:14">
      <c r="A2811" t="s">
        <v>10412</v>
      </c>
      <c r="B2811" t="s">
        <v>283</v>
      </c>
      <c r="C2811">
        <v>1</v>
      </c>
      <c r="D2811" t="s">
        <v>1121</v>
      </c>
      <c r="E2811" t="s">
        <v>10411</v>
      </c>
      <c r="F2811" t="s">
        <v>10406</v>
      </c>
      <c r="G2811" t="s">
        <v>10413</v>
      </c>
      <c r="H2811" t="s">
        <v>9766</v>
      </c>
      <c r="I2811" s="17">
        <v>11100</v>
      </c>
      <c r="J2811" t="s">
        <v>1781</v>
      </c>
      <c r="K2811" t="s">
        <v>1781</v>
      </c>
      <c r="L2811" t="s">
        <v>5205</v>
      </c>
      <c r="M2811">
        <v>105</v>
      </c>
      <c r="N2811" s="40">
        <v>52.747199999999999</v>
      </c>
    </row>
    <row r="2812" spans="1:14">
      <c r="A2812" t="s">
        <v>10418</v>
      </c>
      <c r="B2812" t="s">
        <v>283</v>
      </c>
      <c r="C2812">
        <v>1</v>
      </c>
      <c r="D2812" t="s">
        <v>10415</v>
      </c>
      <c r="E2812" t="s">
        <v>10416</v>
      </c>
      <c r="F2812" t="s">
        <v>10414</v>
      </c>
      <c r="G2812" t="s">
        <v>10419</v>
      </c>
      <c r="H2812" t="s">
        <v>10417</v>
      </c>
      <c r="I2812" s="17">
        <v>12900</v>
      </c>
      <c r="J2812" t="s">
        <v>1781</v>
      </c>
      <c r="K2812" t="s">
        <v>1781</v>
      </c>
      <c r="L2812" t="s">
        <v>5205</v>
      </c>
      <c r="M2812">
        <v>120</v>
      </c>
      <c r="N2812" s="40">
        <v>61.300799999999995</v>
      </c>
    </row>
    <row r="2813" spans="1:14">
      <c r="A2813" t="s">
        <v>10421</v>
      </c>
      <c r="B2813" t="s">
        <v>283</v>
      </c>
      <c r="C2813">
        <v>1</v>
      </c>
      <c r="D2813" t="s">
        <v>914</v>
      </c>
      <c r="E2813" t="s">
        <v>10420</v>
      </c>
      <c r="F2813" t="s">
        <v>10297</v>
      </c>
      <c r="G2813" t="s">
        <v>10422</v>
      </c>
      <c r="H2813" t="s">
        <v>6297</v>
      </c>
      <c r="I2813" s="17">
        <v>25700</v>
      </c>
      <c r="J2813" t="s">
        <v>1781</v>
      </c>
      <c r="K2813" t="s">
        <v>1781</v>
      </c>
      <c r="L2813" t="s">
        <v>5205</v>
      </c>
      <c r="M2813">
        <v>245</v>
      </c>
      <c r="N2813" s="40">
        <v>122.12639999999999</v>
      </c>
    </row>
    <row r="2814" spans="1:14">
      <c r="A2814" t="s">
        <v>10424</v>
      </c>
      <c r="B2814" t="s">
        <v>283</v>
      </c>
      <c r="C2814">
        <v>1</v>
      </c>
      <c r="D2814" t="s">
        <v>9746</v>
      </c>
      <c r="E2814" t="s">
        <v>10423</v>
      </c>
      <c r="F2814" t="s">
        <v>10297</v>
      </c>
      <c r="G2814" t="s">
        <v>10425</v>
      </c>
      <c r="H2814" t="s">
        <v>2105</v>
      </c>
      <c r="I2814" s="17">
        <v>10500</v>
      </c>
      <c r="J2814" t="s">
        <v>1781</v>
      </c>
      <c r="K2814" t="s">
        <v>1781</v>
      </c>
      <c r="L2814" t="s">
        <v>5205</v>
      </c>
      <c r="M2814">
        <v>100</v>
      </c>
      <c r="N2814" s="40">
        <v>49.896000000000001</v>
      </c>
    </row>
    <row r="2815" spans="1:14">
      <c r="A2815" t="s">
        <v>10429</v>
      </c>
      <c r="B2815" t="s">
        <v>9432</v>
      </c>
      <c r="C2815">
        <v>2</v>
      </c>
      <c r="D2815" t="s">
        <v>10427</v>
      </c>
      <c r="E2815" t="s">
        <v>10428</v>
      </c>
      <c r="F2815" t="s">
        <v>10426</v>
      </c>
      <c r="G2815" t="s">
        <v>10430</v>
      </c>
      <c r="H2815" t="s">
        <v>716</v>
      </c>
      <c r="I2815" s="17">
        <v>46000</v>
      </c>
      <c r="J2815" t="s">
        <v>1781</v>
      </c>
      <c r="K2815" t="s">
        <v>1781</v>
      </c>
      <c r="L2815" t="s">
        <v>5205</v>
      </c>
      <c r="M2815">
        <v>435</v>
      </c>
      <c r="N2815" s="40">
        <v>218.59199999999998</v>
      </c>
    </row>
    <row r="2816" spans="1:14">
      <c r="A2816" t="s">
        <v>10433</v>
      </c>
      <c r="B2816" t="s">
        <v>283</v>
      </c>
      <c r="C2816">
        <v>1</v>
      </c>
      <c r="D2816" t="s">
        <v>284</v>
      </c>
      <c r="E2816" t="s">
        <v>10432</v>
      </c>
      <c r="F2816" t="s">
        <v>10431</v>
      </c>
      <c r="G2816" t="s">
        <v>10434</v>
      </c>
      <c r="H2816" t="s">
        <v>287</v>
      </c>
      <c r="I2816" s="17">
        <v>14600</v>
      </c>
      <c r="J2816" t="s">
        <v>1781</v>
      </c>
      <c r="K2816" t="s">
        <v>1781</v>
      </c>
      <c r="L2816" t="s">
        <v>5205</v>
      </c>
      <c r="M2816">
        <v>140</v>
      </c>
      <c r="N2816" s="40">
        <v>69.379199999999997</v>
      </c>
    </row>
    <row r="2817" spans="1:14">
      <c r="A2817" t="s">
        <v>10438</v>
      </c>
      <c r="B2817" t="s">
        <v>10437</v>
      </c>
      <c r="C2817">
        <v>4</v>
      </c>
      <c r="D2817" t="s">
        <v>10427</v>
      </c>
      <c r="E2817" t="s">
        <v>10436</v>
      </c>
      <c r="F2817" t="s">
        <v>10435</v>
      </c>
      <c r="G2817" t="s">
        <v>10439</v>
      </c>
      <c r="H2817" t="s">
        <v>716</v>
      </c>
      <c r="I2817" s="17">
        <v>36900</v>
      </c>
      <c r="J2817" t="s">
        <v>1781</v>
      </c>
      <c r="K2817" t="s">
        <v>1781</v>
      </c>
      <c r="L2817" t="s">
        <v>5205</v>
      </c>
      <c r="M2817">
        <v>350</v>
      </c>
      <c r="N2817" s="40">
        <v>175.34879999999998</v>
      </c>
    </row>
    <row r="2818" spans="1:14">
      <c r="A2818" t="s">
        <v>10442</v>
      </c>
      <c r="B2818" t="s">
        <v>283</v>
      </c>
      <c r="C2818">
        <v>1</v>
      </c>
      <c r="D2818" t="s">
        <v>4539</v>
      </c>
      <c r="E2818" t="s">
        <v>10441</v>
      </c>
      <c r="F2818" t="s">
        <v>10440</v>
      </c>
      <c r="G2818" t="s">
        <v>10443</v>
      </c>
      <c r="H2818" t="s">
        <v>3975</v>
      </c>
      <c r="I2818" s="17">
        <v>12300</v>
      </c>
      <c r="J2818" t="s">
        <v>1781</v>
      </c>
      <c r="K2818" t="s">
        <v>1781</v>
      </c>
      <c r="L2818" t="s">
        <v>5205</v>
      </c>
      <c r="M2818">
        <v>115</v>
      </c>
      <c r="N2818" s="40">
        <v>58.449599999999997</v>
      </c>
    </row>
    <row r="2819" spans="1:14">
      <c r="A2819" t="s">
        <v>10445</v>
      </c>
      <c r="B2819" t="s">
        <v>646</v>
      </c>
      <c r="C2819">
        <v>1</v>
      </c>
      <c r="D2819" t="s">
        <v>4060</v>
      </c>
      <c r="E2819" t="s">
        <v>10444</v>
      </c>
      <c r="F2819" t="s">
        <v>10070</v>
      </c>
      <c r="G2819">
        <v>162550</v>
      </c>
      <c r="H2819" t="s">
        <v>9605</v>
      </c>
      <c r="I2819" s="17">
        <v>36900</v>
      </c>
      <c r="J2819" t="s">
        <v>1781</v>
      </c>
      <c r="K2819" t="s">
        <v>1781</v>
      </c>
      <c r="L2819" t="s">
        <v>5205</v>
      </c>
      <c r="M2819">
        <v>350</v>
      </c>
      <c r="N2819" s="40">
        <v>175.34879999999998</v>
      </c>
    </row>
    <row r="2820" spans="1:14">
      <c r="A2820" t="s">
        <v>10448</v>
      </c>
      <c r="B2820" t="s">
        <v>283</v>
      </c>
      <c r="C2820">
        <v>1</v>
      </c>
      <c r="D2820" t="s">
        <v>10446</v>
      </c>
      <c r="E2820" t="s">
        <v>10447</v>
      </c>
      <c r="F2820" t="s">
        <v>10070</v>
      </c>
      <c r="G2820" t="s">
        <v>10449</v>
      </c>
      <c r="H2820" t="s">
        <v>2105</v>
      </c>
      <c r="I2820" s="17">
        <v>11700</v>
      </c>
      <c r="J2820" t="s">
        <v>1781</v>
      </c>
      <c r="K2820" t="s">
        <v>1781</v>
      </c>
      <c r="L2820" t="s">
        <v>5205</v>
      </c>
      <c r="M2820">
        <v>110</v>
      </c>
      <c r="N2820" s="40">
        <v>55.598399999999998</v>
      </c>
    </row>
    <row r="2821" spans="1:14">
      <c r="A2821" t="s">
        <v>10452</v>
      </c>
      <c r="B2821" t="s">
        <v>283</v>
      </c>
      <c r="C2821">
        <v>1</v>
      </c>
      <c r="D2821" t="s">
        <v>10450</v>
      </c>
      <c r="E2821" t="s">
        <v>10451</v>
      </c>
      <c r="F2821" t="s">
        <v>10368</v>
      </c>
      <c r="G2821" t="s">
        <v>10453</v>
      </c>
      <c r="H2821" t="s">
        <v>932</v>
      </c>
      <c r="I2821" s="17">
        <v>11700</v>
      </c>
      <c r="J2821" t="s">
        <v>1781</v>
      </c>
      <c r="K2821" t="s">
        <v>1781</v>
      </c>
      <c r="L2821" t="s">
        <v>5205</v>
      </c>
      <c r="M2821">
        <v>110</v>
      </c>
      <c r="N2821" s="40">
        <v>55.598399999999998</v>
      </c>
    </row>
    <row r="2822" spans="1:14">
      <c r="A2822" t="s">
        <v>10456</v>
      </c>
      <c r="B2822" t="s">
        <v>283</v>
      </c>
      <c r="C2822">
        <v>2</v>
      </c>
      <c r="D2822" t="s">
        <v>8214</v>
      </c>
      <c r="E2822" t="s">
        <v>10454</v>
      </c>
      <c r="F2822" t="s">
        <v>10368</v>
      </c>
      <c r="G2822" t="s">
        <v>10457</v>
      </c>
      <c r="H2822" t="s">
        <v>10455</v>
      </c>
      <c r="I2822" s="17">
        <v>20500</v>
      </c>
      <c r="J2822" t="s">
        <v>1781</v>
      </c>
      <c r="K2822" t="s">
        <v>1781</v>
      </c>
      <c r="L2822" t="s">
        <v>5205</v>
      </c>
      <c r="M2822">
        <v>195</v>
      </c>
      <c r="N2822" s="40">
        <v>97.415999999999997</v>
      </c>
    </row>
    <row r="2823" spans="1:14">
      <c r="A2823" t="s">
        <v>10460</v>
      </c>
      <c r="B2823" t="s">
        <v>283</v>
      </c>
      <c r="C2823">
        <v>1</v>
      </c>
      <c r="D2823" t="s">
        <v>10458</v>
      </c>
      <c r="E2823" t="s">
        <v>10459</v>
      </c>
      <c r="F2823" t="s">
        <v>10368</v>
      </c>
      <c r="G2823" t="s">
        <v>10461</v>
      </c>
      <c r="H2823" t="s">
        <v>287</v>
      </c>
      <c r="I2823" s="17">
        <v>12900</v>
      </c>
      <c r="J2823" t="s">
        <v>1781</v>
      </c>
      <c r="K2823" t="s">
        <v>1781</v>
      </c>
      <c r="L2823" t="s">
        <v>5205</v>
      </c>
      <c r="M2823">
        <v>120</v>
      </c>
      <c r="N2823" s="40">
        <v>61.300799999999995</v>
      </c>
    </row>
    <row r="2824" spans="1:14">
      <c r="A2824" t="s">
        <v>10465</v>
      </c>
      <c r="B2824" t="s">
        <v>283</v>
      </c>
      <c r="C2824">
        <v>1</v>
      </c>
      <c r="D2824" t="s">
        <v>10462</v>
      </c>
      <c r="E2824" t="s">
        <v>10463</v>
      </c>
      <c r="F2824" t="s">
        <v>10374</v>
      </c>
      <c r="G2824" t="s">
        <v>10466</v>
      </c>
      <c r="H2824" t="s">
        <v>10464</v>
      </c>
      <c r="I2824" s="17">
        <v>9900</v>
      </c>
      <c r="J2824" t="s">
        <v>1781</v>
      </c>
      <c r="K2824" t="s">
        <v>1781</v>
      </c>
      <c r="L2824" t="s">
        <v>5205</v>
      </c>
      <c r="M2824">
        <v>95</v>
      </c>
      <c r="N2824" s="40">
        <v>47.044800000000002</v>
      </c>
    </row>
    <row r="2825" spans="1:14">
      <c r="A2825" t="s">
        <v>10470</v>
      </c>
      <c r="B2825" t="s">
        <v>283</v>
      </c>
      <c r="C2825">
        <v>2</v>
      </c>
      <c r="D2825" t="s">
        <v>10467</v>
      </c>
      <c r="E2825" t="s">
        <v>10468</v>
      </c>
      <c r="F2825" t="s">
        <v>10374</v>
      </c>
      <c r="G2825" t="s">
        <v>10471</v>
      </c>
      <c r="H2825" t="s">
        <v>10469</v>
      </c>
      <c r="I2825" s="17">
        <v>14000</v>
      </c>
      <c r="J2825" t="s">
        <v>1781</v>
      </c>
      <c r="K2825" t="s">
        <v>1781</v>
      </c>
      <c r="L2825" t="s">
        <v>5205</v>
      </c>
      <c r="M2825">
        <v>135</v>
      </c>
      <c r="N2825" s="40">
        <v>66.527999999999992</v>
      </c>
    </row>
    <row r="2826" spans="1:14">
      <c r="A2826" t="s">
        <v>10473</v>
      </c>
      <c r="B2826" t="s">
        <v>283</v>
      </c>
      <c r="C2826">
        <v>2</v>
      </c>
      <c r="D2826" t="s">
        <v>8214</v>
      </c>
      <c r="E2826" t="s">
        <v>10472</v>
      </c>
      <c r="F2826" t="s">
        <v>10396</v>
      </c>
      <c r="G2826" t="s">
        <v>10474</v>
      </c>
      <c r="H2826" t="s">
        <v>932</v>
      </c>
      <c r="I2826" s="17">
        <v>12900</v>
      </c>
      <c r="J2826" t="s">
        <v>1781</v>
      </c>
      <c r="K2826" t="s">
        <v>1781</v>
      </c>
      <c r="L2826" t="s">
        <v>5205</v>
      </c>
      <c r="M2826">
        <v>120</v>
      </c>
      <c r="N2826" s="40">
        <v>61.300799999999995</v>
      </c>
    </row>
    <row r="2827" spans="1:14">
      <c r="A2827" t="s">
        <v>10476</v>
      </c>
      <c r="B2827" t="s">
        <v>283</v>
      </c>
      <c r="C2827">
        <v>2</v>
      </c>
      <c r="D2827" t="s">
        <v>8214</v>
      </c>
      <c r="E2827" t="s">
        <v>10475</v>
      </c>
      <c r="F2827" t="s">
        <v>10396</v>
      </c>
      <c r="G2827" t="s">
        <v>10477</v>
      </c>
      <c r="H2827" t="s">
        <v>932</v>
      </c>
      <c r="I2827" s="17">
        <v>12900</v>
      </c>
      <c r="J2827" t="s">
        <v>1781</v>
      </c>
      <c r="K2827" t="s">
        <v>1781</v>
      </c>
      <c r="L2827" t="s">
        <v>5205</v>
      </c>
      <c r="M2827">
        <v>120</v>
      </c>
      <c r="N2827" s="40">
        <v>61.300799999999995</v>
      </c>
    </row>
    <row r="2828" spans="1:14">
      <c r="A2828" s="41" t="s">
        <v>10481</v>
      </c>
      <c r="B2828" s="41" t="s">
        <v>283</v>
      </c>
      <c r="C2828" s="136">
        <v>1</v>
      </c>
      <c r="D2828" s="41" t="s">
        <v>9092</v>
      </c>
      <c r="E2828" s="41" t="s">
        <v>10478</v>
      </c>
      <c r="F2828" s="41" t="s">
        <v>10431</v>
      </c>
      <c r="G2828" s="41" t="s">
        <v>10480</v>
      </c>
      <c r="H2828" s="41" t="s">
        <v>10479</v>
      </c>
      <c r="I2828" s="41">
        <v>12900</v>
      </c>
      <c r="J2828" s="41" t="s">
        <v>1781</v>
      </c>
      <c r="K2828" s="41" t="s">
        <v>1781</v>
      </c>
      <c r="L2828" s="41" t="s">
        <v>5205</v>
      </c>
      <c r="M2828" s="41">
        <v>125</v>
      </c>
      <c r="N2828" s="137">
        <v>61.300799999999995</v>
      </c>
    </row>
    <row r="2829" spans="1:14">
      <c r="A2829" s="41" t="s">
        <v>10484</v>
      </c>
      <c r="B2829" s="41" t="s">
        <v>283</v>
      </c>
      <c r="C2829" s="136">
        <v>2</v>
      </c>
      <c r="D2829" s="41" t="s">
        <v>8214</v>
      </c>
      <c r="E2829" s="41" t="s">
        <v>10482</v>
      </c>
      <c r="F2829" s="41" t="s">
        <v>10431</v>
      </c>
      <c r="G2829" s="41" t="s">
        <v>10483</v>
      </c>
      <c r="H2829" s="41" t="s">
        <v>932</v>
      </c>
      <c r="I2829" s="41">
        <v>11700</v>
      </c>
      <c r="J2829" s="41" t="s">
        <v>1781</v>
      </c>
      <c r="K2829" s="41" t="s">
        <v>1781</v>
      </c>
      <c r="L2829" s="41" t="s">
        <v>5205</v>
      </c>
      <c r="M2829" s="41">
        <v>110</v>
      </c>
      <c r="N2829" s="137">
        <v>55.598399999999998</v>
      </c>
    </row>
    <row r="2830" spans="1:14">
      <c r="A2830" s="41" t="s">
        <v>10489</v>
      </c>
      <c r="B2830" s="41" t="s">
        <v>283</v>
      </c>
      <c r="C2830" s="136">
        <v>1</v>
      </c>
      <c r="D2830" s="41" t="s">
        <v>10485</v>
      </c>
      <c r="E2830" s="41" t="s">
        <v>10486</v>
      </c>
      <c r="F2830" s="41" t="s">
        <v>10435</v>
      </c>
      <c r="G2830" s="41" t="s">
        <v>10488</v>
      </c>
      <c r="H2830" s="41" t="s">
        <v>10487</v>
      </c>
      <c r="I2830" s="41">
        <v>10500</v>
      </c>
      <c r="J2830" s="41" t="s">
        <v>1781</v>
      </c>
      <c r="K2830" s="41" t="s">
        <v>1781</v>
      </c>
      <c r="L2830" s="41" t="s">
        <v>5205</v>
      </c>
      <c r="M2830" s="41">
        <v>100</v>
      </c>
      <c r="N2830" s="137">
        <v>49.896000000000001</v>
      </c>
    </row>
    <row r="2831" spans="1:14">
      <c r="A2831" s="41" t="s">
        <v>10493</v>
      </c>
      <c r="B2831" s="41" t="s">
        <v>283</v>
      </c>
      <c r="C2831" s="136">
        <v>1</v>
      </c>
      <c r="D2831" s="41" t="s">
        <v>10490</v>
      </c>
      <c r="E2831" s="41" t="s">
        <v>10491</v>
      </c>
      <c r="F2831" s="41" t="s">
        <v>10334</v>
      </c>
      <c r="G2831" s="41" t="s">
        <v>10492</v>
      </c>
      <c r="H2831" s="41" t="s">
        <v>9317</v>
      </c>
      <c r="I2831" s="41">
        <v>9400</v>
      </c>
      <c r="J2831" s="41" t="s">
        <v>1781</v>
      </c>
      <c r="K2831" s="41" t="s">
        <v>1781</v>
      </c>
      <c r="L2831" s="41" t="s">
        <v>5205</v>
      </c>
      <c r="M2831" s="41">
        <v>90</v>
      </c>
      <c r="N2831" s="137">
        <v>44.668799999999997</v>
      </c>
    </row>
    <row r="2832" spans="1:14">
      <c r="A2832" s="41" t="s">
        <v>10497</v>
      </c>
      <c r="B2832" s="41" t="s">
        <v>283</v>
      </c>
      <c r="C2832" s="136">
        <v>2</v>
      </c>
      <c r="D2832" s="41" t="s">
        <v>8214</v>
      </c>
      <c r="E2832" s="41" t="s">
        <v>10494</v>
      </c>
      <c r="F2832" s="41" t="s">
        <v>10440</v>
      </c>
      <c r="G2832" s="41" t="s">
        <v>10496</v>
      </c>
      <c r="H2832" s="41" t="s">
        <v>10495</v>
      </c>
      <c r="I2832" s="41">
        <v>19800</v>
      </c>
      <c r="J2832" s="41" t="s">
        <v>1781</v>
      </c>
      <c r="K2832" s="41" t="s">
        <v>1781</v>
      </c>
      <c r="L2832" s="41" t="s">
        <v>5205</v>
      </c>
      <c r="M2832" s="41">
        <v>190</v>
      </c>
      <c r="N2832" s="137">
        <v>94.089600000000004</v>
      </c>
    </row>
    <row r="2833" spans="1:14">
      <c r="A2833" s="41" t="s">
        <v>10503</v>
      </c>
      <c r="B2833" s="41" t="s">
        <v>283</v>
      </c>
      <c r="C2833" s="136">
        <v>1</v>
      </c>
      <c r="D2833" s="41" t="s">
        <v>10499</v>
      </c>
      <c r="E2833" s="41" t="s">
        <v>10500</v>
      </c>
      <c r="F2833" s="41" t="s">
        <v>10498</v>
      </c>
      <c r="G2833" s="41" t="s">
        <v>10502</v>
      </c>
      <c r="H2833" s="41" t="s">
        <v>10501</v>
      </c>
      <c r="I2833" s="41">
        <v>11700</v>
      </c>
      <c r="J2833" s="41" t="s">
        <v>1781</v>
      </c>
      <c r="K2833" s="41" t="s">
        <v>1781</v>
      </c>
      <c r="L2833" s="41" t="s">
        <v>5205</v>
      </c>
      <c r="M2833" s="41">
        <v>110</v>
      </c>
      <c r="N2833" s="137">
        <v>55.598399999999998</v>
      </c>
    </row>
    <row r="2834" spans="1:14">
      <c r="A2834" s="41" t="s">
        <v>10507</v>
      </c>
      <c r="B2834" s="41" t="s">
        <v>283</v>
      </c>
      <c r="C2834" s="136">
        <v>1</v>
      </c>
      <c r="D2834" s="41" t="s">
        <v>8214</v>
      </c>
      <c r="E2834" s="41" t="s">
        <v>10504</v>
      </c>
      <c r="F2834" s="41" t="s">
        <v>10374</v>
      </c>
      <c r="G2834" s="41" t="s">
        <v>10506</v>
      </c>
      <c r="H2834" s="41" t="s">
        <v>10505</v>
      </c>
      <c r="I2834" s="41">
        <v>14600</v>
      </c>
      <c r="J2834" s="41" t="s">
        <v>1781</v>
      </c>
      <c r="K2834" s="41" t="s">
        <v>1781</v>
      </c>
      <c r="L2834" s="41" t="s">
        <v>5205</v>
      </c>
      <c r="M2834" s="41">
        <v>140</v>
      </c>
      <c r="N2834" s="137">
        <v>69.379199999999997</v>
      </c>
    </row>
    <row r="2835" spans="1:14" s="11" customFormat="1" ht="16.5">
      <c r="A2835" t="s">
        <v>10510</v>
      </c>
      <c r="B2835" t="s">
        <v>646</v>
      </c>
      <c r="C2835">
        <v>2</v>
      </c>
      <c r="D2835" t="s">
        <v>650</v>
      </c>
      <c r="E2835" t="s">
        <v>10509</v>
      </c>
      <c r="F2835" t="s">
        <v>10508</v>
      </c>
      <c r="G2835">
        <v>0</v>
      </c>
      <c r="H2835" t="s">
        <v>9082</v>
      </c>
      <c r="I2835" s="17">
        <v>42000</v>
      </c>
      <c r="J2835" t="s">
        <v>1781</v>
      </c>
      <c r="K2835" t="s">
        <v>1781</v>
      </c>
      <c r="L2835" t="s">
        <v>5205</v>
      </c>
      <c r="M2835">
        <v>400</v>
      </c>
      <c r="N2835" s="12">
        <v>199.584</v>
      </c>
    </row>
    <row r="2836" spans="1:14" customFormat="1" ht="15">
      <c r="A2836" t="s">
        <v>10513</v>
      </c>
      <c r="B2836" t="s">
        <v>283</v>
      </c>
      <c r="C2836">
        <v>1</v>
      </c>
      <c r="D2836" t="s">
        <v>9394</v>
      </c>
      <c r="E2836" t="s">
        <v>10512</v>
      </c>
      <c r="F2836" t="s">
        <v>10511</v>
      </c>
      <c r="G2836" t="s">
        <v>10514</v>
      </c>
      <c r="H2836" t="s">
        <v>9398</v>
      </c>
      <c r="I2836" s="17">
        <v>11700</v>
      </c>
      <c r="J2836" t="s">
        <v>1781</v>
      </c>
      <c r="K2836" t="s">
        <v>1781</v>
      </c>
      <c r="L2836" t="s">
        <v>5205</v>
      </c>
      <c r="M2836">
        <v>110</v>
      </c>
      <c r="N2836" s="12">
        <v>55.598399999999998</v>
      </c>
    </row>
    <row r="2837" spans="1:14" customFormat="1" ht="15">
      <c r="A2837" t="s">
        <v>10517</v>
      </c>
      <c r="B2837" t="s">
        <v>283</v>
      </c>
      <c r="C2837">
        <v>1</v>
      </c>
      <c r="D2837" t="s">
        <v>8214</v>
      </c>
      <c r="E2837" t="s">
        <v>10516</v>
      </c>
      <c r="F2837" t="s">
        <v>10515</v>
      </c>
      <c r="G2837" t="s">
        <v>10518</v>
      </c>
      <c r="H2837" t="s">
        <v>1124</v>
      </c>
      <c r="I2837" s="17">
        <v>12300</v>
      </c>
      <c r="J2837" t="s">
        <v>1781</v>
      </c>
      <c r="K2837" t="s">
        <v>1781</v>
      </c>
      <c r="L2837" t="s">
        <v>5205</v>
      </c>
      <c r="M2837">
        <v>115</v>
      </c>
      <c r="N2837" s="12">
        <v>58.449599999999997</v>
      </c>
    </row>
    <row r="2838" spans="1:14" customFormat="1" ht="15">
      <c r="A2838" t="s">
        <v>10521</v>
      </c>
      <c r="B2838" t="s">
        <v>283</v>
      </c>
      <c r="C2838">
        <v>1</v>
      </c>
      <c r="D2838" t="s">
        <v>9645</v>
      </c>
      <c r="E2838" t="s">
        <v>10520</v>
      </c>
      <c r="F2838" t="s">
        <v>10519</v>
      </c>
      <c r="G2838" t="s">
        <v>10522</v>
      </c>
      <c r="H2838" t="s">
        <v>9648</v>
      </c>
      <c r="I2838" s="17">
        <v>5900</v>
      </c>
      <c r="J2838" t="s">
        <v>1781</v>
      </c>
      <c r="K2838" t="s">
        <v>1781</v>
      </c>
      <c r="L2838" t="s">
        <v>5205</v>
      </c>
      <c r="M2838">
        <v>55</v>
      </c>
      <c r="N2838" s="12">
        <v>28.036799999999999</v>
      </c>
    </row>
    <row r="2839" spans="1:14" customFormat="1" ht="15">
      <c r="A2839" t="s">
        <v>10526</v>
      </c>
      <c r="B2839" t="s">
        <v>283</v>
      </c>
      <c r="C2839">
        <v>1</v>
      </c>
      <c r="D2839" t="s">
        <v>10523</v>
      </c>
      <c r="E2839" t="s">
        <v>10524</v>
      </c>
      <c r="F2839" t="s">
        <v>10519</v>
      </c>
      <c r="G2839" t="s">
        <v>10527</v>
      </c>
      <c r="H2839" t="s">
        <v>10525</v>
      </c>
      <c r="I2839" s="17">
        <v>9400</v>
      </c>
      <c r="J2839" t="s">
        <v>1781</v>
      </c>
      <c r="K2839" t="s">
        <v>1781</v>
      </c>
      <c r="L2839" t="s">
        <v>5205</v>
      </c>
      <c r="M2839">
        <v>90</v>
      </c>
      <c r="N2839" s="12">
        <v>44.668799999999997</v>
      </c>
    </row>
    <row r="2840" spans="1:14" customFormat="1" ht="15">
      <c r="A2840" t="s">
        <v>10531</v>
      </c>
      <c r="B2840" t="s">
        <v>283</v>
      </c>
      <c r="C2840">
        <v>1</v>
      </c>
      <c r="D2840" t="s">
        <v>10528</v>
      </c>
      <c r="E2840" t="s">
        <v>10529</v>
      </c>
      <c r="F2840" t="s">
        <v>10431</v>
      </c>
      <c r="G2840" t="s">
        <v>10532</v>
      </c>
      <c r="H2840" t="s">
        <v>10530</v>
      </c>
      <c r="I2840" s="17">
        <v>11700</v>
      </c>
      <c r="J2840" t="s">
        <v>1781</v>
      </c>
      <c r="K2840" t="s">
        <v>1781</v>
      </c>
      <c r="L2840" t="s">
        <v>5205</v>
      </c>
      <c r="M2840">
        <v>110</v>
      </c>
      <c r="N2840" s="12">
        <v>55.598399999999998</v>
      </c>
    </row>
    <row r="2841" spans="1:14" customFormat="1" ht="15">
      <c r="A2841" t="s">
        <v>10513</v>
      </c>
      <c r="B2841" t="s">
        <v>283</v>
      </c>
      <c r="C2841">
        <v>1</v>
      </c>
      <c r="D2841" t="s">
        <v>9394</v>
      </c>
      <c r="E2841" t="s">
        <v>10512</v>
      </c>
      <c r="F2841" t="s">
        <v>10511</v>
      </c>
      <c r="G2841" t="s">
        <v>10514</v>
      </c>
      <c r="H2841" t="s">
        <v>9398</v>
      </c>
      <c r="I2841" s="17">
        <v>11700</v>
      </c>
      <c r="J2841" t="s">
        <v>1781</v>
      </c>
      <c r="K2841" t="s">
        <v>1781</v>
      </c>
      <c r="L2841" t="s">
        <v>5205</v>
      </c>
      <c r="M2841">
        <v>110</v>
      </c>
      <c r="N2841" s="12">
        <v>55.598399999999998</v>
      </c>
    </row>
    <row r="2842" spans="1:14">
      <c r="A2842" s="41" t="s">
        <v>10535</v>
      </c>
      <c r="B2842" s="41" t="s">
        <v>283</v>
      </c>
      <c r="C2842" s="135">
        <v>1</v>
      </c>
      <c r="D2842" s="41" t="s">
        <v>862</v>
      </c>
      <c r="E2842" s="41" t="s">
        <v>10534</v>
      </c>
      <c r="F2842" s="41" t="s">
        <v>10511</v>
      </c>
      <c r="G2842" s="41" t="s">
        <v>10536</v>
      </c>
      <c r="H2842" s="41" t="s">
        <v>7093</v>
      </c>
      <c r="I2842" s="41">
        <v>14000</v>
      </c>
      <c r="J2842" s="41" t="s">
        <v>1781</v>
      </c>
      <c r="K2842" s="41" t="s">
        <v>1781</v>
      </c>
      <c r="L2842" s="41" t="s">
        <v>5205</v>
      </c>
      <c r="M2842" s="41">
        <v>135</v>
      </c>
      <c r="N2842" s="116">
        <v>66.527999999999992</v>
      </c>
    </row>
    <row r="2843" spans="1:14">
      <c r="A2843" s="41" t="s">
        <v>10540</v>
      </c>
      <c r="B2843" s="41" t="s">
        <v>283</v>
      </c>
      <c r="C2843" s="135">
        <v>1</v>
      </c>
      <c r="D2843" s="41" t="s">
        <v>5949</v>
      </c>
      <c r="E2843" s="41" t="s">
        <v>10538</v>
      </c>
      <c r="F2843" s="41" t="s">
        <v>10537</v>
      </c>
      <c r="G2843" s="41" t="s">
        <v>10541</v>
      </c>
      <c r="H2843" s="41" t="s">
        <v>10539</v>
      </c>
      <c r="I2843" s="41">
        <v>11700</v>
      </c>
      <c r="J2843" s="41" t="s">
        <v>1781</v>
      </c>
      <c r="K2843" s="41" t="s">
        <v>1781</v>
      </c>
      <c r="L2843" s="41" t="s">
        <v>5205</v>
      </c>
      <c r="M2843" s="41">
        <v>110</v>
      </c>
      <c r="N2843" s="116">
        <v>55.598399999999998</v>
      </c>
    </row>
    <row r="2844" spans="1:14">
      <c r="A2844" s="41" t="s">
        <v>10545</v>
      </c>
      <c r="B2844" s="41" t="s">
        <v>283</v>
      </c>
      <c r="C2844" s="135">
        <v>1</v>
      </c>
      <c r="D2844" s="41" t="s">
        <v>10542</v>
      </c>
      <c r="E2844" s="41" t="s">
        <v>10543</v>
      </c>
      <c r="F2844" s="41" t="s">
        <v>10537</v>
      </c>
      <c r="G2844" s="41" t="s">
        <v>10546</v>
      </c>
      <c r="H2844" s="41" t="s">
        <v>10544</v>
      </c>
      <c r="I2844" s="41">
        <v>10500</v>
      </c>
      <c r="J2844" s="41" t="s">
        <v>1781</v>
      </c>
      <c r="K2844" s="41" t="s">
        <v>1781</v>
      </c>
      <c r="L2844" s="41" t="s">
        <v>5205</v>
      </c>
      <c r="M2844" s="41">
        <v>100</v>
      </c>
      <c r="N2844" s="116">
        <v>49.896000000000001</v>
      </c>
    </row>
    <row r="2845" spans="1:14" s="11" customFormat="1" ht="16.5">
      <c r="A2845" t="s">
        <v>10549</v>
      </c>
      <c r="B2845" t="s">
        <v>283</v>
      </c>
      <c r="C2845">
        <v>1</v>
      </c>
      <c r="D2845" t="s">
        <v>650</v>
      </c>
      <c r="E2845" t="s">
        <v>10548</v>
      </c>
      <c r="F2845" t="s">
        <v>10547</v>
      </c>
      <c r="G2845" t="s">
        <v>10550</v>
      </c>
      <c r="H2845" t="s">
        <v>922</v>
      </c>
      <c r="I2845" s="17">
        <v>15200</v>
      </c>
      <c r="J2845" t="s">
        <v>1781</v>
      </c>
      <c r="K2845" t="s">
        <v>1781</v>
      </c>
      <c r="L2845" t="s">
        <v>5205</v>
      </c>
      <c r="M2845">
        <v>145</v>
      </c>
      <c r="N2845" s="12">
        <v>72.230400000000003</v>
      </c>
    </row>
    <row r="2846" spans="1:14" customFormat="1" ht="15">
      <c r="A2846" t="s">
        <v>10554</v>
      </c>
      <c r="B2846" t="s">
        <v>9432</v>
      </c>
      <c r="C2846">
        <v>3</v>
      </c>
      <c r="D2846" t="s">
        <v>10552</v>
      </c>
      <c r="E2846" t="s">
        <v>10553</v>
      </c>
      <c r="F2846" t="s">
        <v>10551</v>
      </c>
      <c r="G2846">
        <v>164929</v>
      </c>
      <c r="H2846" t="s">
        <v>980</v>
      </c>
      <c r="I2846" s="17">
        <v>64400</v>
      </c>
      <c r="J2846" t="s">
        <v>1781</v>
      </c>
      <c r="K2846" t="s">
        <v>1781</v>
      </c>
      <c r="L2846" t="s">
        <v>5205</v>
      </c>
      <c r="M2846">
        <v>610</v>
      </c>
      <c r="N2846" s="12">
        <v>306.02879999999999</v>
      </c>
    </row>
    <row r="2847" spans="1:14" customFormat="1" ht="15">
      <c r="A2847" t="s">
        <v>10557</v>
      </c>
      <c r="B2847" t="s">
        <v>283</v>
      </c>
      <c r="C2847">
        <v>1</v>
      </c>
      <c r="D2847" t="s">
        <v>5058</v>
      </c>
      <c r="E2847" t="s">
        <v>10556</v>
      </c>
      <c r="F2847" t="s">
        <v>10555</v>
      </c>
      <c r="G2847" t="s">
        <v>10558</v>
      </c>
      <c r="H2847" t="s">
        <v>10539</v>
      </c>
      <c r="I2847" s="17">
        <v>15200</v>
      </c>
      <c r="J2847" t="s">
        <v>1781</v>
      </c>
      <c r="K2847" t="s">
        <v>1781</v>
      </c>
      <c r="L2847" t="s">
        <v>5205</v>
      </c>
      <c r="M2847">
        <v>145</v>
      </c>
      <c r="N2847" s="12">
        <v>72.230400000000003</v>
      </c>
    </row>
    <row r="2848" spans="1:14" customFormat="1" ht="15">
      <c r="A2848" t="s">
        <v>10563</v>
      </c>
      <c r="B2848" t="s">
        <v>283</v>
      </c>
      <c r="C2848">
        <v>1</v>
      </c>
      <c r="D2848" t="s">
        <v>10560</v>
      </c>
      <c r="E2848" t="s">
        <v>10561</v>
      </c>
      <c r="F2848" t="s">
        <v>10559</v>
      </c>
      <c r="G2848" t="s">
        <v>10564</v>
      </c>
      <c r="H2848" t="s">
        <v>10562</v>
      </c>
      <c r="I2848" s="17">
        <v>14000</v>
      </c>
      <c r="J2848" t="s">
        <v>1781</v>
      </c>
      <c r="K2848" t="s">
        <v>1781</v>
      </c>
      <c r="L2848" t="s">
        <v>5205</v>
      </c>
      <c r="M2848">
        <v>135</v>
      </c>
      <c r="N2848" s="12">
        <v>66.527999999999992</v>
      </c>
    </row>
    <row r="2849" spans="1:14" customFormat="1" ht="15">
      <c r="A2849" t="s">
        <v>10566</v>
      </c>
      <c r="B2849" t="s">
        <v>283</v>
      </c>
      <c r="C2849">
        <v>1</v>
      </c>
      <c r="D2849" t="s">
        <v>10124</v>
      </c>
      <c r="E2849" t="s">
        <v>10565</v>
      </c>
      <c r="F2849" t="s">
        <v>10559</v>
      </c>
      <c r="G2849" t="s">
        <v>10567</v>
      </c>
      <c r="H2849" t="s">
        <v>10562</v>
      </c>
      <c r="I2849" s="17">
        <v>14000</v>
      </c>
      <c r="J2849" t="s">
        <v>1781</v>
      </c>
      <c r="K2849" t="s">
        <v>1781</v>
      </c>
      <c r="L2849" t="s">
        <v>5205</v>
      </c>
      <c r="M2849">
        <v>135</v>
      </c>
      <c r="N2849" s="12">
        <v>66.527999999999992</v>
      </c>
    </row>
    <row r="2850" spans="1:14" customFormat="1" ht="15">
      <c r="A2850" t="s">
        <v>10570</v>
      </c>
      <c r="B2850" t="s">
        <v>283</v>
      </c>
      <c r="C2850">
        <v>3</v>
      </c>
      <c r="D2850" t="s">
        <v>3872</v>
      </c>
      <c r="E2850" t="s">
        <v>10569</v>
      </c>
      <c r="F2850" t="s">
        <v>10568</v>
      </c>
      <c r="G2850" t="s">
        <v>10571</v>
      </c>
      <c r="H2850" t="s">
        <v>932</v>
      </c>
      <c r="I2850" s="17">
        <v>15200</v>
      </c>
      <c r="J2850" t="s">
        <v>1781</v>
      </c>
      <c r="K2850" t="s">
        <v>1781</v>
      </c>
      <c r="L2850" t="s">
        <v>5205</v>
      </c>
      <c r="M2850">
        <v>145</v>
      </c>
      <c r="N2850" s="12">
        <v>72.230400000000003</v>
      </c>
    </row>
    <row r="2851" spans="1:14" customFormat="1" ht="15">
      <c r="A2851" t="s">
        <v>10574</v>
      </c>
      <c r="B2851" t="s">
        <v>283</v>
      </c>
      <c r="C2851">
        <v>1</v>
      </c>
      <c r="D2851" t="s">
        <v>4319</v>
      </c>
      <c r="E2851" t="s">
        <v>10573</v>
      </c>
      <c r="F2851" t="s">
        <v>10572</v>
      </c>
      <c r="G2851" t="s">
        <v>10575</v>
      </c>
      <c r="H2851" t="s">
        <v>10539</v>
      </c>
      <c r="I2851" s="17">
        <v>14600</v>
      </c>
      <c r="J2851" t="s">
        <v>1781</v>
      </c>
      <c r="K2851" t="s">
        <v>1781</v>
      </c>
      <c r="L2851" t="s">
        <v>5205</v>
      </c>
      <c r="M2851">
        <v>140</v>
      </c>
      <c r="N2851" s="12">
        <v>69.379199999999997</v>
      </c>
    </row>
    <row r="2852" spans="1:14" customFormat="1" ht="15">
      <c r="A2852" t="s">
        <v>10579</v>
      </c>
      <c r="B2852" t="s">
        <v>283</v>
      </c>
      <c r="C2852">
        <v>1</v>
      </c>
      <c r="D2852" t="s">
        <v>10577</v>
      </c>
      <c r="E2852" t="s">
        <v>10578</v>
      </c>
      <c r="F2852" t="s">
        <v>10576</v>
      </c>
      <c r="G2852" t="s">
        <v>10580</v>
      </c>
      <c r="H2852" t="s">
        <v>668</v>
      </c>
      <c r="I2852" s="17">
        <v>11700</v>
      </c>
      <c r="J2852" t="s">
        <v>1781</v>
      </c>
      <c r="K2852" t="s">
        <v>1781</v>
      </c>
      <c r="L2852" t="s">
        <v>5205</v>
      </c>
      <c r="M2852">
        <v>110</v>
      </c>
      <c r="N2852" s="12">
        <v>55.598399999999998</v>
      </c>
    </row>
    <row r="2853" spans="1:14" customFormat="1" ht="15">
      <c r="A2853" t="s">
        <v>10584</v>
      </c>
      <c r="B2853" t="s">
        <v>283</v>
      </c>
      <c r="C2853">
        <v>1</v>
      </c>
      <c r="D2853" t="s">
        <v>10581</v>
      </c>
      <c r="E2853" t="s">
        <v>10582</v>
      </c>
      <c r="F2853" t="s">
        <v>10576</v>
      </c>
      <c r="G2853" t="s">
        <v>10585</v>
      </c>
      <c r="H2853" t="s">
        <v>10583</v>
      </c>
      <c r="I2853" s="17">
        <v>9400</v>
      </c>
      <c r="J2853" t="s">
        <v>1781</v>
      </c>
      <c r="K2853" t="s">
        <v>1781</v>
      </c>
      <c r="L2853" t="s">
        <v>5205</v>
      </c>
      <c r="M2853">
        <v>90</v>
      </c>
      <c r="N2853" s="12">
        <v>44.668799999999997</v>
      </c>
    </row>
    <row r="2854" spans="1:14" customFormat="1" ht="15">
      <c r="A2854" t="s">
        <v>10590</v>
      </c>
      <c r="B2854" t="s">
        <v>283</v>
      </c>
      <c r="C2854">
        <v>2</v>
      </c>
      <c r="D2854" t="s">
        <v>10587</v>
      </c>
      <c r="E2854" t="s">
        <v>10588</v>
      </c>
      <c r="F2854" t="s">
        <v>10586</v>
      </c>
      <c r="G2854" t="s">
        <v>10591</v>
      </c>
      <c r="H2854" t="s">
        <v>10589</v>
      </c>
      <c r="I2854" s="17">
        <v>17600</v>
      </c>
      <c r="J2854" t="s">
        <v>1781</v>
      </c>
      <c r="K2854" t="s">
        <v>1781</v>
      </c>
      <c r="L2854" t="s">
        <v>5205</v>
      </c>
      <c r="M2854">
        <v>165</v>
      </c>
      <c r="N2854" s="12">
        <v>83.635199999999998</v>
      </c>
    </row>
    <row r="2855" spans="1:14" customFormat="1" ht="15">
      <c r="A2855" t="s">
        <v>10593</v>
      </c>
      <c r="B2855" t="s">
        <v>646</v>
      </c>
      <c r="C2855">
        <v>4</v>
      </c>
      <c r="D2855" t="s">
        <v>10552</v>
      </c>
      <c r="E2855" t="s">
        <v>10592</v>
      </c>
      <c r="F2855" t="s">
        <v>10366</v>
      </c>
      <c r="G2855">
        <v>164912</v>
      </c>
      <c r="H2855" t="s">
        <v>980</v>
      </c>
      <c r="I2855" s="17">
        <v>41400</v>
      </c>
      <c r="J2855" t="s">
        <v>1781</v>
      </c>
      <c r="K2855" t="s">
        <v>1781</v>
      </c>
      <c r="L2855" t="s">
        <v>5205</v>
      </c>
      <c r="M2855">
        <v>395</v>
      </c>
      <c r="N2855" s="12">
        <v>196.7328</v>
      </c>
    </row>
    <row r="2856" spans="1:14" customFormat="1" ht="15">
      <c r="A2856" t="s">
        <v>10596</v>
      </c>
      <c r="B2856" t="s">
        <v>283</v>
      </c>
      <c r="C2856">
        <v>2</v>
      </c>
      <c r="D2856" t="s">
        <v>8214</v>
      </c>
      <c r="E2856" t="s">
        <v>10595</v>
      </c>
      <c r="F2856" t="s">
        <v>10594</v>
      </c>
      <c r="G2856" t="s">
        <v>10597</v>
      </c>
      <c r="H2856" t="s">
        <v>932</v>
      </c>
      <c r="I2856" s="17">
        <v>14000</v>
      </c>
      <c r="J2856" t="s">
        <v>1781</v>
      </c>
      <c r="K2856" t="s">
        <v>1781</v>
      </c>
      <c r="L2856" t="s">
        <v>5205</v>
      </c>
      <c r="M2856">
        <v>135</v>
      </c>
      <c r="N2856" s="12">
        <v>66.527999999999992</v>
      </c>
    </row>
    <row r="2857" spans="1:14" customFormat="1" ht="15">
      <c r="A2857" t="s">
        <v>10601</v>
      </c>
      <c r="B2857" t="s">
        <v>283</v>
      </c>
      <c r="C2857">
        <v>1</v>
      </c>
      <c r="D2857" t="s">
        <v>10598</v>
      </c>
      <c r="E2857" t="s">
        <v>10599</v>
      </c>
      <c r="F2857" t="s">
        <v>10594</v>
      </c>
      <c r="G2857" t="s">
        <v>10602</v>
      </c>
      <c r="H2857" t="s">
        <v>10600</v>
      </c>
      <c r="I2857" s="17">
        <v>9900</v>
      </c>
      <c r="J2857" t="s">
        <v>1781</v>
      </c>
      <c r="K2857" t="s">
        <v>1781</v>
      </c>
      <c r="L2857" t="s">
        <v>5205</v>
      </c>
      <c r="M2857">
        <v>95</v>
      </c>
      <c r="N2857" s="12">
        <v>47.044800000000002</v>
      </c>
    </row>
    <row r="2858" spans="1:14" customFormat="1" ht="15">
      <c r="A2858" t="s">
        <v>10606</v>
      </c>
      <c r="B2858" t="s">
        <v>283</v>
      </c>
      <c r="C2858">
        <v>1</v>
      </c>
      <c r="D2858" t="s">
        <v>3972</v>
      </c>
      <c r="E2858" t="s">
        <v>10604</v>
      </c>
      <c r="F2858" t="s">
        <v>10603</v>
      </c>
      <c r="G2858" t="s">
        <v>10607</v>
      </c>
      <c r="H2858" t="s">
        <v>10605</v>
      </c>
      <c r="I2858" s="17">
        <v>15200</v>
      </c>
      <c r="J2858" t="s">
        <v>1781</v>
      </c>
      <c r="K2858" t="s">
        <v>1781</v>
      </c>
      <c r="L2858" t="s">
        <v>5205</v>
      </c>
      <c r="M2858">
        <v>145</v>
      </c>
      <c r="N2858" s="12">
        <v>72.230400000000003</v>
      </c>
    </row>
    <row r="2859" spans="1:14" customFormat="1" ht="15">
      <c r="A2859" t="s">
        <v>10610</v>
      </c>
      <c r="B2859" t="s">
        <v>283</v>
      </c>
      <c r="C2859">
        <v>1</v>
      </c>
      <c r="D2859" t="s">
        <v>10608</v>
      </c>
      <c r="E2859" t="s">
        <v>10609</v>
      </c>
      <c r="F2859" t="s">
        <v>10603</v>
      </c>
      <c r="G2859" t="s">
        <v>10611</v>
      </c>
      <c r="H2859" t="s">
        <v>932</v>
      </c>
      <c r="I2859" s="17">
        <v>11700</v>
      </c>
      <c r="J2859" t="s">
        <v>1781</v>
      </c>
      <c r="K2859" t="s">
        <v>1781</v>
      </c>
      <c r="L2859" t="s">
        <v>5205</v>
      </c>
      <c r="M2859">
        <v>110</v>
      </c>
      <c r="N2859" s="12">
        <v>55.598399999999998</v>
      </c>
    </row>
    <row r="2860" spans="1:14" customFormat="1" ht="15">
      <c r="A2860" t="s">
        <v>10613</v>
      </c>
      <c r="B2860" t="s">
        <v>283</v>
      </c>
      <c r="C2860">
        <v>1</v>
      </c>
      <c r="D2860" t="s">
        <v>9349</v>
      </c>
      <c r="E2860" t="s">
        <v>10612</v>
      </c>
      <c r="F2860" t="s">
        <v>10603</v>
      </c>
      <c r="G2860" t="s">
        <v>10614</v>
      </c>
      <c r="H2860" t="s">
        <v>9352</v>
      </c>
      <c r="I2860" s="17">
        <v>11200</v>
      </c>
      <c r="J2860" t="s">
        <v>1781</v>
      </c>
      <c r="K2860" t="s">
        <v>1781</v>
      </c>
      <c r="L2860" t="s">
        <v>5205</v>
      </c>
      <c r="M2860">
        <v>105</v>
      </c>
      <c r="N2860" s="12">
        <v>53.2224</v>
      </c>
    </row>
    <row r="2861" spans="1:14" customFormat="1" ht="15">
      <c r="A2861" t="s">
        <v>10618</v>
      </c>
      <c r="B2861" t="s">
        <v>283</v>
      </c>
      <c r="C2861">
        <v>1</v>
      </c>
      <c r="D2861" t="s">
        <v>10616</v>
      </c>
      <c r="E2861" t="s">
        <v>10617</v>
      </c>
      <c r="F2861" t="s">
        <v>10615</v>
      </c>
      <c r="G2861" t="s">
        <v>10619</v>
      </c>
      <c r="H2861" t="s">
        <v>2105</v>
      </c>
      <c r="I2861" s="17">
        <v>14600</v>
      </c>
      <c r="J2861" t="s">
        <v>1781</v>
      </c>
      <c r="K2861" t="s">
        <v>1781</v>
      </c>
      <c r="L2861" t="s">
        <v>5205</v>
      </c>
      <c r="M2861">
        <v>140</v>
      </c>
      <c r="N2861" s="12">
        <v>69.379199999999997</v>
      </c>
    </row>
    <row r="2862" spans="1:14" customFormat="1" ht="15">
      <c r="A2862" t="s">
        <v>10623</v>
      </c>
      <c r="B2862" t="s">
        <v>283</v>
      </c>
      <c r="C2862">
        <v>1</v>
      </c>
      <c r="D2862" t="s">
        <v>10620</v>
      </c>
      <c r="E2862" t="s">
        <v>10621</v>
      </c>
      <c r="F2862" t="s">
        <v>10615</v>
      </c>
      <c r="G2862" t="s">
        <v>10624</v>
      </c>
      <c r="H2862" t="s">
        <v>10622</v>
      </c>
      <c r="I2862" s="17">
        <v>10500</v>
      </c>
      <c r="J2862" t="s">
        <v>1781</v>
      </c>
      <c r="K2862" t="s">
        <v>1781</v>
      </c>
      <c r="L2862" t="s">
        <v>5205</v>
      </c>
      <c r="M2862">
        <v>100</v>
      </c>
      <c r="N2862" s="12">
        <v>49.896000000000001</v>
      </c>
    </row>
    <row r="2863" spans="1:14" customFormat="1" ht="15">
      <c r="A2863" t="s">
        <v>10627</v>
      </c>
      <c r="B2863" t="s">
        <v>283</v>
      </c>
      <c r="C2863">
        <v>1</v>
      </c>
      <c r="D2863" t="s">
        <v>9828</v>
      </c>
      <c r="E2863" t="s">
        <v>10625</v>
      </c>
      <c r="F2863" t="s">
        <v>10615</v>
      </c>
      <c r="G2863" t="s">
        <v>10628</v>
      </c>
      <c r="H2863" t="s">
        <v>10626</v>
      </c>
      <c r="I2863" s="17">
        <v>11200</v>
      </c>
      <c r="J2863" t="s">
        <v>1781</v>
      </c>
      <c r="K2863" t="s">
        <v>1781</v>
      </c>
      <c r="L2863" t="s">
        <v>5205</v>
      </c>
      <c r="M2863">
        <v>105</v>
      </c>
      <c r="N2863" s="12">
        <v>53.2224</v>
      </c>
    </row>
    <row r="2864" spans="1:14" customFormat="1" ht="15">
      <c r="A2864" t="s">
        <v>10631</v>
      </c>
      <c r="B2864" t="s">
        <v>646</v>
      </c>
      <c r="C2864">
        <v>2</v>
      </c>
      <c r="D2864" t="s">
        <v>9407</v>
      </c>
      <c r="E2864" t="s">
        <v>10630</v>
      </c>
      <c r="F2864" t="s">
        <v>10629</v>
      </c>
      <c r="G2864" t="s">
        <v>10632</v>
      </c>
      <c r="H2864" t="s">
        <v>6171</v>
      </c>
      <c r="I2864" s="17">
        <v>37700</v>
      </c>
      <c r="J2864" t="s">
        <v>1781</v>
      </c>
      <c r="K2864" t="s">
        <v>1781</v>
      </c>
      <c r="L2864" t="s">
        <v>5205</v>
      </c>
      <c r="M2864">
        <v>360</v>
      </c>
      <c r="N2864" s="12">
        <v>179.15039999999999</v>
      </c>
    </row>
    <row r="2865" spans="1:14" customFormat="1" ht="15">
      <c r="A2865" t="s">
        <v>10636</v>
      </c>
      <c r="B2865" t="s">
        <v>283</v>
      </c>
      <c r="C2865">
        <v>1</v>
      </c>
      <c r="D2865" t="s">
        <v>10634</v>
      </c>
      <c r="E2865" t="s">
        <v>10635</v>
      </c>
      <c r="F2865" t="s">
        <v>10633</v>
      </c>
      <c r="G2865" t="s">
        <v>10637</v>
      </c>
      <c r="H2865" t="s">
        <v>9668</v>
      </c>
      <c r="I2865" s="17">
        <v>9400</v>
      </c>
      <c r="J2865" t="s">
        <v>1781</v>
      </c>
      <c r="K2865" t="s">
        <v>1781</v>
      </c>
      <c r="L2865" t="s">
        <v>5205</v>
      </c>
      <c r="M2865">
        <v>90</v>
      </c>
      <c r="N2865" s="12">
        <v>44.668799999999997</v>
      </c>
    </row>
    <row r="2866" spans="1:14" customFormat="1" ht="15">
      <c r="A2866" t="s">
        <v>10640</v>
      </c>
      <c r="B2866" t="s">
        <v>283</v>
      </c>
      <c r="C2866">
        <v>1</v>
      </c>
      <c r="D2866" t="s">
        <v>10638</v>
      </c>
      <c r="E2866" t="s">
        <v>10639</v>
      </c>
      <c r="F2866" t="s">
        <v>10633</v>
      </c>
      <c r="G2866" t="s">
        <v>10641</v>
      </c>
      <c r="H2866" t="s">
        <v>9877</v>
      </c>
      <c r="I2866" s="17">
        <v>11700</v>
      </c>
      <c r="J2866" t="s">
        <v>1781</v>
      </c>
      <c r="K2866" t="s">
        <v>1781</v>
      </c>
      <c r="L2866" t="s">
        <v>5205</v>
      </c>
      <c r="M2866">
        <v>110</v>
      </c>
      <c r="N2866" s="12">
        <v>55.598399999999998</v>
      </c>
    </row>
    <row r="2867" spans="1:14" customFormat="1" ht="15">
      <c r="A2867" t="s">
        <v>10643</v>
      </c>
      <c r="B2867" t="s">
        <v>283</v>
      </c>
      <c r="C2867">
        <v>1</v>
      </c>
      <c r="D2867" t="s">
        <v>10310</v>
      </c>
      <c r="E2867" t="s">
        <v>10642</v>
      </c>
      <c r="F2867" t="s">
        <v>10533</v>
      </c>
      <c r="G2867" t="s">
        <v>10644</v>
      </c>
      <c r="H2867" t="s">
        <v>932</v>
      </c>
      <c r="I2867" s="17">
        <v>9400</v>
      </c>
      <c r="J2867" t="s">
        <v>1781</v>
      </c>
      <c r="K2867" t="s">
        <v>1781</v>
      </c>
      <c r="L2867" t="s">
        <v>5205</v>
      </c>
      <c r="M2867">
        <v>90</v>
      </c>
      <c r="N2867" s="12">
        <v>44.668799999999997</v>
      </c>
    </row>
    <row r="2868" spans="1:14" customFormat="1" ht="15">
      <c r="A2868" t="s">
        <v>10647</v>
      </c>
      <c r="B2868" t="s">
        <v>283</v>
      </c>
      <c r="C2868">
        <v>1</v>
      </c>
      <c r="D2868" t="s">
        <v>9084</v>
      </c>
      <c r="E2868" t="s">
        <v>10645</v>
      </c>
      <c r="F2868" t="s">
        <v>10533</v>
      </c>
      <c r="G2868" t="s">
        <v>10648</v>
      </c>
      <c r="H2868" t="s">
        <v>10646</v>
      </c>
      <c r="I2868" s="17">
        <v>8300</v>
      </c>
      <c r="J2868" t="s">
        <v>1781</v>
      </c>
      <c r="K2868" t="s">
        <v>1781</v>
      </c>
      <c r="L2868" t="s">
        <v>5205</v>
      </c>
      <c r="M2868">
        <v>80</v>
      </c>
      <c r="N2868" s="12">
        <v>39.441600000000001</v>
      </c>
    </row>
    <row r="2869" spans="1:14" customFormat="1" ht="15">
      <c r="A2869" t="s">
        <v>10649</v>
      </c>
      <c r="B2869" t="s">
        <v>646</v>
      </c>
      <c r="C2869">
        <v>2</v>
      </c>
      <c r="D2869" t="s">
        <v>650</v>
      </c>
      <c r="E2869" t="s">
        <v>10509</v>
      </c>
      <c r="F2869" t="s">
        <v>10508</v>
      </c>
      <c r="G2869">
        <v>0</v>
      </c>
      <c r="H2869" t="s">
        <v>9082</v>
      </c>
      <c r="I2869" s="17">
        <v>42000</v>
      </c>
      <c r="J2869" t="s">
        <v>1781</v>
      </c>
      <c r="K2869" t="s">
        <v>1781</v>
      </c>
      <c r="L2869" t="s">
        <v>5205</v>
      </c>
      <c r="M2869">
        <v>400</v>
      </c>
      <c r="N2869" s="12">
        <v>199.584</v>
      </c>
    </row>
    <row r="2870" spans="1:14" customFormat="1" ht="15">
      <c r="A2870" t="s">
        <v>10652</v>
      </c>
      <c r="B2870" t="s">
        <v>283</v>
      </c>
      <c r="C2870">
        <v>1</v>
      </c>
      <c r="D2870" t="s">
        <v>4821</v>
      </c>
      <c r="E2870" t="s">
        <v>10651</v>
      </c>
      <c r="F2870" t="s">
        <v>10650</v>
      </c>
      <c r="G2870" t="s">
        <v>10653</v>
      </c>
      <c r="H2870" t="s">
        <v>10539</v>
      </c>
      <c r="I2870" s="17">
        <v>15200</v>
      </c>
      <c r="J2870" t="s">
        <v>1781</v>
      </c>
      <c r="K2870" t="s">
        <v>1781</v>
      </c>
      <c r="L2870" t="s">
        <v>5205</v>
      </c>
      <c r="M2870">
        <v>145</v>
      </c>
      <c r="N2870" s="12">
        <v>72.230400000000003</v>
      </c>
    </row>
    <row r="2871" spans="1:14" customFormat="1" ht="15">
      <c r="A2871" t="s">
        <v>10655</v>
      </c>
      <c r="B2871" t="s">
        <v>283</v>
      </c>
      <c r="C2871">
        <v>1</v>
      </c>
      <c r="D2871" t="s">
        <v>4821</v>
      </c>
      <c r="E2871" t="s">
        <v>10654</v>
      </c>
      <c r="F2871" t="s">
        <v>10650</v>
      </c>
      <c r="G2871" t="s">
        <v>10656</v>
      </c>
      <c r="H2871" t="s">
        <v>10539</v>
      </c>
      <c r="I2871" s="17">
        <v>11700</v>
      </c>
      <c r="J2871" t="s">
        <v>1781</v>
      </c>
      <c r="K2871" t="s">
        <v>1781</v>
      </c>
      <c r="L2871" t="s">
        <v>5205</v>
      </c>
      <c r="M2871">
        <v>110</v>
      </c>
      <c r="N2871" s="12">
        <v>55.598399999999998</v>
      </c>
    </row>
    <row r="2872" spans="1:14" customFormat="1" ht="15">
      <c r="A2872" t="s">
        <v>10659</v>
      </c>
      <c r="B2872" t="s">
        <v>283</v>
      </c>
      <c r="C2872">
        <v>1</v>
      </c>
      <c r="D2872" t="s">
        <v>10657</v>
      </c>
      <c r="E2872" t="s">
        <v>10658</v>
      </c>
      <c r="F2872" t="s">
        <v>10426</v>
      </c>
      <c r="G2872" t="s">
        <v>10660</v>
      </c>
      <c r="H2872" t="s">
        <v>2105</v>
      </c>
      <c r="I2872" s="17">
        <v>17500</v>
      </c>
      <c r="J2872" t="s">
        <v>1781</v>
      </c>
      <c r="K2872" t="s">
        <v>1781</v>
      </c>
      <c r="L2872" t="s">
        <v>5205</v>
      </c>
      <c r="M2872">
        <v>165</v>
      </c>
      <c r="N2872" s="12">
        <v>83.16</v>
      </c>
    </row>
    <row r="2873" spans="1:14" customFormat="1" ht="15">
      <c r="A2873" t="s">
        <v>10663</v>
      </c>
      <c r="B2873" t="s">
        <v>283</v>
      </c>
      <c r="C2873">
        <v>1</v>
      </c>
      <c r="D2873" t="s">
        <v>3861</v>
      </c>
      <c r="E2873" t="s">
        <v>10661</v>
      </c>
      <c r="F2873" t="s">
        <v>10426</v>
      </c>
      <c r="G2873" t="s">
        <v>10664</v>
      </c>
      <c r="H2873" t="s">
        <v>10662</v>
      </c>
      <c r="I2873" s="17">
        <v>11700</v>
      </c>
      <c r="J2873" t="s">
        <v>1781</v>
      </c>
      <c r="K2873" t="s">
        <v>1781</v>
      </c>
      <c r="L2873" t="s">
        <v>5205</v>
      </c>
      <c r="M2873">
        <v>110</v>
      </c>
      <c r="N2873" s="12">
        <v>55.598399999999998</v>
      </c>
    </row>
    <row r="2874" spans="1:14" customFormat="1" ht="15">
      <c r="A2874" t="s">
        <v>10668</v>
      </c>
      <c r="B2874" t="s">
        <v>283</v>
      </c>
      <c r="C2874">
        <v>1</v>
      </c>
      <c r="D2874" t="s">
        <v>10666</v>
      </c>
      <c r="E2874" t="s">
        <v>10667</v>
      </c>
      <c r="F2874" t="s">
        <v>10665</v>
      </c>
      <c r="G2874" t="s">
        <v>10669</v>
      </c>
      <c r="H2874" t="s">
        <v>9352</v>
      </c>
      <c r="I2874" s="17">
        <v>9900</v>
      </c>
      <c r="J2874" t="s">
        <v>1781</v>
      </c>
      <c r="K2874" t="s">
        <v>1781</v>
      </c>
      <c r="L2874" t="s">
        <v>5205</v>
      </c>
      <c r="M2874">
        <v>95</v>
      </c>
      <c r="N2874" s="12">
        <v>47.044800000000002</v>
      </c>
    </row>
    <row r="2875" spans="1:14" customFormat="1" ht="15">
      <c r="A2875" t="s">
        <v>10672</v>
      </c>
      <c r="B2875" t="s">
        <v>283</v>
      </c>
      <c r="C2875">
        <v>1</v>
      </c>
      <c r="D2875" t="s">
        <v>8214</v>
      </c>
      <c r="E2875" t="s">
        <v>10671</v>
      </c>
      <c r="F2875" t="s">
        <v>10670</v>
      </c>
      <c r="G2875" t="s">
        <v>10673</v>
      </c>
      <c r="H2875" t="s">
        <v>932</v>
      </c>
      <c r="I2875" s="17">
        <v>14000</v>
      </c>
      <c r="J2875" t="s">
        <v>1781</v>
      </c>
      <c r="K2875" t="s">
        <v>1781</v>
      </c>
      <c r="L2875" t="s">
        <v>5205</v>
      </c>
      <c r="M2875">
        <v>135</v>
      </c>
      <c r="N2875" s="12">
        <v>66.527999999999992</v>
      </c>
    </row>
    <row r="2876" spans="1:14" customFormat="1" ht="15">
      <c r="A2876" t="s">
        <v>10678</v>
      </c>
      <c r="B2876" t="s">
        <v>283</v>
      </c>
      <c r="C2876">
        <v>1</v>
      </c>
      <c r="D2876" t="s">
        <v>10675</v>
      </c>
      <c r="E2876" t="s">
        <v>10676</v>
      </c>
      <c r="F2876" t="s">
        <v>10674</v>
      </c>
      <c r="G2876" t="s">
        <v>10679</v>
      </c>
      <c r="H2876" t="s">
        <v>10677</v>
      </c>
      <c r="I2876" s="17">
        <v>10500</v>
      </c>
      <c r="J2876" t="s">
        <v>1781</v>
      </c>
      <c r="K2876" t="s">
        <v>1781</v>
      </c>
      <c r="L2876" t="s">
        <v>5205</v>
      </c>
      <c r="M2876">
        <v>100</v>
      </c>
      <c r="N2876" s="12">
        <v>49.896000000000001</v>
      </c>
    </row>
    <row r="2877" spans="1:14" s="11" customFormat="1" ht="16.5">
      <c r="A2877" t="s">
        <v>10681</v>
      </c>
      <c r="B2877" t="s">
        <v>283</v>
      </c>
      <c r="C2877">
        <v>1</v>
      </c>
      <c r="D2877" t="s">
        <v>9645</v>
      </c>
      <c r="E2877" t="s">
        <v>10680</v>
      </c>
      <c r="F2877" t="s">
        <v>10363</v>
      </c>
      <c r="G2877" t="s">
        <v>10682</v>
      </c>
      <c r="H2877" t="s">
        <v>9648</v>
      </c>
      <c r="I2877" s="17">
        <v>9400</v>
      </c>
      <c r="J2877" t="s">
        <v>1781</v>
      </c>
      <c r="K2877" t="s">
        <v>1781</v>
      </c>
      <c r="L2877" t="s">
        <v>5205</v>
      </c>
      <c r="M2877">
        <v>90</v>
      </c>
      <c r="N2877" s="12">
        <v>44.668799999999997</v>
      </c>
    </row>
    <row r="2878" spans="1:14" customFormat="1" ht="15">
      <c r="A2878" t="s">
        <v>10684</v>
      </c>
      <c r="B2878" t="s">
        <v>283</v>
      </c>
      <c r="C2878">
        <v>1</v>
      </c>
      <c r="D2878" t="s">
        <v>4272</v>
      </c>
      <c r="E2878" t="s">
        <v>10683</v>
      </c>
      <c r="F2878" t="s">
        <v>10363</v>
      </c>
      <c r="G2878" t="s">
        <v>10685</v>
      </c>
      <c r="H2878" t="s">
        <v>9527</v>
      </c>
      <c r="I2878" s="17">
        <v>14000</v>
      </c>
      <c r="J2878" t="s">
        <v>1781</v>
      </c>
      <c r="K2878" t="s">
        <v>1781</v>
      </c>
      <c r="L2878" t="s">
        <v>5205</v>
      </c>
      <c r="M2878">
        <v>135</v>
      </c>
      <c r="N2878" s="12">
        <v>66.527999999999992</v>
      </c>
    </row>
    <row r="2879" spans="1:14" customFormat="1" ht="15">
      <c r="A2879" t="s">
        <v>10689</v>
      </c>
      <c r="B2879" t="s">
        <v>283</v>
      </c>
      <c r="C2879">
        <v>1</v>
      </c>
      <c r="D2879" t="s">
        <v>10382</v>
      </c>
      <c r="E2879" t="s">
        <v>10687</v>
      </c>
      <c r="F2879" t="s">
        <v>10686</v>
      </c>
      <c r="G2879" t="s">
        <v>10690</v>
      </c>
      <c r="H2879" t="s">
        <v>10688</v>
      </c>
      <c r="I2879" s="17">
        <v>14600</v>
      </c>
      <c r="J2879" t="s">
        <v>1781</v>
      </c>
      <c r="K2879" t="s">
        <v>1781</v>
      </c>
      <c r="L2879" t="s">
        <v>5205</v>
      </c>
      <c r="M2879">
        <v>140</v>
      </c>
      <c r="N2879" s="12">
        <v>69.379199999999997</v>
      </c>
    </row>
    <row r="2880" spans="1:14" customFormat="1" ht="15">
      <c r="A2880" t="s">
        <v>10693</v>
      </c>
      <c r="B2880" t="s">
        <v>646</v>
      </c>
      <c r="C2880">
        <v>2</v>
      </c>
      <c r="D2880" t="s">
        <v>10691</v>
      </c>
      <c r="E2880" t="s">
        <v>10692</v>
      </c>
      <c r="F2880" t="s">
        <v>10686</v>
      </c>
      <c r="G2880" t="s">
        <v>10694</v>
      </c>
      <c r="H2880" t="s">
        <v>9310</v>
      </c>
      <c r="I2880" s="17">
        <v>38000</v>
      </c>
      <c r="J2880" t="s">
        <v>1781</v>
      </c>
      <c r="K2880" t="s">
        <v>1781</v>
      </c>
      <c r="L2880" t="s">
        <v>5205</v>
      </c>
      <c r="M2880">
        <v>360</v>
      </c>
      <c r="N2880" s="12">
        <v>180.57599999999999</v>
      </c>
    </row>
    <row r="2881" spans="1:14" customFormat="1" ht="15">
      <c r="A2881" t="s">
        <v>10697</v>
      </c>
      <c r="B2881" t="s">
        <v>283</v>
      </c>
      <c r="C2881">
        <v>1</v>
      </c>
      <c r="D2881" t="s">
        <v>10695</v>
      </c>
      <c r="E2881" t="s">
        <v>10696</v>
      </c>
      <c r="F2881" t="s">
        <v>10686</v>
      </c>
      <c r="G2881" t="s">
        <v>10698</v>
      </c>
      <c r="H2881" t="s">
        <v>10562</v>
      </c>
      <c r="I2881" s="17">
        <v>9400</v>
      </c>
      <c r="J2881" t="s">
        <v>1781</v>
      </c>
      <c r="K2881" t="s">
        <v>1781</v>
      </c>
      <c r="L2881" t="s">
        <v>5205</v>
      </c>
      <c r="M2881">
        <v>90</v>
      </c>
      <c r="N2881" s="12">
        <v>44.668799999999997</v>
      </c>
    </row>
    <row r="2882" spans="1:14" customFormat="1" ht="15">
      <c r="A2882" t="s">
        <v>10700</v>
      </c>
      <c r="B2882" t="s">
        <v>283</v>
      </c>
      <c r="C2882">
        <v>2</v>
      </c>
      <c r="D2882" t="s">
        <v>8214</v>
      </c>
      <c r="E2882" t="s">
        <v>10699</v>
      </c>
      <c r="F2882" t="s">
        <v>10686</v>
      </c>
      <c r="G2882" t="s">
        <v>10701</v>
      </c>
      <c r="H2882" t="s">
        <v>7093</v>
      </c>
      <c r="I2882" s="17">
        <v>12900</v>
      </c>
      <c r="J2882" t="s">
        <v>1781</v>
      </c>
      <c r="K2882" t="s">
        <v>1781</v>
      </c>
      <c r="L2882" t="s">
        <v>5205</v>
      </c>
      <c r="M2882">
        <v>125</v>
      </c>
      <c r="N2882" s="12">
        <v>61.300799999999995</v>
      </c>
    </row>
    <row r="2883" spans="1:14" customFormat="1" ht="15">
      <c r="A2883" t="s">
        <v>10703</v>
      </c>
      <c r="B2883" t="s">
        <v>283</v>
      </c>
      <c r="C2883">
        <v>1</v>
      </c>
      <c r="D2883" t="s">
        <v>9641</v>
      </c>
      <c r="E2883" t="s">
        <v>10702</v>
      </c>
      <c r="F2883" t="s">
        <v>10555</v>
      </c>
      <c r="G2883" t="s">
        <v>10704</v>
      </c>
      <c r="H2883" t="s">
        <v>9620</v>
      </c>
      <c r="I2883" s="17">
        <v>14700</v>
      </c>
      <c r="J2883" t="s">
        <v>1781</v>
      </c>
      <c r="K2883" t="s">
        <v>1781</v>
      </c>
      <c r="L2883" t="s">
        <v>5205</v>
      </c>
      <c r="M2883">
        <v>140</v>
      </c>
      <c r="N2883" s="12">
        <v>69.854399999999998</v>
      </c>
    </row>
    <row r="2884" spans="1:14" customFormat="1" ht="15">
      <c r="A2884" t="s">
        <v>10706</v>
      </c>
      <c r="B2884" t="s">
        <v>283</v>
      </c>
      <c r="C2884">
        <v>1</v>
      </c>
      <c r="D2884" t="s">
        <v>9262</v>
      </c>
      <c r="E2884" t="s">
        <v>10705</v>
      </c>
      <c r="F2884" t="s">
        <v>10555</v>
      </c>
      <c r="G2884" t="s">
        <v>10707</v>
      </c>
      <c r="H2884" t="s">
        <v>9265</v>
      </c>
      <c r="I2884" s="17">
        <v>11700</v>
      </c>
      <c r="J2884" t="s">
        <v>1781</v>
      </c>
      <c r="K2884" t="s">
        <v>1781</v>
      </c>
      <c r="L2884" t="s">
        <v>5205</v>
      </c>
      <c r="M2884">
        <v>110</v>
      </c>
      <c r="N2884" s="12">
        <v>55.598399999999998</v>
      </c>
    </row>
    <row r="2885" spans="1:14" customFormat="1" ht="15">
      <c r="A2885" t="s">
        <v>10709</v>
      </c>
      <c r="B2885" t="s">
        <v>283</v>
      </c>
      <c r="C2885">
        <v>1</v>
      </c>
      <c r="D2885" t="s">
        <v>9262</v>
      </c>
      <c r="E2885" t="s">
        <v>10708</v>
      </c>
      <c r="F2885" t="s">
        <v>10555</v>
      </c>
      <c r="G2885" t="s">
        <v>10710</v>
      </c>
      <c r="H2885" t="s">
        <v>9265</v>
      </c>
      <c r="I2885" s="17">
        <v>11700</v>
      </c>
      <c r="J2885" t="s">
        <v>1781</v>
      </c>
      <c r="K2885" t="s">
        <v>1781</v>
      </c>
      <c r="L2885" t="s">
        <v>5205</v>
      </c>
      <c r="M2885">
        <v>110</v>
      </c>
      <c r="N2885" s="12">
        <v>55.598399999999998</v>
      </c>
    </row>
    <row r="2886" spans="1:14" customFormat="1" ht="15">
      <c r="A2886" t="s">
        <v>10714</v>
      </c>
      <c r="B2886" t="s">
        <v>283</v>
      </c>
      <c r="C2886">
        <v>1</v>
      </c>
      <c r="D2886" t="s">
        <v>10712</v>
      </c>
      <c r="E2886" t="s">
        <v>10713</v>
      </c>
      <c r="F2886" t="s">
        <v>10711</v>
      </c>
      <c r="G2886" t="s">
        <v>10715</v>
      </c>
      <c r="H2886" t="s">
        <v>9419</v>
      </c>
      <c r="I2886" s="17">
        <v>15200</v>
      </c>
      <c r="J2886" t="s">
        <v>1781</v>
      </c>
      <c r="K2886" t="s">
        <v>1781</v>
      </c>
      <c r="L2886" t="s">
        <v>5205</v>
      </c>
      <c r="M2886">
        <v>145</v>
      </c>
      <c r="N2886" s="12">
        <v>72.230400000000003</v>
      </c>
    </row>
    <row r="2887" spans="1:14" customFormat="1" ht="15">
      <c r="A2887" t="s">
        <v>10717</v>
      </c>
      <c r="B2887" t="s">
        <v>283</v>
      </c>
      <c r="C2887">
        <v>1</v>
      </c>
      <c r="D2887" t="s">
        <v>8214</v>
      </c>
      <c r="E2887" t="s">
        <v>10716</v>
      </c>
      <c r="F2887" t="s">
        <v>10711</v>
      </c>
      <c r="G2887" t="s">
        <v>10718</v>
      </c>
      <c r="H2887" t="s">
        <v>9732</v>
      </c>
      <c r="I2887" s="17">
        <v>9400</v>
      </c>
      <c r="J2887" t="s">
        <v>1781</v>
      </c>
      <c r="K2887" t="s">
        <v>1781</v>
      </c>
      <c r="L2887" t="s">
        <v>5205</v>
      </c>
      <c r="M2887">
        <v>90</v>
      </c>
      <c r="N2887" s="12">
        <v>44.668799999999997</v>
      </c>
    </row>
    <row r="2888" spans="1:14" customFormat="1" ht="15">
      <c r="A2888" t="s">
        <v>10721</v>
      </c>
      <c r="B2888" t="s">
        <v>283</v>
      </c>
      <c r="C2888">
        <v>1</v>
      </c>
      <c r="D2888" t="s">
        <v>10719</v>
      </c>
      <c r="E2888" t="s">
        <v>10720</v>
      </c>
      <c r="F2888" t="s">
        <v>10711</v>
      </c>
      <c r="G2888" t="s">
        <v>10722</v>
      </c>
      <c r="H2888" t="s">
        <v>932</v>
      </c>
      <c r="I2888" s="17">
        <v>5900</v>
      </c>
      <c r="J2888" t="s">
        <v>1781</v>
      </c>
      <c r="K2888" t="s">
        <v>1781</v>
      </c>
      <c r="L2888" t="s">
        <v>5205</v>
      </c>
      <c r="M2888">
        <v>55</v>
      </c>
      <c r="N2888" s="12">
        <v>28.036799999999999</v>
      </c>
    </row>
    <row r="2889" spans="1:14" customFormat="1" ht="15">
      <c r="A2889" t="s">
        <v>10725</v>
      </c>
      <c r="B2889" t="s">
        <v>283</v>
      </c>
      <c r="C2889">
        <v>1</v>
      </c>
      <c r="D2889" t="s">
        <v>10723</v>
      </c>
      <c r="E2889" t="s">
        <v>10724</v>
      </c>
      <c r="F2889" t="s">
        <v>10559</v>
      </c>
      <c r="G2889" t="s">
        <v>10726</v>
      </c>
      <c r="H2889" t="s">
        <v>10562</v>
      </c>
      <c r="I2889" s="17">
        <v>9400</v>
      </c>
      <c r="J2889" t="s">
        <v>1781</v>
      </c>
      <c r="K2889" t="s">
        <v>1781</v>
      </c>
      <c r="L2889" t="s">
        <v>5205</v>
      </c>
      <c r="M2889">
        <v>90</v>
      </c>
      <c r="N2889" s="12">
        <v>44.668799999999997</v>
      </c>
    </row>
    <row r="2890" spans="1:14" customFormat="1" ht="15">
      <c r="A2890" t="s">
        <v>10729</v>
      </c>
      <c r="B2890" t="s">
        <v>283</v>
      </c>
      <c r="C2890">
        <v>1</v>
      </c>
      <c r="D2890" t="s">
        <v>10727</v>
      </c>
      <c r="E2890" t="s">
        <v>10728</v>
      </c>
      <c r="F2890" t="s">
        <v>10559</v>
      </c>
      <c r="G2890" t="s">
        <v>10730</v>
      </c>
      <c r="H2890" t="s">
        <v>10562</v>
      </c>
      <c r="I2890" s="17">
        <v>9400</v>
      </c>
      <c r="J2890" t="s">
        <v>1781</v>
      </c>
      <c r="K2890" t="s">
        <v>1781</v>
      </c>
      <c r="L2890" t="s">
        <v>5205</v>
      </c>
      <c r="M2890">
        <v>90</v>
      </c>
      <c r="N2890" s="12">
        <v>44.668799999999997</v>
      </c>
    </row>
    <row r="2891" spans="1:14" customFormat="1" ht="15">
      <c r="A2891" t="s">
        <v>10733</v>
      </c>
      <c r="B2891" t="s">
        <v>283</v>
      </c>
      <c r="C2891">
        <v>1</v>
      </c>
      <c r="D2891" t="s">
        <v>10731</v>
      </c>
      <c r="E2891" t="s">
        <v>10732</v>
      </c>
      <c r="F2891" t="s">
        <v>10559</v>
      </c>
      <c r="G2891" t="s">
        <v>10734</v>
      </c>
      <c r="H2891" t="s">
        <v>10562</v>
      </c>
      <c r="I2891" s="17">
        <v>9400</v>
      </c>
      <c r="J2891" t="s">
        <v>1781</v>
      </c>
      <c r="K2891" t="s">
        <v>1781</v>
      </c>
      <c r="L2891" t="s">
        <v>5205</v>
      </c>
      <c r="M2891">
        <v>90</v>
      </c>
      <c r="N2891" s="12">
        <v>44.668799999999997</v>
      </c>
    </row>
    <row r="2892" spans="1:14" customFormat="1" ht="15">
      <c r="A2892" t="s">
        <v>10737</v>
      </c>
      <c r="B2892" t="s">
        <v>283</v>
      </c>
      <c r="C2892">
        <v>1</v>
      </c>
      <c r="D2892" t="s">
        <v>10735</v>
      </c>
      <c r="E2892" t="s">
        <v>10736</v>
      </c>
      <c r="F2892" t="s">
        <v>10559</v>
      </c>
      <c r="G2892" t="s">
        <v>10738</v>
      </c>
      <c r="H2892" t="s">
        <v>10562</v>
      </c>
      <c r="I2892" s="17">
        <v>9400</v>
      </c>
      <c r="J2892" t="s">
        <v>1781</v>
      </c>
      <c r="K2892" t="s">
        <v>1781</v>
      </c>
      <c r="L2892" t="s">
        <v>5205</v>
      </c>
      <c r="M2892">
        <v>90</v>
      </c>
      <c r="N2892" s="12">
        <v>44.668799999999997</v>
      </c>
    </row>
    <row r="2893" spans="1:14" customFormat="1" ht="15">
      <c r="A2893" t="s">
        <v>10741</v>
      </c>
      <c r="B2893" t="s">
        <v>283</v>
      </c>
      <c r="C2893">
        <v>1</v>
      </c>
      <c r="D2893" t="s">
        <v>10739</v>
      </c>
      <c r="E2893" t="s">
        <v>10740</v>
      </c>
      <c r="F2893" t="s">
        <v>10559</v>
      </c>
      <c r="G2893" t="s">
        <v>10742</v>
      </c>
      <c r="H2893" t="s">
        <v>10562</v>
      </c>
      <c r="I2893" s="17">
        <v>9400</v>
      </c>
      <c r="J2893" t="s">
        <v>1781</v>
      </c>
      <c r="K2893" t="s">
        <v>1781</v>
      </c>
      <c r="L2893" t="s">
        <v>5205</v>
      </c>
      <c r="M2893">
        <v>90</v>
      </c>
      <c r="N2893" s="12">
        <v>44.668799999999997</v>
      </c>
    </row>
    <row r="2894" spans="1:14" customFormat="1" ht="15">
      <c r="A2894" t="s">
        <v>10745</v>
      </c>
      <c r="B2894" t="s">
        <v>283</v>
      </c>
      <c r="C2894">
        <v>1</v>
      </c>
      <c r="D2894" t="s">
        <v>10743</v>
      </c>
      <c r="E2894" t="s">
        <v>10744</v>
      </c>
      <c r="F2894" t="s">
        <v>10559</v>
      </c>
      <c r="G2894" t="s">
        <v>10746</v>
      </c>
      <c r="H2894" t="s">
        <v>10562</v>
      </c>
      <c r="I2894" s="17">
        <v>9400</v>
      </c>
      <c r="J2894" t="s">
        <v>1781</v>
      </c>
      <c r="K2894" t="s">
        <v>1781</v>
      </c>
      <c r="L2894" t="s">
        <v>5205</v>
      </c>
      <c r="M2894">
        <v>90</v>
      </c>
      <c r="N2894" s="12">
        <v>44.668799999999997</v>
      </c>
    </row>
    <row r="2895" spans="1:14" customFormat="1" ht="15">
      <c r="A2895" t="s">
        <v>10748</v>
      </c>
      <c r="B2895" t="s">
        <v>283</v>
      </c>
      <c r="C2895">
        <v>1</v>
      </c>
      <c r="D2895" t="s">
        <v>8214</v>
      </c>
      <c r="E2895" t="s">
        <v>10747</v>
      </c>
      <c r="F2895" t="s">
        <v>10568</v>
      </c>
      <c r="G2895" t="s">
        <v>10749</v>
      </c>
      <c r="H2895" t="s">
        <v>932</v>
      </c>
      <c r="I2895" s="17">
        <v>12900</v>
      </c>
      <c r="J2895" t="s">
        <v>1781</v>
      </c>
      <c r="K2895" t="s">
        <v>1781</v>
      </c>
      <c r="L2895" t="s">
        <v>5205</v>
      </c>
      <c r="M2895">
        <v>125</v>
      </c>
      <c r="N2895" s="12">
        <v>61.300799999999995</v>
      </c>
    </row>
    <row r="2896" spans="1:14">
      <c r="A2896" t="s">
        <v>10754</v>
      </c>
      <c r="B2896" t="s">
        <v>283</v>
      </c>
      <c r="C2896">
        <v>2</v>
      </c>
      <c r="D2896" t="s">
        <v>10751</v>
      </c>
      <c r="E2896" t="s">
        <v>10752</v>
      </c>
      <c r="F2896" t="s">
        <v>10750</v>
      </c>
      <c r="G2896" t="s">
        <v>10755</v>
      </c>
      <c r="H2896" t="s">
        <v>10753</v>
      </c>
      <c r="I2896" s="17">
        <v>19800</v>
      </c>
      <c r="J2896" t="s">
        <v>1781</v>
      </c>
      <c r="K2896" t="s">
        <v>1781</v>
      </c>
      <c r="L2896" t="s">
        <v>5205</v>
      </c>
      <c r="M2896">
        <v>190</v>
      </c>
      <c r="N2896" s="12">
        <v>94.089600000000004</v>
      </c>
    </row>
    <row r="2897" spans="1:14">
      <c r="A2897" t="s">
        <v>10760</v>
      </c>
      <c r="B2897" t="s">
        <v>283</v>
      </c>
      <c r="C2897">
        <v>1</v>
      </c>
      <c r="D2897" t="s">
        <v>10757</v>
      </c>
      <c r="E2897" t="s">
        <v>10758</v>
      </c>
      <c r="F2897" t="s">
        <v>10756</v>
      </c>
      <c r="G2897" t="s">
        <v>10761</v>
      </c>
      <c r="H2897" t="s">
        <v>10759</v>
      </c>
      <c r="I2897" s="17">
        <v>17600</v>
      </c>
      <c r="J2897" t="s">
        <v>1781</v>
      </c>
      <c r="K2897" t="s">
        <v>1781</v>
      </c>
      <c r="L2897" t="s">
        <v>5205</v>
      </c>
      <c r="M2897">
        <v>165</v>
      </c>
      <c r="N2897" s="12">
        <v>83.635199999999998</v>
      </c>
    </row>
    <row r="2898" spans="1:14">
      <c r="A2898" t="s">
        <v>10763</v>
      </c>
      <c r="B2898" t="s">
        <v>283</v>
      </c>
      <c r="C2898">
        <v>1</v>
      </c>
      <c r="D2898" t="s">
        <v>10757</v>
      </c>
      <c r="E2898" t="s">
        <v>10762</v>
      </c>
      <c r="F2898" t="s">
        <v>10756</v>
      </c>
      <c r="G2898" t="s">
        <v>10764</v>
      </c>
      <c r="H2898" t="s">
        <v>10759</v>
      </c>
      <c r="I2898" s="17">
        <v>17600</v>
      </c>
      <c r="J2898" t="s">
        <v>1781</v>
      </c>
      <c r="K2898" t="s">
        <v>1781</v>
      </c>
      <c r="L2898" t="s">
        <v>5205</v>
      </c>
      <c r="M2898">
        <v>165</v>
      </c>
      <c r="N2898" s="12">
        <v>83.635199999999998</v>
      </c>
    </row>
    <row r="2899" spans="1:14">
      <c r="A2899" t="s">
        <v>10766</v>
      </c>
      <c r="B2899" t="s">
        <v>283</v>
      </c>
      <c r="C2899">
        <v>1</v>
      </c>
      <c r="D2899" t="s">
        <v>10757</v>
      </c>
      <c r="E2899" t="s">
        <v>10765</v>
      </c>
      <c r="F2899" t="s">
        <v>10756</v>
      </c>
      <c r="G2899" t="s">
        <v>10767</v>
      </c>
      <c r="H2899" t="s">
        <v>10759</v>
      </c>
      <c r="I2899" s="17">
        <v>17600</v>
      </c>
      <c r="J2899" t="s">
        <v>1781</v>
      </c>
      <c r="K2899" t="s">
        <v>1781</v>
      </c>
      <c r="L2899" t="s">
        <v>5205</v>
      </c>
      <c r="M2899">
        <v>165</v>
      </c>
      <c r="N2899" s="12">
        <v>83.635199999999998</v>
      </c>
    </row>
    <row r="2900" spans="1:14">
      <c r="A2900" t="s">
        <v>10769</v>
      </c>
      <c r="B2900" t="s">
        <v>283</v>
      </c>
      <c r="C2900">
        <v>1</v>
      </c>
      <c r="D2900" t="s">
        <v>10757</v>
      </c>
      <c r="E2900" t="s">
        <v>10768</v>
      </c>
      <c r="F2900" t="s">
        <v>10756</v>
      </c>
      <c r="G2900" t="s">
        <v>10770</v>
      </c>
      <c r="H2900" t="s">
        <v>10759</v>
      </c>
      <c r="I2900" s="17">
        <v>17600</v>
      </c>
      <c r="J2900" t="s">
        <v>1781</v>
      </c>
      <c r="K2900" t="s">
        <v>1781</v>
      </c>
      <c r="L2900" t="s">
        <v>5205</v>
      </c>
      <c r="M2900">
        <v>165</v>
      </c>
      <c r="N2900" s="12">
        <v>83.635199999999998</v>
      </c>
    </row>
    <row r="2901" spans="1:14">
      <c r="A2901" t="s">
        <v>10772</v>
      </c>
      <c r="B2901" t="s">
        <v>283</v>
      </c>
      <c r="C2901">
        <v>1</v>
      </c>
      <c r="D2901" t="s">
        <v>9606</v>
      </c>
      <c r="E2901" t="s">
        <v>10771</v>
      </c>
      <c r="F2901" t="s">
        <v>10363</v>
      </c>
      <c r="G2901" t="s">
        <v>10773</v>
      </c>
      <c r="H2901" t="s">
        <v>9609</v>
      </c>
      <c r="I2901" s="17">
        <v>11700</v>
      </c>
      <c r="J2901" t="s">
        <v>1781</v>
      </c>
      <c r="K2901" t="s">
        <v>1781</v>
      </c>
      <c r="L2901" t="s">
        <v>5205</v>
      </c>
      <c r="M2901">
        <v>110</v>
      </c>
      <c r="N2901" s="12">
        <v>55.598399999999998</v>
      </c>
    </row>
    <row r="2902" spans="1:14">
      <c r="A2902" t="s">
        <v>10776</v>
      </c>
      <c r="B2902" t="s">
        <v>283</v>
      </c>
      <c r="C2902">
        <v>1</v>
      </c>
      <c r="D2902" t="s">
        <v>10774</v>
      </c>
      <c r="E2902" t="s">
        <v>4495</v>
      </c>
      <c r="F2902" t="s">
        <v>10363</v>
      </c>
      <c r="G2902" t="s">
        <v>10777</v>
      </c>
      <c r="H2902" t="s">
        <v>10775</v>
      </c>
      <c r="I2902" s="17">
        <v>11700</v>
      </c>
      <c r="J2902" t="s">
        <v>1781</v>
      </c>
      <c r="K2902" t="s">
        <v>1781</v>
      </c>
      <c r="L2902" t="s">
        <v>5205</v>
      </c>
      <c r="M2902">
        <v>110</v>
      </c>
      <c r="N2902" s="12">
        <v>55.598399999999998</v>
      </c>
    </row>
    <row r="2903" spans="1:14">
      <c r="A2903" t="s">
        <v>10781</v>
      </c>
      <c r="B2903" t="s">
        <v>283</v>
      </c>
      <c r="C2903">
        <v>1</v>
      </c>
      <c r="D2903" t="s">
        <v>10778</v>
      </c>
      <c r="E2903" t="s">
        <v>10779</v>
      </c>
      <c r="F2903" t="s">
        <v>10363</v>
      </c>
      <c r="G2903" t="s">
        <v>10782</v>
      </c>
      <c r="H2903" t="s">
        <v>10780</v>
      </c>
      <c r="I2903" s="17">
        <v>12900</v>
      </c>
      <c r="J2903" t="s">
        <v>1781</v>
      </c>
      <c r="K2903" t="s">
        <v>1781</v>
      </c>
      <c r="L2903" t="s">
        <v>5205</v>
      </c>
      <c r="M2903">
        <v>125</v>
      </c>
      <c r="N2903" s="12">
        <v>61.300799999999995</v>
      </c>
    </row>
    <row r="2904" spans="1:14">
      <c r="A2904" t="s">
        <v>10785</v>
      </c>
      <c r="B2904" t="s">
        <v>283</v>
      </c>
      <c r="C2904">
        <v>1</v>
      </c>
      <c r="D2904" t="s">
        <v>9374</v>
      </c>
      <c r="E2904" t="s">
        <v>10784</v>
      </c>
      <c r="F2904" t="s">
        <v>10783</v>
      </c>
      <c r="G2904" t="s">
        <v>10786</v>
      </c>
      <c r="H2904" t="s">
        <v>10539</v>
      </c>
      <c r="I2904" s="17">
        <v>12900</v>
      </c>
      <c r="J2904" t="s">
        <v>1781</v>
      </c>
      <c r="K2904" t="s">
        <v>1781</v>
      </c>
      <c r="L2904" t="s">
        <v>5205</v>
      </c>
      <c r="M2904">
        <v>125</v>
      </c>
      <c r="N2904" s="12">
        <v>61.300799999999995</v>
      </c>
    </row>
    <row r="2905" spans="1:14">
      <c r="A2905" t="s">
        <v>10789</v>
      </c>
      <c r="B2905" t="s">
        <v>9432</v>
      </c>
      <c r="C2905">
        <v>2</v>
      </c>
      <c r="D2905" t="s">
        <v>4658</v>
      </c>
      <c r="E2905" t="s">
        <v>10788</v>
      </c>
      <c r="F2905" t="s">
        <v>10787</v>
      </c>
      <c r="G2905" t="s">
        <v>10790</v>
      </c>
      <c r="H2905" t="s">
        <v>10688</v>
      </c>
      <c r="I2905" s="17">
        <v>53000</v>
      </c>
      <c r="J2905" t="s">
        <v>1781</v>
      </c>
      <c r="K2905" t="s">
        <v>1781</v>
      </c>
      <c r="L2905" t="s">
        <v>5205</v>
      </c>
      <c r="M2905">
        <v>505</v>
      </c>
      <c r="N2905" s="12">
        <v>251.85599999999999</v>
      </c>
    </row>
    <row r="2906" spans="1:14">
      <c r="A2906" t="s">
        <v>10794</v>
      </c>
      <c r="B2906" t="s">
        <v>283</v>
      </c>
      <c r="C2906">
        <v>1</v>
      </c>
      <c r="D2906" t="s">
        <v>10792</v>
      </c>
      <c r="E2906" t="s">
        <v>10793</v>
      </c>
      <c r="F2906" t="s">
        <v>10791</v>
      </c>
      <c r="G2906" t="s">
        <v>10795</v>
      </c>
      <c r="H2906" t="s">
        <v>10562</v>
      </c>
      <c r="I2906" s="17">
        <v>9400</v>
      </c>
      <c r="J2906" t="s">
        <v>1781</v>
      </c>
      <c r="K2906" t="s">
        <v>1781</v>
      </c>
      <c r="L2906" t="s">
        <v>5205</v>
      </c>
      <c r="M2906">
        <v>90</v>
      </c>
      <c r="N2906" s="12">
        <v>44.668799999999997</v>
      </c>
    </row>
    <row r="2907" spans="1:14">
      <c r="A2907" t="s">
        <v>10798</v>
      </c>
      <c r="B2907" t="s">
        <v>283</v>
      </c>
      <c r="C2907">
        <v>1</v>
      </c>
      <c r="D2907" t="s">
        <v>10796</v>
      </c>
      <c r="E2907" t="s">
        <v>10797</v>
      </c>
      <c r="F2907" t="s">
        <v>10791</v>
      </c>
      <c r="G2907" t="s">
        <v>10799</v>
      </c>
      <c r="H2907" t="s">
        <v>10562</v>
      </c>
      <c r="I2907" s="17">
        <v>9400</v>
      </c>
      <c r="J2907" t="s">
        <v>1781</v>
      </c>
      <c r="K2907" t="s">
        <v>1781</v>
      </c>
      <c r="L2907" t="s">
        <v>5205</v>
      </c>
      <c r="M2907">
        <v>90</v>
      </c>
      <c r="N2907" s="12">
        <v>44.668799999999997</v>
      </c>
    </row>
    <row r="2908" spans="1:14">
      <c r="A2908" t="s">
        <v>10801</v>
      </c>
      <c r="B2908" t="s">
        <v>283</v>
      </c>
      <c r="C2908">
        <v>1</v>
      </c>
      <c r="D2908" t="s">
        <v>10800</v>
      </c>
      <c r="E2908" t="s">
        <v>3982</v>
      </c>
      <c r="F2908" t="s">
        <v>10791</v>
      </c>
      <c r="G2908" t="s">
        <v>10802</v>
      </c>
      <c r="H2908" t="s">
        <v>10562</v>
      </c>
      <c r="I2908" s="17">
        <v>9400</v>
      </c>
      <c r="J2908" t="s">
        <v>1781</v>
      </c>
      <c r="K2908" t="s">
        <v>1781</v>
      </c>
      <c r="L2908" t="s">
        <v>5205</v>
      </c>
      <c r="M2908">
        <v>90</v>
      </c>
      <c r="N2908" s="12">
        <v>44.668799999999997</v>
      </c>
    </row>
    <row r="2909" spans="1:14">
      <c r="A2909" t="s">
        <v>10805</v>
      </c>
      <c r="B2909" t="s">
        <v>283</v>
      </c>
      <c r="C2909">
        <v>1</v>
      </c>
      <c r="D2909" t="s">
        <v>10803</v>
      </c>
      <c r="E2909" t="s">
        <v>10804</v>
      </c>
      <c r="F2909" t="s">
        <v>10791</v>
      </c>
      <c r="G2909" t="s">
        <v>10806</v>
      </c>
      <c r="H2909" t="s">
        <v>10562</v>
      </c>
      <c r="I2909" s="17">
        <v>9400</v>
      </c>
      <c r="J2909" t="s">
        <v>1781</v>
      </c>
      <c r="K2909" t="s">
        <v>1781</v>
      </c>
      <c r="L2909" t="s">
        <v>5205</v>
      </c>
      <c r="M2909">
        <v>90</v>
      </c>
      <c r="N2909" s="12">
        <v>44.668799999999997</v>
      </c>
    </row>
    <row r="2910" spans="1:14">
      <c r="A2910" t="s">
        <v>10809</v>
      </c>
      <c r="B2910" t="s">
        <v>283</v>
      </c>
      <c r="C2910">
        <v>1</v>
      </c>
      <c r="D2910" t="s">
        <v>10807</v>
      </c>
      <c r="E2910" t="s">
        <v>10808</v>
      </c>
      <c r="F2910" t="s">
        <v>10791</v>
      </c>
      <c r="G2910" t="s">
        <v>10810</v>
      </c>
      <c r="H2910" t="s">
        <v>10562</v>
      </c>
      <c r="I2910" s="17">
        <v>9400</v>
      </c>
      <c r="J2910" t="s">
        <v>1781</v>
      </c>
      <c r="K2910" t="s">
        <v>1781</v>
      </c>
      <c r="L2910" t="s">
        <v>5205</v>
      </c>
      <c r="M2910">
        <v>90</v>
      </c>
      <c r="N2910" s="12">
        <v>44.668799999999997</v>
      </c>
    </row>
    <row r="2911" spans="1:14">
      <c r="A2911" t="s">
        <v>10813</v>
      </c>
      <c r="B2911" t="s">
        <v>283</v>
      </c>
      <c r="C2911">
        <v>1</v>
      </c>
      <c r="D2911" t="s">
        <v>10811</v>
      </c>
      <c r="E2911" t="s">
        <v>10812</v>
      </c>
      <c r="F2911" t="s">
        <v>10791</v>
      </c>
      <c r="G2911" t="s">
        <v>10814</v>
      </c>
      <c r="H2911" t="s">
        <v>10562</v>
      </c>
      <c r="I2911" s="17">
        <v>9400</v>
      </c>
      <c r="J2911" t="s">
        <v>1781</v>
      </c>
      <c r="K2911" t="s">
        <v>1781</v>
      </c>
      <c r="L2911" t="s">
        <v>5205</v>
      </c>
      <c r="M2911">
        <v>90</v>
      </c>
      <c r="N2911" s="12">
        <v>44.668799999999997</v>
      </c>
    </row>
    <row r="2912" spans="1:14">
      <c r="A2912" t="s">
        <v>10817</v>
      </c>
      <c r="B2912" t="s">
        <v>283</v>
      </c>
      <c r="C2912">
        <v>1</v>
      </c>
      <c r="D2912" t="s">
        <v>10815</v>
      </c>
      <c r="E2912" t="s">
        <v>10816</v>
      </c>
      <c r="F2912" t="s">
        <v>10791</v>
      </c>
      <c r="G2912" t="s">
        <v>10818</v>
      </c>
      <c r="H2912" t="s">
        <v>10562</v>
      </c>
      <c r="I2912" s="17">
        <v>9400</v>
      </c>
      <c r="J2912" t="s">
        <v>1781</v>
      </c>
      <c r="K2912" t="s">
        <v>1781</v>
      </c>
      <c r="L2912" t="s">
        <v>5205</v>
      </c>
      <c r="M2912">
        <v>90</v>
      </c>
      <c r="N2912" s="12">
        <v>44.668799999999997</v>
      </c>
    </row>
    <row r="2913" spans="1:14">
      <c r="A2913" t="s">
        <v>10821</v>
      </c>
      <c r="B2913" t="s">
        <v>283</v>
      </c>
      <c r="C2913">
        <v>1</v>
      </c>
      <c r="D2913" t="s">
        <v>10819</v>
      </c>
      <c r="E2913" t="s">
        <v>10820</v>
      </c>
      <c r="F2913" t="s">
        <v>10791</v>
      </c>
      <c r="G2913" t="s">
        <v>10822</v>
      </c>
      <c r="H2913" t="s">
        <v>10562</v>
      </c>
      <c r="I2913" s="17">
        <v>9400</v>
      </c>
      <c r="J2913" t="s">
        <v>1781</v>
      </c>
      <c r="K2913" t="s">
        <v>1781</v>
      </c>
      <c r="L2913" t="s">
        <v>5205</v>
      </c>
      <c r="M2913">
        <v>90</v>
      </c>
      <c r="N2913" s="12">
        <v>44.668799999999997</v>
      </c>
    </row>
    <row r="2914" spans="1:14">
      <c r="A2914" t="s">
        <v>10825</v>
      </c>
      <c r="B2914" t="s">
        <v>283</v>
      </c>
      <c r="C2914">
        <v>1</v>
      </c>
      <c r="D2914" t="s">
        <v>10823</v>
      </c>
      <c r="E2914" t="s">
        <v>10824</v>
      </c>
      <c r="F2914" t="s">
        <v>10791</v>
      </c>
      <c r="G2914" t="s">
        <v>10826</v>
      </c>
      <c r="H2914" t="s">
        <v>10562</v>
      </c>
      <c r="I2914" s="17">
        <v>9400</v>
      </c>
      <c r="J2914" t="s">
        <v>1781</v>
      </c>
      <c r="K2914" t="s">
        <v>1781</v>
      </c>
      <c r="L2914" t="s">
        <v>5205</v>
      </c>
      <c r="M2914">
        <v>90</v>
      </c>
      <c r="N2914" s="12">
        <v>44.668799999999997</v>
      </c>
    </row>
    <row r="2915" spans="1:14">
      <c r="A2915" t="s">
        <v>10829</v>
      </c>
      <c r="B2915" t="s">
        <v>283</v>
      </c>
      <c r="C2915">
        <v>1</v>
      </c>
      <c r="D2915" t="s">
        <v>10827</v>
      </c>
      <c r="E2915" t="s">
        <v>10828</v>
      </c>
      <c r="F2915" t="s">
        <v>10791</v>
      </c>
      <c r="G2915" t="s">
        <v>10830</v>
      </c>
      <c r="H2915" t="s">
        <v>10562</v>
      </c>
      <c r="I2915" s="17">
        <v>9400</v>
      </c>
      <c r="J2915" t="s">
        <v>1781</v>
      </c>
      <c r="K2915" t="s">
        <v>1781</v>
      </c>
      <c r="L2915" t="s">
        <v>5205</v>
      </c>
      <c r="M2915">
        <v>90</v>
      </c>
      <c r="N2915" s="12">
        <v>44.668799999999997</v>
      </c>
    </row>
    <row r="2916" spans="1:14">
      <c r="A2916" t="s">
        <v>10833</v>
      </c>
      <c r="B2916" t="s">
        <v>283</v>
      </c>
      <c r="C2916">
        <v>1</v>
      </c>
      <c r="D2916" t="s">
        <v>10831</v>
      </c>
      <c r="E2916" t="s">
        <v>10832</v>
      </c>
      <c r="F2916" t="s">
        <v>10791</v>
      </c>
      <c r="G2916" t="s">
        <v>10834</v>
      </c>
      <c r="H2916" t="s">
        <v>10562</v>
      </c>
      <c r="I2916" s="17">
        <v>9400</v>
      </c>
      <c r="J2916" t="s">
        <v>1781</v>
      </c>
      <c r="K2916" t="s">
        <v>1781</v>
      </c>
      <c r="L2916" t="s">
        <v>5205</v>
      </c>
      <c r="M2916">
        <v>90</v>
      </c>
      <c r="N2916" s="12">
        <v>44.668799999999997</v>
      </c>
    </row>
    <row r="2917" spans="1:14">
      <c r="A2917" t="s">
        <v>10836</v>
      </c>
      <c r="B2917" t="s">
        <v>283</v>
      </c>
      <c r="C2917">
        <v>1</v>
      </c>
      <c r="D2917" t="s">
        <v>10831</v>
      </c>
      <c r="E2917" t="s">
        <v>10835</v>
      </c>
      <c r="F2917" t="s">
        <v>10791</v>
      </c>
      <c r="G2917" t="s">
        <v>10837</v>
      </c>
      <c r="H2917" t="s">
        <v>10562</v>
      </c>
      <c r="I2917" s="17">
        <v>9400</v>
      </c>
      <c r="J2917" t="s">
        <v>1781</v>
      </c>
      <c r="K2917" t="s">
        <v>1781</v>
      </c>
      <c r="L2917" t="s">
        <v>5205</v>
      </c>
      <c r="M2917">
        <v>90</v>
      </c>
      <c r="N2917" s="12">
        <v>44.668799999999997</v>
      </c>
    </row>
    <row r="2918" spans="1:14">
      <c r="A2918" t="s">
        <v>10840</v>
      </c>
      <c r="B2918" t="s">
        <v>283</v>
      </c>
      <c r="C2918">
        <v>1</v>
      </c>
      <c r="D2918" t="s">
        <v>10838</v>
      </c>
      <c r="E2918" t="s">
        <v>10839</v>
      </c>
      <c r="F2918" t="s">
        <v>10791</v>
      </c>
      <c r="G2918" t="s">
        <v>10841</v>
      </c>
      <c r="H2918" t="s">
        <v>10562</v>
      </c>
      <c r="I2918" s="17">
        <v>9400</v>
      </c>
      <c r="J2918" t="s">
        <v>1781</v>
      </c>
      <c r="K2918" t="s">
        <v>1781</v>
      </c>
      <c r="L2918" t="s">
        <v>5205</v>
      </c>
      <c r="M2918">
        <v>90</v>
      </c>
      <c r="N2918" s="12">
        <v>44.668799999999997</v>
      </c>
    </row>
    <row r="2919" spans="1:14">
      <c r="A2919" t="s">
        <v>10844</v>
      </c>
      <c r="B2919" t="s">
        <v>283</v>
      </c>
      <c r="C2919">
        <v>1</v>
      </c>
      <c r="D2919" t="s">
        <v>10842</v>
      </c>
      <c r="E2919" t="s">
        <v>10843</v>
      </c>
      <c r="F2919" t="s">
        <v>10791</v>
      </c>
      <c r="G2919" t="s">
        <v>10845</v>
      </c>
      <c r="H2919" t="s">
        <v>10562</v>
      </c>
      <c r="I2919" s="17">
        <v>9400</v>
      </c>
      <c r="J2919" t="s">
        <v>1781</v>
      </c>
      <c r="K2919" t="s">
        <v>1781</v>
      </c>
      <c r="L2919" t="s">
        <v>5205</v>
      </c>
      <c r="M2919">
        <v>90</v>
      </c>
      <c r="N2919" s="12">
        <v>44.668799999999997</v>
      </c>
    </row>
    <row r="2920" spans="1:14">
      <c r="A2920" t="s">
        <v>10848</v>
      </c>
      <c r="B2920" t="s">
        <v>283</v>
      </c>
      <c r="C2920">
        <v>1</v>
      </c>
      <c r="D2920" t="s">
        <v>10846</v>
      </c>
      <c r="E2920" t="s">
        <v>10847</v>
      </c>
      <c r="F2920" t="s">
        <v>10791</v>
      </c>
      <c r="G2920" t="s">
        <v>10849</v>
      </c>
      <c r="H2920" t="s">
        <v>10562</v>
      </c>
      <c r="I2920" s="17">
        <v>9400</v>
      </c>
      <c r="J2920" t="s">
        <v>1781</v>
      </c>
      <c r="K2920" t="s">
        <v>1781</v>
      </c>
      <c r="L2920" t="s">
        <v>5205</v>
      </c>
      <c r="M2920">
        <v>90</v>
      </c>
      <c r="N2920" s="12">
        <v>44.668799999999997</v>
      </c>
    </row>
    <row r="2921" spans="1:14">
      <c r="A2921" t="s">
        <v>10853</v>
      </c>
      <c r="B2921" t="s">
        <v>283</v>
      </c>
      <c r="C2921">
        <v>1</v>
      </c>
      <c r="D2921" t="s">
        <v>10851</v>
      </c>
      <c r="E2921" t="s">
        <v>10852</v>
      </c>
      <c r="F2921" t="s">
        <v>10850</v>
      </c>
      <c r="G2921" t="s">
        <v>10854</v>
      </c>
      <c r="H2921" t="s">
        <v>2105</v>
      </c>
      <c r="I2921" s="17">
        <v>10500</v>
      </c>
      <c r="J2921" t="s">
        <v>1781</v>
      </c>
      <c r="K2921" t="s">
        <v>1781</v>
      </c>
      <c r="L2921" t="s">
        <v>5205</v>
      </c>
      <c r="M2921">
        <v>100</v>
      </c>
      <c r="N2921" s="12">
        <v>49.896000000000001</v>
      </c>
    </row>
    <row r="2922" spans="1:14">
      <c r="A2922" t="s">
        <v>10857</v>
      </c>
      <c r="B2922" t="s">
        <v>283</v>
      </c>
      <c r="C2922">
        <v>1</v>
      </c>
      <c r="D2922" t="s">
        <v>9811</v>
      </c>
      <c r="E2922" t="s">
        <v>10856</v>
      </c>
      <c r="F2922" t="s">
        <v>10855</v>
      </c>
      <c r="G2922" t="s">
        <v>10858</v>
      </c>
      <c r="H2922" t="s">
        <v>898</v>
      </c>
      <c r="I2922" s="17">
        <v>14000</v>
      </c>
      <c r="J2922" t="s">
        <v>1781</v>
      </c>
      <c r="K2922" t="s">
        <v>1781</v>
      </c>
      <c r="L2922" t="s">
        <v>5205</v>
      </c>
      <c r="M2922">
        <v>135</v>
      </c>
      <c r="N2922" s="12">
        <v>66.527999999999992</v>
      </c>
    </row>
    <row r="2923" spans="1:14">
      <c r="A2923" t="s">
        <v>10861</v>
      </c>
      <c r="B2923" t="s">
        <v>283</v>
      </c>
      <c r="C2923">
        <v>2</v>
      </c>
      <c r="D2923" t="s">
        <v>8214</v>
      </c>
      <c r="E2923" t="s">
        <v>10860</v>
      </c>
      <c r="F2923" t="s">
        <v>10859</v>
      </c>
      <c r="G2923" t="s">
        <v>10862</v>
      </c>
      <c r="H2923" t="s">
        <v>1124</v>
      </c>
      <c r="I2923" s="17">
        <v>15800</v>
      </c>
      <c r="J2923" t="s">
        <v>1781</v>
      </c>
      <c r="K2923" t="s">
        <v>1781</v>
      </c>
      <c r="L2923" t="s">
        <v>5205</v>
      </c>
      <c r="M2923">
        <v>150</v>
      </c>
      <c r="N2923" s="12">
        <v>75.081599999999995</v>
      </c>
    </row>
    <row r="2924" spans="1:14">
      <c r="A2924" t="s">
        <v>10865</v>
      </c>
      <c r="B2924" t="s">
        <v>283</v>
      </c>
      <c r="C2924">
        <v>1</v>
      </c>
      <c r="D2924" t="s">
        <v>10863</v>
      </c>
      <c r="E2924" t="s">
        <v>10864</v>
      </c>
      <c r="F2924" t="s">
        <v>10859</v>
      </c>
      <c r="G2924" t="s">
        <v>10866</v>
      </c>
      <c r="H2924" t="s">
        <v>9443</v>
      </c>
      <c r="I2924" s="17">
        <v>11700</v>
      </c>
      <c r="J2924" t="s">
        <v>1781</v>
      </c>
      <c r="K2924" t="s">
        <v>1781</v>
      </c>
      <c r="L2924" t="s">
        <v>5205</v>
      </c>
      <c r="M2924">
        <v>110</v>
      </c>
      <c r="N2924" s="12">
        <v>55.598399999999998</v>
      </c>
    </row>
    <row r="2925" spans="1:14">
      <c r="A2925" t="s">
        <v>10870</v>
      </c>
      <c r="B2925" t="s">
        <v>10869</v>
      </c>
      <c r="C2925">
        <v>1</v>
      </c>
      <c r="D2925" t="s">
        <v>4005</v>
      </c>
      <c r="E2925" t="s">
        <v>10868</v>
      </c>
      <c r="F2925" t="s">
        <v>10867</v>
      </c>
      <c r="G2925" t="s">
        <v>10871</v>
      </c>
      <c r="H2925" t="s">
        <v>7093</v>
      </c>
      <c r="I2925" s="17">
        <v>22900</v>
      </c>
      <c r="J2925" t="s">
        <v>1781</v>
      </c>
      <c r="K2925" t="s">
        <v>1781</v>
      </c>
      <c r="L2925" t="s">
        <v>5205</v>
      </c>
      <c r="M2925">
        <v>220</v>
      </c>
      <c r="N2925" s="12">
        <v>108.82079999999999</v>
      </c>
    </row>
    <row r="2926" spans="1:14">
      <c r="A2926" t="s">
        <v>10875</v>
      </c>
      <c r="B2926" t="s">
        <v>283</v>
      </c>
      <c r="C2926">
        <v>1</v>
      </c>
      <c r="D2926" t="s">
        <v>947</v>
      </c>
      <c r="E2926" t="s">
        <v>10873</v>
      </c>
      <c r="F2926" t="s">
        <v>10872</v>
      </c>
      <c r="G2926" t="s">
        <v>10876</v>
      </c>
      <c r="H2926" t="s">
        <v>10874</v>
      </c>
      <c r="I2926" s="17">
        <v>12900</v>
      </c>
      <c r="J2926" t="s">
        <v>1781</v>
      </c>
      <c r="K2926" t="s">
        <v>1781</v>
      </c>
      <c r="L2926" t="s">
        <v>5205</v>
      </c>
      <c r="M2926">
        <v>125</v>
      </c>
      <c r="N2926" s="12">
        <v>61.300799999999995</v>
      </c>
    </row>
    <row r="2927" spans="1:14">
      <c r="A2927" t="s">
        <v>10878</v>
      </c>
      <c r="B2927" t="s">
        <v>283</v>
      </c>
      <c r="C2927">
        <v>1</v>
      </c>
      <c r="D2927" t="s">
        <v>947</v>
      </c>
      <c r="E2927" t="s">
        <v>10877</v>
      </c>
      <c r="F2927" t="s">
        <v>10872</v>
      </c>
      <c r="G2927" t="s">
        <v>10879</v>
      </c>
      <c r="H2927" t="s">
        <v>10874</v>
      </c>
      <c r="I2927" s="17">
        <v>12900</v>
      </c>
      <c r="J2927" t="s">
        <v>1781</v>
      </c>
      <c r="K2927" t="s">
        <v>1781</v>
      </c>
      <c r="L2927" t="s">
        <v>5205</v>
      </c>
      <c r="M2927">
        <v>125</v>
      </c>
      <c r="N2927" s="12">
        <v>61.300799999999995</v>
      </c>
    </row>
    <row r="2928" spans="1:14">
      <c r="A2928" t="s">
        <v>10883</v>
      </c>
      <c r="B2928" t="s">
        <v>283</v>
      </c>
      <c r="C2928">
        <v>1</v>
      </c>
      <c r="D2928" t="s">
        <v>10880</v>
      </c>
      <c r="E2928" t="s">
        <v>10881</v>
      </c>
      <c r="F2928" t="s">
        <v>10872</v>
      </c>
      <c r="G2928" t="s">
        <v>10884</v>
      </c>
      <c r="H2928" t="s">
        <v>10882</v>
      </c>
      <c r="I2928" s="17">
        <v>10500</v>
      </c>
      <c r="J2928" t="s">
        <v>1781</v>
      </c>
      <c r="K2928" t="s">
        <v>1781</v>
      </c>
      <c r="L2928" t="s">
        <v>5205</v>
      </c>
      <c r="M2928">
        <v>100</v>
      </c>
      <c r="N2928" s="12">
        <v>49.896000000000001</v>
      </c>
    </row>
    <row r="2929" spans="1:14">
      <c r="A2929" t="s">
        <v>10887</v>
      </c>
      <c r="B2929" t="s">
        <v>283</v>
      </c>
      <c r="C2929">
        <v>1</v>
      </c>
      <c r="D2929" t="s">
        <v>10885</v>
      </c>
      <c r="E2929" t="s">
        <v>10886</v>
      </c>
      <c r="F2929" t="s">
        <v>10872</v>
      </c>
      <c r="G2929" t="s">
        <v>10888</v>
      </c>
      <c r="H2929" t="s">
        <v>707</v>
      </c>
      <c r="I2929" s="17">
        <v>12400</v>
      </c>
      <c r="J2929" t="s">
        <v>1781</v>
      </c>
      <c r="K2929" t="s">
        <v>1781</v>
      </c>
      <c r="L2929" t="s">
        <v>5205</v>
      </c>
      <c r="M2929">
        <v>120</v>
      </c>
      <c r="N2929" s="12">
        <v>58.924799999999998</v>
      </c>
    </row>
    <row r="2930" spans="1:14">
      <c r="A2930" t="s">
        <v>10891</v>
      </c>
      <c r="B2930" t="s">
        <v>283</v>
      </c>
      <c r="C2930">
        <v>1</v>
      </c>
      <c r="D2930" t="s">
        <v>9681</v>
      </c>
      <c r="E2930" t="s">
        <v>10890</v>
      </c>
      <c r="F2930" t="s">
        <v>10889</v>
      </c>
      <c r="G2930" t="s">
        <v>10892</v>
      </c>
      <c r="H2930" t="s">
        <v>10688</v>
      </c>
      <c r="I2930" s="17">
        <v>10800</v>
      </c>
      <c r="J2930" t="s">
        <v>1781</v>
      </c>
      <c r="K2930" t="s">
        <v>1781</v>
      </c>
      <c r="L2930" t="s">
        <v>5205</v>
      </c>
      <c r="M2930">
        <v>105</v>
      </c>
      <c r="N2930" s="12">
        <v>51.321599999999997</v>
      </c>
    </row>
    <row r="2931" spans="1:14">
      <c r="A2931" t="s">
        <v>10895</v>
      </c>
      <c r="B2931" t="s">
        <v>283</v>
      </c>
      <c r="C2931">
        <v>1</v>
      </c>
      <c r="D2931" t="s">
        <v>9344</v>
      </c>
      <c r="E2931" t="s">
        <v>10893</v>
      </c>
      <c r="F2931" t="s">
        <v>10889</v>
      </c>
      <c r="G2931" t="s">
        <v>10896</v>
      </c>
      <c r="H2931" t="s">
        <v>10894</v>
      </c>
      <c r="I2931" s="17">
        <v>14000</v>
      </c>
      <c r="J2931" t="s">
        <v>1781</v>
      </c>
      <c r="K2931" t="s">
        <v>1781</v>
      </c>
      <c r="L2931" t="s">
        <v>5205</v>
      </c>
      <c r="M2931">
        <v>135</v>
      </c>
      <c r="N2931" s="12">
        <v>66.527999999999992</v>
      </c>
    </row>
    <row r="2932" spans="1:14">
      <c r="A2932" t="s">
        <v>10898</v>
      </c>
      <c r="B2932" t="s">
        <v>283</v>
      </c>
      <c r="C2932">
        <v>1</v>
      </c>
      <c r="D2932" t="s">
        <v>4199</v>
      </c>
      <c r="E2932" t="s">
        <v>10897</v>
      </c>
      <c r="F2932" t="s">
        <v>10750</v>
      </c>
      <c r="G2932" t="s">
        <v>10899</v>
      </c>
      <c r="H2932" t="s">
        <v>9620</v>
      </c>
      <c r="I2932" s="17">
        <v>14700</v>
      </c>
      <c r="J2932" t="s">
        <v>1781</v>
      </c>
      <c r="K2932" t="s">
        <v>1781</v>
      </c>
      <c r="L2932" t="s">
        <v>5205</v>
      </c>
      <c r="M2932">
        <v>140</v>
      </c>
      <c r="N2932" s="12">
        <v>69.854399999999998</v>
      </c>
    </row>
    <row r="2933" spans="1:14">
      <c r="A2933" t="s">
        <v>10901</v>
      </c>
      <c r="B2933" t="s">
        <v>283</v>
      </c>
      <c r="C2933">
        <v>1</v>
      </c>
      <c r="D2933" t="s">
        <v>8214</v>
      </c>
      <c r="E2933" t="s">
        <v>10900</v>
      </c>
      <c r="F2933" t="s">
        <v>10750</v>
      </c>
      <c r="G2933" t="s">
        <v>10902</v>
      </c>
      <c r="H2933" t="s">
        <v>10589</v>
      </c>
      <c r="I2933" s="17">
        <v>12600</v>
      </c>
      <c r="J2933" t="s">
        <v>1781</v>
      </c>
      <c r="K2933" t="s">
        <v>1781</v>
      </c>
      <c r="L2933" t="s">
        <v>5205</v>
      </c>
      <c r="M2933">
        <v>120</v>
      </c>
      <c r="N2933" s="12">
        <v>59.8752</v>
      </c>
    </row>
    <row r="2934" spans="1:14">
      <c r="A2934" t="s">
        <v>10905</v>
      </c>
      <c r="B2934" t="s">
        <v>283</v>
      </c>
      <c r="C2934">
        <v>1</v>
      </c>
      <c r="D2934" t="s">
        <v>10903</v>
      </c>
      <c r="E2934" t="s">
        <v>10904</v>
      </c>
      <c r="F2934" t="s">
        <v>10551</v>
      </c>
      <c r="G2934" t="s">
        <v>10906</v>
      </c>
      <c r="H2934" t="s">
        <v>692</v>
      </c>
      <c r="I2934" s="17">
        <v>12900</v>
      </c>
      <c r="J2934" t="s">
        <v>1781</v>
      </c>
      <c r="K2934" t="s">
        <v>1781</v>
      </c>
      <c r="L2934" t="s">
        <v>5205</v>
      </c>
      <c r="M2934">
        <v>125</v>
      </c>
      <c r="N2934" s="12">
        <v>61.300799999999995</v>
      </c>
    </row>
    <row r="2935" spans="1:14">
      <c r="A2935" t="s">
        <v>10910</v>
      </c>
      <c r="B2935" t="s">
        <v>283</v>
      </c>
      <c r="C2935">
        <v>1</v>
      </c>
      <c r="D2935" t="s">
        <v>10907</v>
      </c>
      <c r="E2935" t="s">
        <v>10908</v>
      </c>
      <c r="F2935" t="s">
        <v>10551</v>
      </c>
      <c r="G2935" t="s">
        <v>10911</v>
      </c>
      <c r="H2935" t="s">
        <v>10909</v>
      </c>
      <c r="I2935" s="17">
        <v>7100</v>
      </c>
      <c r="J2935" t="s">
        <v>1781</v>
      </c>
      <c r="K2935" t="s">
        <v>1781</v>
      </c>
      <c r="L2935" t="s">
        <v>5205</v>
      </c>
      <c r="M2935">
        <v>65</v>
      </c>
      <c r="N2935" s="12">
        <v>33.739199999999997</v>
      </c>
    </row>
    <row r="2936" spans="1:14">
      <c r="A2936" t="s">
        <v>10915</v>
      </c>
      <c r="B2936" t="s">
        <v>9432</v>
      </c>
      <c r="C2936">
        <v>3</v>
      </c>
      <c r="D2936" t="s">
        <v>1306</v>
      </c>
      <c r="E2936" t="s">
        <v>10913</v>
      </c>
      <c r="F2936" t="s">
        <v>10912</v>
      </c>
      <c r="G2936">
        <v>121660</v>
      </c>
      <c r="H2936" t="s">
        <v>10914</v>
      </c>
      <c r="I2936" s="17">
        <v>46400</v>
      </c>
      <c r="J2936" t="s">
        <v>1781</v>
      </c>
      <c r="K2936" t="s">
        <v>1781</v>
      </c>
      <c r="L2936" t="s">
        <v>5205</v>
      </c>
      <c r="M2936">
        <v>440</v>
      </c>
      <c r="N2936" s="12">
        <v>220.49279999999999</v>
      </c>
    </row>
    <row r="2937" spans="1:14">
      <c r="A2937" t="s">
        <v>10919</v>
      </c>
      <c r="B2937" t="s">
        <v>283</v>
      </c>
      <c r="C2937">
        <v>1</v>
      </c>
      <c r="D2937" t="s">
        <v>10917</v>
      </c>
      <c r="E2937" t="s">
        <v>10918</v>
      </c>
      <c r="F2937" t="s">
        <v>10916</v>
      </c>
      <c r="G2937" t="s">
        <v>10920</v>
      </c>
      <c r="H2937" t="s">
        <v>10539</v>
      </c>
      <c r="I2937" s="17">
        <v>12900</v>
      </c>
      <c r="J2937" t="s">
        <v>1781</v>
      </c>
      <c r="K2937" t="s">
        <v>1781</v>
      </c>
      <c r="L2937" t="s">
        <v>5205</v>
      </c>
      <c r="M2937">
        <v>125</v>
      </c>
      <c r="N2937" s="12">
        <v>61.300799999999995</v>
      </c>
    </row>
    <row r="2938" spans="1:14">
      <c r="A2938" t="s">
        <v>10923</v>
      </c>
      <c r="B2938" t="s">
        <v>283</v>
      </c>
      <c r="C2938">
        <v>1</v>
      </c>
      <c r="D2938" t="s">
        <v>9374</v>
      </c>
      <c r="E2938" t="s">
        <v>10922</v>
      </c>
      <c r="F2938" t="s">
        <v>10921</v>
      </c>
      <c r="G2938" t="s">
        <v>10924</v>
      </c>
      <c r="H2938" t="s">
        <v>10539</v>
      </c>
      <c r="I2938" s="17">
        <v>15200</v>
      </c>
      <c r="J2938" t="s">
        <v>1781</v>
      </c>
      <c r="K2938" t="s">
        <v>1781</v>
      </c>
      <c r="L2938" t="s">
        <v>5205</v>
      </c>
      <c r="M2938">
        <v>145</v>
      </c>
      <c r="N2938" s="12">
        <v>72.230400000000003</v>
      </c>
    </row>
    <row r="2939" spans="1:14">
      <c r="A2939" t="s">
        <v>10928</v>
      </c>
      <c r="B2939" t="s">
        <v>283</v>
      </c>
      <c r="C2939">
        <v>1</v>
      </c>
      <c r="D2939" t="s">
        <v>10926</v>
      </c>
      <c r="E2939" t="s">
        <v>10927</v>
      </c>
      <c r="F2939" t="s">
        <v>10925</v>
      </c>
      <c r="G2939" t="s">
        <v>10929</v>
      </c>
      <c r="H2939" t="s">
        <v>9352</v>
      </c>
      <c r="I2939" s="17">
        <v>10500</v>
      </c>
      <c r="J2939" t="s">
        <v>1781</v>
      </c>
      <c r="K2939" t="s">
        <v>1781</v>
      </c>
      <c r="L2939" t="s">
        <v>5205</v>
      </c>
      <c r="M2939">
        <v>100</v>
      </c>
      <c r="N2939" s="12">
        <v>49.896000000000001</v>
      </c>
    </row>
    <row r="2940" spans="1:14">
      <c r="A2940" t="s">
        <v>10932</v>
      </c>
      <c r="B2940" t="s">
        <v>283</v>
      </c>
      <c r="C2940">
        <v>1</v>
      </c>
      <c r="D2940" t="s">
        <v>4912</v>
      </c>
      <c r="E2940" t="s">
        <v>10931</v>
      </c>
      <c r="F2940" t="s">
        <v>10930</v>
      </c>
      <c r="G2940" t="s">
        <v>10933</v>
      </c>
      <c r="H2940" t="s">
        <v>9419</v>
      </c>
      <c r="I2940" s="17">
        <v>9400</v>
      </c>
      <c r="J2940" t="s">
        <v>1781</v>
      </c>
      <c r="K2940" t="s">
        <v>1781</v>
      </c>
      <c r="L2940" t="s">
        <v>5205</v>
      </c>
      <c r="M2940">
        <v>90</v>
      </c>
      <c r="N2940" s="12">
        <v>44.668799999999997</v>
      </c>
    </row>
    <row r="2941" spans="1:14">
      <c r="A2941" t="s">
        <v>10935</v>
      </c>
      <c r="B2941" t="s">
        <v>283</v>
      </c>
      <c r="C2941">
        <v>1</v>
      </c>
      <c r="D2941" t="s">
        <v>10369</v>
      </c>
      <c r="E2941" t="s">
        <v>10934</v>
      </c>
      <c r="F2941" t="s">
        <v>10930</v>
      </c>
      <c r="G2941" t="s">
        <v>10936</v>
      </c>
      <c r="H2941" t="s">
        <v>10589</v>
      </c>
      <c r="I2941" s="17">
        <v>14000</v>
      </c>
      <c r="J2941" t="s">
        <v>1781</v>
      </c>
      <c r="K2941" t="s">
        <v>1781</v>
      </c>
      <c r="L2941" t="s">
        <v>5205</v>
      </c>
      <c r="M2941">
        <v>135</v>
      </c>
      <c r="N2941" s="12">
        <v>66.527999999999992</v>
      </c>
    </row>
    <row r="2942" spans="1:14">
      <c r="A2942" t="s">
        <v>10939</v>
      </c>
      <c r="B2942" t="s">
        <v>283</v>
      </c>
      <c r="C2942">
        <v>1</v>
      </c>
      <c r="D2942" t="s">
        <v>8214</v>
      </c>
      <c r="E2942" t="s">
        <v>10938</v>
      </c>
      <c r="F2942" t="s">
        <v>10937</v>
      </c>
      <c r="G2942" t="s">
        <v>10940</v>
      </c>
      <c r="H2942" t="s">
        <v>9317</v>
      </c>
      <c r="I2942" s="17">
        <v>12900</v>
      </c>
      <c r="J2942" t="s">
        <v>1781</v>
      </c>
      <c r="K2942" t="s">
        <v>1781</v>
      </c>
      <c r="L2942" t="s">
        <v>5205</v>
      </c>
      <c r="M2942">
        <v>125</v>
      </c>
      <c r="N2942" s="12">
        <v>61.300799999999995</v>
      </c>
    </row>
    <row r="2943" spans="1:14">
      <c r="A2943" t="s">
        <v>10944</v>
      </c>
      <c r="B2943" t="s">
        <v>283</v>
      </c>
      <c r="C2943">
        <v>1</v>
      </c>
      <c r="D2943" t="s">
        <v>10148</v>
      </c>
      <c r="E2943" t="s">
        <v>10942</v>
      </c>
      <c r="F2943" t="s">
        <v>10941</v>
      </c>
      <c r="G2943" t="s">
        <v>10945</v>
      </c>
      <c r="H2943" t="s">
        <v>10943</v>
      </c>
      <c r="I2943" s="17">
        <v>11700</v>
      </c>
      <c r="J2943" t="s">
        <v>1781</v>
      </c>
      <c r="K2943" t="s">
        <v>1781</v>
      </c>
      <c r="L2943" t="s">
        <v>5205</v>
      </c>
      <c r="M2943">
        <v>110</v>
      </c>
      <c r="N2943" s="12">
        <v>55.598399999999998</v>
      </c>
    </row>
    <row r="2944" spans="1:14">
      <c r="A2944" t="s">
        <v>10947</v>
      </c>
      <c r="B2944" t="s">
        <v>283</v>
      </c>
      <c r="C2944">
        <v>1</v>
      </c>
      <c r="D2944" t="s">
        <v>9716</v>
      </c>
      <c r="E2944" t="s">
        <v>10946</v>
      </c>
      <c r="F2944" t="s">
        <v>10941</v>
      </c>
      <c r="G2944" t="s">
        <v>10948</v>
      </c>
      <c r="H2944" t="s">
        <v>10914</v>
      </c>
      <c r="I2944" s="17">
        <v>10500</v>
      </c>
      <c r="J2944" t="s">
        <v>1781</v>
      </c>
      <c r="K2944" t="s">
        <v>1781</v>
      </c>
      <c r="L2944" t="s">
        <v>5205</v>
      </c>
      <c r="M2944">
        <v>100</v>
      </c>
      <c r="N2944" s="12">
        <v>49.896000000000001</v>
      </c>
    </row>
    <row r="2945" spans="1:14">
      <c r="A2945" t="s">
        <v>10952</v>
      </c>
      <c r="B2945" t="s">
        <v>283</v>
      </c>
      <c r="C2945">
        <v>1</v>
      </c>
      <c r="D2945" t="s">
        <v>10950</v>
      </c>
      <c r="E2945" t="s">
        <v>10951</v>
      </c>
      <c r="F2945" t="s">
        <v>10949</v>
      </c>
      <c r="G2945" t="s">
        <v>10953</v>
      </c>
      <c r="H2945" t="s">
        <v>10562</v>
      </c>
      <c r="I2945" s="17">
        <v>11700</v>
      </c>
      <c r="J2945" t="s">
        <v>1781</v>
      </c>
      <c r="K2945" t="s">
        <v>1781</v>
      </c>
      <c r="L2945" t="s">
        <v>5205</v>
      </c>
      <c r="M2945">
        <v>110</v>
      </c>
      <c r="N2945" s="12">
        <v>55.598399999999998</v>
      </c>
    </row>
    <row r="2946" spans="1:14">
      <c r="A2946" t="s">
        <v>10955</v>
      </c>
      <c r="B2946" t="s">
        <v>283</v>
      </c>
      <c r="C2946">
        <v>1</v>
      </c>
      <c r="D2946" t="s">
        <v>10124</v>
      </c>
      <c r="E2946" t="s">
        <v>10954</v>
      </c>
      <c r="F2946" t="s">
        <v>10949</v>
      </c>
      <c r="G2946" t="s">
        <v>10956</v>
      </c>
      <c r="H2946" t="s">
        <v>10562</v>
      </c>
      <c r="I2946" s="17">
        <v>11700</v>
      </c>
      <c r="J2946" t="s">
        <v>1781</v>
      </c>
      <c r="K2946" t="s">
        <v>1781</v>
      </c>
      <c r="L2946" t="s">
        <v>5205</v>
      </c>
      <c r="M2946">
        <v>110</v>
      </c>
      <c r="N2946" s="12">
        <v>55.598399999999998</v>
      </c>
    </row>
    <row r="2947" spans="1:14">
      <c r="A2947" t="s">
        <v>10959</v>
      </c>
      <c r="B2947" t="s">
        <v>283</v>
      </c>
      <c r="C2947">
        <v>1</v>
      </c>
      <c r="D2947" t="s">
        <v>10957</v>
      </c>
      <c r="E2947" t="s">
        <v>10958</v>
      </c>
      <c r="F2947" t="s">
        <v>10787</v>
      </c>
      <c r="G2947" t="s">
        <v>10960</v>
      </c>
      <c r="H2947" t="s">
        <v>10562</v>
      </c>
      <c r="I2947" s="17">
        <v>9400</v>
      </c>
      <c r="J2947" t="s">
        <v>1781</v>
      </c>
      <c r="K2947" t="s">
        <v>1781</v>
      </c>
      <c r="L2947" t="s">
        <v>5205</v>
      </c>
      <c r="M2947">
        <v>90</v>
      </c>
      <c r="N2947" s="12">
        <v>44.668799999999997</v>
      </c>
    </row>
    <row r="2948" spans="1:14">
      <c r="A2948" t="s">
        <v>10963</v>
      </c>
      <c r="B2948" t="s">
        <v>283</v>
      </c>
      <c r="C2948">
        <v>1</v>
      </c>
      <c r="D2948" t="s">
        <v>10961</v>
      </c>
      <c r="E2948" t="s">
        <v>10962</v>
      </c>
      <c r="F2948" t="s">
        <v>10787</v>
      </c>
      <c r="G2948" t="s">
        <v>10964</v>
      </c>
      <c r="H2948" t="s">
        <v>10562</v>
      </c>
      <c r="I2948" s="17">
        <v>9400</v>
      </c>
      <c r="J2948" t="s">
        <v>1781</v>
      </c>
      <c r="K2948" t="s">
        <v>1781</v>
      </c>
      <c r="L2948" t="s">
        <v>5205</v>
      </c>
      <c r="M2948">
        <v>90</v>
      </c>
      <c r="N2948" s="12">
        <v>44.668799999999997</v>
      </c>
    </row>
    <row r="2949" spans="1:14">
      <c r="A2949" t="s">
        <v>10968</v>
      </c>
      <c r="B2949" t="s">
        <v>283</v>
      </c>
      <c r="C2949">
        <v>1</v>
      </c>
      <c r="D2949" t="s">
        <v>10966</v>
      </c>
      <c r="E2949" t="s">
        <v>10967</v>
      </c>
      <c r="F2949" t="s">
        <v>10965</v>
      </c>
      <c r="G2949" t="s">
        <v>10969</v>
      </c>
      <c r="H2949" t="s">
        <v>10874</v>
      </c>
      <c r="I2949" s="17">
        <v>11700</v>
      </c>
      <c r="J2949" t="s">
        <v>1781</v>
      </c>
      <c r="K2949" t="s">
        <v>1781</v>
      </c>
      <c r="L2949" t="s">
        <v>5205</v>
      </c>
      <c r="M2949">
        <v>110</v>
      </c>
      <c r="N2949" s="12">
        <v>55.598399999999998</v>
      </c>
    </row>
    <row r="2950" spans="1:14">
      <c r="A2950" t="s">
        <v>10972</v>
      </c>
      <c r="B2950" t="s">
        <v>283</v>
      </c>
      <c r="C2950">
        <v>1</v>
      </c>
      <c r="D2950" t="s">
        <v>10970</v>
      </c>
      <c r="E2950" t="s">
        <v>10971</v>
      </c>
      <c r="F2950" t="s">
        <v>10965</v>
      </c>
      <c r="G2950" t="s">
        <v>10973</v>
      </c>
      <c r="H2950" t="s">
        <v>9479</v>
      </c>
      <c r="I2950" s="17">
        <v>11700</v>
      </c>
      <c r="J2950" t="s">
        <v>1781</v>
      </c>
      <c r="K2950" t="s">
        <v>1781</v>
      </c>
      <c r="L2950" t="s">
        <v>5205</v>
      </c>
      <c r="M2950">
        <v>110</v>
      </c>
      <c r="N2950" s="12">
        <v>55.598399999999998</v>
      </c>
    </row>
    <row r="2951" spans="1:14">
      <c r="A2951" t="s">
        <v>10978</v>
      </c>
      <c r="B2951" t="s">
        <v>283</v>
      </c>
      <c r="C2951">
        <v>1</v>
      </c>
      <c r="D2951" t="s">
        <v>10975</v>
      </c>
      <c r="E2951" t="s">
        <v>10976</v>
      </c>
      <c r="F2951" t="s">
        <v>10974</v>
      </c>
      <c r="G2951" t="s">
        <v>10979</v>
      </c>
      <c r="H2951" t="s">
        <v>10977</v>
      </c>
      <c r="I2951" s="17">
        <v>11700</v>
      </c>
      <c r="J2951" t="s">
        <v>1781</v>
      </c>
      <c r="K2951" t="s">
        <v>1781</v>
      </c>
      <c r="L2951" t="s">
        <v>5205</v>
      </c>
      <c r="M2951">
        <v>110</v>
      </c>
      <c r="N2951" s="12">
        <v>55.598399999999998</v>
      </c>
    </row>
    <row r="2952" spans="1:14">
      <c r="A2952" t="s">
        <v>10981</v>
      </c>
      <c r="B2952" t="s">
        <v>283</v>
      </c>
      <c r="C2952">
        <v>1</v>
      </c>
      <c r="D2952" t="s">
        <v>10975</v>
      </c>
      <c r="E2952" t="s">
        <v>10980</v>
      </c>
      <c r="F2952" t="s">
        <v>10974</v>
      </c>
      <c r="G2952" t="s">
        <v>10982</v>
      </c>
      <c r="H2952" t="s">
        <v>10977</v>
      </c>
      <c r="I2952" s="17">
        <v>11700</v>
      </c>
      <c r="J2952" t="s">
        <v>1781</v>
      </c>
      <c r="K2952" t="s">
        <v>1781</v>
      </c>
      <c r="L2952" t="s">
        <v>5205</v>
      </c>
      <c r="M2952">
        <v>110</v>
      </c>
      <c r="N2952" s="12">
        <v>55.598399999999998</v>
      </c>
    </row>
    <row r="2953" spans="1:14">
      <c r="A2953" t="s">
        <v>10986</v>
      </c>
      <c r="B2953" t="s">
        <v>283</v>
      </c>
      <c r="C2953">
        <v>1</v>
      </c>
      <c r="D2953" t="s">
        <v>10984</v>
      </c>
      <c r="E2953" t="s">
        <v>10985</v>
      </c>
      <c r="F2953" t="s">
        <v>10983</v>
      </c>
      <c r="G2953" t="s">
        <v>10987</v>
      </c>
      <c r="H2953" t="s">
        <v>9317</v>
      </c>
      <c r="I2953" s="17">
        <v>30800</v>
      </c>
      <c r="J2953" t="s">
        <v>1781</v>
      </c>
      <c r="K2953" t="s">
        <v>1781</v>
      </c>
      <c r="L2953" t="s">
        <v>5205</v>
      </c>
      <c r="M2953">
        <v>295</v>
      </c>
      <c r="N2953" s="12">
        <v>146.36160000000001</v>
      </c>
    </row>
    <row r="2954" spans="1:14">
      <c r="A2954" t="s">
        <v>10991</v>
      </c>
      <c r="B2954" t="s">
        <v>283</v>
      </c>
      <c r="C2954">
        <v>1</v>
      </c>
      <c r="D2954" t="s">
        <v>10989</v>
      </c>
      <c r="E2954" t="s">
        <v>10990</v>
      </c>
      <c r="F2954" t="s">
        <v>10988</v>
      </c>
      <c r="G2954" t="s">
        <v>10992</v>
      </c>
      <c r="H2954" t="s">
        <v>2105</v>
      </c>
      <c r="I2954" s="17">
        <v>11700</v>
      </c>
      <c r="J2954" t="s">
        <v>1781</v>
      </c>
      <c r="K2954" t="s">
        <v>1781</v>
      </c>
      <c r="L2954" t="s">
        <v>5205</v>
      </c>
      <c r="M2954">
        <v>110</v>
      </c>
      <c r="N2954" s="12">
        <v>55.598399999999998</v>
      </c>
    </row>
    <row r="2955" spans="1:14">
      <c r="A2955" t="s">
        <v>10995</v>
      </c>
      <c r="B2955" t="s">
        <v>283</v>
      </c>
      <c r="C2955">
        <v>1</v>
      </c>
      <c r="D2955" t="s">
        <v>10993</v>
      </c>
      <c r="E2955" t="s">
        <v>10994</v>
      </c>
      <c r="F2955" t="s">
        <v>10988</v>
      </c>
      <c r="G2955" t="s">
        <v>10996</v>
      </c>
      <c r="H2955" t="s">
        <v>2105</v>
      </c>
      <c r="I2955" s="17">
        <v>9900</v>
      </c>
      <c r="J2955" t="s">
        <v>1781</v>
      </c>
      <c r="K2955" t="s">
        <v>1781</v>
      </c>
      <c r="L2955" t="s">
        <v>5205</v>
      </c>
      <c r="M2955">
        <v>95</v>
      </c>
      <c r="N2955" s="12">
        <v>47.044800000000002</v>
      </c>
    </row>
    <row r="2956" spans="1:14">
      <c r="A2956" t="s">
        <v>11000</v>
      </c>
      <c r="B2956" t="s">
        <v>283</v>
      </c>
      <c r="C2956">
        <v>1</v>
      </c>
      <c r="D2956" t="s">
        <v>10997</v>
      </c>
      <c r="E2956" t="s">
        <v>10998</v>
      </c>
      <c r="F2956" t="s">
        <v>10988</v>
      </c>
      <c r="G2956" t="s">
        <v>11001</v>
      </c>
      <c r="H2956" t="s">
        <v>10999</v>
      </c>
      <c r="I2956" s="17">
        <v>14000</v>
      </c>
      <c r="J2956" t="s">
        <v>1781</v>
      </c>
      <c r="K2956" t="s">
        <v>1781</v>
      </c>
      <c r="L2956" t="s">
        <v>5205</v>
      </c>
      <c r="M2956">
        <v>135</v>
      </c>
      <c r="N2956" s="12">
        <v>66.527999999999992</v>
      </c>
    </row>
    <row r="2957" spans="1:14">
      <c r="A2957" t="s">
        <v>11004</v>
      </c>
      <c r="B2957" t="s">
        <v>283</v>
      </c>
      <c r="C2957">
        <v>1</v>
      </c>
      <c r="D2957" t="s">
        <v>11002</v>
      </c>
      <c r="E2957" t="s">
        <v>11003</v>
      </c>
      <c r="F2957" t="s">
        <v>10988</v>
      </c>
      <c r="G2957" t="s">
        <v>11005</v>
      </c>
      <c r="H2957" t="s">
        <v>9419</v>
      </c>
      <c r="I2957" s="17">
        <v>7100</v>
      </c>
      <c r="J2957" t="s">
        <v>1781</v>
      </c>
      <c r="K2957" t="s">
        <v>1781</v>
      </c>
      <c r="L2957" t="s">
        <v>5205</v>
      </c>
      <c r="M2957">
        <v>65</v>
      </c>
      <c r="N2957" s="12">
        <v>33.739199999999997</v>
      </c>
    </row>
    <row r="2958" spans="1:14">
      <c r="A2958" t="s">
        <v>11008</v>
      </c>
      <c r="B2958" t="s">
        <v>283</v>
      </c>
      <c r="C2958">
        <v>1</v>
      </c>
      <c r="D2958" t="s">
        <v>11006</v>
      </c>
      <c r="E2958" t="s">
        <v>11007</v>
      </c>
      <c r="F2958" t="s">
        <v>10850</v>
      </c>
      <c r="G2958" t="s">
        <v>11009</v>
      </c>
      <c r="H2958" t="s">
        <v>9317</v>
      </c>
      <c r="I2958" s="17">
        <v>12900</v>
      </c>
      <c r="J2958" t="s">
        <v>1781</v>
      </c>
      <c r="K2958" t="s">
        <v>1781</v>
      </c>
      <c r="L2958" t="s">
        <v>5205</v>
      </c>
      <c r="M2958">
        <v>125</v>
      </c>
      <c r="N2958" s="12">
        <v>61.300799999999995</v>
      </c>
    </row>
    <row r="2959" spans="1:14">
      <c r="A2959" t="s">
        <v>11012</v>
      </c>
      <c r="B2959" t="s">
        <v>283</v>
      </c>
      <c r="C2959">
        <v>1</v>
      </c>
      <c r="D2959" t="s">
        <v>11010</v>
      </c>
      <c r="E2959" t="s">
        <v>11011</v>
      </c>
      <c r="F2959" t="s">
        <v>10859</v>
      </c>
      <c r="G2959" t="s">
        <v>11013</v>
      </c>
      <c r="H2959" t="s">
        <v>9620</v>
      </c>
      <c r="I2959" s="17">
        <v>8200</v>
      </c>
      <c r="J2959" t="s">
        <v>1781</v>
      </c>
      <c r="K2959" t="s">
        <v>1781</v>
      </c>
      <c r="L2959" t="s">
        <v>5205</v>
      </c>
      <c r="M2959">
        <v>80</v>
      </c>
      <c r="N2959" s="12">
        <v>38.9664</v>
      </c>
    </row>
    <row r="2960" spans="1:14">
      <c r="A2960" t="s">
        <v>11016</v>
      </c>
      <c r="B2960" t="s">
        <v>646</v>
      </c>
      <c r="C2960">
        <v>3</v>
      </c>
      <c r="D2960" t="s">
        <v>1306</v>
      </c>
      <c r="E2960" t="s">
        <v>11015</v>
      </c>
      <c r="F2960" t="s">
        <v>11014</v>
      </c>
      <c r="G2960">
        <v>121653</v>
      </c>
      <c r="H2960" t="s">
        <v>10914</v>
      </c>
      <c r="I2960" s="17">
        <v>36300</v>
      </c>
      <c r="J2960" t="s">
        <v>1781</v>
      </c>
      <c r="K2960" t="s">
        <v>1781</v>
      </c>
      <c r="L2960" t="s">
        <v>5205</v>
      </c>
      <c r="M2960">
        <v>345</v>
      </c>
      <c r="N2960" s="12">
        <v>172.49760000000001</v>
      </c>
    </row>
    <row r="2961" spans="1:14">
      <c r="A2961" t="s">
        <v>11018</v>
      </c>
      <c r="B2961" t="s">
        <v>646</v>
      </c>
      <c r="C2961">
        <v>1</v>
      </c>
      <c r="D2961" t="s">
        <v>4880</v>
      </c>
      <c r="E2961" t="s">
        <v>11017</v>
      </c>
      <c r="F2961" t="s">
        <v>10941</v>
      </c>
      <c r="G2961" t="s">
        <v>11019</v>
      </c>
      <c r="H2961" t="s">
        <v>10943</v>
      </c>
      <c r="I2961" s="17">
        <v>27700</v>
      </c>
      <c r="J2961" t="s">
        <v>1781</v>
      </c>
      <c r="K2961" t="s">
        <v>1781</v>
      </c>
      <c r="L2961" t="s">
        <v>5205</v>
      </c>
      <c r="M2961">
        <v>265</v>
      </c>
      <c r="N2961" s="12">
        <v>131.63040000000001</v>
      </c>
    </row>
    <row r="2962" spans="1:14" s="11" customFormat="1" ht="16.5">
      <c r="A2962" t="s">
        <v>11023</v>
      </c>
      <c r="B2962" t="s">
        <v>11022</v>
      </c>
      <c r="C2962">
        <v>4</v>
      </c>
      <c r="D2962" t="s">
        <v>650</v>
      </c>
      <c r="E2962" t="s">
        <v>11021</v>
      </c>
      <c r="F2962" t="s">
        <v>11020</v>
      </c>
      <c r="G2962">
        <v>0</v>
      </c>
      <c r="H2962" t="s">
        <v>922</v>
      </c>
      <c r="I2962" s="17">
        <v>66000</v>
      </c>
      <c r="J2962" t="s">
        <v>1781</v>
      </c>
      <c r="K2962" t="s">
        <v>1781</v>
      </c>
      <c r="L2962" t="s">
        <v>5205</v>
      </c>
      <c r="M2962">
        <v>625</v>
      </c>
      <c r="N2962" s="12">
        <v>313.63200000000001</v>
      </c>
    </row>
    <row r="2963" spans="1:14" customFormat="1" ht="15">
      <c r="A2963" t="s">
        <v>11027</v>
      </c>
      <c r="B2963" t="s">
        <v>283</v>
      </c>
      <c r="C2963">
        <v>4</v>
      </c>
      <c r="D2963" t="s">
        <v>8214</v>
      </c>
      <c r="E2963" t="s">
        <v>11025</v>
      </c>
      <c r="F2963" t="s">
        <v>11024</v>
      </c>
      <c r="G2963" t="s">
        <v>11028</v>
      </c>
      <c r="H2963" t="s">
        <v>11026</v>
      </c>
      <c r="I2963" s="17">
        <v>17500</v>
      </c>
      <c r="J2963" t="s">
        <v>1781</v>
      </c>
      <c r="K2963" t="s">
        <v>1781</v>
      </c>
      <c r="L2963" t="s">
        <v>5205</v>
      </c>
      <c r="M2963">
        <v>165</v>
      </c>
      <c r="N2963" s="12">
        <v>83.16</v>
      </c>
    </row>
    <row r="2964" spans="1:14" customFormat="1" ht="15">
      <c r="A2964" t="s">
        <v>11032</v>
      </c>
      <c r="B2964" t="s">
        <v>283</v>
      </c>
      <c r="C2964">
        <v>1</v>
      </c>
      <c r="D2964" t="s">
        <v>1063</v>
      </c>
      <c r="E2964" t="s">
        <v>11030</v>
      </c>
      <c r="F2964" t="s">
        <v>11029</v>
      </c>
      <c r="G2964" t="s">
        <v>11033</v>
      </c>
      <c r="H2964" t="s">
        <v>11031</v>
      </c>
      <c r="I2964" s="17">
        <v>15200</v>
      </c>
      <c r="J2964" t="s">
        <v>1781</v>
      </c>
      <c r="K2964" t="s">
        <v>1781</v>
      </c>
      <c r="L2964" t="s">
        <v>5205</v>
      </c>
      <c r="M2964">
        <v>145</v>
      </c>
      <c r="N2964" s="12">
        <v>72.230400000000003</v>
      </c>
    </row>
    <row r="2965" spans="1:14" customFormat="1" ht="15">
      <c r="A2965" t="s">
        <v>11036</v>
      </c>
      <c r="B2965" t="s">
        <v>646</v>
      </c>
      <c r="C2965">
        <v>4</v>
      </c>
      <c r="D2965" t="s">
        <v>650</v>
      </c>
      <c r="E2965" t="s">
        <v>11035</v>
      </c>
      <c r="F2965" t="s">
        <v>11034</v>
      </c>
      <c r="G2965">
        <v>0</v>
      </c>
      <c r="H2965" t="s">
        <v>922</v>
      </c>
      <c r="I2965" s="17">
        <v>52000</v>
      </c>
      <c r="J2965" t="s">
        <v>1781</v>
      </c>
      <c r="K2965" t="s">
        <v>1781</v>
      </c>
      <c r="L2965" t="s">
        <v>5205</v>
      </c>
      <c r="M2965">
        <v>495</v>
      </c>
      <c r="N2965" s="12">
        <v>247.10399999999998</v>
      </c>
    </row>
    <row r="2966" spans="1:14" customFormat="1" ht="15">
      <c r="A2966" t="s">
        <v>11039</v>
      </c>
      <c r="B2966" t="s">
        <v>283</v>
      </c>
      <c r="C2966">
        <v>1</v>
      </c>
      <c r="D2966" t="s">
        <v>11037</v>
      </c>
      <c r="E2966" t="s">
        <v>11038</v>
      </c>
      <c r="F2966" t="s">
        <v>11034</v>
      </c>
      <c r="G2966" t="s">
        <v>11040</v>
      </c>
      <c r="H2966" t="s">
        <v>10539</v>
      </c>
      <c r="I2966" s="17">
        <v>12900</v>
      </c>
      <c r="J2966" t="s">
        <v>1781</v>
      </c>
      <c r="K2966" t="s">
        <v>1781</v>
      </c>
      <c r="L2966" t="s">
        <v>5205</v>
      </c>
      <c r="M2966">
        <v>125</v>
      </c>
      <c r="N2966" s="12">
        <v>61.300799999999995</v>
      </c>
    </row>
    <row r="2967" spans="1:14" customFormat="1" ht="15">
      <c r="A2967" t="s">
        <v>11043</v>
      </c>
      <c r="B2967" t="s">
        <v>646</v>
      </c>
      <c r="C2967">
        <v>3</v>
      </c>
      <c r="D2967" t="s">
        <v>4272</v>
      </c>
      <c r="E2967" t="s">
        <v>11042</v>
      </c>
      <c r="F2967" t="s">
        <v>11041</v>
      </c>
      <c r="G2967">
        <v>0</v>
      </c>
      <c r="H2967" t="s">
        <v>9527</v>
      </c>
      <c r="I2967" s="17">
        <v>45000</v>
      </c>
      <c r="J2967" t="s">
        <v>1781</v>
      </c>
      <c r="K2967" t="s">
        <v>1781</v>
      </c>
      <c r="L2967" t="s">
        <v>5205</v>
      </c>
      <c r="M2967">
        <v>430</v>
      </c>
      <c r="N2967" s="12">
        <v>213.84</v>
      </c>
    </row>
    <row r="2968" spans="1:14" customFormat="1" ht="15">
      <c r="A2968" t="s">
        <v>11045</v>
      </c>
      <c r="B2968" t="s">
        <v>11022</v>
      </c>
      <c r="C2968">
        <v>3</v>
      </c>
      <c r="D2968" t="s">
        <v>4272</v>
      </c>
      <c r="E2968" t="s">
        <v>11044</v>
      </c>
      <c r="F2968" t="s">
        <v>11041</v>
      </c>
      <c r="G2968">
        <v>0</v>
      </c>
      <c r="H2968" t="s">
        <v>9527</v>
      </c>
      <c r="I2968" s="17">
        <v>55000</v>
      </c>
      <c r="J2968" t="s">
        <v>1781</v>
      </c>
      <c r="K2968" t="s">
        <v>1781</v>
      </c>
      <c r="L2968" t="s">
        <v>5205</v>
      </c>
      <c r="M2968">
        <v>525</v>
      </c>
      <c r="N2968" s="12">
        <v>261.36</v>
      </c>
    </row>
    <row r="2969" spans="1:14" customFormat="1" ht="15">
      <c r="A2969" t="s">
        <v>11049</v>
      </c>
      <c r="B2969" t="s">
        <v>283</v>
      </c>
      <c r="C2969">
        <v>1</v>
      </c>
      <c r="D2969" t="s">
        <v>11047</v>
      </c>
      <c r="E2969" t="s">
        <v>11048</v>
      </c>
      <c r="F2969" t="s">
        <v>11046</v>
      </c>
      <c r="G2969" t="s">
        <v>11050</v>
      </c>
      <c r="H2969" t="s">
        <v>1124</v>
      </c>
      <c r="I2969" s="17">
        <v>12300</v>
      </c>
      <c r="J2969" t="s">
        <v>1781</v>
      </c>
      <c r="K2969" t="s">
        <v>1781</v>
      </c>
      <c r="L2969" t="s">
        <v>5205</v>
      </c>
      <c r="M2969">
        <v>115</v>
      </c>
      <c r="N2969" s="12">
        <v>58.449599999999997</v>
      </c>
    </row>
    <row r="2970" spans="1:14" customFormat="1" ht="15">
      <c r="A2970" t="s">
        <v>11054</v>
      </c>
      <c r="B2970" t="s">
        <v>283</v>
      </c>
      <c r="C2970">
        <v>1</v>
      </c>
      <c r="D2970" t="s">
        <v>11051</v>
      </c>
      <c r="E2970" t="s">
        <v>11052</v>
      </c>
      <c r="F2970" t="s">
        <v>11014</v>
      </c>
      <c r="G2970" t="s">
        <v>11055</v>
      </c>
      <c r="H2970" t="s">
        <v>11053</v>
      </c>
      <c r="I2970" s="17">
        <v>11700</v>
      </c>
      <c r="J2970" t="s">
        <v>1781</v>
      </c>
      <c r="K2970" t="s">
        <v>1781</v>
      </c>
      <c r="L2970" t="s">
        <v>5205</v>
      </c>
      <c r="M2970">
        <v>110</v>
      </c>
      <c r="N2970" s="12">
        <v>55.598399999999998</v>
      </c>
    </row>
    <row r="2971" spans="1:14" customFormat="1" ht="15">
      <c r="A2971" t="s">
        <v>11060</v>
      </c>
      <c r="B2971" t="s">
        <v>283</v>
      </c>
      <c r="C2971">
        <v>1</v>
      </c>
      <c r="D2971" t="s">
        <v>11057</v>
      </c>
      <c r="E2971" t="s">
        <v>11058</v>
      </c>
      <c r="F2971" t="s">
        <v>11056</v>
      </c>
      <c r="G2971" t="s">
        <v>11061</v>
      </c>
      <c r="H2971" t="s">
        <v>11059</v>
      </c>
      <c r="I2971" s="17">
        <v>10500</v>
      </c>
      <c r="J2971" t="s">
        <v>1781</v>
      </c>
      <c r="K2971" t="s">
        <v>1781</v>
      </c>
      <c r="L2971" t="s">
        <v>5205</v>
      </c>
      <c r="M2971">
        <v>100</v>
      </c>
      <c r="N2971" s="12">
        <v>49.896000000000001</v>
      </c>
    </row>
    <row r="2972" spans="1:14" customFormat="1" ht="15">
      <c r="A2972" t="s">
        <v>11064</v>
      </c>
      <c r="B2972" t="s">
        <v>283</v>
      </c>
      <c r="C2972">
        <v>1</v>
      </c>
      <c r="D2972" t="s">
        <v>9439</v>
      </c>
      <c r="E2972" t="s">
        <v>11063</v>
      </c>
      <c r="F2972" t="s">
        <v>11062</v>
      </c>
      <c r="G2972" t="s">
        <v>11065</v>
      </c>
      <c r="H2972" t="s">
        <v>9443</v>
      </c>
      <c r="I2972" s="17">
        <v>9400</v>
      </c>
      <c r="J2972" t="s">
        <v>1781</v>
      </c>
      <c r="K2972" t="s">
        <v>1781</v>
      </c>
      <c r="L2972" t="s">
        <v>5205</v>
      </c>
      <c r="M2972">
        <v>90</v>
      </c>
      <c r="N2972" s="12">
        <v>44.668799999999997</v>
      </c>
    </row>
    <row r="2973" spans="1:14" customFormat="1" ht="15">
      <c r="A2973" t="s">
        <v>11067</v>
      </c>
      <c r="B2973" t="s">
        <v>283</v>
      </c>
      <c r="C2973">
        <v>1</v>
      </c>
      <c r="D2973" t="s">
        <v>9719</v>
      </c>
      <c r="E2973" t="s">
        <v>11066</v>
      </c>
      <c r="F2973" t="s">
        <v>11062</v>
      </c>
      <c r="G2973" t="s">
        <v>11068</v>
      </c>
      <c r="H2973" t="s">
        <v>7093</v>
      </c>
      <c r="I2973" s="17">
        <v>11100</v>
      </c>
      <c r="J2973" t="s">
        <v>1781</v>
      </c>
      <c r="K2973" t="s">
        <v>1781</v>
      </c>
      <c r="L2973" t="s">
        <v>5205</v>
      </c>
      <c r="M2973">
        <v>105</v>
      </c>
      <c r="N2973" s="12">
        <v>52.747199999999999</v>
      </c>
    </row>
    <row r="2974" spans="1:14" customFormat="1" ht="15">
      <c r="A2974" t="s">
        <v>11073</v>
      </c>
      <c r="B2974" t="s">
        <v>283</v>
      </c>
      <c r="C2974">
        <v>1</v>
      </c>
      <c r="D2974" t="s">
        <v>11070</v>
      </c>
      <c r="E2974" t="s">
        <v>11071</v>
      </c>
      <c r="F2974" t="s">
        <v>11069</v>
      </c>
      <c r="G2974" t="s">
        <v>11074</v>
      </c>
      <c r="H2974" t="s">
        <v>11072</v>
      </c>
      <c r="I2974" s="17">
        <v>11700</v>
      </c>
      <c r="J2974" t="s">
        <v>1781</v>
      </c>
      <c r="K2974" t="s">
        <v>1781</v>
      </c>
      <c r="L2974" t="s">
        <v>5205</v>
      </c>
      <c r="M2974">
        <v>110</v>
      </c>
      <c r="N2974" s="12">
        <v>55.598399999999998</v>
      </c>
    </row>
  </sheetData>
  <autoFilter ref="A1:M2812" xr:uid="{7A4F661E-72F3-43F3-8FFA-4C477CA40490}">
    <sortState xmlns:xlrd2="http://schemas.microsoft.com/office/spreadsheetml/2017/richdata2" ref="A2:M2812">
      <sortCondition ref="F1:F2812"/>
    </sortState>
  </autoFilter>
  <sortState xmlns:xlrd2="http://schemas.microsoft.com/office/spreadsheetml/2017/richdata2" ref="A3:M2812">
    <sortCondition descending="1" ref="A3:A2812"/>
  </sortState>
  <phoneticPr fontId="10" type="noConversion"/>
  <conditionalFormatting sqref="A2852:A1048576 A1:A2782">
    <cfRule type="duplicateValues" dxfId="0" priority="2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9C15C-E807-4036-9F46-FFF31F5FD090}">
  <dimension ref="A1:N51"/>
  <sheetViews>
    <sheetView workbookViewId="0">
      <selection activeCell="A14" sqref="A2:XFD14"/>
    </sheetView>
  </sheetViews>
  <sheetFormatPr defaultRowHeight="15"/>
  <cols>
    <col min="1" max="1" width="14" bestFit="1" customWidth="1"/>
    <col min="2" max="2" width="7.125" bestFit="1" customWidth="1"/>
    <col min="3" max="3" width="8.375" customWidth="1"/>
    <col min="4" max="4" width="10.125" bestFit="1" customWidth="1"/>
    <col min="5" max="5" width="34" bestFit="1" customWidth="1"/>
    <col min="6" max="6" width="13.25" bestFit="1" customWidth="1"/>
    <col min="7" max="7" width="14.5" bestFit="1" customWidth="1"/>
    <col min="8" max="8" width="24.625" bestFit="1" customWidth="1"/>
    <col min="9" max="9" width="8.25" style="17" bestFit="1" customWidth="1"/>
    <col min="10" max="10" width="18.75" bestFit="1" customWidth="1"/>
    <col min="11" max="11" width="9.5" bestFit="1" customWidth="1"/>
    <col min="12" max="12" width="8.25" bestFit="1" customWidth="1"/>
    <col min="13" max="13" width="12.25" bestFit="1" customWidth="1"/>
    <col min="14" max="14" width="9.25" bestFit="1" customWidth="1"/>
  </cols>
  <sheetData>
    <row r="1" spans="1:14" s="1" customFormat="1" ht="16.7" customHeight="1">
      <c r="A1" s="8"/>
      <c r="B1" s="2" t="s">
        <v>0</v>
      </c>
      <c r="C1" s="5" t="s">
        <v>1</v>
      </c>
      <c r="D1" s="7" t="s">
        <v>2</v>
      </c>
      <c r="E1" s="7" t="s">
        <v>3</v>
      </c>
      <c r="F1" s="3" t="s">
        <v>4</v>
      </c>
      <c r="G1" s="4" t="s">
        <v>5</v>
      </c>
      <c r="H1" s="2" t="s">
        <v>6</v>
      </c>
      <c r="I1" s="16" t="s">
        <v>9079</v>
      </c>
      <c r="J1" s="2" t="s">
        <v>7</v>
      </c>
      <c r="K1" s="2" t="s">
        <v>9078</v>
      </c>
      <c r="L1" s="9" t="s">
        <v>8</v>
      </c>
      <c r="M1" s="10" t="s">
        <v>9420</v>
      </c>
      <c r="N1" s="6" t="s">
        <v>9834</v>
      </c>
    </row>
    <row r="2" spans="1:14" s="11" customFormat="1" ht="16.5">
      <c r="A2" t="str">
        <f>'lista noutati'!G2</f>
        <v>8809300904825</v>
      </c>
      <c r="B2" t="str">
        <f>'lista noutati'!E2</f>
        <v>BRD</v>
      </c>
      <c r="C2">
        <f>'lista noutati'!F2</f>
        <v>4</v>
      </c>
      <c r="D2" t="str">
        <f>'lista noutati'!B2</f>
        <v>BTS</v>
      </c>
      <c r="E2" t="str">
        <f>'lista noutati'!C2</f>
        <v>2019 BTS 5TH MUSTER [MAGIC SHOP] BLURAY</v>
      </c>
      <c r="F2" t="str">
        <f>'lista noutati'!A2</f>
        <v>May-06-2020</v>
      </c>
      <c r="G2">
        <f>'lista noutati'!H2</f>
        <v>0</v>
      </c>
      <c r="H2" t="str">
        <f>'lista noutati'!D2</f>
        <v>BIGHIT</v>
      </c>
      <c r="I2" s="17">
        <f>'lista noutati'!I2</f>
        <v>66000</v>
      </c>
      <c r="J2" t="str">
        <f>"KOREA"</f>
        <v>KOREA</v>
      </c>
      <c r="K2" t="str">
        <f>"KOREA"</f>
        <v>KOREA</v>
      </c>
      <c r="L2" t="str">
        <f>"K-POP"</f>
        <v>K-POP</v>
      </c>
      <c r="M2">
        <f>VLOOKUP(I2,[1]Sheet1!$A:$C,3,FALSE)</f>
        <v>625</v>
      </c>
      <c r="N2" s="12">
        <f>VLOOKUP(I2,[1]Sheet1!$A:$B,2,FALSE)</f>
        <v>313.63200000000001</v>
      </c>
    </row>
    <row r="3" spans="1:14">
      <c r="A3" t="str">
        <f>'lista noutati'!G3</f>
        <v>8809696001559</v>
      </c>
      <c r="B3" t="str">
        <f>'lista noutati'!E3</f>
        <v>CD</v>
      </c>
      <c r="C3">
        <f>'lista noutati'!F3</f>
        <v>4</v>
      </c>
      <c r="D3" t="str">
        <f>'lista noutati'!B3</f>
        <v>O.S.T.</v>
      </c>
      <c r="E3" t="str">
        <f>'lista noutati'!C3</f>
        <v>ITAEWON CLASS O.S.T - JTBC DRAMA (4CD)</v>
      </c>
      <c r="F3" t="str">
        <f>'lista noutati'!A3</f>
        <v>Apr-14-2020</v>
      </c>
      <c r="G3" t="str">
        <f>'lista noutati'!H3</f>
        <v>JTBC0001</v>
      </c>
      <c r="H3" t="str">
        <f>'lista noutati'!D3</f>
        <v>JTBC STUDIO</v>
      </c>
      <c r="I3" s="17">
        <f>'lista noutati'!I3</f>
        <v>17500</v>
      </c>
      <c r="J3" t="str">
        <f t="shared" ref="J3:K34" si="0">"KOREA"</f>
        <v>KOREA</v>
      </c>
      <c r="K3" t="str">
        <f t="shared" si="0"/>
        <v>KOREA</v>
      </c>
      <c r="L3" t="str">
        <f t="shared" ref="L3:L51" si="1">"K-POP"</f>
        <v>K-POP</v>
      </c>
      <c r="M3">
        <f>VLOOKUP(I3,[1]Sheet1!$A:$C,3,FALSE)</f>
        <v>165</v>
      </c>
      <c r="N3" s="12">
        <f>VLOOKUP(I3,[1]Sheet1!$A:$B,2,FALSE)</f>
        <v>83.16</v>
      </c>
    </row>
    <row r="4" spans="1:14">
      <c r="A4" t="str">
        <f>'lista noutati'!G4</f>
        <v>8809634380258</v>
      </c>
      <c r="B4" t="str">
        <f>'lista noutati'!E4</f>
        <v>CD</v>
      </c>
      <c r="C4">
        <f>'lista noutati'!F4</f>
        <v>1</v>
      </c>
      <c r="D4" t="str">
        <f>'lista noutati'!B4</f>
        <v>WINNER</v>
      </c>
      <c r="E4" t="str">
        <f>'lista noutati'!C4</f>
        <v>REMEMBER</v>
      </c>
      <c r="F4" t="str">
        <f>'lista noutati'!A4</f>
        <v>Apr-10-2020</v>
      </c>
      <c r="G4" t="str">
        <f>'lista noutati'!H4</f>
        <v>YGP0026</v>
      </c>
      <c r="H4" t="str">
        <f>'lista noutati'!D4</f>
        <v>YG ENT.</v>
      </c>
      <c r="I4" s="17">
        <f>'lista noutati'!I4</f>
        <v>15200</v>
      </c>
      <c r="J4" t="str">
        <f t="shared" si="0"/>
        <v>KOREA</v>
      </c>
      <c r="K4" t="str">
        <f t="shared" si="0"/>
        <v>KOREA</v>
      </c>
      <c r="L4" t="str">
        <f t="shared" si="1"/>
        <v>K-POP</v>
      </c>
      <c r="M4">
        <f>VLOOKUP(I4,[1]Sheet1!$A:$C,3,FALSE)</f>
        <v>145</v>
      </c>
      <c r="N4" s="12">
        <f>VLOOKUP(I4,[1]Sheet1!$A:$B,2,FALSE)</f>
        <v>72.230400000000003</v>
      </c>
    </row>
    <row r="5" spans="1:14">
      <c r="A5" t="str">
        <f>'lista noutati'!G5</f>
        <v>8809300904818</v>
      </c>
      <c r="B5" t="str">
        <f>'lista noutati'!E5</f>
        <v>DVD</v>
      </c>
      <c r="C5">
        <f>'lista noutati'!F5</f>
        <v>4</v>
      </c>
      <c r="D5" t="str">
        <f>'lista noutati'!B5</f>
        <v>BTS</v>
      </c>
      <c r="E5" t="str">
        <f>'lista noutati'!C5</f>
        <v>2019 BTS 5TH MUSTER [MAGIC SHOP] DVD</v>
      </c>
      <c r="F5" t="str">
        <f>'lista noutati'!A5</f>
        <v>Apr-07-2020</v>
      </c>
      <c r="G5">
        <f>'lista noutati'!H5</f>
        <v>0</v>
      </c>
      <c r="H5" t="str">
        <f>'lista noutati'!D5</f>
        <v>BIGHIT</v>
      </c>
      <c r="I5" s="17">
        <f>'lista noutati'!I5</f>
        <v>52000</v>
      </c>
      <c r="J5" t="str">
        <f t="shared" si="0"/>
        <v>KOREA</v>
      </c>
      <c r="K5" t="str">
        <f t="shared" si="0"/>
        <v>KOREA</v>
      </c>
      <c r="L5" t="str">
        <f t="shared" si="1"/>
        <v>K-POP</v>
      </c>
      <c r="M5">
        <f>VLOOKUP(I5,[1]Sheet1!$A:$C,3,FALSE)</f>
        <v>495</v>
      </c>
      <c r="N5" s="12">
        <f>VLOOKUP(I5,[1]Sheet1!$A:$B,2,FALSE)</f>
        <v>247.10399999999998</v>
      </c>
    </row>
    <row r="6" spans="1:14">
      <c r="A6" t="str">
        <f>'lista noutati'!G6</f>
        <v>8809440339792</v>
      </c>
      <c r="B6" t="str">
        <f>'lista noutati'!E6</f>
        <v>CD</v>
      </c>
      <c r="C6">
        <f>'lista noutati'!F6</f>
        <v>1</v>
      </c>
      <c r="D6" t="str">
        <f>'lista noutati'!B6</f>
        <v>CHANGMIN</v>
      </c>
      <c r="E6" t="str">
        <f>'lista noutati'!C6</f>
        <v>CHOCOLATE (1ST MINI ALBUM)</v>
      </c>
      <c r="F6" t="str">
        <f>'lista noutati'!A6</f>
        <v>Apr-07-2020</v>
      </c>
      <c r="G6" t="str">
        <f>'lista noutati'!H6</f>
        <v>SMK1147</v>
      </c>
      <c r="H6" t="str">
        <f>'lista noutati'!D6</f>
        <v>SM ENT.</v>
      </c>
      <c r="I6" s="17">
        <f>'lista noutati'!I6</f>
        <v>12900</v>
      </c>
      <c r="J6" t="str">
        <f t="shared" si="0"/>
        <v>KOREA</v>
      </c>
      <c r="K6" t="str">
        <f t="shared" si="0"/>
        <v>KOREA</v>
      </c>
      <c r="L6" t="str">
        <f t="shared" si="1"/>
        <v>K-POP</v>
      </c>
      <c r="M6">
        <f>VLOOKUP(I6,[1]Sheet1!$A:$C,3,FALSE)</f>
        <v>125</v>
      </c>
      <c r="N6" s="12">
        <f>VLOOKUP(I6,[1]Sheet1!$A:$B,2,FALSE)</f>
        <v>61.300799999999995</v>
      </c>
    </row>
    <row r="7" spans="1:14">
      <c r="A7" t="str">
        <f>'lista noutati'!G7</f>
        <v>8809300904832</v>
      </c>
      <c r="B7" t="str">
        <f>'lista noutati'!E7</f>
        <v>DVD</v>
      </c>
      <c r="C7">
        <f>'lista noutati'!F7</f>
        <v>3</v>
      </c>
      <c r="D7" t="str">
        <f>'lista noutati'!B7</f>
        <v>GFRIEND</v>
      </c>
      <c r="E7" t="str">
        <f>'lista noutati'!C7</f>
        <v>2019 GFRIEND ASIA TOUR [GO GO GFRIEND!] IN SEOUL DVD</v>
      </c>
      <c r="F7" t="str">
        <f>'lista noutati'!A7</f>
        <v>Apr-03-2020</v>
      </c>
      <c r="G7">
        <f>'lista noutati'!H7</f>
        <v>0</v>
      </c>
      <c r="H7" t="str">
        <f>'lista noutati'!D7</f>
        <v>SOURCE MUSIC</v>
      </c>
      <c r="I7" s="17">
        <f>'lista noutati'!I7</f>
        <v>45000</v>
      </c>
      <c r="J7" t="str">
        <f t="shared" si="0"/>
        <v>KOREA</v>
      </c>
      <c r="K7" t="str">
        <f t="shared" si="0"/>
        <v>KOREA</v>
      </c>
      <c r="L7" t="str">
        <f t="shared" si="1"/>
        <v>K-POP</v>
      </c>
      <c r="M7">
        <f>VLOOKUP(I7,[1]Sheet1!$A:$C,3,FALSE)</f>
        <v>430</v>
      </c>
      <c r="N7" s="12">
        <f>VLOOKUP(I7,[1]Sheet1!$A:$B,2,FALSE)</f>
        <v>213.84</v>
      </c>
    </row>
    <row r="8" spans="1:14">
      <c r="A8" t="str">
        <f>'lista noutati'!G8</f>
        <v>8809300904849</v>
      </c>
      <c r="B8" t="str">
        <f>'lista noutati'!E8</f>
        <v>BRD</v>
      </c>
      <c r="C8">
        <f>'lista noutati'!F8</f>
        <v>3</v>
      </c>
      <c r="D8" t="str">
        <f>'lista noutati'!B8</f>
        <v>GFRIEND</v>
      </c>
      <c r="E8" t="str">
        <f>'lista noutati'!C8</f>
        <v>2019 GFRIEND ASIA TOUR [GO GO GFRIEND!] IN SEOUL BLURAY</v>
      </c>
      <c r="F8" t="str">
        <f>'lista noutati'!A8</f>
        <v>Apr-03-2020</v>
      </c>
      <c r="G8">
        <f>'lista noutati'!H8</f>
        <v>0</v>
      </c>
      <c r="H8" t="str">
        <f>'lista noutati'!D8</f>
        <v>SOURCE MUSIC</v>
      </c>
      <c r="I8" s="17">
        <f>'lista noutati'!I8</f>
        <v>55000</v>
      </c>
      <c r="J8" t="str">
        <f t="shared" si="0"/>
        <v>KOREA</v>
      </c>
      <c r="K8" t="str">
        <f t="shared" si="0"/>
        <v>KOREA</v>
      </c>
      <c r="L8" t="str">
        <f t="shared" si="1"/>
        <v>K-POP</v>
      </c>
      <c r="M8">
        <f>VLOOKUP(I8,[1]Sheet1!$A:$C,3,FALSE)</f>
        <v>525</v>
      </c>
      <c r="N8" s="12">
        <f>VLOOKUP(I8,[1]Sheet1!$A:$B,2,FALSE)</f>
        <v>261.36</v>
      </c>
    </row>
    <row r="9" spans="1:14">
      <c r="A9" t="str">
        <f>'lista noutati'!G9</f>
        <v>8809704413008</v>
      </c>
      <c r="B9" t="str">
        <f>'lista noutati'!E9</f>
        <v>CD</v>
      </c>
      <c r="C9">
        <f>'lista noutati'!F9</f>
        <v>1</v>
      </c>
      <c r="D9" t="str">
        <f>'lista noutati'!B9</f>
        <v>TOO</v>
      </c>
      <c r="E9" t="str">
        <f>'lista noutati'!C9</f>
        <v>REASON FOR BEING : ä» (1ST MINI ALBUM)</v>
      </c>
      <c r="F9" t="str">
        <f>'lista noutati'!A9</f>
        <v>Apr-02-2020</v>
      </c>
      <c r="G9" t="str">
        <f>'lista noutati'!H9</f>
        <v>CMAC11529</v>
      </c>
      <c r="H9" t="str">
        <f>'lista noutati'!D9</f>
        <v>STONE MUSIC</v>
      </c>
      <c r="I9" s="17">
        <f>'lista noutati'!I9</f>
        <v>12300</v>
      </c>
      <c r="J9" t="str">
        <f t="shared" si="0"/>
        <v>KOREA</v>
      </c>
      <c r="K9" t="str">
        <f t="shared" si="0"/>
        <v>KOREA</v>
      </c>
      <c r="L9" t="str">
        <f t="shared" si="1"/>
        <v>K-POP</v>
      </c>
      <c r="M9">
        <f>VLOOKUP(I9,[1]Sheet1!$A:$C,3,FALSE)</f>
        <v>115</v>
      </c>
      <c r="N9" s="12">
        <f>VLOOKUP(I9,[1]Sheet1!$A:$B,2,FALSE)</f>
        <v>58.449599999999997</v>
      </c>
    </row>
    <row r="10" spans="1:14">
      <c r="A10" t="str">
        <f>'lista noutati'!G10</f>
        <v>8809314514027</v>
      </c>
      <c r="B10" t="str">
        <f>'lista noutati'!E10</f>
        <v>CD</v>
      </c>
      <c r="C10">
        <f>'lista noutati'!F10</f>
        <v>1</v>
      </c>
      <c r="D10" t="str">
        <f>'lista noutati'!B10</f>
        <v>MY.ST</v>
      </c>
      <c r="E10" t="str">
        <f>'lista noutati'!C10</f>
        <v>THE GLOW : EDEN(1ST MINI ALBUM)</v>
      </c>
      <c r="F10" t="str">
        <f>'lista noutati'!A10</f>
        <v>Mar-27-2020</v>
      </c>
      <c r="G10" t="str">
        <f>'lista noutati'!H10</f>
        <v>KTMCD1056</v>
      </c>
      <c r="H10" t="str">
        <f>'lista noutati'!D10</f>
        <v>MY STAR ENT.</v>
      </c>
      <c r="I10" s="17">
        <f>'lista noutati'!I10</f>
        <v>11700</v>
      </c>
      <c r="J10" t="str">
        <f t="shared" si="0"/>
        <v>KOREA</v>
      </c>
      <c r="K10" t="str">
        <f t="shared" si="0"/>
        <v>KOREA</v>
      </c>
      <c r="L10" t="str">
        <f t="shared" si="1"/>
        <v>K-POP</v>
      </c>
      <c r="M10">
        <f>VLOOKUP(I10,[1]Sheet1!$A:$C,3,FALSE)</f>
        <v>110</v>
      </c>
      <c r="N10" s="12">
        <f>VLOOKUP(I10,[1]Sheet1!$A:$B,2,FALSE)</f>
        <v>55.598399999999998</v>
      </c>
    </row>
    <row r="11" spans="1:14">
      <c r="A11" t="str">
        <f>'lista noutati'!G11</f>
        <v>8804775140181</v>
      </c>
      <c r="B11" t="str">
        <f>'lista noutati'!E11</f>
        <v>CD</v>
      </c>
      <c r="C11">
        <f>'lista noutati'!F11</f>
        <v>1</v>
      </c>
      <c r="D11" t="str">
        <f>'lista noutati'!B11</f>
        <v>ONG SEONG WU</v>
      </c>
      <c r="E11" t="str">
        <f>'lista noutati'!C11</f>
        <v>LAYERS (1ST MINI ALBUM)</v>
      </c>
      <c r="F11" t="str">
        <f>'lista noutati'!A11</f>
        <v>Mar-26-2020</v>
      </c>
      <c r="G11" t="str">
        <f>'lista noutati'!H11</f>
        <v>L200001913</v>
      </c>
      <c r="H11" t="str">
        <f>'lista noutati'!D11</f>
        <v>FANTASIO</v>
      </c>
      <c r="I11" s="17">
        <f>'lista noutati'!I11</f>
        <v>10500</v>
      </c>
      <c r="J11" t="str">
        <f t="shared" si="0"/>
        <v>KOREA</v>
      </c>
      <c r="K11" t="str">
        <f t="shared" si="0"/>
        <v>KOREA</v>
      </c>
      <c r="L11" t="str">
        <f t="shared" si="1"/>
        <v>K-POP</v>
      </c>
      <c r="M11">
        <f>VLOOKUP(I11,[1]Sheet1!$A:$C,3,FALSE)</f>
        <v>100</v>
      </c>
      <c r="N11" s="12">
        <f>VLOOKUP(I11,[1]Sheet1!$A:$B,2,FALSE)</f>
        <v>49.896000000000001</v>
      </c>
    </row>
    <row r="12" spans="1:14">
      <c r="A12" t="str">
        <f>'lista noutati'!G12</f>
        <v>8804775140341</v>
      </c>
      <c r="B12" t="str">
        <f>'lista noutati'!E12</f>
        <v>CD</v>
      </c>
      <c r="C12">
        <f>'lista noutati'!F12</f>
        <v>1</v>
      </c>
      <c r="D12" t="str">
        <f>'lista noutati'!B12</f>
        <v>ONEUS</v>
      </c>
      <c r="E12" t="str">
        <f>'lista noutati'!C12</f>
        <v>IN ITS TIME(1ST SINGLE ALBUM)</v>
      </c>
      <c r="F12" t="str">
        <f>'lista noutati'!A12</f>
        <v>Mar-25-2020</v>
      </c>
      <c r="G12" t="str">
        <f>'lista noutati'!H12</f>
        <v>L200001915</v>
      </c>
      <c r="H12" t="str">
        <f>'lista noutati'!D12</f>
        <v>RBW</v>
      </c>
      <c r="I12" s="17">
        <f>'lista noutati'!I12</f>
        <v>9400</v>
      </c>
      <c r="J12" t="str">
        <f t="shared" si="0"/>
        <v>KOREA</v>
      </c>
      <c r="K12" t="str">
        <f t="shared" si="0"/>
        <v>KOREA</v>
      </c>
      <c r="L12" t="str">
        <f t="shared" si="1"/>
        <v>K-POP</v>
      </c>
      <c r="M12">
        <f>VLOOKUP(I12,[1]Sheet1!$A:$C,3,FALSE)</f>
        <v>90</v>
      </c>
      <c r="N12" s="12">
        <f>VLOOKUP(I12,[1]Sheet1!$A:$B,2,FALSE)</f>
        <v>44.668799999999997</v>
      </c>
    </row>
    <row r="13" spans="1:14">
      <c r="A13" t="str">
        <f>'lista noutati'!G13</f>
        <v>8803581201543</v>
      </c>
      <c r="B13" t="str">
        <f>'lista noutati'!E13</f>
        <v>CD</v>
      </c>
      <c r="C13">
        <f>'lista noutati'!F13</f>
        <v>1</v>
      </c>
      <c r="D13" t="str">
        <f>'lista noutati'!B13</f>
        <v>KANG DANIEL</v>
      </c>
      <c r="E13" t="str">
        <f>'lista noutati'!C13</f>
        <v>CYAN (FIRST MINI ALBUM)</v>
      </c>
      <c r="F13" t="str">
        <f>'lista noutati'!A13</f>
        <v>Mar-25-2020</v>
      </c>
      <c r="G13" t="str">
        <f>'lista noutati'!H13</f>
        <v>S91154C</v>
      </c>
      <c r="H13" t="str">
        <f>'lista noutati'!D13</f>
        <v>SONY MUSIC</v>
      </c>
      <c r="I13" s="17">
        <f>'lista noutati'!I13</f>
        <v>11100</v>
      </c>
      <c r="J13" t="str">
        <f t="shared" si="0"/>
        <v>KOREA</v>
      </c>
      <c r="K13" t="str">
        <f t="shared" si="0"/>
        <v>KOREA</v>
      </c>
      <c r="L13" t="str">
        <f t="shared" si="1"/>
        <v>K-POP</v>
      </c>
      <c r="M13">
        <f>VLOOKUP(I13,[1]Sheet1!$A:$C,3,FALSE)</f>
        <v>105</v>
      </c>
      <c r="N13" s="12">
        <f>VLOOKUP(I13,[1]Sheet1!$A:$B,2,FALSE)</f>
        <v>52.747199999999999</v>
      </c>
    </row>
    <row r="14" spans="1:14">
      <c r="A14" t="str">
        <f>'lista noutati'!G14</f>
        <v>8809314514010</v>
      </c>
      <c r="B14" t="str">
        <f>'lista noutati'!E14</f>
        <v>CD</v>
      </c>
      <c r="C14">
        <f>'lista noutati'!F14</f>
        <v>1</v>
      </c>
      <c r="D14" t="str">
        <f>'lista noutati'!B14</f>
        <v>HONG EUNKI</v>
      </c>
      <c r="E14" t="str">
        <f>'lista noutati'!C14</f>
        <v>UNDEFINABLE:LOVE (1ST MINI ALBUM)</v>
      </c>
      <c r="F14" t="str">
        <f>'lista noutati'!A14</f>
        <v>Mar-17-2020</v>
      </c>
      <c r="G14" t="str">
        <f>'lista noutati'!H14</f>
        <v>KTMCD1055</v>
      </c>
      <c r="H14" t="str">
        <f>'lista noutati'!D14</f>
        <v>DAWOL ENT.</v>
      </c>
      <c r="I14" s="17">
        <f>'lista noutati'!I14</f>
        <v>11700</v>
      </c>
      <c r="J14" t="str">
        <f t="shared" si="0"/>
        <v>KOREA</v>
      </c>
      <c r="K14" t="str">
        <f t="shared" si="0"/>
        <v>KOREA</v>
      </c>
      <c r="L14" t="str">
        <f t="shared" si="1"/>
        <v>K-POP</v>
      </c>
      <c r="M14">
        <f>VLOOKUP(I14,[1]Sheet1!$A:$C,3,FALSE)</f>
        <v>110</v>
      </c>
      <c r="N14" s="12">
        <f>VLOOKUP(I14,[1]Sheet1!$A:$B,2,FALSE)</f>
        <v>55.598399999999998</v>
      </c>
    </row>
    <row r="15" spans="1:14">
      <c r="A15" t="e">
        <f>'lista noutati'!#REF!</f>
        <v>#REF!</v>
      </c>
      <c r="B15" t="e">
        <f>'lista noutati'!#REF!</f>
        <v>#REF!</v>
      </c>
      <c r="C15" t="e">
        <f>'lista noutati'!#REF!</f>
        <v>#REF!</v>
      </c>
      <c r="D15" t="e">
        <f>'lista noutati'!#REF!</f>
        <v>#REF!</v>
      </c>
      <c r="E15" t="e">
        <f>'lista noutati'!#REF!</f>
        <v>#REF!</v>
      </c>
      <c r="F15" t="e">
        <f>'lista noutati'!#REF!</f>
        <v>#REF!</v>
      </c>
      <c r="G15" t="e">
        <f>'lista noutati'!#REF!</f>
        <v>#REF!</v>
      </c>
      <c r="H15" t="e">
        <f>'lista noutati'!#REF!</f>
        <v>#REF!</v>
      </c>
      <c r="I15" s="17" t="e">
        <f>'lista noutati'!#REF!</f>
        <v>#REF!</v>
      </c>
      <c r="J15" t="str">
        <f t="shared" si="0"/>
        <v>KOREA</v>
      </c>
      <c r="K15" t="str">
        <f t="shared" si="0"/>
        <v>KOREA</v>
      </c>
      <c r="L15" t="str">
        <f t="shared" si="1"/>
        <v>K-POP</v>
      </c>
      <c r="M15" t="e">
        <f>VLOOKUP(I15,[1]Sheet1!$A:$C,3,FALSE)</f>
        <v>#REF!</v>
      </c>
      <c r="N15" s="12" t="e">
        <f>VLOOKUP(I15,[1]Sheet1!$A:$B,2,FALSE)</f>
        <v>#REF!</v>
      </c>
    </row>
    <row r="16" spans="1:14">
      <c r="A16" t="e">
        <f>'lista noutati'!#REF!</f>
        <v>#REF!</v>
      </c>
      <c r="B16" t="e">
        <f>'lista noutati'!#REF!</f>
        <v>#REF!</v>
      </c>
      <c r="C16" t="e">
        <f>'lista noutati'!#REF!</f>
        <v>#REF!</v>
      </c>
      <c r="D16" t="e">
        <f>'lista noutati'!#REF!</f>
        <v>#REF!</v>
      </c>
      <c r="E16" t="e">
        <f>'lista noutati'!#REF!</f>
        <v>#REF!</v>
      </c>
      <c r="F16" t="e">
        <f>'lista noutati'!#REF!</f>
        <v>#REF!</v>
      </c>
      <c r="G16" t="e">
        <f>'lista noutati'!#REF!</f>
        <v>#REF!</v>
      </c>
      <c r="H16" t="e">
        <f>'lista noutati'!#REF!</f>
        <v>#REF!</v>
      </c>
      <c r="I16" s="17" t="e">
        <f>'lista noutati'!#REF!</f>
        <v>#REF!</v>
      </c>
      <c r="J16" t="str">
        <f t="shared" si="0"/>
        <v>KOREA</v>
      </c>
      <c r="K16" t="str">
        <f t="shared" si="0"/>
        <v>KOREA</v>
      </c>
      <c r="L16" t="str">
        <f t="shared" si="1"/>
        <v>K-POP</v>
      </c>
      <c r="M16" t="e">
        <f>VLOOKUP(I16,[1]Sheet1!$A:$C,3,FALSE)</f>
        <v>#REF!</v>
      </c>
      <c r="N16" s="12" t="e">
        <f>VLOOKUP(I16,[1]Sheet1!$A:$B,2,FALSE)</f>
        <v>#REF!</v>
      </c>
    </row>
    <row r="17" spans="1:14">
      <c r="A17" t="e">
        <f>'lista noutati'!#REF!</f>
        <v>#REF!</v>
      </c>
      <c r="B17" t="e">
        <f>'lista noutati'!#REF!</f>
        <v>#REF!</v>
      </c>
      <c r="C17" t="e">
        <f>'lista noutati'!#REF!</f>
        <v>#REF!</v>
      </c>
      <c r="D17" t="e">
        <f>'lista noutati'!#REF!</f>
        <v>#REF!</v>
      </c>
      <c r="E17" t="e">
        <f>'lista noutati'!#REF!</f>
        <v>#REF!</v>
      </c>
      <c r="F17" t="e">
        <f>'lista noutati'!#REF!</f>
        <v>#REF!</v>
      </c>
      <c r="G17" t="e">
        <f>'lista noutati'!#REF!</f>
        <v>#REF!</v>
      </c>
      <c r="H17" t="e">
        <f>'lista noutati'!#REF!</f>
        <v>#REF!</v>
      </c>
      <c r="I17" s="17" t="e">
        <f>'lista noutati'!#REF!</f>
        <v>#REF!</v>
      </c>
      <c r="J17" t="str">
        <f t="shared" si="0"/>
        <v>KOREA</v>
      </c>
      <c r="K17" t="str">
        <f t="shared" si="0"/>
        <v>KOREA</v>
      </c>
      <c r="L17" t="str">
        <f t="shared" si="1"/>
        <v>K-POP</v>
      </c>
      <c r="M17" t="e">
        <f>VLOOKUP(I17,[1]Sheet1!$A:$C,3,FALSE)</f>
        <v>#REF!</v>
      </c>
      <c r="N17" s="12" t="e">
        <f>VLOOKUP(I17,[1]Sheet1!$A:$B,2,FALSE)</f>
        <v>#REF!</v>
      </c>
    </row>
    <row r="18" spans="1:14">
      <c r="A18" t="e">
        <f>'lista noutati'!#REF!</f>
        <v>#REF!</v>
      </c>
      <c r="B18" t="e">
        <f>'lista noutati'!#REF!</f>
        <v>#REF!</v>
      </c>
      <c r="C18" t="e">
        <f>'lista noutati'!#REF!</f>
        <v>#REF!</v>
      </c>
      <c r="D18" t="e">
        <f>'lista noutati'!#REF!</f>
        <v>#REF!</v>
      </c>
      <c r="E18" t="e">
        <f>'lista noutati'!#REF!</f>
        <v>#REF!</v>
      </c>
      <c r="F18" t="e">
        <f>'lista noutati'!#REF!</f>
        <v>#REF!</v>
      </c>
      <c r="G18" t="e">
        <f>'lista noutati'!#REF!</f>
        <v>#REF!</v>
      </c>
      <c r="H18" t="e">
        <f>'lista noutati'!#REF!</f>
        <v>#REF!</v>
      </c>
      <c r="I18" s="17" t="e">
        <f>'lista noutati'!#REF!</f>
        <v>#REF!</v>
      </c>
      <c r="J18" t="str">
        <f t="shared" si="0"/>
        <v>KOREA</v>
      </c>
      <c r="K18" t="str">
        <f t="shared" si="0"/>
        <v>KOREA</v>
      </c>
      <c r="L18" t="str">
        <f t="shared" si="1"/>
        <v>K-POP</v>
      </c>
      <c r="M18" t="e">
        <f>VLOOKUP(I18,[1]Sheet1!$A:$C,3,FALSE)</f>
        <v>#REF!</v>
      </c>
      <c r="N18" s="12" t="e">
        <f>VLOOKUP(I18,[1]Sheet1!$A:$B,2,FALSE)</f>
        <v>#REF!</v>
      </c>
    </row>
    <row r="19" spans="1:14">
      <c r="A19" t="e">
        <f>'lista noutati'!#REF!</f>
        <v>#REF!</v>
      </c>
      <c r="B19" t="e">
        <f>'lista noutati'!#REF!</f>
        <v>#REF!</v>
      </c>
      <c r="C19" t="e">
        <f>'lista noutati'!#REF!</f>
        <v>#REF!</v>
      </c>
      <c r="D19" t="e">
        <f>'lista noutati'!#REF!</f>
        <v>#REF!</v>
      </c>
      <c r="E19" t="e">
        <f>'lista noutati'!#REF!</f>
        <v>#REF!</v>
      </c>
      <c r="F19" t="e">
        <f>'lista noutati'!#REF!</f>
        <v>#REF!</v>
      </c>
      <c r="G19" t="e">
        <f>'lista noutati'!#REF!</f>
        <v>#REF!</v>
      </c>
      <c r="H19" t="e">
        <f>'lista noutati'!#REF!</f>
        <v>#REF!</v>
      </c>
      <c r="I19" s="17" t="e">
        <f>'lista noutati'!#REF!</f>
        <v>#REF!</v>
      </c>
      <c r="J19" t="str">
        <f t="shared" si="0"/>
        <v>KOREA</v>
      </c>
      <c r="K19" t="str">
        <f t="shared" si="0"/>
        <v>KOREA</v>
      </c>
      <c r="L19" t="str">
        <f t="shared" si="1"/>
        <v>K-POP</v>
      </c>
      <c r="M19" t="e">
        <f>VLOOKUP(I19,[1]Sheet1!$A:$C,3,FALSE)</f>
        <v>#REF!</v>
      </c>
      <c r="N19" s="12" t="e">
        <f>VLOOKUP(I19,[1]Sheet1!$A:$B,2,FALSE)</f>
        <v>#REF!</v>
      </c>
    </row>
    <row r="20" spans="1:14">
      <c r="A20" t="e">
        <f>'lista noutati'!#REF!</f>
        <v>#REF!</v>
      </c>
      <c r="B20" t="e">
        <f>'lista noutati'!#REF!</f>
        <v>#REF!</v>
      </c>
      <c r="C20" t="e">
        <f>'lista noutati'!#REF!</f>
        <v>#REF!</v>
      </c>
      <c r="D20" t="e">
        <f>'lista noutati'!#REF!</f>
        <v>#REF!</v>
      </c>
      <c r="E20" t="e">
        <f>'lista noutati'!#REF!</f>
        <v>#REF!</v>
      </c>
      <c r="F20" t="e">
        <f>'lista noutati'!#REF!</f>
        <v>#REF!</v>
      </c>
      <c r="G20" t="e">
        <f>'lista noutati'!#REF!</f>
        <v>#REF!</v>
      </c>
      <c r="H20" t="e">
        <f>'lista noutati'!#REF!</f>
        <v>#REF!</v>
      </c>
      <c r="I20" s="17" t="e">
        <f>'lista noutati'!#REF!</f>
        <v>#REF!</v>
      </c>
      <c r="J20" t="str">
        <f t="shared" si="0"/>
        <v>KOREA</v>
      </c>
      <c r="K20" t="str">
        <f t="shared" si="0"/>
        <v>KOREA</v>
      </c>
      <c r="L20" t="str">
        <f t="shared" si="1"/>
        <v>K-POP</v>
      </c>
      <c r="M20" t="e">
        <f>VLOOKUP(I20,[1]Sheet1!$A:$C,3,FALSE)</f>
        <v>#REF!</v>
      </c>
      <c r="N20" s="12" t="e">
        <f>VLOOKUP(I20,[1]Sheet1!$A:$B,2,FALSE)</f>
        <v>#REF!</v>
      </c>
    </row>
    <row r="21" spans="1:14">
      <c r="A21" t="e">
        <f>'lista noutati'!#REF!</f>
        <v>#REF!</v>
      </c>
      <c r="B21" t="e">
        <f>'lista noutati'!#REF!</f>
        <v>#REF!</v>
      </c>
      <c r="C21" t="e">
        <f>'lista noutati'!#REF!</f>
        <v>#REF!</v>
      </c>
      <c r="D21" t="e">
        <f>'lista noutati'!#REF!</f>
        <v>#REF!</v>
      </c>
      <c r="E21" t="e">
        <f>'lista noutati'!#REF!</f>
        <v>#REF!</v>
      </c>
      <c r="F21" t="e">
        <f>'lista noutati'!#REF!</f>
        <v>#REF!</v>
      </c>
      <c r="G21" t="e">
        <f>'lista noutati'!#REF!</f>
        <v>#REF!</v>
      </c>
      <c r="H21" t="e">
        <f>'lista noutati'!#REF!</f>
        <v>#REF!</v>
      </c>
      <c r="I21" s="17" t="e">
        <f>'lista noutati'!#REF!</f>
        <v>#REF!</v>
      </c>
      <c r="J21" t="str">
        <f t="shared" si="0"/>
        <v>KOREA</v>
      </c>
      <c r="K21" t="str">
        <f t="shared" si="0"/>
        <v>KOREA</v>
      </c>
      <c r="L21" t="str">
        <f t="shared" si="1"/>
        <v>K-POP</v>
      </c>
      <c r="M21" t="e">
        <f>VLOOKUP(I21,[1]Sheet1!$A:$C,3,FALSE)</f>
        <v>#REF!</v>
      </c>
      <c r="N21" s="12" t="e">
        <f>VLOOKUP(I21,[1]Sheet1!$A:$B,2,FALSE)</f>
        <v>#REF!</v>
      </c>
    </row>
    <row r="22" spans="1:14">
      <c r="A22" t="e">
        <f>'lista noutati'!#REF!</f>
        <v>#REF!</v>
      </c>
      <c r="B22" t="e">
        <f>'lista noutati'!#REF!</f>
        <v>#REF!</v>
      </c>
      <c r="C22" t="e">
        <f>'lista noutati'!#REF!</f>
        <v>#REF!</v>
      </c>
      <c r="D22" t="e">
        <f>'lista noutati'!#REF!</f>
        <v>#REF!</v>
      </c>
      <c r="E22" t="e">
        <f>'lista noutati'!#REF!</f>
        <v>#REF!</v>
      </c>
      <c r="F22" t="e">
        <f>'lista noutati'!#REF!</f>
        <v>#REF!</v>
      </c>
      <c r="G22" t="e">
        <f>'lista noutati'!#REF!</f>
        <v>#REF!</v>
      </c>
      <c r="H22" t="e">
        <f>'lista noutati'!#REF!</f>
        <v>#REF!</v>
      </c>
      <c r="I22" s="17" t="e">
        <f>'lista noutati'!#REF!</f>
        <v>#REF!</v>
      </c>
      <c r="J22" t="str">
        <f t="shared" si="0"/>
        <v>KOREA</v>
      </c>
      <c r="K22" t="str">
        <f t="shared" si="0"/>
        <v>KOREA</v>
      </c>
      <c r="L22" t="str">
        <f t="shared" si="1"/>
        <v>K-POP</v>
      </c>
      <c r="M22" t="e">
        <f>VLOOKUP(I22,[1]Sheet1!$A:$C,3,FALSE)</f>
        <v>#REF!</v>
      </c>
      <c r="N22" s="12" t="e">
        <f>VLOOKUP(I22,[1]Sheet1!$A:$B,2,FALSE)</f>
        <v>#REF!</v>
      </c>
    </row>
    <row r="23" spans="1:14">
      <c r="A23" t="e">
        <f>'lista noutati'!#REF!</f>
        <v>#REF!</v>
      </c>
      <c r="B23" t="e">
        <f>'lista noutati'!#REF!</f>
        <v>#REF!</v>
      </c>
      <c r="C23" t="e">
        <f>'lista noutati'!#REF!</f>
        <v>#REF!</v>
      </c>
      <c r="D23" t="e">
        <f>'lista noutati'!#REF!</f>
        <v>#REF!</v>
      </c>
      <c r="E23" t="e">
        <f>'lista noutati'!#REF!</f>
        <v>#REF!</v>
      </c>
      <c r="F23" t="e">
        <f>'lista noutati'!#REF!</f>
        <v>#REF!</v>
      </c>
      <c r="G23" t="e">
        <f>'lista noutati'!#REF!</f>
        <v>#REF!</v>
      </c>
      <c r="H23" t="e">
        <f>'lista noutati'!#REF!</f>
        <v>#REF!</v>
      </c>
      <c r="I23" s="17" t="e">
        <f>'lista noutati'!#REF!</f>
        <v>#REF!</v>
      </c>
      <c r="J23" t="str">
        <f t="shared" si="0"/>
        <v>KOREA</v>
      </c>
      <c r="K23" t="str">
        <f t="shared" si="0"/>
        <v>KOREA</v>
      </c>
      <c r="L23" t="str">
        <f t="shared" si="1"/>
        <v>K-POP</v>
      </c>
      <c r="M23" t="e">
        <f>VLOOKUP(I23,[1]Sheet1!$A:$C,3,FALSE)</f>
        <v>#REF!</v>
      </c>
      <c r="N23" s="12" t="e">
        <f>VLOOKUP(I23,[1]Sheet1!$A:$B,2,FALSE)</f>
        <v>#REF!</v>
      </c>
    </row>
    <row r="24" spans="1:14">
      <c r="A24" t="e">
        <f>'lista noutati'!#REF!</f>
        <v>#REF!</v>
      </c>
      <c r="B24" t="e">
        <f>'lista noutati'!#REF!</f>
        <v>#REF!</v>
      </c>
      <c r="C24" t="e">
        <f>'lista noutati'!#REF!</f>
        <v>#REF!</v>
      </c>
      <c r="D24" t="e">
        <f>'lista noutati'!#REF!</f>
        <v>#REF!</v>
      </c>
      <c r="E24" t="e">
        <f>'lista noutati'!#REF!</f>
        <v>#REF!</v>
      </c>
      <c r="F24" t="e">
        <f>'lista noutati'!#REF!</f>
        <v>#REF!</v>
      </c>
      <c r="G24" t="e">
        <f>'lista noutati'!#REF!</f>
        <v>#REF!</v>
      </c>
      <c r="H24" t="e">
        <f>'lista noutati'!#REF!</f>
        <v>#REF!</v>
      </c>
      <c r="I24" s="17" t="e">
        <f>'lista noutati'!#REF!</f>
        <v>#REF!</v>
      </c>
      <c r="J24" t="str">
        <f t="shared" si="0"/>
        <v>KOREA</v>
      </c>
      <c r="K24" t="str">
        <f t="shared" si="0"/>
        <v>KOREA</v>
      </c>
      <c r="L24" t="str">
        <f t="shared" si="1"/>
        <v>K-POP</v>
      </c>
      <c r="M24" t="e">
        <f>VLOOKUP(I24,[1]Sheet1!$A:$C,3,FALSE)</f>
        <v>#REF!</v>
      </c>
      <c r="N24" s="12" t="e">
        <f>VLOOKUP(I24,[1]Sheet1!$A:$B,2,FALSE)</f>
        <v>#REF!</v>
      </c>
    </row>
    <row r="25" spans="1:14">
      <c r="A25" t="e">
        <f>'lista noutati'!#REF!</f>
        <v>#REF!</v>
      </c>
      <c r="B25" t="e">
        <f>'lista noutati'!#REF!</f>
        <v>#REF!</v>
      </c>
      <c r="C25" t="e">
        <f>'lista noutati'!#REF!</f>
        <v>#REF!</v>
      </c>
      <c r="D25" t="e">
        <f>'lista noutati'!#REF!</f>
        <v>#REF!</v>
      </c>
      <c r="E25" t="e">
        <f>'lista noutati'!#REF!</f>
        <v>#REF!</v>
      </c>
      <c r="F25" t="e">
        <f>'lista noutati'!#REF!</f>
        <v>#REF!</v>
      </c>
      <c r="G25" t="e">
        <f>'lista noutati'!#REF!</f>
        <v>#REF!</v>
      </c>
      <c r="H25" t="e">
        <f>'lista noutati'!#REF!</f>
        <v>#REF!</v>
      </c>
      <c r="I25" s="17" t="e">
        <f>'lista noutati'!#REF!</f>
        <v>#REF!</v>
      </c>
      <c r="J25" t="str">
        <f t="shared" si="0"/>
        <v>KOREA</v>
      </c>
      <c r="K25" t="str">
        <f t="shared" si="0"/>
        <v>KOREA</v>
      </c>
      <c r="L25" t="str">
        <f t="shared" si="1"/>
        <v>K-POP</v>
      </c>
      <c r="M25" t="e">
        <f>VLOOKUP(I25,[1]Sheet1!$A:$C,3,FALSE)</f>
        <v>#REF!</v>
      </c>
      <c r="N25" s="12" t="e">
        <f>VLOOKUP(I25,[1]Sheet1!$A:$B,2,FALSE)</f>
        <v>#REF!</v>
      </c>
    </row>
    <row r="26" spans="1:14">
      <c r="A26" t="e">
        <f>'lista noutati'!#REF!</f>
        <v>#REF!</v>
      </c>
      <c r="B26" t="e">
        <f>'lista noutati'!#REF!</f>
        <v>#REF!</v>
      </c>
      <c r="C26" t="e">
        <f>'lista noutati'!#REF!</f>
        <v>#REF!</v>
      </c>
      <c r="D26" t="e">
        <f>'lista noutati'!#REF!</f>
        <v>#REF!</v>
      </c>
      <c r="E26" t="e">
        <f>'lista noutati'!#REF!</f>
        <v>#REF!</v>
      </c>
      <c r="F26" t="e">
        <f>'lista noutati'!#REF!</f>
        <v>#REF!</v>
      </c>
      <c r="G26" t="e">
        <f>'lista noutati'!#REF!</f>
        <v>#REF!</v>
      </c>
      <c r="H26" t="e">
        <f>'lista noutati'!#REF!</f>
        <v>#REF!</v>
      </c>
      <c r="I26" s="17" t="e">
        <f>'lista noutati'!#REF!</f>
        <v>#REF!</v>
      </c>
      <c r="J26" t="str">
        <f t="shared" si="0"/>
        <v>KOREA</v>
      </c>
      <c r="K26" t="str">
        <f t="shared" si="0"/>
        <v>KOREA</v>
      </c>
      <c r="L26" t="str">
        <f t="shared" si="1"/>
        <v>K-POP</v>
      </c>
      <c r="M26" t="e">
        <f>VLOOKUP(I26,[1]Sheet1!$A:$C,3,FALSE)</f>
        <v>#REF!</v>
      </c>
      <c r="N26" s="12" t="e">
        <f>VLOOKUP(I26,[1]Sheet1!$A:$B,2,FALSE)</f>
        <v>#REF!</v>
      </c>
    </row>
    <row r="27" spans="1:14">
      <c r="A27" t="e">
        <f>'lista noutati'!#REF!</f>
        <v>#REF!</v>
      </c>
      <c r="B27" t="e">
        <f>'lista noutati'!#REF!</f>
        <v>#REF!</v>
      </c>
      <c r="C27" t="e">
        <f>'lista noutati'!#REF!</f>
        <v>#REF!</v>
      </c>
      <c r="D27" t="e">
        <f>'lista noutati'!#REF!</f>
        <v>#REF!</v>
      </c>
      <c r="E27" t="e">
        <f>'lista noutati'!#REF!</f>
        <v>#REF!</v>
      </c>
      <c r="F27" t="e">
        <f>'lista noutati'!#REF!</f>
        <v>#REF!</v>
      </c>
      <c r="G27" t="e">
        <f>'lista noutati'!#REF!</f>
        <v>#REF!</v>
      </c>
      <c r="H27" t="e">
        <f>'lista noutati'!#REF!</f>
        <v>#REF!</v>
      </c>
      <c r="I27" s="17" t="e">
        <f>'lista noutati'!#REF!</f>
        <v>#REF!</v>
      </c>
      <c r="J27" t="str">
        <f t="shared" si="0"/>
        <v>KOREA</v>
      </c>
      <c r="K27" t="str">
        <f t="shared" si="0"/>
        <v>KOREA</v>
      </c>
      <c r="L27" t="str">
        <f t="shared" si="1"/>
        <v>K-POP</v>
      </c>
      <c r="M27" t="e">
        <f>VLOOKUP(I27,[1]Sheet1!$A:$C,3,FALSE)</f>
        <v>#REF!</v>
      </c>
      <c r="N27" s="12" t="e">
        <f>VLOOKUP(I27,[1]Sheet1!$A:$B,2,FALSE)</f>
        <v>#REF!</v>
      </c>
    </row>
    <row r="28" spans="1:14">
      <c r="A28" t="e">
        <f>'lista noutati'!#REF!</f>
        <v>#REF!</v>
      </c>
      <c r="B28" t="e">
        <f>'lista noutati'!#REF!</f>
        <v>#REF!</v>
      </c>
      <c r="C28" t="e">
        <f>'lista noutati'!#REF!</f>
        <v>#REF!</v>
      </c>
      <c r="D28" t="e">
        <f>'lista noutati'!#REF!</f>
        <v>#REF!</v>
      </c>
      <c r="E28" t="e">
        <f>'lista noutati'!#REF!</f>
        <v>#REF!</v>
      </c>
      <c r="F28" t="e">
        <f>'lista noutati'!#REF!</f>
        <v>#REF!</v>
      </c>
      <c r="G28" t="e">
        <f>'lista noutati'!#REF!</f>
        <v>#REF!</v>
      </c>
      <c r="H28" t="e">
        <f>'lista noutati'!#REF!</f>
        <v>#REF!</v>
      </c>
      <c r="I28" s="17" t="e">
        <f>'lista noutati'!#REF!</f>
        <v>#REF!</v>
      </c>
      <c r="J28" t="str">
        <f t="shared" si="0"/>
        <v>KOREA</v>
      </c>
      <c r="K28" t="str">
        <f t="shared" si="0"/>
        <v>KOREA</v>
      </c>
      <c r="L28" t="str">
        <f t="shared" si="1"/>
        <v>K-POP</v>
      </c>
      <c r="M28" t="e">
        <f>VLOOKUP(I28,[1]Sheet1!$A:$C,3,FALSE)</f>
        <v>#REF!</v>
      </c>
      <c r="N28" s="12" t="e">
        <f>VLOOKUP(I28,[1]Sheet1!$A:$B,2,FALSE)</f>
        <v>#REF!</v>
      </c>
    </row>
    <row r="29" spans="1:14">
      <c r="A29" t="e">
        <f>'lista noutati'!#REF!</f>
        <v>#REF!</v>
      </c>
      <c r="B29" t="e">
        <f>'lista noutati'!#REF!</f>
        <v>#REF!</v>
      </c>
      <c r="C29" t="e">
        <f>'lista noutati'!#REF!</f>
        <v>#REF!</v>
      </c>
      <c r="D29" t="e">
        <f>'lista noutati'!#REF!</f>
        <v>#REF!</v>
      </c>
      <c r="E29" t="e">
        <f>'lista noutati'!#REF!</f>
        <v>#REF!</v>
      </c>
      <c r="F29" t="e">
        <f>'lista noutati'!#REF!</f>
        <v>#REF!</v>
      </c>
      <c r="G29" t="e">
        <f>'lista noutati'!#REF!</f>
        <v>#REF!</v>
      </c>
      <c r="H29" t="e">
        <f>'lista noutati'!#REF!</f>
        <v>#REF!</v>
      </c>
      <c r="I29" s="17" t="e">
        <f>'lista noutati'!#REF!</f>
        <v>#REF!</v>
      </c>
      <c r="J29" t="str">
        <f t="shared" si="0"/>
        <v>KOREA</v>
      </c>
      <c r="K29" t="str">
        <f t="shared" si="0"/>
        <v>KOREA</v>
      </c>
      <c r="L29" t="str">
        <f t="shared" si="1"/>
        <v>K-POP</v>
      </c>
      <c r="M29" t="e">
        <f>VLOOKUP(I29,[1]Sheet1!$A:$C,3,FALSE)</f>
        <v>#REF!</v>
      </c>
      <c r="N29" s="12" t="e">
        <f>VLOOKUP(I29,[1]Sheet1!$A:$B,2,FALSE)</f>
        <v>#REF!</v>
      </c>
    </row>
    <row r="30" spans="1:14">
      <c r="A30" t="e">
        <f>'lista noutati'!#REF!</f>
        <v>#REF!</v>
      </c>
      <c r="B30" t="e">
        <f>'lista noutati'!#REF!</f>
        <v>#REF!</v>
      </c>
      <c r="C30" t="e">
        <f>'lista noutati'!#REF!</f>
        <v>#REF!</v>
      </c>
      <c r="D30" t="e">
        <f>'lista noutati'!#REF!</f>
        <v>#REF!</v>
      </c>
      <c r="E30" t="e">
        <f>'lista noutati'!#REF!</f>
        <v>#REF!</v>
      </c>
      <c r="F30" t="e">
        <f>'lista noutati'!#REF!</f>
        <v>#REF!</v>
      </c>
      <c r="G30" t="e">
        <f>'lista noutati'!#REF!</f>
        <v>#REF!</v>
      </c>
      <c r="H30" t="e">
        <f>'lista noutati'!#REF!</f>
        <v>#REF!</v>
      </c>
      <c r="I30" s="17" t="e">
        <f>'lista noutati'!#REF!</f>
        <v>#REF!</v>
      </c>
      <c r="J30" t="str">
        <f t="shared" si="0"/>
        <v>KOREA</v>
      </c>
      <c r="K30" t="str">
        <f t="shared" si="0"/>
        <v>KOREA</v>
      </c>
      <c r="L30" t="str">
        <f t="shared" si="1"/>
        <v>K-POP</v>
      </c>
      <c r="M30" t="e">
        <f>VLOOKUP(I30,[1]Sheet1!$A:$C,3,FALSE)</f>
        <v>#REF!</v>
      </c>
      <c r="N30" s="12" t="e">
        <f>VLOOKUP(I30,[1]Sheet1!$A:$B,2,FALSE)</f>
        <v>#REF!</v>
      </c>
    </row>
    <row r="31" spans="1:14">
      <c r="A31" t="e">
        <f>'lista noutati'!#REF!</f>
        <v>#REF!</v>
      </c>
      <c r="B31" t="e">
        <f>'lista noutati'!#REF!</f>
        <v>#REF!</v>
      </c>
      <c r="C31" t="e">
        <f>'lista noutati'!#REF!</f>
        <v>#REF!</v>
      </c>
      <c r="D31" t="e">
        <f>'lista noutati'!#REF!</f>
        <v>#REF!</v>
      </c>
      <c r="E31" t="e">
        <f>'lista noutati'!#REF!</f>
        <v>#REF!</v>
      </c>
      <c r="F31" t="e">
        <f>'lista noutati'!#REF!</f>
        <v>#REF!</v>
      </c>
      <c r="G31" t="e">
        <f>'lista noutati'!#REF!</f>
        <v>#REF!</v>
      </c>
      <c r="H31" t="e">
        <f>'lista noutati'!#REF!</f>
        <v>#REF!</v>
      </c>
      <c r="I31" s="17" t="e">
        <f>'lista noutati'!#REF!</f>
        <v>#REF!</v>
      </c>
      <c r="J31" t="str">
        <f t="shared" si="0"/>
        <v>KOREA</v>
      </c>
      <c r="K31" t="str">
        <f t="shared" si="0"/>
        <v>KOREA</v>
      </c>
      <c r="L31" t="str">
        <f t="shared" si="1"/>
        <v>K-POP</v>
      </c>
      <c r="M31" t="e">
        <f>VLOOKUP(I31,[1]Sheet1!$A:$C,3,FALSE)</f>
        <v>#REF!</v>
      </c>
      <c r="N31" s="12" t="e">
        <f>VLOOKUP(I31,[1]Sheet1!$A:$B,2,FALSE)</f>
        <v>#REF!</v>
      </c>
    </row>
    <row r="32" spans="1:14">
      <c r="A32" t="e">
        <f>'lista noutati'!#REF!</f>
        <v>#REF!</v>
      </c>
      <c r="B32" t="e">
        <f>'lista noutati'!#REF!</f>
        <v>#REF!</v>
      </c>
      <c r="C32" t="e">
        <f>'lista noutati'!#REF!</f>
        <v>#REF!</v>
      </c>
      <c r="D32" t="e">
        <f>'lista noutati'!#REF!</f>
        <v>#REF!</v>
      </c>
      <c r="E32" t="e">
        <f>'lista noutati'!#REF!</f>
        <v>#REF!</v>
      </c>
      <c r="F32" t="e">
        <f>'lista noutati'!#REF!</f>
        <v>#REF!</v>
      </c>
      <c r="G32" t="e">
        <f>'lista noutati'!#REF!</f>
        <v>#REF!</v>
      </c>
      <c r="H32" t="e">
        <f>'lista noutati'!#REF!</f>
        <v>#REF!</v>
      </c>
      <c r="I32" s="17" t="e">
        <f>'lista noutati'!#REF!</f>
        <v>#REF!</v>
      </c>
      <c r="J32" t="str">
        <f t="shared" si="0"/>
        <v>KOREA</v>
      </c>
      <c r="K32" t="str">
        <f t="shared" si="0"/>
        <v>KOREA</v>
      </c>
      <c r="L32" t="str">
        <f t="shared" si="1"/>
        <v>K-POP</v>
      </c>
      <c r="M32" t="e">
        <f>VLOOKUP(I32,[1]Sheet1!$A:$C,3,FALSE)</f>
        <v>#REF!</v>
      </c>
      <c r="N32" s="12" t="e">
        <f>VLOOKUP(I32,[1]Sheet1!$A:$B,2,FALSE)</f>
        <v>#REF!</v>
      </c>
    </row>
    <row r="33" spans="1:14">
      <c r="A33" t="e">
        <f>'lista noutati'!#REF!</f>
        <v>#REF!</v>
      </c>
      <c r="B33" t="e">
        <f>'lista noutati'!#REF!</f>
        <v>#REF!</v>
      </c>
      <c r="C33" t="e">
        <f>'lista noutati'!#REF!</f>
        <v>#REF!</v>
      </c>
      <c r="D33" t="e">
        <f>'lista noutati'!#REF!</f>
        <v>#REF!</v>
      </c>
      <c r="E33" t="e">
        <f>'lista noutati'!#REF!</f>
        <v>#REF!</v>
      </c>
      <c r="F33" t="e">
        <f>'lista noutati'!#REF!</f>
        <v>#REF!</v>
      </c>
      <c r="G33" t="e">
        <f>'lista noutati'!#REF!</f>
        <v>#REF!</v>
      </c>
      <c r="H33" t="e">
        <f>'lista noutati'!#REF!</f>
        <v>#REF!</v>
      </c>
      <c r="I33" s="17" t="e">
        <f>'lista noutati'!#REF!</f>
        <v>#REF!</v>
      </c>
      <c r="J33" t="str">
        <f t="shared" si="0"/>
        <v>KOREA</v>
      </c>
      <c r="K33" t="str">
        <f t="shared" si="0"/>
        <v>KOREA</v>
      </c>
      <c r="L33" t="str">
        <f t="shared" si="1"/>
        <v>K-POP</v>
      </c>
      <c r="M33" t="e">
        <f>VLOOKUP(I33,[1]Sheet1!$A:$C,3,FALSE)</f>
        <v>#REF!</v>
      </c>
      <c r="N33" s="12" t="e">
        <f>VLOOKUP(I33,[1]Sheet1!$A:$B,2,FALSE)</f>
        <v>#REF!</v>
      </c>
    </row>
    <row r="34" spans="1:14">
      <c r="A34" t="e">
        <f>'lista noutati'!#REF!</f>
        <v>#REF!</v>
      </c>
      <c r="B34" t="e">
        <f>'lista noutati'!#REF!</f>
        <v>#REF!</v>
      </c>
      <c r="C34" t="e">
        <f>'lista noutati'!#REF!</f>
        <v>#REF!</v>
      </c>
      <c r="D34" t="e">
        <f>'lista noutati'!#REF!</f>
        <v>#REF!</v>
      </c>
      <c r="E34" t="e">
        <f>'lista noutati'!#REF!</f>
        <v>#REF!</v>
      </c>
      <c r="F34" t="e">
        <f>'lista noutati'!#REF!</f>
        <v>#REF!</v>
      </c>
      <c r="G34" t="e">
        <f>'lista noutati'!#REF!</f>
        <v>#REF!</v>
      </c>
      <c r="H34" t="e">
        <f>'lista noutati'!#REF!</f>
        <v>#REF!</v>
      </c>
      <c r="I34" s="17" t="e">
        <f>'lista noutati'!#REF!</f>
        <v>#REF!</v>
      </c>
      <c r="J34" t="str">
        <f t="shared" si="0"/>
        <v>KOREA</v>
      </c>
      <c r="K34" t="str">
        <f t="shared" si="0"/>
        <v>KOREA</v>
      </c>
      <c r="L34" t="str">
        <f t="shared" si="1"/>
        <v>K-POP</v>
      </c>
      <c r="M34" t="e">
        <f>VLOOKUP(I34,[1]Sheet1!$A:$C,3,FALSE)</f>
        <v>#REF!</v>
      </c>
      <c r="N34" s="12" t="e">
        <f>VLOOKUP(I34,[1]Sheet1!$A:$B,2,FALSE)</f>
        <v>#REF!</v>
      </c>
    </row>
    <row r="35" spans="1:14">
      <c r="A35" t="e">
        <f>'lista noutati'!#REF!</f>
        <v>#REF!</v>
      </c>
      <c r="B35" t="e">
        <f>'lista noutati'!#REF!</f>
        <v>#REF!</v>
      </c>
      <c r="C35" t="e">
        <f>'lista noutati'!#REF!</f>
        <v>#REF!</v>
      </c>
      <c r="D35" t="e">
        <f>'lista noutati'!#REF!</f>
        <v>#REF!</v>
      </c>
      <c r="E35" t="e">
        <f>'lista noutati'!#REF!</f>
        <v>#REF!</v>
      </c>
      <c r="F35" t="e">
        <f>'lista noutati'!#REF!</f>
        <v>#REF!</v>
      </c>
      <c r="G35" t="e">
        <f>'lista noutati'!#REF!</f>
        <v>#REF!</v>
      </c>
      <c r="H35" t="e">
        <f>'lista noutati'!#REF!</f>
        <v>#REF!</v>
      </c>
      <c r="I35" s="17" t="e">
        <f>'lista noutati'!#REF!</f>
        <v>#REF!</v>
      </c>
      <c r="J35" t="str">
        <f t="shared" ref="J35:K51" si="2">"KOREA"</f>
        <v>KOREA</v>
      </c>
      <c r="K35" t="str">
        <f t="shared" si="2"/>
        <v>KOREA</v>
      </c>
      <c r="L35" t="str">
        <f t="shared" si="1"/>
        <v>K-POP</v>
      </c>
      <c r="M35" t="e">
        <f>VLOOKUP(I35,[1]Sheet1!$A:$C,3,FALSE)</f>
        <v>#REF!</v>
      </c>
      <c r="N35" s="12" t="e">
        <f>VLOOKUP(I35,[1]Sheet1!$A:$B,2,FALSE)</f>
        <v>#REF!</v>
      </c>
    </row>
    <row r="36" spans="1:14">
      <c r="A36">
        <f>'lista noutati'!G15</f>
        <v>0</v>
      </c>
      <c r="B36">
        <f>'lista noutati'!E15</f>
        <v>0</v>
      </c>
      <c r="C36">
        <f>'lista noutati'!F15</f>
        <v>0</v>
      </c>
      <c r="D36">
        <f>'lista noutati'!B15</f>
        <v>0</v>
      </c>
      <c r="E36">
        <f>'lista noutati'!C15</f>
        <v>0</v>
      </c>
      <c r="F36">
        <f>'lista noutati'!A15</f>
        <v>0</v>
      </c>
      <c r="G36">
        <f>'lista noutati'!H15</f>
        <v>0</v>
      </c>
      <c r="H36">
        <f>'lista noutati'!D15</f>
        <v>0</v>
      </c>
      <c r="I36" s="17">
        <f>'lista noutati'!I15</f>
        <v>0</v>
      </c>
      <c r="J36" t="str">
        <f t="shared" si="2"/>
        <v>KOREA</v>
      </c>
      <c r="K36" t="str">
        <f t="shared" si="2"/>
        <v>KOREA</v>
      </c>
      <c r="L36" t="str">
        <f t="shared" si="1"/>
        <v>K-POP</v>
      </c>
      <c r="M36" t="e">
        <f>VLOOKUP(I36,[1]Sheet1!$A:$C,3,FALSE)</f>
        <v>#N/A</v>
      </c>
      <c r="N36" s="12" t="e">
        <f>VLOOKUP(I36,[1]Sheet1!$A:$B,2,FALSE)</f>
        <v>#N/A</v>
      </c>
    </row>
    <row r="37" spans="1:14">
      <c r="A37">
        <f>'lista noutati'!G16</f>
        <v>0</v>
      </c>
      <c r="B37">
        <f>'lista noutati'!E16</f>
        <v>0</v>
      </c>
      <c r="C37">
        <f>'lista noutati'!F16</f>
        <v>0</v>
      </c>
      <c r="D37">
        <f>'lista noutati'!B16</f>
        <v>0</v>
      </c>
      <c r="E37">
        <f>'lista noutati'!C16</f>
        <v>0</v>
      </c>
      <c r="F37">
        <f>'lista noutati'!A16</f>
        <v>0</v>
      </c>
      <c r="G37">
        <f>'lista noutati'!H16</f>
        <v>0</v>
      </c>
      <c r="H37">
        <f>'lista noutati'!D16</f>
        <v>0</v>
      </c>
      <c r="I37" s="17">
        <f>'lista noutati'!I16</f>
        <v>0</v>
      </c>
      <c r="J37" t="str">
        <f t="shared" si="2"/>
        <v>KOREA</v>
      </c>
      <c r="K37" t="str">
        <f t="shared" si="2"/>
        <v>KOREA</v>
      </c>
      <c r="L37" t="str">
        <f t="shared" si="1"/>
        <v>K-POP</v>
      </c>
      <c r="M37" t="e">
        <f>VLOOKUP(I37,[1]Sheet1!$A:$C,3,FALSE)</f>
        <v>#N/A</v>
      </c>
      <c r="N37" s="12" t="e">
        <f>VLOOKUP(I37,[1]Sheet1!$A:$B,2,FALSE)</f>
        <v>#N/A</v>
      </c>
    </row>
    <row r="38" spans="1:14">
      <c r="A38">
        <f>'lista noutati'!G17</f>
        <v>0</v>
      </c>
      <c r="B38">
        <f>'lista noutati'!E17</f>
        <v>0</v>
      </c>
      <c r="C38">
        <f>'lista noutati'!F17</f>
        <v>0</v>
      </c>
      <c r="D38">
        <f>'lista noutati'!B17</f>
        <v>0</v>
      </c>
      <c r="E38">
        <f>'lista noutati'!C17</f>
        <v>0</v>
      </c>
      <c r="F38">
        <f>'lista noutati'!A17</f>
        <v>0</v>
      </c>
      <c r="G38">
        <f>'lista noutati'!H17</f>
        <v>0</v>
      </c>
      <c r="H38">
        <f>'lista noutati'!D17</f>
        <v>0</v>
      </c>
      <c r="I38" s="17">
        <f>'lista noutati'!I17</f>
        <v>0</v>
      </c>
      <c r="J38" t="str">
        <f t="shared" si="2"/>
        <v>KOREA</v>
      </c>
      <c r="K38" t="str">
        <f t="shared" si="2"/>
        <v>KOREA</v>
      </c>
      <c r="L38" t="str">
        <f t="shared" si="1"/>
        <v>K-POP</v>
      </c>
      <c r="M38" t="e">
        <f>VLOOKUP(I38,[1]Sheet1!$A:$C,3,FALSE)</f>
        <v>#N/A</v>
      </c>
      <c r="N38" s="12" t="e">
        <f>VLOOKUP(I38,[1]Sheet1!$A:$B,2,FALSE)</f>
        <v>#N/A</v>
      </c>
    </row>
    <row r="39" spans="1:14">
      <c r="A39">
        <f>'lista noutati'!G18</f>
        <v>0</v>
      </c>
      <c r="B39">
        <f>'lista noutati'!E18</f>
        <v>0</v>
      </c>
      <c r="C39">
        <f>'lista noutati'!F18</f>
        <v>0</v>
      </c>
      <c r="D39">
        <f>'lista noutati'!B18</f>
        <v>0</v>
      </c>
      <c r="E39">
        <f>'lista noutati'!C18</f>
        <v>0</v>
      </c>
      <c r="F39">
        <f>'lista noutati'!A18</f>
        <v>0</v>
      </c>
      <c r="G39">
        <f>'lista noutati'!H18</f>
        <v>0</v>
      </c>
      <c r="H39">
        <f>'lista noutati'!D18</f>
        <v>0</v>
      </c>
      <c r="I39" s="17">
        <f>'lista noutati'!I18</f>
        <v>0</v>
      </c>
      <c r="J39" t="str">
        <f t="shared" si="2"/>
        <v>KOREA</v>
      </c>
      <c r="K39" t="str">
        <f t="shared" si="2"/>
        <v>KOREA</v>
      </c>
      <c r="L39" t="str">
        <f t="shared" si="1"/>
        <v>K-POP</v>
      </c>
      <c r="M39" t="e">
        <f>VLOOKUP(I39,[1]Sheet1!$A:$C,3,FALSE)</f>
        <v>#N/A</v>
      </c>
      <c r="N39" s="12" t="e">
        <f>VLOOKUP(I39,[1]Sheet1!$A:$B,2,FALSE)</f>
        <v>#N/A</v>
      </c>
    </row>
    <row r="40" spans="1:14">
      <c r="A40">
        <f>'lista noutati'!G19</f>
        <v>0</v>
      </c>
      <c r="B40">
        <f>'lista noutati'!E19</f>
        <v>0</v>
      </c>
      <c r="C40">
        <f>'lista noutati'!F19</f>
        <v>0</v>
      </c>
      <c r="D40">
        <f>'lista noutati'!B19</f>
        <v>0</v>
      </c>
      <c r="E40">
        <f>'lista noutati'!C19</f>
        <v>0</v>
      </c>
      <c r="F40">
        <f>'lista noutati'!A19</f>
        <v>0</v>
      </c>
      <c r="G40">
        <f>'lista noutati'!H19</f>
        <v>0</v>
      </c>
      <c r="H40">
        <f>'lista noutati'!D19</f>
        <v>0</v>
      </c>
      <c r="I40" s="17">
        <f>'lista noutati'!I19</f>
        <v>0</v>
      </c>
      <c r="J40" t="str">
        <f t="shared" si="2"/>
        <v>KOREA</v>
      </c>
      <c r="K40" t="str">
        <f t="shared" si="2"/>
        <v>KOREA</v>
      </c>
      <c r="L40" t="str">
        <f t="shared" si="1"/>
        <v>K-POP</v>
      </c>
      <c r="M40" t="e">
        <f>VLOOKUP(I40,[1]Sheet1!$A:$C,3,FALSE)</f>
        <v>#N/A</v>
      </c>
      <c r="N40" s="12" t="e">
        <f>VLOOKUP(I40,[1]Sheet1!$A:$B,2,FALSE)</f>
        <v>#N/A</v>
      </c>
    </row>
    <row r="41" spans="1:14">
      <c r="A41">
        <f>'lista noutati'!G20</f>
        <v>0</v>
      </c>
      <c r="B41">
        <f>'lista noutati'!E20</f>
        <v>0</v>
      </c>
      <c r="C41">
        <f>'lista noutati'!F20</f>
        <v>0</v>
      </c>
      <c r="D41">
        <f>'lista noutati'!B20</f>
        <v>0</v>
      </c>
      <c r="E41">
        <f>'lista noutati'!C20</f>
        <v>0</v>
      </c>
      <c r="F41">
        <f>'lista noutati'!A20</f>
        <v>0</v>
      </c>
      <c r="G41">
        <f>'lista noutati'!H20</f>
        <v>0</v>
      </c>
      <c r="H41">
        <f>'lista noutati'!D20</f>
        <v>0</v>
      </c>
      <c r="I41" s="17">
        <f>'lista noutati'!I20</f>
        <v>0</v>
      </c>
      <c r="J41" t="str">
        <f t="shared" si="2"/>
        <v>KOREA</v>
      </c>
      <c r="K41" t="str">
        <f t="shared" si="2"/>
        <v>KOREA</v>
      </c>
      <c r="L41" t="str">
        <f t="shared" si="1"/>
        <v>K-POP</v>
      </c>
      <c r="M41" t="e">
        <f>VLOOKUP(I41,[1]Sheet1!$A:$C,3,FALSE)</f>
        <v>#N/A</v>
      </c>
      <c r="N41" s="12" t="e">
        <f>VLOOKUP(I41,[1]Sheet1!$A:$B,2,FALSE)</f>
        <v>#N/A</v>
      </c>
    </row>
    <row r="42" spans="1:14">
      <c r="A42">
        <f>'lista noutati'!G21</f>
        <v>0</v>
      </c>
      <c r="B42">
        <f>'lista noutati'!E21</f>
        <v>0</v>
      </c>
      <c r="C42">
        <f>'lista noutati'!F21</f>
        <v>0</v>
      </c>
      <c r="D42">
        <f>'lista noutati'!B21</f>
        <v>0</v>
      </c>
      <c r="E42">
        <f>'lista noutati'!C21</f>
        <v>0</v>
      </c>
      <c r="F42">
        <f>'lista noutati'!A21</f>
        <v>0</v>
      </c>
      <c r="G42">
        <f>'lista noutati'!H21</f>
        <v>0</v>
      </c>
      <c r="H42">
        <f>'lista noutati'!D21</f>
        <v>0</v>
      </c>
      <c r="I42" s="17">
        <f>'lista noutati'!I21</f>
        <v>0</v>
      </c>
      <c r="J42" t="str">
        <f t="shared" si="2"/>
        <v>KOREA</v>
      </c>
      <c r="K42" t="str">
        <f t="shared" si="2"/>
        <v>KOREA</v>
      </c>
      <c r="L42" t="str">
        <f t="shared" si="1"/>
        <v>K-POP</v>
      </c>
      <c r="M42" t="e">
        <f>VLOOKUP(I42,[1]Sheet1!$A:$C,3,FALSE)</f>
        <v>#N/A</v>
      </c>
      <c r="N42" s="12" t="e">
        <f>VLOOKUP(I42,[1]Sheet1!$A:$B,2,FALSE)</f>
        <v>#N/A</v>
      </c>
    </row>
    <row r="43" spans="1:14">
      <c r="A43">
        <f>'lista noutati'!G22</f>
        <v>0</v>
      </c>
      <c r="B43">
        <f>'lista noutati'!E22</f>
        <v>0</v>
      </c>
      <c r="C43">
        <f>'lista noutati'!F22</f>
        <v>0</v>
      </c>
      <c r="D43">
        <f>'lista noutati'!B22</f>
        <v>0</v>
      </c>
      <c r="E43">
        <f>'lista noutati'!C22</f>
        <v>0</v>
      </c>
      <c r="F43">
        <f>'lista noutati'!A22</f>
        <v>0</v>
      </c>
      <c r="G43">
        <f>'lista noutati'!H22</f>
        <v>0</v>
      </c>
      <c r="H43">
        <f>'lista noutati'!D22</f>
        <v>0</v>
      </c>
      <c r="I43" s="17">
        <f>'lista noutati'!I22</f>
        <v>0</v>
      </c>
      <c r="J43" t="str">
        <f t="shared" si="2"/>
        <v>KOREA</v>
      </c>
      <c r="K43" t="str">
        <f t="shared" si="2"/>
        <v>KOREA</v>
      </c>
      <c r="L43" t="str">
        <f t="shared" si="1"/>
        <v>K-POP</v>
      </c>
      <c r="M43" t="e">
        <f>VLOOKUP(I43,[1]Sheet1!$A:$C,3,FALSE)</f>
        <v>#N/A</v>
      </c>
      <c r="N43" s="12" t="e">
        <f>VLOOKUP(I43,[1]Sheet1!$A:$B,2,FALSE)</f>
        <v>#N/A</v>
      </c>
    </row>
    <row r="44" spans="1:14">
      <c r="A44">
        <f>'lista noutati'!G23</f>
        <v>0</v>
      </c>
      <c r="B44">
        <f>'lista noutati'!E23</f>
        <v>0</v>
      </c>
      <c r="C44">
        <f>'lista noutati'!F23</f>
        <v>0</v>
      </c>
      <c r="D44">
        <f>'lista noutati'!B23</f>
        <v>0</v>
      </c>
      <c r="E44">
        <f>'lista noutati'!C23</f>
        <v>0</v>
      </c>
      <c r="F44">
        <f>'lista noutati'!A23</f>
        <v>0</v>
      </c>
      <c r="G44">
        <f>'lista noutati'!H23</f>
        <v>0</v>
      </c>
      <c r="H44">
        <f>'lista noutati'!D23</f>
        <v>0</v>
      </c>
      <c r="I44" s="17">
        <f>'lista noutati'!I23</f>
        <v>0</v>
      </c>
      <c r="J44" t="str">
        <f t="shared" si="2"/>
        <v>KOREA</v>
      </c>
      <c r="K44" t="str">
        <f t="shared" si="2"/>
        <v>KOREA</v>
      </c>
      <c r="L44" t="str">
        <f t="shared" si="1"/>
        <v>K-POP</v>
      </c>
      <c r="M44" t="e">
        <f>VLOOKUP(I44,[1]Sheet1!$A:$C,3,FALSE)</f>
        <v>#N/A</v>
      </c>
      <c r="N44" s="12" t="e">
        <f>VLOOKUP(I44,[1]Sheet1!$A:$B,2,FALSE)</f>
        <v>#N/A</v>
      </c>
    </row>
    <row r="45" spans="1:14">
      <c r="A45">
        <f>'lista noutati'!G24</f>
        <v>0</v>
      </c>
      <c r="B45">
        <f>'lista noutati'!E24</f>
        <v>0</v>
      </c>
      <c r="C45">
        <f>'lista noutati'!F24</f>
        <v>0</v>
      </c>
      <c r="D45">
        <f>'lista noutati'!B24</f>
        <v>0</v>
      </c>
      <c r="E45">
        <f>'lista noutati'!C24</f>
        <v>0</v>
      </c>
      <c r="F45">
        <f>'lista noutati'!A24</f>
        <v>0</v>
      </c>
      <c r="G45">
        <f>'lista noutati'!H24</f>
        <v>0</v>
      </c>
      <c r="H45">
        <f>'lista noutati'!D24</f>
        <v>0</v>
      </c>
      <c r="I45" s="17">
        <f>'lista noutati'!I24</f>
        <v>0</v>
      </c>
      <c r="J45" t="str">
        <f t="shared" si="2"/>
        <v>KOREA</v>
      </c>
      <c r="K45" t="str">
        <f t="shared" si="2"/>
        <v>KOREA</v>
      </c>
      <c r="L45" t="str">
        <f t="shared" si="1"/>
        <v>K-POP</v>
      </c>
      <c r="M45" t="e">
        <f>VLOOKUP(I45,[1]Sheet1!$A:$C,3,FALSE)</f>
        <v>#N/A</v>
      </c>
      <c r="N45" s="12" t="e">
        <f>VLOOKUP(I45,[1]Sheet1!$A:$B,2,FALSE)</f>
        <v>#N/A</v>
      </c>
    </row>
    <row r="46" spans="1:14">
      <c r="A46">
        <f>'lista noutati'!G25</f>
        <v>0</v>
      </c>
      <c r="B46">
        <f>'lista noutati'!E25</f>
        <v>0</v>
      </c>
      <c r="C46">
        <f>'lista noutati'!F25</f>
        <v>0</v>
      </c>
      <c r="D46">
        <f>'lista noutati'!B25</f>
        <v>0</v>
      </c>
      <c r="E46">
        <f>'lista noutati'!C25</f>
        <v>0</v>
      </c>
      <c r="F46">
        <f>'lista noutati'!A25</f>
        <v>0</v>
      </c>
      <c r="G46">
        <f>'lista noutati'!H25</f>
        <v>0</v>
      </c>
      <c r="H46">
        <f>'lista noutati'!D25</f>
        <v>0</v>
      </c>
      <c r="I46" s="17">
        <f>'lista noutati'!I25</f>
        <v>0</v>
      </c>
      <c r="J46" t="str">
        <f t="shared" si="2"/>
        <v>KOREA</v>
      </c>
      <c r="K46" t="str">
        <f t="shared" si="2"/>
        <v>KOREA</v>
      </c>
      <c r="L46" t="str">
        <f t="shared" si="1"/>
        <v>K-POP</v>
      </c>
      <c r="M46" t="e">
        <f>VLOOKUP(I46,[1]Sheet1!$A:$C,3,FALSE)</f>
        <v>#N/A</v>
      </c>
      <c r="N46" s="12" t="e">
        <f>VLOOKUP(I46,[1]Sheet1!$A:$B,2,FALSE)</f>
        <v>#N/A</v>
      </c>
    </row>
    <row r="47" spans="1:14">
      <c r="A47">
        <f>'lista noutati'!G26</f>
        <v>0</v>
      </c>
      <c r="B47">
        <f>'lista noutati'!E26</f>
        <v>0</v>
      </c>
      <c r="C47">
        <f>'lista noutati'!F26</f>
        <v>0</v>
      </c>
      <c r="D47">
        <f>'lista noutati'!B26</f>
        <v>0</v>
      </c>
      <c r="E47">
        <f>'lista noutati'!C26</f>
        <v>0</v>
      </c>
      <c r="F47">
        <f>'lista noutati'!A26</f>
        <v>0</v>
      </c>
      <c r="G47">
        <f>'lista noutati'!H26</f>
        <v>0</v>
      </c>
      <c r="H47">
        <f>'lista noutati'!D26</f>
        <v>0</v>
      </c>
      <c r="I47" s="17">
        <f>'lista noutati'!I26</f>
        <v>0</v>
      </c>
      <c r="J47" t="str">
        <f t="shared" si="2"/>
        <v>KOREA</v>
      </c>
      <c r="K47" t="str">
        <f t="shared" si="2"/>
        <v>KOREA</v>
      </c>
      <c r="L47" t="str">
        <f t="shared" si="1"/>
        <v>K-POP</v>
      </c>
      <c r="M47" t="e">
        <f>VLOOKUP(I47,[1]Sheet1!$A:$C,3,FALSE)</f>
        <v>#N/A</v>
      </c>
      <c r="N47" s="12" t="e">
        <f>VLOOKUP(I47,[1]Sheet1!$A:$B,2,FALSE)</f>
        <v>#N/A</v>
      </c>
    </row>
    <row r="48" spans="1:14">
      <c r="A48">
        <f>'lista noutati'!G27</f>
        <v>0</v>
      </c>
      <c r="B48">
        <f>'lista noutati'!E27</f>
        <v>0</v>
      </c>
      <c r="C48">
        <f>'lista noutati'!F27</f>
        <v>0</v>
      </c>
      <c r="D48">
        <f>'lista noutati'!B27</f>
        <v>0</v>
      </c>
      <c r="E48">
        <f>'lista noutati'!C27</f>
        <v>0</v>
      </c>
      <c r="F48">
        <f>'lista noutati'!A27</f>
        <v>0</v>
      </c>
      <c r="G48">
        <f>'lista noutati'!H27</f>
        <v>0</v>
      </c>
      <c r="H48">
        <f>'lista noutati'!D27</f>
        <v>0</v>
      </c>
      <c r="I48" s="17">
        <f>'lista noutati'!I27</f>
        <v>0</v>
      </c>
      <c r="J48" t="str">
        <f t="shared" si="2"/>
        <v>KOREA</v>
      </c>
      <c r="K48" t="str">
        <f t="shared" si="2"/>
        <v>KOREA</v>
      </c>
      <c r="L48" t="str">
        <f t="shared" si="1"/>
        <v>K-POP</v>
      </c>
      <c r="M48" t="e">
        <f>VLOOKUP(I48,[1]Sheet1!$A:$C,3,FALSE)</f>
        <v>#N/A</v>
      </c>
      <c r="N48" s="12" t="e">
        <f>VLOOKUP(I48,[1]Sheet1!$A:$B,2,FALSE)</f>
        <v>#N/A</v>
      </c>
    </row>
    <row r="49" spans="1:14">
      <c r="A49">
        <f>'lista noutati'!G28</f>
        <v>0</v>
      </c>
      <c r="B49">
        <f>'lista noutati'!E28</f>
        <v>0</v>
      </c>
      <c r="C49">
        <f>'lista noutati'!F28</f>
        <v>0</v>
      </c>
      <c r="D49">
        <f>'lista noutati'!B28</f>
        <v>0</v>
      </c>
      <c r="E49">
        <f>'lista noutati'!C28</f>
        <v>0</v>
      </c>
      <c r="F49">
        <f>'lista noutati'!A28</f>
        <v>0</v>
      </c>
      <c r="G49">
        <f>'lista noutati'!H28</f>
        <v>0</v>
      </c>
      <c r="H49">
        <f>'lista noutati'!D28</f>
        <v>0</v>
      </c>
      <c r="I49" s="17">
        <f>'lista noutati'!I28</f>
        <v>0</v>
      </c>
      <c r="J49" t="str">
        <f t="shared" si="2"/>
        <v>KOREA</v>
      </c>
      <c r="K49" t="str">
        <f t="shared" si="2"/>
        <v>KOREA</v>
      </c>
      <c r="L49" t="str">
        <f t="shared" si="1"/>
        <v>K-POP</v>
      </c>
      <c r="M49" t="e">
        <f>VLOOKUP(I49,[1]Sheet1!$A:$C,3,FALSE)</f>
        <v>#N/A</v>
      </c>
      <c r="N49" s="12" t="e">
        <f>VLOOKUP(I49,[1]Sheet1!$A:$B,2,FALSE)</f>
        <v>#N/A</v>
      </c>
    </row>
    <row r="50" spans="1:14">
      <c r="A50">
        <f>'lista noutati'!G29</f>
        <v>0</v>
      </c>
      <c r="B50">
        <f>'lista noutati'!E29</f>
        <v>0</v>
      </c>
      <c r="C50">
        <f>'lista noutati'!F29</f>
        <v>0</v>
      </c>
      <c r="D50">
        <f>'lista noutati'!B29</f>
        <v>0</v>
      </c>
      <c r="E50">
        <f>'lista noutati'!C29</f>
        <v>0</v>
      </c>
      <c r="F50">
        <f>'lista noutati'!A29</f>
        <v>0</v>
      </c>
      <c r="G50">
        <f>'lista noutati'!H29</f>
        <v>0</v>
      </c>
      <c r="H50">
        <f>'lista noutati'!D29</f>
        <v>0</v>
      </c>
      <c r="I50" s="17">
        <f>'lista noutati'!I29</f>
        <v>0</v>
      </c>
      <c r="J50" t="str">
        <f t="shared" si="2"/>
        <v>KOREA</v>
      </c>
      <c r="K50" t="str">
        <f t="shared" si="2"/>
        <v>KOREA</v>
      </c>
      <c r="L50" t="str">
        <f t="shared" si="1"/>
        <v>K-POP</v>
      </c>
      <c r="M50" t="e">
        <f>VLOOKUP(I50,[1]Sheet1!$A:$C,3,FALSE)</f>
        <v>#N/A</v>
      </c>
      <c r="N50" s="12" t="e">
        <f>VLOOKUP(I50,[1]Sheet1!$A:$B,2,FALSE)</f>
        <v>#N/A</v>
      </c>
    </row>
    <row r="51" spans="1:14">
      <c r="A51">
        <f>'lista noutati'!G30</f>
        <v>0</v>
      </c>
      <c r="B51">
        <f>'lista noutati'!E30</f>
        <v>0</v>
      </c>
      <c r="C51">
        <f>'lista noutati'!F30</f>
        <v>0</v>
      </c>
      <c r="D51">
        <f>'lista noutati'!B30</f>
        <v>0</v>
      </c>
      <c r="E51">
        <f>'lista noutati'!C30</f>
        <v>0</v>
      </c>
      <c r="F51">
        <f>'lista noutati'!A30</f>
        <v>0</v>
      </c>
      <c r="G51">
        <f>'lista noutati'!H30</f>
        <v>0</v>
      </c>
      <c r="H51">
        <f>'lista noutati'!D30</f>
        <v>0</v>
      </c>
      <c r="I51" s="17">
        <f>'lista noutati'!I30</f>
        <v>0</v>
      </c>
      <c r="J51" t="str">
        <f t="shared" si="2"/>
        <v>KOREA</v>
      </c>
      <c r="K51" t="str">
        <f t="shared" si="2"/>
        <v>KOREA</v>
      </c>
      <c r="L51" t="str">
        <f t="shared" si="1"/>
        <v>K-POP</v>
      </c>
      <c r="M51" t="e">
        <f>VLOOKUP(I51,[1]Sheet1!$A:$C,3,FALSE)</f>
        <v>#N/A</v>
      </c>
      <c r="N51" s="12" t="e">
        <f>VLOOKUP(I51,[1]Sheet1!$A:$B,2,FALSE)</f>
        <v>#N/A</v>
      </c>
    </row>
  </sheetData>
  <autoFilter ref="A1:N20" xr:uid="{4F937371-D8BE-4FDE-B6F1-FB37687E4024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C511-AB85-4F98-837C-29CD680FF886}">
  <dimension ref="A1:J68"/>
  <sheetViews>
    <sheetView workbookViewId="0">
      <selection activeCell="I2" sqref="I2:I15"/>
    </sheetView>
  </sheetViews>
  <sheetFormatPr defaultRowHeight="15"/>
  <cols>
    <col min="1" max="1" width="11.75" style="15" bestFit="1" customWidth="1"/>
    <col min="2" max="2" width="25.25" style="15" bestFit="1" customWidth="1"/>
    <col min="3" max="3" width="32" style="15" bestFit="1" customWidth="1"/>
    <col min="4" max="4" width="22.125" style="15" bestFit="1" customWidth="1"/>
    <col min="5" max="5" width="7.625" style="15" bestFit="1" customWidth="1"/>
    <col min="6" max="6" width="15.875" style="15" bestFit="1" customWidth="1"/>
    <col min="7" max="7" width="16.5" style="15" customWidth="1"/>
    <col min="8" max="8" width="10.375" style="15" bestFit="1" customWidth="1"/>
    <col min="9" max="9" width="9.75" style="15" bestFit="1" customWidth="1"/>
  </cols>
  <sheetData>
    <row r="1" spans="1:10">
      <c r="A1" s="13" t="s">
        <v>9835</v>
      </c>
      <c r="B1" s="13" t="s">
        <v>690</v>
      </c>
      <c r="C1" s="13" t="s">
        <v>9836</v>
      </c>
      <c r="D1" s="13" t="s">
        <v>9837</v>
      </c>
      <c r="E1" s="13" t="s">
        <v>9838</v>
      </c>
      <c r="F1" s="13" t="s">
        <v>9839</v>
      </c>
      <c r="G1" s="13" t="s">
        <v>9840</v>
      </c>
      <c r="H1" s="13" t="s">
        <v>9841</v>
      </c>
      <c r="I1" s="13" t="s">
        <v>9842</v>
      </c>
    </row>
    <row r="2" spans="1:10" s="15" customFormat="1" ht="30">
      <c r="A2" s="14" t="s">
        <v>11020</v>
      </c>
      <c r="B2" s="14" t="s">
        <v>650</v>
      </c>
      <c r="C2" s="14" t="s">
        <v>11021</v>
      </c>
      <c r="D2" s="14" t="s">
        <v>922</v>
      </c>
      <c r="E2" s="14" t="s">
        <v>11022</v>
      </c>
      <c r="F2" s="14">
        <v>4</v>
      </c>
      <c r="G2" s="15" t="s">
        <v>11023</v>
      </c>
      <c r="H2" s="14"/>
      <c r="I2" s="18">
        <v>66000</v>
      </c>
    </row>
    <row r="3" spans="1:10" s="15" customFormat="1" ht="30">
      <c r="A3" s="14" t="s">
        <v>11024</v>
      </c>
      <c r="B3" s="14" t="s">
        <v>8214</v>
      </c>
      <c r="C3" s="14" t="s">
        <v>11025</v>
      </c>
      <c r="D3" s="14" t="s">
        <v>11026</v>
      </c>
      <c r="E3" s="14" t="s">
        <v>283</v>
      </c>
      <c r="F3" s="14">
        <v>4</v>
      </c>
      <c r="G3" s="15" t="s">
        <v>11027</v>
      </c>
      <c r="H3" s="14" t="s">
        <v>11028</v>
      </c>
      <c r="I3" s="18">
        <v>17500</v>
      </c>
    </row>
    <row r="4" spans="1:10" s="15" customFormat="1" ht="30">
      <c r="A4" s="14" t="s">
        <v>11029</v>
      </c>
      <c r="B4" s="14" t="s">
        <v>1063</v>
      </c>
      <c r="C4" s="14" t="s">
        <v>11030</v>
      </c>
      <c r="D4" s="14" t="s">
        <v>11031</v>
      </c>
      <c r="E4" s="14" t="s">
        <v>283</v>
      </c>
      <c r="F4" s="14">
        <v>1</v>
      </c>
      <c r="G4" s="15" t="s">
        <v>11032</v>
      </c>
      <c r="H4" s="14" t="s">
        <v>11033</v>
      </c>
      <c r="I4" s="18">
        <v>15200</v>
      </c>
    </row>
    <row r="5" spans="1:10" s="15" customFormat="1" ht="30">
      <c r="A5" s="14" t="s">
        <v>11034</v>
      </c>
      <c r="B5" s="14" t="s">
        <v>650</v>
      </c>
      <c r="C5" s="14" t="s">
        <v>11035</v>
      </c>
      <c r="D5" s="14" t="s">
        <v>922</v>
      </c>
      <c r="E5" s="14" t="s">
        <v>646</v>
      </c>
      <c r="F5" s="14">
        <v>4</v>
      </c>
      <c r="G5" s="15" t="s">
        <v>11036</v>
      </c>
      <c r="H5" s="14"/>
      <c r="I5" s="18">
        <v>52000</v>
      </c>
    </row>
    <row r="6" spans="1:10" s="15" customFormat="1" ht="30">
      <c r="A6" s="14" t="s">
        <v>11034</v>
      </c>
      <c r="B6" s="14" t="s">
        <v>11037</v>
      </c>
      <c r="C6" s="14" t="s">
        <v>11038</v>
      </c>
      <c r="D6" s="14" t="s">
        <v>10539</v>
      </c>
      <c r="E6" s="14" t="s">
        <v>283</v>
      </c>
      <c r="F6" s="14">
        <v>1</v>
      </c>
      <c r="G6" s="15" t="s">
        <v>11039</v>
      </c>
      <c r="H6" s="14" t="s">
        <v>11040</v>
      </c>
      <c r="I6" s="18">
        <v>12900</v>
      </c>
    </row>
    <row r="7" spans="1:10" s="15" customFormat="1" ht="30">
      <c r="A7" s="14" t="s">
        <v>11041</v>
      </c>
      <c r="B7" s="14" t="s">
        <v>4272</v>
      </c>
      <c r="C7" s="14" t="s">
        <v>11042</v>
      </c>
      <c r="D7" s="14" t="s">
        <v>9527</v>
      </c>
      <c r="E7" s="14" t="s">
        <v>646</v>
      </c>
      <c r="F7" s="14">
        <v>3</v>
      </c>
      <c r="G7" s="15" t="s">
        <v>11043</v>
      </c>
      <c r="H7" s="14"/>
      <c r="I7" s="18">
        <v>45000</v>
      </c>
    </row>
    <row r="8" spans="1:10" s="15" customFormat="1" ht="30">
      <c r="A8" s="14" t="s">
        <v>11041</v>
      </c>
      <c r="B8" s="14" t="s">
        <v>4272</v>
      </c>
      <c r="C8" s="14" t="s">
        <v>11044</v>
      </c>
      <c r="D8" s="14" t="s">
        <v>9527</v>
      </c>
      <c r="E8" s="14" t="s">
        <v>11022</v>
      </c>
      <c r="F8" s="14">
        <v>3</v>
      </c>
      <c r="G8" s="15" t="s">
        <v>11045</v>
      </c>
      <c r="H8" s="14"/>
      <c r="I8" s="18">
        <v>55000</v>
      </c>
    </row>
    <row r="9" spans="1:10" s="15" customFormat="1" ht="30">
      <c r="A9" s="14" t="s">
        <v>11046</v>
      </c>
      <c r="B9" s="14" t="s">
        <v>11047</v>
      </c>
      <c r="C9" s="14" t="s">
        <v>11048</v>
      </c>
      <c r="D9" s="14" t="s">
        <v>1124</v>
      </c>
      <c r="E9" s="14" t="s">
        <v>283</v>
      </c>
      <c r="F9" s="14">
        <v>1</v>
      </c>
      <c r="G9" s="15" t="s">
        <v>11049</v>
      </c>
      <c r="H9" s="14" t="s">
        <v>11050</v>
      </c>
      <c r="I9" s="18">
        <v>12300</v>
      </c>
    </row>
    <row r="10" spans="1:10" ht="30">
      <c r="A10" s="14" t="s">
        <v>11014</v>
      </c>
      <c r="B10" s="14" t="s">
        <v>11051</v>
      </c>
      <c r="C10" s="14" t="s">
        <v>11052</v>
      </c>
      <c r="D10" s="14" t="s">
        <v>11053</v>
      </c>
      <c r="E10" s="14" t="s">
        <v>283</v>
      </c>
      <c r="F10" s="14">
        <v>1</v>
      </c>
      <c r="G10" s="15" t="s">
        <v>11054</v>
      </c>
      <c r="H10" s="14" t="s">
        <v>11055</v>
      </c>
      <c r="I10" s="18">
        <v>11700</v>
      </c>
      <c r="J10" s="15"/>
    </row>
    <row r="11" spans="1:10" ht="30">
      <c r="A11" s="14" t="s">
        <v>11056</v>
      </c>
      <c r="B11" s="14" t="s">
        <v>11057</v>
      </c>
      <c r="C11" s="14" t="s">
        <v>11058</v>
      </c>
      <c r="D11" s="14" t="s">
        <v>11059</v>
      </c>
      <c r="E11" s="14" t="s">
        <v>283</v>
      </c>
      <c r="F11" s="14">
        <v>1</v>
      </c>
      <c r="G11" s="15" t="s">
        <v>11060</v>
      </c>
      <c r="H11" s="14" t="s">
        <v>11061</v>
      </c>
      <c r="I11" s="18">
        <v>10500</v>
      </c>
      <c r="J11" s="15"/>
    </row>
    <row r="12" spans="1:10" ht="30">
      <c r="A12" s="14" t="s">
        <v>11062</v>
      </c>
      <c r="B12" s="14" t="s">
        <v>9439</v>
      </c>
      <c r="C12" s="14" t="s">
        <v>11063</v>
      </c>
      <c r="D12" s="14" t="s">
        <v>9443</v>
      </c>
      <c r="E12" s="14" t="s">
        <v>283</v>
      </c>
      <c r="F12" s="14">
        <v>1</v>
      </c>
      <c r="G12" s="15" t="s">
        <v>11064</v>
      </c>
      <c r="H12" s="14" t="s">
        <v>11065</v>
      </c>
      <c r="I12" s="18">
        <v>9400</v>
      </c>
      <c r="J12" s="15"/>
    </row>
    <row r="13" spans="1:10" ht="30">
      <c r="A13" s="14" t="s">
        <v>11062</v>
      </c>
      <c r="B13" s="14" t="s">
        <v>9719</v>
      </c>
      <c r="C13" s="14" t="s">
        <v>11066</v>
      </c>
      <c r="D13" s="14" t="s">
        <v>7093</v>
      </c>
      <c r="E13" s="14" t="s">
        <v>283</v>
      </c>
      <c r="F13" s="14">
        <v>1</v>
      </c>
      <c r="G13" s="15" t="s">
        <v>11067</v>
      </c>
      <c r="H13" s="14" t="s">
        <v>11068</v>
      </c>
      <c r="I13" s="18">
        <v>11100</v>
      </c>
      <c r="J13" s="15"/>
    </row>
    <row r="14" spans="1:10" ht="30">
      <c r="A14" s="14" t="s">
        <v>11069</v>
      </c>
      <c r="B14" s="14" t="s">
        <v>11070</v>
      </c>
      <c r="C14" s="14" t="s">
        <v>11071</v>
      </c>
      <c r="D14" s="14" t="s">
        <v>11072</v>
      </c>
      <c r="E14" s="14" t="s">
        <v>283</v>
      </c>
      <c r="F14" s="14">
        <v>1</v>
      </c>
      <c r="G14" s="15" t="s">
        <v>11073</v>
      </c>
      <c r="H14" s="14" t="s">
        <v>11074</v>
      </c>
      <c r="I14" s="18">
        <v>11700</v>
      </c>
      <c r="J14" s="15"/>
    </row>
    <row r="15" spans="1:10">
      <c r="A15" s="14"/>
      <c r="B15" s="14"/>
      <c r="C15" s="14"/>
      <c r="D15" s="14"/>
      <c r="E15" s="14"/>
      <c r="F15" s="14"/>
      <c r="G15" s="14"/>
      <c r="H15" s="14"/>
      <c r="I15" s="14"/>
    </row>
    <row r="16" spans="1:10">
      <c r="A16" s="14"/>
      <c r="B16" s="14"/>
      <c r="C16" s="14"/>
      <c r="D16" s="14"/>
      <c r="E16" s="14"/>
      <c r="F16" s="14"/>
      <c r="G16" s="14"/>
      <c r="H16" s="14"/>
      <c r="I16" s="14"/>
    </row>
    <row r="17" spans="1:9">
      <c r="A17" s="14"/>
      <c r="B17" s="14"/>
      <c r="C17" s="14"/>
      <c r="D17" s="14"/>
      <c r="E17" s="14"/>
      <c r="F17" s="14"/>
      <c r="G17" s="14"/>
      <c r="H17" s="14"/>
      <c r="I17" s="14"/>
    </row>
    <row r="18" spans="1:9">
      <c r="A18" s="14"/>
      <c r="B18" s="14"/>
      <c r="C18" s="14"/>
      <c r="D18" s="14"/>
      <c r="E18" s="14"/>
      <c r="F18" s="14"/>
      <c r="G18" s="14"/>
      <c r="H18" s="14"/>
      <c r="I18" s="14"/>
    </row>
    <row r="19" spans="1:9">
      <c r="A19" s="14"/>
      <c r="B19" s="14"/>
      <c r="C19" s="14"/>
      <c r="D19" s="14"/>
      <c r="E19" s="14"/>
      <c r="F19" s="14"/>
      <c r="G19" s="14"/>
      <c r="H19" s="14"/>
      <c r="I19" s="14"/>
    </row>
    <row r="20" spans="1:9">
      <c r="A20" s="14"/>
      <c r="B20" s="14"/>
      <c r="C20" s="14"/>
      <c r="D20" s="14"/>
      <c r="E20" s="14"/>
      <c r="F20" s="14"/>
      <c r="G20" s="14"/>
      <c r="H20" s="14"/>
      <c r="I20" s="14"/>
    </row>
    <row r="21" spans="1:9">
      <c r="A21" s="14"/>
      <c r="B21" s="14"/>
      <c r="C21" s="14"/>
      <c r="D21" s="14"/>
      <c r="E21" s="14"/>
      <c r="F21" s="14"/>
      <c r="G21" s="14"/>
      <c r="H21" s="14"/>
      <c r="I21" s="14"/>
    </row>
    <row r="22" spans="1:9">
      <c r="A22" s="14"/>
      <c r="B22" s="14"/>
      <c r="C22" s="14"/>
      <c r="D22" s="14"/>
      <c r="E22" s="14"/>
      <c r="F22" s="14"/>
      <c r="G22" s="14"/>
      <c r="H22" s="14"/>
      <c r="I22" s="14"/>
    </row>
    <row r="23" spans="1:9">
      <c r="A23" s="14"/>
      <c r="B23" s="14"/>
      <c r="C23" s="14"/>
      <c r="D23" s="14"/>
      <c r="E23" s="14"/>
      <c r="F23" s="14"/>
      <c r="G23" s="14"/>
      <c r="H23" s="14"/>
      <c r="I23" s="14"/>
    </row>
    <row r="24" spans="1:9">
      <c r="A24" s="14"/>
      <c r="B24" s="14"/>
      <c r="C24" s="14"/>
      <c r="D24" s="14"/>
      <c r="E24" s="14"/>
      <c r="F24" s="14"/>
      <c r="G24" s="14"/>
      <c r="H24" s="14"/>
      <c r="I24" s="14"/>
    </row>
    <row r="25" spans="1:9">
      <c r="A25" s="14"/>
      <c r="B25" s="14"/>
      <c r="C25" s="14"/>
      <c r="D25" s="14"/>
      <c r="E25" s="14"/>
      <c r="F25" s="14"/>
      <c r="G25" s="14"/>
      <c r="H25" s="14"/>
      <c r="I25" s="14"/>
    </row>
    <row r="26" spans="1:9">
      <c r="A26" s="14"/>
      <c r="B26" s="14"/>
      <c r="C26" s="14"/>
      <c r="D26" s="14"/>
      <c r="E26" s="14"/>
      <c r="F26" s="14"/>
      <c r="G26" s="14"/>
      <c r="H26" s="14"/>
      <c r="I26" s="14"/>
    </row>
    <row r="27" spans="1:9">
      <c r="A27" s="14"/>
      <c r="B27" s="14"/>
      <c r="C27" s="14"/>
      <c r="D27" s="14"/>
      <c r="E27" s="14"/>
      <c r="F27" s="14"/>
      <c r="G27" s="14"/>
      <c r="H27" s="14"/>
      <c r="I27" s="14"/>
    </row>
    <row r="28" spans="1:9">
      <c r="A28" s="14"/>
      <c r="B28" s="14"/>
      <c r="C28" s="14"/>
      <c r="D28" s="14"/>
      <c r="E28" s="14"/>
      <c r="F28" s="14"/>
      <c r="G28" s="14"/>
      <c r="H28" s="14"/>
      <c r="I28" s="14"/>
    </row>
    <row r="29" spans="1:9">
      <c r="A29" s="14"/>
      <c r="B29" s="14"/>
      <c r="C29" s="14"/>
      <c r="D29" s="14"/>
      <c r="E29" s="14"/>
      <c r="F29" s="14"/>
      <c r="G29" s="14"/>
      <c r="H29" s="14"/>
      <c r="I29" s="14"/>
    </row>
    <row r="30" spans="1:9">
      <c r="A30" s="14"/>
      <c r="B30" s="14"/>
      <c r="C30" s="14"/>
      <c r="D30" s="14"/>
      <c r="E30" s="14"/>
      <c r="F30" s="14"/>
      <c r="G30" s="14"/>
      <c r="H30" s="14"/>
      <c r="I30" s="14"/>
    </row>
    <row r="31" spans="1:9">
      <c r="A31" s="14"/>
      <c r="B31" s="14"/>
      <c r="C31" s="14"/>
      <c r="D31" s="14"/>
      <c r="E31" s="14"/>
      <c r="F31" s="14"/>
      <c r="G31" s="14"/>
      <c r="H31" s="14"/>
      <c r="I31" s="14"/>
    </row>
    <row r="32" spans="1:9">
      <c r="A32" s="14"/>
      <c r="B32" s="14"/>
      <c r="C32" s="14"/>
      <c r="D32" s="14"/>
      <c r="E32" s="14"/>
      <c r="F32" s="14"/>
      <c r="G32" s="14"/>
      <c r="H32" s="14"/>
      <c r="I32" s="14"/>
    </row>
    <row r="33" spans="1:9">
      <c r="A33" s="14"/>
      <c r="B33" s="14"/>
      <c r="C33" s="14"/>
      <c r="D33" s="14"/>
      <c r="E33" s="14"/>
      <c r="F33" s="14"/>
      <c r="G33" s="14"/>
      <c r="H33" s="14"/>
      <c r="I33" s="14"/>
    </row>
    <row r="34" spans="1:9">
      <c r="A34" s="14"/>
      <c r="B34" s="14"/>
      <c r="C34" s="14"/>
      <c r="D34" s="14"/>
      <c r="E34" s="14"/>
      <c r="F34" s="14"/>
      <c r="G34" s="14"/>
      <c r="H34" s="14"/>
      <c r="I34" s="14"/>
    </row>
    <row r="35" spans="1:9">
      <c r="A35" s="14"/>
      <c r="B35" s="14"/>
      <c r="C35" s="14"/>
      <c r="D35" s="14"/>
      <c r="E35" s="14"/>
      <c r="F35" s="14"/>
      <c r="G35" s="14"/>
      <c r="H35" s="14"/>
      <c r="I35" s="14"/>
    </row>
    <row r="36" spans="1:9">
      <c r="A36" s="14"/>
      <c r="B36" s="14"/>
      <c r="C36" s="14"/>
      <c r="D36" s="14"/>
      <c r="E36" s="14"/>
      <c r="F36" s="14"/>
      <c r="G36" s="14"/>
      <c r="H36" s="14"/>
      <c r="I36" s="14"/>
    </row>
    <row r="37" spans="1:9">
      <c r="A37" s="14"/>
      <c r="B37" s="14"/>
      <c r="C37" s="14"/>
      <c r="D37" s="14"/>
      <c r="E37" s="14"/>
      <c r="F37" s="14"/>
      <c r="G37" s="14"/>
      <c r="H37" s="14"/>
      <c r="I37" s="14"/>
    </row>
    <row r="38" spans="1:9">
      <c r="A38" s="14"/>
      <c r="B38" s="14"/>
      <c r="C38" s="14"/>
      <c r="D38" s="14"/>
      <c r="E38" s="14"/>
      <c r="F38" s="14"/>
      <c r="G38" s="14"/>
      <c r="H38" s="14"/>
      <c r="I38" s="14"/>
    </row>
    <row r="39" spans="1:9">
      <c r="A39" s="14"/>
      <c r="B39" s="14"/>
      <c r="C39" s="14"/>
      <c r="D39" s="14"/>
      <c r="E39" s="14"/>
      <c r="F39" s="14"/>
      <c r="G39" s="14"/>
      <c r="H39" s="14"/>
      <c r="I39" s="14"/>
    </row>
    <row r="40" spans="1:9">
      <c r="A40" s="14"/>
      <c r="B40" s="14"/>
      <c r="C40" s="14"/>
      <c r="D40" s="14"/>
      <c r="E40" s="14"/>
      <c r="F40" s="14"/>
      <c r="G40" s="14"/>
      <c r="H40" s="14"/>
      <c r="I40" s="14"/>
    </row>
    <row r="41" spans="1:9">
      <c r="A41" s="14"/>
      <c r="B41" s="14"/>
      <c r="C41" s="14"/>
      <c r="D41" s="14"/>
      <c r="E41" s="14"/>
      <c r="F41" s="14"/>
      <c r="G41" s="14"/>
      <c r="H41" s="14"/>
      <c r="I41" s="14"/>
    </row>
    <row r="42" spans="1:9">
      <c r="A42" s="14"/>
      <c r="B42" s="14"/>
      <c r="C42" s="14"/>
      <c r="D42" s="14"/>
      <c r="E42" s="14"/>
      <c r="F42" s="14"/>
      <c r="G42" s="14"/>
      <c r="H42" s="14"/>
      <c r="I42" s="14"/>
    </row>
    <row r="43" spans="1:9">
      <c r="A43" s="14"/>
      <c r="B43" s="14"/>
      <c r="C43" s="14"/>
      <c r="D43" s="14"/>
      <c r="E43" s="14"/>
      <c r="F43" s="14"/>
      <c r="G43" s="14"/>
      <c r="H43" s="14"/>
      <c r="I43" s="14"/>
    </row>
    <row r="44" spans="1:9">
      <c r="A44" s="14"/>
      <c r="B44" s="14"/>
      <c r="C44" s="14"/>
      <c r="D44" s="14"/>
      <c r="E44" s="14"/>
      <c r="F44" s="14"/>
      <c r="G44" s="14"/>
      <c r="H44" s="14"/>
      <c r="I44" s="14"/>
    </row>
    <row r="45" spans="1:9">
      <c r="A45" s="14"/>
      <c r="B45" s="14"/>
      <c r="C45" s="14"/>
      <c r="D45" s="14"/>
      <c r="E45" s="14"/>
      <c r="F45" s="14"/>
      <c r="G45" s="14"/>
      <c r="H45" s="14"/>
      <c r="I45" s="14"/>
    </row>
    <row r="46" spans="1:9">
      <c r="A46" s="14"/>
      <c r="B46" s="14"/>
      <c r="C46" s="14"/>
      <c r="D46" s="14"/>
      <c r="E46" s="14"/>
      <c r="F46" s="14"/>
      <c r="G46" s="14"/>
      <c r="H46" s="14"/>
      <c r="I46" s="14"/>
    </row>
    <row r="47" spans="1:9">
      <c r="A47" s="14"/>
      <c r="B47" s="14"/>
      <c r="C47" s="14"/>
      <c r="D47" s="14"/>
      <c r="E47" s="14"/>
      <c r="F47" s="14"/>
      <c r="G47" s="14"/>
      <c r="H47" s="14"/>
      <c r="I47" s="14"/>
    </row>
    <row r="48" spans="1:9">
      <c r="A48" s="14"/>
      <c r="B48" s="14"/>
      <c r="C48" s="14"/>
      <c r="D48" s="14"/>
      <c r="E48" s="14"/>
      <c r="F48" s="14"/>
      <c r="G48" s="14"/>
      <c r="H48" s="14"/>
      <c r="I48" s="14"/>
    </row>
    <row r="49" spans="1:9">
      <c r="A49" s="14"/>
      <c r="B49" s="14"/>
      <c r="C49" s="14"/>
      <c r="D49" s="14"/>
      <c r="E49" s="14"/>
      <c r="F49" s="14"/>
      <c r="G49" s="14"/>
      <c r="H49" s="14"/>
      <c r="I49" s="14"/>
    </row>
    <row r="50" spans="1:9">
      <c r="A50" s="14"/>
      <c r="B50" s="14"/>
      <c r="C50" s="14"/>
      <c r="D50" s="14"/>
      <c r="E50" s="14"/>
      <c r="F50" s="14"/>
      <c r="G50" s="14"/>
      <c r="H50" s="14"/>
      <c r="I50" s="14"/>
    </row>
    <row r="51" spans="1:9">
      <c r="A51" s="14"/>
      <c r="B51" s="14"/>
      <c r="C51" s="14"/>
      <c r="D51" s="14"/>
      <c r="E51" s="14"/>
      <c r="F51" s="14"/>
      <c r="G51" s="14"/>
      <c r="H51" s="14"/>
      <c r="I51" s="14"/>
    </row>
    <row r="52" spans="1:9">
      <c r="A52" s="14"/>
      <c r="B52" s="14"/>
      <c r="C52" s="14"/>
      <c r="D52" s="14"/>
      <c r="E52" s="14"/>
      <c r="F52" s="14"/>
      <c r="G52" s="14"/>
      <c r="H52" s="14"/>
      <c r="I52" s="14"/>
    </row>
    <row r="53" spans="1:9">
      <c r="A53" s="14"/>
      <c r="B53" s="14"/>
      <c r="C53" s="14"/>
      <c r="D53" s="14"/>
      <c r="E53" s="14"/>
      <c r="F53" s="14"/>
      <c r="G53" s="14"/>
      <c r="H53" s="14"/>
      <c r="I53" s="14"/>
    </row>
    <row r="54" spans="1:9">
      <c r="A54" s="14"/>
      <c r="B54" s="14"/>
      <c r="C54" s="14"/>
      <c r="D54" s="14"/>
      <c r="E54" s="14"/>
      <c r="F54" s="14"/>
      <c r="G54" s="14"/>
      <c r="H54" s="14"/>
      <c r="I54" s="14"/>
    </row>
    <row r="55" spans="1:9">
      <c r="A55" s="14"/>
      <c r="B55" s="14"/>
      <c r="C55" s="14"/>
      <c r="D55" s="14"/>
      <c r="E55" s="14"/>
      <c r="F55" s="14"/>
      <c r="G55" s="14"/>
      <c r="H55" s="14"/>
      <c r="I55" s="14"/>
    </row>
    <row r="56" spans="1:9">
      <c r="A56" s="14"/>
      <c r="B56" s="14"/>
      <c r="C56" s="14"/>
      <c r="D56" s="14"/>
      <c r="E56" s="14"/>
      <c r="F56" s="14"/>
      <c r="G56" s="14"/>
      <c r="H56" s="14"/>
      <c r="I56" s="14"/>
    </row>
    <row r="57" spans="1:9">
      <c r="A57" s="14"/>
      <c r="B57" s="14"/>
      <c r="C57" s="14"/>
      <c r="D57" s="14"/>
      <c r="E57" s="14"/>
      <c r="F57" s="14"/>
      <c r="G57" s="14"/>
      <c r="H57" s="14"/>
      <c r="I57" s="14"/>
    </row>
    <row r="58" spans="1:9">
      <c r="A58" s="14"/>
      <c r="B58" s="14"/>
      <c r="C58" s="14"/>
      <c r="D58" s="14"/>
      <c r="E58" s="14"/>
      <c r="F58" s="14"/>
      <c r="G58" s="14"/>
      <c r="H58" s="14"/>
      <c r="I58" s="14"/>
    </row>
    <row r="59" spans="1:9">
      <c r="A59" s="14"/>
      <c r="B59" s="14"/>
      <c r="C59" s="14"/>
      <c r="D59" s="14"/>
      <c r="E59" s="14"/>
      <c r="F59" s="14"/>
      <c r="G59" s="14"/>
      <c r="H59" s="14"/>
      <c r="I59" s="14"/>
    </row>
    <row r="60" spans="1:9">
      <c r="A60" s="14"/>
      <c r="B60" s="14"/>
      <c r="C60" s="14"/>
      <c r="D60" s="14"/>
      <c r="E60" s="14"/>
      <c r="F60" s="14"/>
      <c r="G60" s="14"/>
      <c r="H60" s="14"/>
      <c r="I60" s="14"/>
    </row>
    <row r="61" spans="1:9">
      <c r="A61" s="14"/>
      <c r="B61" s="14"/>
      <c r="C61" s="14"/>
      <c r="D61" s="14"/>
      <c r="E61" s="14"/>
      <c r="F61" s="14"/>
      <c r="G61" s="14"/>
      <c r="H61" s="14"/>
      <c r="I61" s="14"/>
    </row>
    <row r="62" spans="1:9">
      <c r="A62" s="14"/>
      <c r="B62" s="14"/>
      <c r="C62" s="14"/>
      <c r="D62" s="14"/>
      <c r="E62" s="14"/>
      <c r="F62" s="14"/>
      <c r="G62" s="14"/>
      <c r="H62" s="14"/>
      <c r="I62" s="14"/>
    </row>
    <row r="63" spans="1:9">
      <c r="A63" s="14"/>
      <c r="B63" s="14"/>
      <c r="C63" s="14"/>
      <c r="D63" s="14"/>
      <c r="E63" s="14"/>
      <c r="F63" s="14"/>
      <c r="G63" s="14"/>
      <c r="H63" s="14"/>
      <c r="I63" s="14"/>
    </row>
    <row r="64" spans="1:9">
      <c r="A64" s="14"/>
      <c r="B64" s="14"/>
      <c r="C64" s="14"/>
      <c r="D64" s="14"/>
      <c r="E64" s="14"/>
      <c r="F64" s="14"/>
      <c r="G64" s="14"/>
      <c r="H64" s="14"/>
      <c r="I64" s="14"/>
    </row>
    <row r="65" spans="1:9">
      <c r="A65" s="14"/>
      <c r="B65" s="14"/>
      <c r="C65" s="14"/>
      <c r="D65" s="14"/>
      <c r="E65" s="14"/>
      <c r="F65" s="14"/>
      <c r="G65" s="14"/>
      <c r="H65" s="14"/>
      <c r="I65" s="14"/>
    </row>
    <row r="66" spans="1:9">
      <c r="A66" s="14"/>
      <c r="B66" s="14"/>
      <c r="C66" s="14"/>
      <c r="D66" s="14"/>
      <c r="E66" s="14"/>
      <c r="F66" s="14"/>
      <c r="G66" s="14"/>
      <c r="H66" s="14"/>
      <c r="I66" s="14"/>
    </row>
    <row r="67" spans="1:9">
      <c r="A67" s="14"/>
      <c r="B67" s="14"/>
      <c r="C67" s="14"/>
      <c r="D67" s="14"/>
      <c r="E67" s="14"/>
      <c r="F67" s="14"/>
      <c r="G67" s="14"/>
      <c r="H67" s="14"/>
      <c r="I67" s="14"/>
    </row>
    <row r="68" spans="1:9">
      <c r="A68" s="14"/>
      <c r="B68" s="14"/>
      <c r="C68" s="14"/>
      <c r="D68" s="14"/>
      <c r="E68" s="14"/>
      <c r="F68" s="14"/>
      <c r="G68" s="14"/>
      <c r="H68" s="14"/>
      <c r="I6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K-POP</vt:lpstr>
      <vt:lpstr>formula load date din noutati</vt:lpstr>
      <vt:lpstr>lista noutati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박지훈</dc:creator>
  <cp:lastModifiedBy>Alexandru Bancila</cp:lastModifiedBy>
  <cp:revision/>
  <dcterms:created xsi:type="dcterms:W3CDTF">2013-11-01T08:27:08Z</dcterms:created>
  <dcterms:modified xsi:type="dcterms:W3CDTF">2020-03-23T15:04:19Z</dcterms:modified>
</cp:coreProperties>
</file>