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42914261-7B34-4228-9ECB-68440A696086}" xr6:coauthVersionLast="45" xr6:coauthVersionMax="45" xr10:uidLastSave="{00000000-0000-0000-0000-000000000000}"/>
  <bookViews>
    <workbookView xWindow="0" yWindow="0" windowWidth="25065" windowHeight="13710" activeTab="2" xr2:uid="{00000000-000D-0000-FFFF-FFFF00000000}"/>
  </bookViews>
  <sheets>
    <sheet name="База" sheetId="3" r:id="rId1"/>
    <sheet name="Здоровье" sheetId="2" r:id="rId2"/>
    <sheet name="Сексуальность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B15" i="3"/>
  <c r="C3" i="3" s="1"/>
  <c r="F3" i="3"/>
  <c r="L13" i="2" l="1"/>
  <c r="C13" i="3" s="1"/>
  <c r="D13" i="3" s="1"/>
  <c r="I13" i="2"/>
  <c r="C11" i="3" s="1"/>
  <c r="D11" i="3" s="1"/>
  <c r="F13" i="2"/>
  <c r="C9" i="3" s="1"/>
  <c r="D9" i="3" s="1"/>
  <c r="C13" i="2"/>
  <c r="C7" i="3" s="1"/>
  <c r="D7" i="3" l="1"/>
  <c r="L13" i="1"/>
  <c r="C14" i="3" s="1"/>
  <c r="D14" i="3" s="1"/>
  <c r="I13" i="1"/>
  <c r="C12" i="3" s="1"/>
  <c r="D12" i="3" s="1"/>
  <c r="F13" i="1"/>
  <c r="C10" i="3" s="1"/>
  <c r="D10" i="3" s="1"/>
  <c r="C13" i="1"/>
  <c r="C8" i="3" s="1"/>
  <c r="D8" i="3" s="1"/>
  <c r="D15" i="3" l="1"/>
  <c r="C15" i="3"/>
  <c r="D3" i="3" l="1"/>
  <c r="D16" i="3"/>
</calcChain>
</file>

<file path=xl/sharedStrings.xml><?xml version="1.0" encoding="utf-8"?>
<sst xmlns="http://schemas.openxmlformats.org/spreadsheetml/2006/main" count="170" uniqueCount="128">
  <si>
    <t>СЕКСУАЛЬНОСТЬ</t>
  </si>
  <si>
    <t>РЕАЛИЗАЦИЯ</t>
  </si>
  <si>
    <t>МИРОТВОРЧЕСТВО</t>
  </si>
  <si>
    <t>Пассивный доход финансовая свобода инвестиции</t>
  </si>
  <si>
    <t>итого</t>
  </si>
  <si>
    <t>Какие чувства испытываю?</t>
  </si>
  <si>
    <t>Оценке параметра 1/0</t>
  </si>
  <si>
    <t>ОТНОШЕНИЯ С МИРОМ</t>
  </si>
  <si>
    <t>Финансовая грамотность. Знание о возможностях заработка и приумножения капитала</t>
  </si>
  <si>
    <t>Знание гендерной психологии, особенностей мужской и женской психики</t>
  </si>
  <si>
    <t>Семья (родительская): спокойное, уважительное и благодарное восприятие Мамы и Папы. Ощущение связи и единства с Родом</t>
  </si>
  <si>
    <t>Моя семья (партнёр и дети) Удовлетворенность тем какие сейчас отношения с партнером и детьми (если есть)</t>
  </si>
  <si>
    <t>Я - Ж/М признание и принятие своей природы и сексуальной идентичности. Здоровый контакт с телом и ощущение "Мне нравится быть Ж/М"</t>
  </si>
  <si>
    <t>Вкус жизни, умение наслаждаться собой и партнёром во время сексуального взаимодействия</t>
  </si>
  <si>
    <t>Либидо, желание, страсть,  ощущение себя живым, регулярность секса</t>
  </si>
  <si>
    <t>Знание своих желаний, предпочтений, доверие телу и его импульсам</t>
  </si>
  <si>
    <t>Новизна, открытость, эксперименты</t>
  </si>
  <si>
    <t>Сексуальная грамотность, знание сексологии.</t>
  </si>
  <si>
    <t>Продуманный стиль и образ как часть коммуникации. Умение себя приподносить и желание себя наряжать.</t>
  </si>
  <si>
    <t>Осмысленность отношений между Мужчиной и Женщиной, и их целей для себя.</t>
  </si>
  <si>
    <t>Лёгкость коммуникации с противоположным полом</t>
  </si>
  <si>
    <t>Каким(ой) я себе чувствую?</t>
  </si>
  <si>
    <t>Супер таблица подробной оценки (лист 1)</t>
  </si>
  <si>
    <t>Базовое знание конфликтологии, когнитивиестики, соц.психологии, обществознания и психологии масс. Социальная инженерия на практике</t>
  </si>
  <si>
    <t>Есть друзья ощущение близости и поддержки удовлетворённость регулярностью общения</t>
  </si>
  <si>
    <t>Репутация (как человека). "Мне нравится как другие воспринимают меня"</t>
  </si>
  <si>
    <t>Спокойно и доброжелательно с людьми. Комфортно быть в обществе и ощущать себя его частью</t>
  </si>
  <si>
    <t>Экологичность отношений: чистая совесть, отсутствие высокомерия, лицемерия и подавленных обид. Осознаю ценность и смысл связей и отношений</t>
  </si>
  <si>
    <t>Умею быть лидером. Нравится проявлять инициативу. Спокойно себя чувствую, если в центре внимания.</t>
  </si>
  <si>
    <t>Навык самопрезентации и публичных выступлений, риторика, умение себя подать</t>
  </si>
  <si>
    <t>Владею инстранными языками, необходимыми для путешествий и общения</t>
  </si>
  <si>
    <t>Самоуважение, удовлетворённость социальным статусом и самоопределением</t>
  </si>
  <si>
    <t>Удовлетворённость уровнем материального достатка, подушка, капитал</t>
  </si>
  <si>
    <t>Выгодная профессиональная репутация, личный бренд, свободное социальное проявление без страхов</t>
  </si>
  <si>
    <t>Ресурсное окружение, единомышленники (друзья в профессиональной среде). Комфортный "климат" и поддержка</t>
  </si>
  <si>
    <t>Свобода от долгое кредитов и невыполненных обязательств</t>
  </si>
  <si>
    <t>Финансовая подушка, ощущение финансовой безопасности</t>
  </si>
  <si>
    <t>Обратная связь от клиентов, благодарность, признание</t>
  </si>
  <si>
    <t>Реализация потенциала и максимальное использование социальных лифтов и трендов</t>
  </si>
  <si>
    <t>Забота об экологии</t>
  </si>
  <si>
    <t>Милосердие к животным и людям</t>
  </si>
  <si>
    <t>Искреннее желание помогать и делиться доброжелательное отношение к разным людям. Способность к эмпатии</t>
  </si>
  <si>
    <t>Навык творить добрые дела</t>
  </si>
  <si>
    <t>Способность бескорыстно уделять своё внимание и время</t>
  </si>
  <si>
    <t>Профессиональная помощь нуждающимся</t>
  </si>
  <si>
    <t>Наставничество и передача опыта, способность быть примером</t>
  </si>
  <si>
    <t>Состояние изобилия, устойчивости, силы и способности влиять на других и помогать деньгами и ресурсами</t>
  </si>
  <si>
    <t>Развитая нравственность. Понимание почему добрым быть выгодно и полезно для всех</t>
  </si>
  <si>
    <t>Социальное предпринимательство или опыт участия в социальных проектах</t>
  </si>
  <si>
    <t>ЗДОРОВЬЕ</t>
  </si>
  <si>
    <t>ОТНОШЕНИЯ С СОБОЙ</t>
  </si>
  <si>
    <t>ПРИЗВАНИЕ</t>
  </si>
  <si>
    <t>ПРАВИЛА ЖИЗНИ</t>
  </si>
  <si>
    <t>Масштаб парадигмы. Свойственны открытость и гибкость. Знакомство с философией и понимание своей</t>
  </si>
  <si>
    <t>Осмысленность, личная траектория. Понимание для себя "Хто я? Кудай то меня ведут?"</t>
  </si>
  <si>
    <t>Внутренний кодекс: есть принципы, правила, ценности, приоритеты. Хребет, короче</t>
  </si>
  <si>
    <t>Личные ресурсные ритуалы, привычки</t>
  </si>
  <si>
    <t>Сильная интуиция, доверие внутреннему голосу и смелость следовать оному</t>
  </si>
  <si>
    <t>Я - свой главный авторитет. Внутренний центр принятия решений. Способность отстаивать свою позицию и внутреннюю правду</t>
  </si>
  <si>
    <t>Базовое доверие миру. Осмысленное и устойчивое отношение к Жизни. Наличие ответов на вопросы: "Что для меня мир/жизнь? Какое моё место?"</t>
  </si>
  <si>
    <t>Решенный вопрос веры, Религиозное самоопределение. Способность выдерживать неизведанное, новое, неизвестное</t>
  </si>
  <si>
    <t>Желание учиться у достойных. Есть наставники, учителя, вдохновители и "маяки" - позитивные примеры</t>
  </si>
  <si>
    <t>Цели на базе ценностей, личная стратегия, план, ясность</t>
  </si>
  <si>
    <t>Миссия, осмысленность деятельности. Знаю, для чего Большего делаю свою работу</t>
  </si>
  <si>
    <t>Дисциплина, исполнительность, ответственность</t>
  </si>
  <si>
    <t>Высокая личная эффективность: успеваю сделать и важное и желаемое</t>
  </si>
  <si>
    <t>Навык учиться и переучиваться, адаптируясь к Жизни</t>
  </si>
  <si>
    <t>Хардскилы, ощущение, что "я умею полезное и ценное для других"</t>
  </si>
  <si>
    <t>Образование, комппетентность, уверенность в навыках</t>
  </si>
  <si>
    <t>Творчество, креатив, самовыражение</t>
  </si>
  <si>
    <t xml:space="preserve"> </t>
  </si>
  <si>
    <t>Любимое дело, счастье в деятельности, удовольствие от работы, ощущение: "Я на своём месте"</t>
  </si>
  <si>
    <t>Общая эрудиция, широкий кругозор, гибкость мышления</t>
  </si>
  <si>
    <t>Стрессоустойчивость, управляемая реакция на стресс, способность выдерживать трудные времена</t>
  </si>
  <si>
    <t>Внутренняя гармония, баланс, отсутствие зависимостей, психоздоровье. Честность с собой. Я - свой лучший друг и большой фанат</t>
  </si>
  <si>
    <t>Устойчивая самооценка, честная и уверенная в себе. Раскрепощённость. Адекватная самокритика, спокойное отношение к комплиментам и критике</t>
  </si>
  <si>
    <t>Знание себя (потребности, желания, цели и ценности, приоритеты, роли, стратегии). Навык саморефлексии, анализа и переключения ролей. Отсутствие непринятых решений</t>
  </si>
  <si>
    <t>Хобби, увлечения, интересная и наполненная личная жизнь. Есть чем заняться с самим собой: книги, лекции, хобби</t>
  </si>
  <si>
    <t>Самопомощь, умение себя поддержать и быть на своей стороне</t>
  </si>
  <si>
    <t>Личные границы, способность делать то, что хочу и не делать то, что не хочу без оправданий и оглядки на мнение других</t>
  </si>
  <si>
    <t>Глубокое и свободное дыхание. Навык управлять своим состоянием через дыхание.</t>
  </si>
  <si>
    <t>Регулярный спорт, умеренные физические нагрузки, гибкость тела</t>
  </si>
  <si>
    <t>Управляемая и уместная напряженность/расслабленность, здоровый мышечный тонус</t>
  </si>
  <si>
    <t>Здоровая и надёжная опорно-двигательная система, позвоночник, красивая осанка. Стабильная сердечно-сосудистая система и терморегуляция</t>
  </si>
  <si>
    <t>Комплексные анализы. Регулярный чекап здоровья, адекватная осведомлённость о состоянии здоровья</t>
  </si>
  <si>
    <t>Полноценное, регулярное питание и приём воды. Здоровый ЖКТ</t>
  </si>
  <si>
    <t>Глубокий и продуктивный сон, устойчивый режим, регулярный и достаточный отдых без чувства вины</t>
  </si>
  <si>
    <t>Хорошее самочувствие, высокий уровень энергии, здоровье зубов</t>
  </si>
  <si>
    <t>Порядок дома. Гигиена. Есть личное пространство. Ощущение дома. Дом - место силы</t>
  </si>
  <si>
    <t>Культура здоровья (базовая осведомлённость в теме ЗОЖ)</t>
  </si>
  <si>
    <t>СФЕРА ЖИЗНИ</t>
  </si>
  <si>
    <t>Здоровье</t>
  </si>
  <si>
    <t>Сексуальность</t>
  </si>
  <si>
    <t>Отношения с собой</t>
  </si>
  <si>
    <t>Отношения с миром</t>
  </si>
  <si>
    <t>Призвание</t>
  </si>
  <si>
    <t>Реализация</t>
  </si>
  <si>
    <t>Правила жизни</t>
  </si>
  <si>
    <t>Миротворчество</t>
  </si>
  <si>
    <t>ОЦЕНКА от 1 до 10</t>
  </si>
  <si>
    <t>Субъективная (по ощущуниям)</t>
  </si>
  <si>
    <t>Объективная  (по параметрам)</t>
  </si>
  <si>
    <t>Базовое доверие миру</t>
  </si>
  <si>
    <r>
      <rPr>
        <b/>
        <sz val="12"/>
        <rFont val="Arial"/>
        <family val="2"/>
        <charset val="204"/>
      </rPr>
      <t>"+"</t>
    </r>
    <r>
      <rPr>
        <sz val="12"/>
        <rFont val="Arial"/>
        <family val="2"/>
        <charset val="204"/>
      </rPr>
      <t xml:space="preserve"> – думаю о себе лучше чем есть на самом деле</t>
    </r>
  </si>
  <si>
    <r>
      <rPr>
        <b/>
        <sz val="12"/>
        <rFont val="Arial"/>
        <family val="2"/>
        <charset val="204"/>
      </rPr>
      <t>"-"</t>
    </r>
    <r>
      <rPr>
        <sz val="12"/>
        <rFont val="Arial"/>
        <family val="2"/>
        <charset val="204"/>
      </rPr>
      <t xml:space="preserve"> – думаю о себе хуже чем есть на самом деле</t>
    </r>
  </si>
  <si>
    <t>Супер таблица подробной оценки (лист 2)</t>
  </si>
  <si>
    <t>Психологическая грамотность, базовое понимание психологии личности и законов психики. Развитый EQ, свободное проживание и выражение чувств (вместо подавления)</t>
  </si>
  <si>
    <r>
      <rPr>
        <b/>
        <sz val="26"/>
        <rFont val="Arial"/>
        <family val="2"/>
        <charset val="204"/>
      </rPr>
      <t xml:space="preserve">Summa vitae </t>
    </r>
    <r>
      <rPr>
        <sz val="24"/>
        <rFont val="Arial"/>
        <family val="2"/>
        <charset val="204"/>
      </rPr>
      <t xml:space="preserve">   </t>
    </r>
    <r>
      <rPr>
        <sz val="20"/>
        <rFont val="Arial"/>
        <family val="2"/>
        <charset val="204"/>
      </rPr>
      <t>Сумма жизни</t>
    </r>
  </si>
  <si>
    <t>Самодостаточность, автономность, самостоятельность. Независимость мнения и эмоций</t>
  </si>
  <si>
    <t>здоровым</t>
  </si>
  <si>
    <t>Дата:10.01.2024</t>
  </si>
  <si>
    <t>Дата(+3 мес):10.04.2024</t>
  </si>
  <si>
    <t>я - молодец!</t>
  </si>
  <si>
    <t>Признание своих желаний. Навык регулярно себя радовать и наслаждаться, извлекать удовольствие. Забота о внутреннем ребёнке</t>
  </si>
  <si>
    <t>я себе, что получается, друг?</t>
  </si>
  <si>
    <t>духовным, глубоким</t>
  </si>
  <si>
    <t>удовлетворение</t>
  </si>
  <si>
    <t>надежда, немного грусть</t>
  </si>
  <si>
    <t>Свои люди: окружение, единоМошленники, братство, племя, стая</t>
  </si>
  <si>
    <t>не маленьки, но и не Великий Человек</t>
  </si>
  <si>
    <t>некоторой досады</t>
  </si>
  <si>
    <t>довольный, и надо уж до 10 добить - задор</t>
  </si>
  <si>
    <t>белой вороной. Какое то нетакое общество!</t>
  </si>
  <si>
    <t>в начале пути. Только разобрался что происходит в мире</t>
  </si>
  <si>
    <t>тоска скорее. Желание многое поменять, но предвижу трудности</t>
  </si>
  <si>
    <t>злость, но и свободу манёвра</t>
  </si>
  <si>
    <t>справедливость</t>
  </si>
  <si>
    <t>хорошим но непризнанным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</si>
</sst>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sz val="16"/>
      <name val="Arial"/>
      <family val="2"/>
      <charset val="204"/>
    </font>
    <font>
      <sz val="11"/>
      <name val="Arial"/>
      <family val="2"/>
      <charset val="204"/>
    </font>
    <font>
      <b/>
      <sz val="12"/>
      <name val="Arial"/>
      <family val="2"/>
      <charset val="204"/>
    </font>
    <font>
      <i/>
      <sz val="14"/>
      <name val="Arial"/>
      <family val="2"/>
      <charset val="204"/>
    </font>
    <font>
      <sz val="20"/>
      <name val="Arial"/>
      <family val="2"/>
      <charset val="204"/>
    </font>
    <font>
      <sz val="24"/>
      <name val="Arial"/>
      <family val="2"/>
      <charset val="204"/>
    </font>
    <font>
      <b/>
      <sz val="26"/>
      <name val="Arial"/>
      <family val="2"/>
      <charset val="204"/>
    </font>
    <font>
      <sz val="12"/>
      <color theme="0" tint="-0.249977111117893"/>
      <name val="Arial"/>
      <family val="2"/>
      <charset val="204"/>
    </font>
    <font>
      <sz val="18"/>
      <color theme="0" tint="-0.249977111117893"/>
      <name val="Arial"/>
      <family val="2"/>
      <charset val="204"/>
    </font>
    <font>
      <b/>
      <sz val="16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3" borderId="9" xfId="0" applyFont="1" applyFill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1" fillId="3" borderId="19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5" xfId="0" applyFont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0" borderId="0" xfId="0" applyFont="1"/>
    <xf numFmtId="0" fontId="4" fillId="0" borderId="23" xfId="0" applyFont="1" applyBorder="1" applyAlignment="1">
      <alignment horizontal="center" vertical="center"/>
    </xf>
    <xf numFmtId="0" fontId="4" fillId="2" borderId="23" xfId="0" applyFont="1" applyFill="1" applyBorder="1" applyAlignment="1">
      <alignment vertical="center" wrapText="1"/>
    </xf>
    <xf numFmtId="0" fontId="4" fillId="2" borderId="23" xfId="0" applyFont="1" applyFill="1" applyBorder="1"/>
    <xf numFmtId="0" fontId="5" fillId="0" borderId="23" xfId="0" applyFont="1" applyBorder="1" applyAlignment="1">
      <alignment horizontal="center" vertical="center"/>
    </xf>
    <xf numFmtId="0" fontId="4" fillId="4" borderId="23" xfId="0" applyFont="1" applyFill="1" applyBorder="1" applyAlignment="1">
      <alignment vertical="center" wrapText="1"/>
    </xf>
    <xf numFmtId="0" fontId="4" fillId="4" borderId="23" xfId="0" applyFont="1" applyFill="1" applyBorder="1"/>
    <xf numFmtId="0" fontId="1" fillId="5" borderId="1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wrapText="1"/>
    </xf>
    <xf numFmtId="0" fontId="5" fillId="6" borderId="2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8" borderId="1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1" fillId="9" borderId="1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10" borderId="23" xfId="0" applyFont="1" applyFill="1" applyBorder="1"/>
    <xf numFmtId="0" fontId="5" fillId="10" borderId="23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vertical="center" wrapText="1"/>
    </xf>
    <xf numFmtId="49" fontId="6" fillId="0" borderId="0" xfId="0" applyNumberFormat="1" applyFont="1" applyFill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Fill="1" applyAlignment="1">
      <alignment vertical="center" wrapText="1"/>
    </xf>
    <xf numFmtId="49" fontId="1" fillId="0" borderId="0" xfId="0" applyNumberFormat="1" applyFont="1" applyFill="1" applyAlignment="1">
      <alignment vertical="center" wrapText="1"/>
    </xf>
    <xf numFmtId="0" fontId="10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7" borderId="0" xfId="0" applyFont="1" applyFill="1" applyAlignment="1">
      <alignment horizontal="center"/>
    </xf>
    <xf numFmtId="0" fontId="3" fillId="0" borderId="22" xfId="0" applyFont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002899637545309"/>
          <c:y val="0.12171088370051304"/>
          <c:w val="0.65470116235470566"/>
          <c:h val="0.841123030352913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База!$A$7:$A$14</c:f>
              <c:strCache>
                <c:ptCount val="8"/>
                <c:pt idx="0">
                  <c:v>Здоровье</c:v>
                </c:pt>
                <c:pt idx="1">
                  <c:v>Сексуальность</c:v>
                </c:pt>
                <c:pt idx="2">
                  <c:v>Отношения с собой</c:v>
                </c:pt>
                <c:pt idx="3">
                  <c:v>Отношения с миром</c:v>
                </c:pt>
                <c:pt idx="4">
                  <c:v>Призвание</c:v>
                </c:pt>
                <c:pt idx="5">
                  <c:v>Реализация</c:v>
                </c:pt>
                <c:pt idx="6">
                  <c:v>Правила жизни</c:v>
                </c:pt>
                <c:pt idx="7">
                  <c:v>Миротворчество</c:v>
                </c:pt>
              </c:strCache>
            </c:strRef>
          </c:cat>
          <c:val>
            <c:numRef>
              <c:f>База!$B$7:$B$14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2-4778-A083-2F09F9913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5473775"/>
        <c:axId val="394943663"/>
      </c:barChart>
      <c:catAx>
        <c:axId val="5754737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943663"/>
        <c:crosses val="autoZero"/>
        <c:auto val="1"/>
        <c:lblAlgn val="ctr"/>
        <c:lblOffset val="100"/>
        <c:noMultiLvlLbl val="0"/>
      </c:catAx>
      <c:valAx>
        <c:axId val="3949436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47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733425</xdr:colOff>
      <xdr:row>3</xdr:row>
      <xdr:rowOff>47626</xdr:rowOff>
    </xdr:from>
    <xdr:to>
      <xdr:col>8</xdr:col>
      <xdr:colOff>1171575</xdr:colOff>
      <xdr:row>14</xdr:row>
      <xdr:rowOff>19180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48E3597-08D5-4B0E-8A12-E54D4D47A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809626"/>
          <a:ext cx="4467225" cy="3438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38100</xdr:colOff>
      <xdr:row>6</xdr:row>
      <xdr:rowOff>38100</xdr:rowOff>
    </xdr:from>
    <xdr:to>
      <xdr:col>5</xdr:col>
      <xdr:colOff>590550</xdr:colOff>
      <xdr:row>14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FDECDF2-37D3-4B0C-B287-55384BDA3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FF95F-278A-4E6A-A73A-12781FBF1CAB}">
  <dimension ref="A1:J25"/>
  <sheetViews>
    <sheetView showRowColHeaders="0" topLeftCell="A4" zoomScaleNormal="100" workbookViewId="0">
      <selection activeCell="B9" sqref="B9"/>
    </sheetView>
  </sheetViews>
  <sheetFormatPr defaultColWidth="20.140625" defaultRowHeight="15" x14ac:dyDescent="0.2"/>
  <cols>
    <col min="1" max="1" width="22.42578125" style="42" bestFit="1" customWidth="1"/>
    <col min="2" max="2" width="18.28515625" style="42" customWidth="1"/>
    <col min="3" max="3" width="18.5703125" style="42" customWidth="1"/>
    <col min="4" max="4" width="12.28515625" style="42" customWidth="1"/>
    <col min="5" max="16384" width="20.140625" style="42"/>
  </cols>
  <sheetData>
    <row r="1" spans="1:10" x14ac:dyDescent="0.2">
      <c r="A1" s="75" t="s">
        <v>107</v>
      </c>
      <c r="B1" s="75"/>
    </row>
    <row r="2" spans="1:10" x14ac:dyDescent="0.2">
      <c r="A2" s="75"/>
      <c r="B2" s="75"/>
    </row>
    <row r="3" spans="1:10" ht="30" customHeight="1" x14ac:dyDescent="0.2">
      <c r="A3" s="75"/>
      <c r="B3" s="75"/>
      <c r="C3" s="56">
        <f>B15</f>
        <v>52</v>
      </c>
      <c r="D3" s="59">
        <f>C15</f>
        <v>50</v>
      </c>
      <c r="E3" s="53" t="s">
        <v>102</v>
      </c>
      <c r="F3" s="58">
        <f>Здоровье!L9</f>
        <v>1</v>
      </c>
      <c r="G3" s="60" t="s">
        <v>56</v>
      </c>
      <c r="H3" s="62">
        <f>Здоровье!L6</f>
        <v>1</v>
      </c>
      <c r="I3" s="63"/>
      <c r="J3" s="64"/>
    </row>
    <row r="4" spans="1:10" x14ac:dyDescent="0.2">
      <c r="A4" s="75"/>
      <c r="B4" s="75"/>
    </row>
    <row r="5" spans="1:10" ht="15.75" x14ac:dyDescent="0.25">
      <c r="A5" s="44" t="s">
        <v>110</v>
      </c>
      <c r="B5" s="76" t="s">
        <v>99</v>
      </c>
      <c r="C5" s="76"/>
    </row>
    <row r="6" spans="1:10" ht="45" x14ac:dyDescent="0.2">
      <c r="A6" s="45" t="s">
        <v>90</v>
      </c>
      <c r="B6" s="46" t="s">
        <v>100</v>
      </c>
      <c r="C6" s="46" t="s">
        <v>101</v>
      </c>
    </row>
    <row r="7" spans="1:10" ht="20.25" x14ac:dyDescent="0.2">
      <c r="A7" s="47" t="s">
        <v>91</v>
      </c>
      <c r="B7" s="54">
        <v>6</v>
      </c>
      <c r="C7" s="48">
        <f>Здоровье!C13</f>
        <v>8</v>
      </c>
      <c r="D7" s="43">
        <f>B7-C7</f>
        <v>-2</v>
      </c>
    </row>
    <row r="8" spans="1:10" ht="20.25" x14ac:dyDescent="0.2">
      <c r="A8" s="47" t="s">
        <v>92</v>
      </c>
      <c r="B8" s="54">
        <v>6</v>
      </c>
      <c r="C8" s="48">
        <f>Сексуальность!C13</f>
        <v>7</v>
      </c>
      <c r="D8" s="43">
        <f t="shared" ref="D8:D14" si="0">B8-C8</f>
        <v>-1</v>
      </c>
    </row>
    <row r="9" spans="1:10" ht="31.5" customHeight="1" x14ac:dyDescent="0.2">
      <c r="A9" s="47" t="s">
        <v>93</v>
      </c>
      <c r="B9" s="54">
        <v>9</v>
      </c>
      <c r="C9" s="48">
        <f>Здоровье!F13</f>
        <v>7</v>
      </c>
      <c r="D9" s="43">
        <f t="shared" si="0"/>
        <v>2</v>
      </c>
    </row>
    <row r="10" spans="1:10" ht="20.25" x14ac:dyDescent="0.2">
      <c r="A10" s="47" t="s">
        <v>94</v>
      </c>
      <c r="B10" s="54">
        <v>5</v>
      </c>
      <c r="C10" s="48">
        <f>Сексуальность!F13</f>
        <v>4</v>
      </c>
      <c r="D10" s="43">
        <f t="shared" si="0"/>
        <v>1</v>
      </c>
    </row>
    <row r="11" spans="1:10" ht="29.25" customHeight="1" x14ac:dyDescent="0.2">
      <c r="A11" s="47" t="s">
        <v>95</v>
      </c>
      <c r="B11" s="54">
        <v>8</v>
      </c>
      <c r="C11" s="48">
        <f>Здоровье!I13</f>
        <v>7</v>
      </c>
      <c r="D11" s="43">
        <f t="shared" si="0"/>
        <v>1</v>
      </c>
    </row>
    <row r="12" spans="1:10" ht="20.25" x14ac:dyDescent="0.2">
      <c r="A12" s="66" t="s">
        <v>96</v>
      </c>
      <c r="B12" s="67">
        <v>5</v>
      </c>
      <c r="C12" s="48">
        <f>Сексуальность!I13</f>
        <v>3</v>
      </c>
      <c r="D12" s="43">
        <f t="shared" si="0"/>
        <v>2</v>
      </c>
    </row>
    <row r="13" spans="1:10" ht="35.25" customHeight="1" x14ac:dyDescent="0.2">
      <c r="A13" s="47" t="s">
        <v>97</v>
      </c>
      <c r="B13" s="54">
        <v>8</v>
      </c>
      <c r="C13" s="48">
        <f>Здоровье!L13</f>
        <v>7</v>
      </c>
      <c r="D13" s="43">
        <f t="shared" si="0"/>
        <v>1</v>
      </c>
    </row>
    <row r="14" spans="1:10" ht="20.25" x14ac:dyDescent="0.2">
      <c r="A14" s="47" t="s">
        <v>98</v>
      </c>
      <c r="B14" s="54">
        <v>5</v>
      </c>
      <c r="C14" s="48">
        <f>Сексуальность!L13</f>
        <v>7</v>
      </c>
      <c r="D14" s="43">
        <f t="shared" si="0"/>
        <v>-2</v>
      </c>
    </row>
    <row r="15" spans="1:10" ht="20.25" x14ac:dyDescent="0.25">
      <c r="B15" s="57">
        <f>SUM(B7:B14)</f>
        <v>52</v>
      </c>
      <c r="C15" s="65">
        <f>SUM(C7:C14)</f>
        <v>50</v>
      </c>
      <c r="D15" s="55">
        <f>SUM(D7:D14)</f>
        <v>2</v>
      </c>
      <c r="E15" s="77" t="s">
        <v>104</v>
      </c>
      <c r="F15" s="77"/>
      <c r="G15" s="77"/>
    </row>
    <row r="16" spans="1:10" ht="15.75" x14ac:dyDescent="0.25">
      <c r="A16" s="44" t="s">
        <v>111</v>
      </c>
      <c r="B16" s="76" t="s">
        <v>99</v>
      </c>
      <c r="C16" s="76"/>
      <c r="D16" s="44">
        <f>C15/80*100</f>
        <v>62.5</v>
      </c>
      <c r="E16" s="77" t="s">
        <v>103</v>
      </c>
      <c r="F16" s="77"/>
      <c r="G16" s="77"/>
    </row>
    <row r="17" spans="1:3" ht="45" x14ac:dyDescent="0.2">
      <c r="A17" s="45" t="s">
        <v>90</v>
      </c>
      <c r="B17" s="49" t="s">
        <v>100</v>
      </c>
      <c r="C17" s="49" t="s">
        <v>101</v>
      </c>
    </row>
    <row r="18" spans="1:3" ht="20.25" x14ac:dyDescent="0.2">
      <c r="A18" s="50" t="s">
        <v>91</v>
      </c>
      <c r="B18" s="48"/>
      <c r="C18" s="48"/>
    </row>
    <row r="19" spans="1:3" ht="20.25" x14ac:dyDescent="0.2">
      <c r="A19" s="50" t="s">
        <v>92</v>
      </c>
      <c r="B19" s="48"/>
      <c r="C19" s="48"/>
    </row>
    <row r="20" spans="1:3" ht="20.25" x14ac:dyDescent="0.2">
      <c r="A20" s="50" t="s">
        <v>93</v>
      </c>
      <c r="B20" s="48"/>
      <c r="C20" s="48"/>
    </row>
    <row r="21" spans="1:3" ht="20.25" x14ac:dyDescent="0.2">
      <c r="A21" s="50" t="s">
        <v>94</v>
      </c>
      <c r="B21" s="48"/>
      <c r="C21" s="48"/>
    </row>
    <row r="22" spans="1:3" ht="20.25" x14ac:dyDescent="0.2">
      <c r="A22" s="50" t="s">
        <v>95</v>
      </c>
      <c r="B22" s="48"/>
      <c r="C22" s="48"/>
    </row>
    <row r="23" spans="1:3" ht="20.25" x14ac:dyDescent="0.2">
      <c r="A23" s="50" t="s">
        <v>96</v>
      </c>
      <c r="B23" s="48"/>
      <c r="C23" s="48"/>
    </row>
    <row r="24" spans="1:3" ht="20.25" x14ac:dyDescent="0.2">
      <c r="A24" s="50" t="s">
        <v>97</v>
      </c>
      <c r="B24" s="48"/>
      <c r="C24" s="48"/>
    </row>
    <row r="25" spans="1:3" ht="20.25" x14ac:dyDescent="0.2">
      <c r="A25" s="50" t="s">
        <v>98</v>
      </c>
      <c r="B25" s="48"/>
      <c r="C25" s="48"/>
    </row>
  </sheetData>
  <mergeCells count="5">
    <mergeCell ref="A1:B4"/>
    <mergeCell ref="B5:C5"/>
    <mergeCell ref="B16:C16"/>
    <mergeCell ref="E15:G15"/>
    <mergeCell ref="E16:G1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D3D96-0F9B-4264-B355-8AB082802922}">
  <dimension ref="A1:R203"/>
  <sheetViews>
    <sheetView showRowColHeaders="0" zoomScale="85" zoomScaleNormal="85" workbookViewId="0">
      <selection activeCell="I16" sqref="I16:I17"/>
    </sheetView>
  </sheetViews>
  <sheetFormatPr defaultRowHeight="39" customHeight="1" x14ac:dyDescent="0.2"/>
  <cols>
    <col min="1" max="1" width="3.28515625" style="24" customWidth="1"/>
    <col min="2" max="2" width="35.28515625" style="2" customWidth="1"/>
    <col min="3" max="3" width="14.5703125" style="31" customWidth="1"/>
    <col min="4" max="4" width="2.7109375" style="2" customWidth="1"/>
    <col min="5" max="5" width="42.85546875" style="2" customWidth="1"/>
    <col min="6" max="6" width="14.5703125" style="2" customWidth="1"/>
    <col min="7" max="7" width="2.7109375" style="4" customWidth="1"/>
    <col min="8" max="8" width="41" style="2" customWidth="1"/>
    <col min="9" max="9" width="16" style="2" customWidth="1"/>
    <col min="10" max="10" width="2.7109375" style="40" customWidth="1"/>
    <col min="11" max="11" width="38.140625" style="2" customWidth="1"/>
    <col min="12" max="12" width="16.42578125" style="2" customWidth="1"/>
    <col min="13" max="13" width="9.140625" style="2"/>
    <col min="14" max="18" width="9.140625" style="3"/>
    <col min="19" max="16384" width="9.140625" style="2"/>
  </cols>
  <sheetData>
    <row r="1" spans="1:18" ht="39" customHeight="1" thickBot="1" x14ac:dyDescent="0.25">
      <c r="A1" s="78" t="s">
        <v>22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8" ht="47.25" customHeight="1" x14ac:dyDescent="0.2">
      <c r="A2" s="21"/>
      <c r="B2" s="1" t="s">
        <v>49</v>
      </c>
      <c r="C2" s="25" t="s">
        <v>6</v>
      </c>
      <c r="D2" s="12"/>
      <c r="E2" s="34" t="s">
        <v>50</v>
      </c>
      <c r="F2" s="25" t="s">
        <v>6</v>
      </c>
      <c r="H2" s="1" t="s">
        <v>51</v>
      </c>
      <c r="I2" s="25" t="s">
        <v>6</v>
      </c>
      <c r="J2" s="13"/>
      <c r="K2" s="1" t="s">
        <v>52</v>
      </c>
      <c r="L2" s="25" t="s">
        <v>6</v>
      </c>
    </row>
    <row r="3" spans="1:18" ht="51" x14ac:dyDescent="0.2">
      <c r="A3" s="5">
        <v>1</v>
      </c>
      <c r="B3" s="15" t="s">
        <v>89</v>
      </c>
      <c r="C3" s="27">
        <v>1</v>
      </c>
      <c r="D3" s="6"/>
      <c r="E3" s="7" t="s">
        <v>106</v>
      </c>
      <c r="F3" s="27">
        <v>1</v>
      </c>
      <c r="H3" s="10" t="s">
        <v>72</v>
      </c>
      <c r="I3" s="27">
        <v>1</v>
      </c>
      <c r="J3" s="33"/>
      <c r="K3" s="8" t="s">
        <v>53</v>
      </c>
      <c r="L3" s="27">
        <v>1</v>
      </c>
    </row>
    <row r="4" spans="1:18" ht="38.25" x14ac:dyDescent="0.2">
      <c r="A4" s="22">
        <v>2</v>
      </c>
      <c r="B4" s="8" t="s">
        <v>88</v>
      </c>
      <c r="C4" s="27">
        <v>1</v>
      </c>
      <c r="D4" s="33"/>
      <c r="E4" s="8" t="s">
        <v>108</v>
      </c>
      <c r="F4" s="27">
        <v>1</v>
      </c>
      <c r="G4" s="4" t="s">
        <v>70</v>
      </c>
      <c r="H4" s="10" t="s">
        <v>71</v>
      </c>
      <c r="I4" s="27">
        <v>0</v>
      </c>
      <c r="J4" s="33"/>
      <c r="K4" s="8" t="s">
        <v>54</v>
      </c>
      <c r="L4" s="27">
        <v>1</v>
      </c>
    </row>
    <row r="5" spans="1:18" ht="38.25" x14ac:dyDescent="0.2">
      <c r="A5" s="5">
        <v>3</v>
      </c>
      <c r="B5" s="8" t="s">
        <v>87</v>
      </c>
      <c r="C5" s="27">
        <v>0</v>
      </c>
      <c r="D5" s="33"/>
      <c r="E5" s="17" t="s">
        <v>73</v>
      </c>
      <c r="F5" s="27">
        <v>1</v>
      </c>
      <c r="H5" s="18" t="s">
        <v>69</v>
      </c>
      <c r="I5" s="27">
        <v>1</v>
      </c>
      <c r="J5" s="33"/>
      <c r="K5" s="41" t="s">
        <v>55</v>
      </c>
      <c r="L5" s="27">
        <v>1</v>
      </c>
    </row>
    <row r="6" spans="1:18" ht="38.25" x14ac:dyDescent="0.2">
      <c r="A6" s="22">
        <v>4</v>
      </c>
      <c r="B6" s="17" t="s">
        <v>86</v>
      </c>
      <c r="C6" s="27">
        <v>1</v>
      </c>
      <c r="D6" s="33"/>
      <c r="E6" s="17" t="s">
        <v>74</v>
      </c>
      <c r="F6" s="27">
        <v>1</v>
      </c>
      <c r="H6" s="20" t="s">
        <v>68</v>
      </c>
      <c r="I6" s="27">
        <v>1</v>
      </c>
      <c r="J6" s="33"/>
      <c r="K6" s="60" t="s">
        <v>56</v>
      </c>
      <c r="L6" s="61">
        <v>1</v>
      </c>
    </row>
    <row r="7" spans="1:18" ht="51" x14ac:dyDescent="0.2">
      <c r="A7" s="5">
        <v>5</v>
      </c>
      <c r="B7" s="8" t="s">
        <v>85</v>
      </c>
      <c r="C7" s="27">
        <v>1</v>
      </c>
      <c r="D7" s="33"/>
      <c r="E7" s="8" t="s">
        <v>75</v>
      </c>
      <c r="F7" s="27">
        <v>0</v>
      </c>
      <c r="H7" s="20" t="s">
        <v>67</v>
      </c>
      <c r="I7" s="27">
        <v>1</v>
      </c>
      <c r="J7" s="33"/>
      <c r="K7" s="8" t="s">
        <v>57</v>
      </c>
      <c r="L7" s="27">
        <v>1</v>
      </c>
    </row>
    <row r="8" spans="1:18" ht="51" x14ac:dyDescent="0.2">
      <c r="A8" s="5">
        <v>6</v>
      </c>
      <c r="B8" s="35" t="s">
        <v>84</v>
      </c>
      <c r="C8" s="28">
        <v>0</v>
      </c>
      <c r="D8" s="33"/>
      <c r="E8" s="8" t="s">
        <v>76</v>
      </c>
      <c r="F8" s="28">
        <v>0</v>
      </c>
      <c r="H8" s="10" t="s">
        <v>66</v>
      </c>
      <c r="I8" s="28">
        <v>1</v>
      </c>
      <c r="J8" s="33"/>
      <c r="K8" s="8" t="s">
        <v>58</v>
      </c>
      <c r="L8" s="28">
        <v>0</v>
      </c>
    </row>
    <row r="9" spans="1:18" ht="63.75" x14ac:dyDescent="0.2">
      <c r="A9" s="22">
        <v>7</v>
      </c>
      <c r="B9" s="8" t="s">
        <v>83</v>
      </c>
      <c r="C9" s="27">
        <v>1</v>
      </c>
      <c r="D9" s="33"/>
      <c r="E9" s="17" t="s">
        <v>77</v>
      </c>
      <c r="F9" s="27">
        <v>0</v>
      </c>
      <c r="H9" s="10" t="s">
        <v>65</v>
      </c>
      <c r="I9" s="27">
        <v>0</v>
      </c>
      <c r="J9" s="33"/>
      <c r="K9" s="51" t="s">
        <v>59</v>
      </c>
      <c r="L9" s="52">
        <v>1</v>
      </c>
    </row>
    <row r="10" spans="1:18" ht="38.25" x14ac:dyDescent="0.2">
      <c r="A10" s="5">
        <v>8</v>
      </c>
      <c r="B10" s="8" t="s">
        <v>82</v>
      </c>
      <c r="C10" s="27">
        <v>1</v>
      </c>
      <c r="D10" s="33"/>
      <c r="E10" s="8" t="s">
        <v>78</v>
      </c>
      <c r="F10" s="27">
        <v>1</v>
      </c>
      <c r="H10" s="10" t="s">
        <v>64</v>
      </c>
      <c r="I10" s="27">
        <v>0</v>
      </c>
      <c r="J10" s="33"/>
      <c r="K10" s="8" t="s">
        <v>118</v>
      </c>
      <c r="L10" s="27">
        <v>0</v>
      </c>
    </row>
    <row r="11" spans="1:18" ht="51" x14ac:dyDescent="0.2">
      <c r="A11" s="22">
        <v>9</v>
      </c>
      <c r="B11" s="8" t="s">
        <v>81</v>
      </c>
      <c r="C11" s="27">
        <v>1</v>
      </c>
      <c r="D11" s="33"/>
      <c r="E11" s="8" t="s">
        <v>113</v>
      </c>
      <c r="F11" s="27">
        <v>1</v>
      </c>
      <c r="H11" s="10" t="s">
        <v>63</v>
      </c>
      <c r="I11" s="27">
        <v>1</v>
      </c>
      <c r="J11" s="33"/>
      <c r="K11" s="8" t="s">
        <v>60</v>
      </c>
      <c r="L11" s="27">
        <v>1</v>
      </c>
    </row>
    <row r="12" spans="1:18" ht="38.25" x14ac:dyDescent="0.2">
      <c r="A12" s="5">
        <v>10</v>
      </c>
      <c r="B12" s="8" t="s">
        <v>80</v>
      </c>
      <c r="C12" s="29">
        <v>1</v>
      </c>
      <c r="D12" s="33"/>
      <c r="E12" s="8" t="s">
        <v>79</v>
      </c>
      <c r="F12" s="29">
        <v>1</v>
      </c>
      <c r="H12" s="10" t="s">
        <v>62</v>
      </c>
      <c r="I12" s="29">
        <v>1</v>
      </c>
      <c r="J12" s="33"/>
      <c r="K12" s="41" t="s">
        <v>61</v>
      </c>
      <c r="L12" s="29">
        <v>0</v>
      </c>
    </row>
    <row r="13" spans="1:18" ht="39" customHeight="1" x14ac:dyDescent="0.2">
      <c r="A13" s="9"/>
      <c r="B13" s="26" t="s">
        <v>4</v>
      </c>
      <c r="C13" s="30">
        <f>SUM(C3:C12)</f>
        <v>8</v>
      </c>
      <c r="D13" s="33"/>
      <c r="E13" s="26" t="s">
        <v>4</v>
      </c>
      <c r="F13" s="30">
        <f>SUM(F3:F12)</f>
        <v>7</v>
      </c>
      <c r="H13" s="26" t="s">
        <v>4</v>
      </c>
      <c r="I13" s="30">
        <f>SUM(I3:I12)</f>
        <v>7</v>
      </c>
      <c r="J13" s="33"/>
      <c r="K13" s="26" t="s">
        <v>4</v>
      </c>
      <c r="L13" s="30">
        <f>SUM(L3:L12)</f>
        <v>7</v>
      </c>
    </row>
    <row r="14" spans="1:18" s="40" customFormat="1" ht="18.75" customHeight="1" x14ac:dyDescent="0.2">
      <c r="A14" s="32"/>
      <c r="B14" s="33"/>
      <c r="C14" s="33"/>
      <c r="D14" s="33"/>
      <c r="E14" s="79"/>
      <c r="F14" s="79"/>
      <c r="G14" s="4"/>
      <c r="H14" s="80"/>
      <c r="I14" s="80"/>
      <c r="J14" s="80"/>
      <c r="K14" s="80"/>
      <c r="L14" s="80"/>
      <c r="N14" s="37"/>
      <c r="O14" s="37"/>
      <c r="P14" s="37"/>
      <c r="Q14" s="37"/>
      <c r="R14" s="37"/>
    </row>
    <row r="15" spans="1:18" ht="39" customHeight="1" x14ac:dyDescent="0.2">
      <c r="A15" s="23"/>
      <c r="B15" s="38" t="s">
        <v>21</v>
      </c>
      <c r="C15" s="36" t="s">
        <v>5</v>
      </c>
      <c r="D15" s="14"/>
      <c r="E15" s="38" t="s">
        <v>21</v>
      </c>
      <c r="F15" s="36" t="s">
        <v>5</v>
      </c>
      <c r="G15" s="37"/>
      <c r="H15" s="38" t="s">
        <v>21</v>
      </c>
      <c r="I15" s="36" t="s">
        <v>5</v>
      </c>
      <c r="J15" s="39"/>
      <c r="K15" s="38" t="s">
        <v>21</v>
      </c>
      <c r="L15" s="36" t="s">
        <v>5</v>
      </c>
    </row>
    <row r="16" spans="1:18" ht="39" customHeight="1" x14ac:dyDescent="0.2">
      <c r="B16" s="81" t="s">
        <v>109</v>
      </c>
      <c r="C16" s="81" t="s">
        <v>112</v>
      </c>
      <c r="D16" s="70"/>
      <c r="E16" s="81" t="s">
        <v>114</v>
      </c>
      <c r="F16" s="81" t="s">
        <v>117</v>
      </c>
      <c r="G16" s="71"/>
      <c r="H16" s="81" t="s">
        <v>115</v>
      </c>
      <c r="I16" s="82" t="s">
        <v>116</v>
      </c>
      <c r="J16" s="71"/>
      <c r="K16" s="81" t="s">
        <v>119</v>
      </c>
      <c r="L16" s="81" t="s">
        <v>120</v>
      </c>
    </row>
    <row r="17" spans="2:12" ht="39" customHeight="1" x14ac:dyDescent="0.2">
      <c r="B17" s="81"/>
      <c r="C17" s="81"/>
      <c r="D17" s="72"/>
      <c r="E17" s="81"/>
      <c r="F17" s="81"/>
      <c r="G17" s="73"/>
      <c r="H17" s="81"/>
      <c r="I17" s="82"/>
      <c r="J17" s="74"/>
      <c r="K17" s="81"/>
      <c r="L17" s="81"/>
    </row>
    <row r="18" spans="2:12" ht="39" customHeight="1" x14ac:dyDescent="0.2">
      <c r="G18" s="37"/>
    </row>
    <row r="19" spans="2:12" ht="39" customHeight="1" x14ac:dyDescent="0.2">
      <c r="G19" s="37"/>
    </row>
    <row r="20" spans="2:12" ht="39" customHeight="1" x14ac:dyDescent="0.2">
      <c r="G20" s="37"/>
    </row>
    <row r="21" spans="2:12" ht="39" customHeight="1" x14ac:dyDescent="0.2">
      <c r="G21" s="37"/>
    </row>
    <row r="22" spans="2:12" ht="39" customHeight="1" x14ac:dyDescent="0.2">
      <c r="G22" s="37"/>
    </row>
    <row r="23" spans="2:12" ht="39" customHeight="1" x14ac:dyDescent="0.2">
      <c r="G23" s="37"/>
    </row>
    <row r="24" spans="2:12" ht="39" customHeight="1" x14ac:dyDescent="0.2">
      <c r="G24" s="37"/>
    </row>
    <row r="25" spans="2:12" ht="39" customHeight="1" x14ac:dyDescent="0.2">
      <c r="G25" s="37"/>
    </row>
    <row r="26" spans="2:12" ht="39" customHeight="1" x14ac:dyDescent="0.2">
      <c r="G26" s="37"/>
    </row>
    <row r="27" spans="2:12" ht="39" customHeight="1" x14ac:dyDescent="0.2">
      <c r="G27" s="37"/>
    </row>
    <row r="28" spans="2:12" ht="39" customHeight="1" x14ac:dyDescent="0.2">
      <c r="G28" s="37"/>
    </row>
    <row r="29" spans="2:12" ht="39" customHeight="1" x14ac:dyDescent="0.2">
      <c r="G29" s="37"/>
    </row>
    <row r="30" spans="2:12" ht="39" customHeight="1" x14ac:dyDescent="0.2">
      <c r="G30" s="37"/>
    </row>
    <row r="31" spans="2:12" ht="39" customHeight="1" x14ac:dyDescent="0.2">
      <c r="G31" s="37"/>
    </row>
    <row r="32" spans="2:12" ht="39" customHeight="1" x14ac:dyDescent="0.2">
      <c r="G32" s="37"/>
    </row>
    <row r="33" spans="7:7" ht="39" customHeight="1" x14ac:dyDescent="0.2">
      <c r="G33" s="37"/>
    </row>
    <row r="34" spans="7:7" ht="39" customHeight="1" x14ac:dyDescent="0.2">
      <c r="G34" s="37"/>
    </row>
    <row r="35" spans="7:7" ht="39" customHeight="1" x14ac:dyDescent="0.2">
      <c r="G35" s="37"/>
    </row>
    <row r="36" spans="7:7" ht="39" customHeight="1" x14ac:dyDescent="0.2">
      <c r="G36" s="37"/>
    </row>
    <row r="37" spans="7:7" ht="39" customHeight="1" x14ac:dyDescent="0.2">
      <c r="G37" s="37"/>
    </row>
    <row r="38" spans="7:7" ht="39" customHeight="1" x14ac:dyDescent="0.2">
      <c r="G38" s="37"/>
    </row>
    <row r="39" spans="7:7" ht="39" customHeight="1" x14ac:dyDescent="0.2">
      <c r="G39" s="37"/>
    </row>
    <row r="40" spans="7:7" ht="39" customHeight="1" x14ac:dyDescent="0.2">
      <c r="G40" s="37"/>
    </row>
    <row r="41" spans="7:7" ht="39" customHeight="1" x14ac:dyDescent="0.2">
      <c r="G41" s="37"/>
    </row>
    <row r="42" spans="7:7" ht="39" customHeight="1" x14ac:dyDescent="0.2">
      <c r="G42" s="37"/>
    </row>
    <row r="43" spans="7:7" ht="39" customHeight="1" x14ac:dyDescent="0.2">
      <c r="G43" s="37"/>
    </row>
    <row r="44" spans="7:7" ht="39" customHeight="1" x14ac:dyDescent="0.2">
      <c r="G44" s="37"/>
    </row>
    <row r="45" spans="7:7" ht="39" customHeight="1" x14ac:dyDescent="0.2">
      <c r="G45" s="37"/>
    </row>
    <row r="46" spans="7:7" ht="39" customHeight="1" x14ac:dyDescent="0.2">
      <c r="G46" s="37"/>
    </row>
    <row r="47" spans="7:7" ht="39" customHeight="1" x14ac:dyDescent="0.2">
      <c r="G47" s="37"/>
    </row>
    <row r="48" spans="7:7" ht="39" customHeight="1" x14ac:dyDescent="0.2">
      <c r="G48" s="37"/>
    </row>
    <row r="49" spans="7:7" ht="39" customHeight="1" x14ac:dyDescent="0.2">
      <c r="G49" s="37"/>
    </row>
    <row r="50" spans="7:7" ht="39" customHeight="1" x14ac:dyDescent="0.2">
      <c r="G50" s="37"/>
    </row>
    <row r="51" spans="7:7" ht="39" customHeight="1" x14ac:dyDescent="0.2">
      <c r="G51" s="37"/>
    </row>
    <row r="52" spans="7:7" ht="39" customHeight="1" x14ac:dyDescent="0.2">
      <c r="G52" s="37"/>
    </row>
    <row r="53" spans="7:7" ht="39" customHeight="1" x14ac:dyDescent="0.2">
      <c r="G53" s="37"/>
    </row>
    <row r="54" spans="7:7" ht="39" customHeight="1" x14ac:dyDescent="0.2">
      <c r="G54" s="37"/>
    </row>
    <row r="55" spans="7:7" ht="39" customHeight="1" x14ac:dyDescent="0.2">
      <c r="G55" s="37"/>
    </row>
    <row r="56" spans="7:7" ht="39" customHeight="1" x14ac:dyDescent="0.2">
      <c r="G56" s="37"/>
    </row>
    <row r="57" spans="7:7" ht="39" customHeight="1" x14ac:dyDescent="0.2">
      <c r="G57" s="37"/>
    </row>
    <row r="58" spans="7:7" ht="39" customHeight="1" x14ac:dyDescent="0.2">
      <c r="G58" s="37"/>
    </row>
    <row r="59" spans="7:7" ht="39" customHeight="1" x14ac:dyDescent="0.2">
      <c r="G59" s="37"/>
    </row>
    <row r="60" spans="7:7" ht="39" customHeight="1" x14ac:dyDescent="0.2">
      <c r="G60" s="37"/>
    </row>
    <row r="61" spans="7:7" ht="39" customHeight="1" x14ac:dyDescent="0.2">
      <c r="G61" s="37"/>
    </row>
    <row r="62" spans="7:7" ht="39" customHeight="1" x14ac:dyDescent="0.2">
      <c r="G62" s="37"/>
    </row>
    <row r="63" spans="7:7" ht="39" customHeight="1" x14ac:dyDescent="0.2">
      <c r="G63" s="37"/>
    </row>
    <row r="64" spans="7:7" ht="39" customHeight="1" x14ac:dyDescent="0.2">
      <c r="G64" s="37"/>
    </row>
    <row r="65" spans="7:7" ht="39" customHeight="1" x14ac:dyDescent="0.2">
      <c r="G65" s="37"/>
    </row>
    <row r="66" spans="7:7" ht="39" customHeight="1" x14ac:dyDescent="0.2">
      <c r="G66" s="37"/>
    </row>
    <row r="67" spans="7:7" ht="39" customHeight="1" x14ac:dyDescent="0.2">
      <c r="G67" s="37"/>
    </row>
    <row r="68" spans="7:7" ht="39" customHeight="1" x14ac:dyDescent="0.2">
      <c r="G68" s="37"/>
    </row>
    <row r="69" spans="7:7" ht="39" customHeight="1" x14ac:dyDescent="0.2">
      <c r="G69" s="37"/>
    </row>
    <row r="70" spans="7:7" ht="39" customHeight="1" x14ac:dyDescent="0.2">
      <c r="G70" s="37"/>
    </row>
    <row r="71" spans="7:7" ht="39" customHeight="1" x14ac:dyDescent="0.2">
      <c r="G71" s="37"/>
    </row>
    <row r="72" spans="7:7" ht="39" customHeight="1" x14ac:dyDescent="0.2">
      <c r="G72" s="37"/>
    </row>
    <row r="73" spans="7:7" ht="39" customHeight="1" x14ac:dyDescent="0.2">
      <c r="G73" s="37"/>
    </row>
    <row r="74" spans="7:7" ht="39" customHeight="1" x14ac:dyDescent="0.2">
      <c r="G74" s="37"/>
    </row>
    <row r="75" spans="7:7" ht="39" customHeight="1" x14ac:dyDescent="0.2">
      <c r="G75" s="37"/>
    </row>
    <row r="76" spans="7:7" ht="39" customHeight="1" x14ac:dyDescent="0.2">
      <c r="G76" s="37"/>
    </row>
    <row r="77" spans="7:7" ht="39" customHeight="1" x14ac:dyDescent="0.2">
      <c r="G77" s="37"/>
    </row>
    <row r="78" spans="7:7" ht="39" customHeight="1" x14ac:dyDescent="0.2">
      <c r="G78" s="37"/>
    </row>
    <row r="79" spans="7:7" ht="39" customHeight="1" x14ac:dyDescent="0.2">
      <c r="G79" s="37"/>
    </row>
    <row r="80" spans="7:7" ht="39" customHeight="1" x14ac:dyDescent="0.2">
      <c r="G80" s="37"/>
    </row>
    <row r="81" spans="7:7" ht="39" customHeight="1" x14ac:dyDescent="0.2">
      <c r="G81" s="37"/>
    </row>
    <row r="82" spans="7:7" ht="39" customHeight="1" x14ac:dyDescent="0.2">
      <c r="G82" s="37"/>
    </row>
    <row r="83" spans="7:7" ht="39" customHeight="1" x14ac:dyDescent="0.2">
      <c r="G83" s="37"/>
    </row>
    <row r="84" spans="7:7" ht="39" customHeight="1" x14ac:dyDescent="0.2">
      <c r="G84" s="37"/>
    </row>
    <row r="85" spans="7:7" ht="39" customHeight="1" x14ac:dyDescent="0.2">
      <c r="G85" s="37"/>
    </row>
    <row r="86" spans="7:7" ht="39" customHeight="1" x14ac:dyDescent="0.2">
      <c r="G86" s="37"/>
    </row>
    <row r="87" spans="7:7" ht="39" customHeight="1" x14ac:dyDescent="0.2">
      <c r="G87" s="37"/>
    </row>
    <row r="88" spans="7:7" ht="39" customHeight="1" x14ac:dyDescent="0.2">
      <c r="G88" s="37"/>
    </row>
    <row r="89" spans="7:7" ht="39" customHeight="1" x14ac:dyDescent="0.2">
      <c r="G89" s="37"/>
    </row>
    <row r="90" spans="7:7" ht="39" customHeight="1" x14ac:dyDescent="0.2">
      <c r="G90" s="37"/>
    </row>
    <row r="91" spans="7:7" ht="39" customHeight="1" x14ac:dyDescent="0.2">
      <c r="G91" s="37"/>
    </row>
    <row r="92" spans="7:7" ht="39" customHeight="1" x14ac:dyDescent="0.2">
      <c r="G92" s="37"/>
    </row>
    <row r="93" spans="7:7" ht="39" customHeight="1" x14ac:dyDescent="0.2">
      <c r="G93" s="37"/>
    </row>
    <row r="94" spans="7:7" ht="39" customHeight="1" x14ac:dyDescent="0.2">
      <c r="G94" s="37"/>
    </row>
    <row r="95" spans="7:7" ht="39" customHeight="1" x14ac:dyDescent="0.2">
      <c r="G95" s="37"/>
    </row>
    <row r="96" spans="7:7" ht="39" customHeight="1" x14ac:dyDescent="0.2">
      <c r="G96" s="37"/>
    </row>
    <row r="97" spans="7:7" ht="39" customHeight="1" x14ac:dyDescent="0.2">
      <c r="G97" s="37"/>
    </row>
    <row r="98" spans="7:7" ht="39" customHeight="1" x14ac:dyDescent="0.2">
      <c r="G98" s="37"/>
    </row>
    <row r="99" spans="7:7" ht="39" customHeight="1" x14ac:dyDescent="0.2">
      <c r="G99" s="37"/>
    </row>
    <row r="100" spans="7:7" ht="39" customHeight="1" x14ac:dyDescent="0.2">
      <c r="G100" s="37"/>
    </row>
    <row r="101" spans="7:7" ht="39" customHeight="1" x14ac:dyDescent="0.2">
      <c r="G101" s="37"/>
    </row>
    <row r="102" spans="7:7" ht="39" customHeight="1" x14ac:dyDescent="0.2">
      <c r="G102" s="37"/>
    </row>
    <row r="103" spans="7:7" ht="39" customHeight="1" x14ac:dyDescent="0.2">
      <c r="G103" s="37"/>
    </row>
    <row r="104" spans="7:7" ht="39" customHeight="1" x14ac:dyDescent="0.2">
      <c r="G104" s="37"/>
    </row>
    <row r="105" spans="7:7" ht="39" customHeight="1" x14ac:dyDescent="0.2">
      <c r="G105" s="37"/>
    </row>
    <row r="106" spans="7:7" ht="39" customHeight="1" x14ac:dyDescent="0.2">
      <c r="G106" s="37"/>
    </row>
    <row r="107" spans="7:7" ht="39" customHeight="1" x14ac:dyDescent="0.2">
      <c r="G107" s="37"/>
    </row>
    <row r="108" spans="7:7" ht="39" customHeight="1" x14ac:dyDescent="0.2">
      <c r="G108" s="37"/>
    </row>
    <row r="109" spans="7:7" ht="39" customHeight="1" x14ac:dyDescent="0.2">
      <c r="G109" s="37"/>
    </row>
    <row r="110" spans="7:7" ht="39" customHeight="1" x14ac:dyDescent="0.2">
      <c r="G110" s="37"/>
    </row>
    <row r="111" spans="7:7" ht="39" customHeight="1" x14ac:dyDescent="0.2">
      <c r="G111" s="37"/>
    </row>
    <row r="112" spans="7:7" ht="39" customHeight="1" x14ac:dyDescent="0.2">
      <c r="G112" s="37"/>
    </row>
    <row r="113" spans="7:7" ht="39" customHeight="1" x14ac:dyDescent="0.2">
      <c r="G113" s="37"/>
    </row>
    <row r="114" spans="7:7" ht="39" customHeight="1" x14ac:dyDescent="0.2">
      <c r="G114" s="37"/>
    </row>
    <row r="115" spans="7:7" ht="39" customHeight="1" x14ac:dyDescent="0.2">
      <c r="G115" s="37"/>
    </row>
    <row r="116" spans="7:7" ht="39" customHeight="1" x14ac:dyDescent="0.2">
      <c r="G116" s="37"/>
    </row>
    <row r="117" spans="7:7" ht="39" customHeight="1" x14ac:dyDescent="0.2">
      <c r="G117" s="37"/>
    </row>
    <row r="118" spans="7:7" ht="39" customHeight="1" x14ac:dyDescent="0.2">
      <c r="G118" s="37"/>
    </row>
    <row r="119" spans="7:7" ht="39" customHeight="1" x14ac:dyDescent="0.2">
      <c r="G119" s="37"/>
    </row>
    <row r="120" spans="7:7" ht="39" customHeight="1" x14ac:dyDescent="0.2">
      <c r="G120" s="37"/>
    </row>
    <row r="121" spans="7:7" ht="39" customHeight="1" x14ac:dyDescent="0.2">
      <c r="G121" s="37"/>
    </row>
    <row r="122" spans="7:7" ht="39" customHeight="1" x14ac:dyDescent="0.2">
      <c r="G122" s="37"/>
    </row>
    <row r="123" spans="7:7" ht="39" customHeight="1" x14ac:dyDescent="0.2">
      <c r="G123" s="37"/>
    </row>
    <row r="124" spans="7:7" ht="39" customHeight="1" x14ac:dyDescent="0.2">
      <c r="G124" s="37"/>
    </row>
    <row r="125" spans="7:7" ht="39" customHeight="1" x14ac:dyDescent="0.2">
      <c r="G125" s="37"/>
    </row>
    <row r="126" spans="7:7" ht="39" customHeight="1" x14ac:dyDescent="0.2">
      <c r="G126" s="37"/>
    </row>
    <row r="127" spans="7:7" ht="39" customHeight="1" x14ac:dyDescent="0.2">
      <c r="G127" s="37"/>
    </row>
    <row r="128" spans="7:7" ht="39" customHeight="1" x14ac:dyDescent="0.2">
      <c r="G128" s="37"/>
    </row>
    <row r="129" spans="7:7" ht="39" customHeight="1" x14ac:dyDescent="0.2">
      <c r="G129" s="37"/>
    </row>
    <row r="130" spans="7:7" ht="39" customHeight="1" x14ac:dyDescent="0.2">
      <c r="G130" s="37"/>
    </row>
    <row r="131" spans="7:7" ht="39" customHeight="1" x14ac:dyDescent="0.2">
      <c r="G131" s="37"/>
    </row>
    <row r="132" spans="7:7" ht="39" customHeight="1" x14ac:dyDescent="0.2">
      <c r="G132" s="37"/>
    </row>
    <row r="133" spans="7:7" ht="39" customHeight="1" x14ac:dyDescent="0.2">
      <c r="G133" s="37"/>
    </row>
    <row r="134" spans="7:7" ht="39" customHeight="1" x14ac:dyDescent="0.2">
      <c r="G134" s="37"/>
    </row>
    <row r="135" spans="7:7" ht="39" customHeight="1" x14ac:dyDescent="0.2">
      <c r="G135" s="37"/>
    </row>
    <row r="136" spans="7:7" ht="39" customHeight="1" x14ac:dyDescent="0.2">
      <c r="G136" s="37"/>
    </row>
    <row r="137" spans="7:7" ht="39" customHeight="1" x14ac:dyDescent="0.2">
      <c r="G137" s="37"/>
    </row>
    <row r="138" spans="7:7" ht="39" customHeight="1" x14ac:dyDescent="0.2">
      <c r="G138" s="37"/>
    </row>
    <row r="139" spans="7:7" ht="39" customHeight="1" x14ac:dyDescent="0.2">
      <c r="G139" s="37"/>
    </row>
    <row r="140" spans="7:7" ht="39" customHeight="1" x14ac:dyDescent="0.2">
      <c r="G140" s="37"/>
    </row>
    <row r="141" spans="7:7" ht="39" customHeight="1" x14ac:dyDescent="0.2">
      <c r="G141" s="37"/>
    </row>
    <row r="142" spans="7:7" ht="39" customHeight="1" x14ac:dyDescent="0.2">
      <c r="G142" s="37"/>
    </row>
    <row r="143" spans="7:7" ht="39" customHeight="1" x14ac:dyDescent="0.2">
      <c r="G143" s="37"/>
    </row>
    <row r="144" spans="7:7" ht="39" customHeight="1" x14ac:dyDescent="0.2">
      <c r="G144" s="37"/>
    </row>
    <row r="145" spans="7:7" ht="39" customHeight="1" x14ac:dyDescent="0.2">
      <c r="G145" s="37"/>
    </row>
    <row r="146" spans="7:7" ht="39" customHeight="1" x14ac:dyDescent="0.2">
      <c r="G146" s="37"/>
    </row>
    <row r="147" spans="7:7" ht="39" customHeight="1" x14ac:dyDescent="0.2">
      <c r="G147" s="37"/>
    </row>
    <row r="148" spans="7:7" ht="39" customHeight="1" x14ac:dyDescent="0.2">
      <c r="G148" s="37"/>
    </row>
    <row r="149" spans="7:7" ht="39" customHeight="1" x14ac:dyDescent="0.2">
      <c r="G149" s="37"/>
    </row>
    <row r="150" spans="7:7" ht="39" customHeight="1" x14ac:dyDescent="0.2">
      <c r="G150" s="37"/>
    </row>
    <row r="151" spans="7:7" ht="39" customHeight="1" x14ac:dyDescent="0.2">
      <c r="G151" s="37"/>
    </row>
    <row r="152" spans="7:7" ht="39" customHeight="1" x14ac:dyDescent="0.2">
      <c r="G152" s="37"/>
    </row>
    <row r="153" spans="7:7" ht="39" customHeight="1" x14ac:dyDescent="0.2">
      <c r="G153" s="37"/>
    </row>
    <row r="154" spans="7:7" ht="39" customHeight="1" x14ac:dyDescent="0.2">
      <c r="G154" s="37"/>
    </row>
    <row r="155" spans="7:7" ht="39" customHeight="1" x14ac:dyDescent="0.2">
      <c r="G155" s="37"/>
    </row>
    <row r="156" spans="7:7" ht="39" customHeight="1" x14ac:dyDescent="0.2">
      <c r="G156" s="37"/>
    </row>
    <row r="157" spans="7:7" ht="39" customHeight="1" x14ac:dyDescent="0.2">
      <c r="G157" s="37"/>
    </row>
    <row r="158" spans="7:7" ht="39" customHeight="1" x14ac:dyDescent="0.2">
      <c r="G158" s="37"/>
    </row>
    <row r="159" spans="7:7" ht="39" customHeight="1" x14ac:dyDescent="0.2">
      <c r="G159" s="37"/>
    </row>
    <row r="160" spans="7:7" ht="39" customHeight="1" x14ac:dyDescent="0.2">
      <c r="G160" s="37"/>
    </row>
    <row r="161" spans="7:7" ht="39" customHeight="1" x14ac:dyDescent="0.2">
      <c r="G161" s="37"/>
    </row>
    <row r="162" spans="7:7" ht="39" customHeight="1" x14ac:dyDescent="0.2">
      <c r="G162" s="37"/>
    </row>
    <row r="163" spans="7:7" ht="39" customHeight="1" x14ac:dyDescent="0.2">
      <c r="G163" s="37"/>
    </row>
    <row r="164" spans="7:7" ht="39" customHeight="1" x14ac:dyDescent="0.2">
      <c r="G164" s="37"/>
    </row>
    <row r="165" spans="7:7" ht="39" customHeight="1" x14ac:dyDescent="0.2">
      <c r="G165" s="37"/>
    </row>
    <row r="166" spans="7:7" ht="39" customHeight="1" x14ac:dyDescent="0.2">
      <c r="G166" s="37"/>
    </row>
    <row r="167" spans="7:7" ht="39" customHeight="1" x14ac:dyDescent="0.2">
      <c r="G167" s="37"/>
    </row>
    <row r="168" spans="7:7" ht="39" customHeight="1" x14ac:dyDescent="0.2">
      <c r="G168" s="37"/>
    </row>
    <row r="169" spans="7:7" ht="39" customHeight="1" x14ac:dyDescent="0.2">
      <c r="G169" s="37"/>
    </row>
    <row r="170" spans="7:7" ht="39" customHeight="1" x14ac:dyDescent="0.2">
      <c r="G170" s="37"/>
    </row>
    <row r="171" spans="7:7" ht="39" customHeight="1" x14ac:dyDescent="0.2">
      <c r="G171" s="37"/>
    </row>
    <row r="172" spans="7:7" ht="39" customHeight="1" x14ac:dyDescent="0.2">
      <c r="G172" s="37"/>
    </row>
    <row r="173" spans="7:7" ht="39" customHeight="1" x14ac:dyDescent="0.2">
      <c r="G173" s="37"/>
    </row>
    <row r="174" spans="7:7" ht="39" customHeight="1" x14ac:dyDescent="0.2">
      <c r="G174" s="37"/>
    </row>
    <row r="175" spans="7:7" ht="39" customHeight="1" x14ac:dyDescent="0.2">
      <c r="G175" s="37"/>
    </row>
    <row r="176" spans="7:7" ht="39" customHeight="1" x14ac:dyDescent="0.2">
      <c r="G176" s="37"/>
    </row>
    <row r="177" spans="7:7" ht="39" customHeight="1" x14ac:dyDescent="0.2">
      <c r="G177" s="37"/>
    </row>
    <row r="178" spans="7:7" ht="39" customHeight="1" x14ac:dyDescent="0.2">
      <c r="G178" s="37"/>
    </row>
    <row r="179" spans="7:7" ht="39" customHeight="1" x14ac:dyDescent="0.2">
      <c r="G179" s="37"/>
    </row>
    <row r="180" spans="7:7" ht="39" customHeight="1" x14ac:dyDescent="0.2">
      <c r="G180" s="37"/>
    </row>
    <row r="181" spans="7:7" ht="39" customHeight="1" x14ac:dyDescent="0.2">
      <c r="G181" s="37"/>
    </row>
    <row r="182" spans="7:7" ht="39" customHeight="1" x14ac:dyDescent="0.2">
      <c r="G182" s="37"/>
    </row>
    <row r="183" spans="7:7" ht="39" customHeight="1" x14ac:dyDescent="0.2">
      <c r="G183" s="37"/>
    </row>
    <row r="184" spans="7:7" ht="39" customHeight="1" x14ac:dyDescent="0.2">
      <c r="G184" s="37"/>
    </row>
    <row r="185" spans="7:7" ht="39" customHeight="1" x14ac:dyDescent="0.2">
      <c r="G185" s="37"/>
    </row>
    <row r="186" spans="7:7" ht="39" customHeight="1" x14ac:dyDescent="0.2">
      <c r="G186" s="37"/>
    </row>
    <row r="187" spans="7:7" ht="39" customHeight="1" x14ac:dyDescent="0.2">
      <c r="G187" s="37"/>
    </row>
    <row r="188" spans="7:7" ht="39" customHeight="1" x14ac:dyDescent="0.2">
      <c r="G188" s="37"/>
    </row>
    <row r="189" spans="7:7" ht="39" customHeight="1" x14ac:dyDescent="0.2">
      <c r="G189" s="37"/>
    </row>
    <row r="190" spans="7:7" ht="39" customHeight="1" x14ac:dyDescent="0.2">
      <c r="G190" s="37"/>
    </row>
    <row r="191" spans="7:7" ht="39" customHeight="1" x14ac:dyDescent="0.2">
      <c r="G191" s="37"/>
    </row>
    <row r="192" spans="7:7" ht="39" customHeight="1" x14ac:dyDescent="0.2">
      <c r="G192" s="37"/>
    </row>
    <row r="193" spans="7:7" ht="39" customHeight="1" x14ac:dyDescent="0.2">
      <c r="G193" s="37"/>
    </row>
    <row r="194" spans="7:7" ht="39" customHeight="1" x14ac:dyDescent="0.2">
      <c r="G194" s="37"/>
    </row>
    <row r="195" spans="7:7" ht="39" customHeight="1" x14ac:dyDescent="0.2">
      <c r="G195" s="37"/>
    </row>
    <row r="196" spans="7:7" ht="39" customHeight="1" x14ac:dyDescent="0.2">
      <c r="G196" s="37"/>
    </row>
    <row r="197" spans="7:7" ht="39" customHeight="1" x14ac:dyDescent="0.2">
      <c r="G197" s="37"/>
    </row>
    <row r="198" spans="7:7" ht="39" customHeight="1" x14ac:dyDescent="0.2">
      <c r="G198" s="37"/>
    </row>
    <row r="199" spans="7:7" ht="39" customHeight="1" x14ac:dyDescent="0.2">
      <c r="G199" s="37"/>
    </row>
    <row r="200" spans="7:7" ht="39" customHeight="1" x14ac:dyDescent="0.2">
      <c r="G200" s="37"/>
    </row>
    <row r="201" spans="7:7" ht="39" customHeight="1" x14ac:dyDescent="0.2">
      <c r="G201" s="37"/>
    </row>
    <row r="202" spans="7:7" ht="39" customHeight="1" x14ac:dyDescent="0.2">
      <c r="G202" s="37"/>
    </row>
    <row r="203" spans="7:7" ht="39" customHeight="1" x14ac:dyDescent="0.2">
      <c r="G203" s="37"/>
    </row>
  </sheetData>
  <mergeCells count="12">
    <mergeCell ref="A1:L1"/>
    <mergeCell ref="E14:F14"/>
    <mergeCell ref="H14:J14"/>
    <mergeCell ref="K14:L14"/>
    <mergeCell ref="F16:F17"/>
    <mergeCell ref="I16:I17"/>
    <mergeCell ref="L16:L17"/>
    <mergeCell ref="K16:K17"/>
    <mergeCell ref="B16:B17"/>
    <mergeCell ref="E16:E17"/>
    <mergeCell ref="H16:H17"/>
    <mergeCell ref="C16:C17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3"/>
  <sheetViews>
    <sheetView showRowColHeaders="0" tabSelected="1" zoomScale="85" zoomScaleNormal="85" workbookViewId="0">
      <selection activeCell="H5" sqref="H5"/>
    </sheetView>
  </sheetViews>
  <sheetFormatPr defaultRowHeight="39" customHeight="1" x14ac:dyDescent="0.2"/>
  <cols>
    <col min="1" max="1" width="3.28515625" style="24" customWidth="1"/>
    <col min="2" max="2" width="35.28515625" style="2" customWidth="1"/>
    <col min="3" max="3" width="14.5703125" style="31" customWidth="1"/>
    <col min="4" max="4" width="2.7109375" style="2" customWidth="1"/>
    <col min="5" max="5" width="42.85546875" style="2" customWidth="1"/>
    <col min="6" max="6" width="14.5703125" style="2" customWidth="1"/>
    <col min="7" max="7" width="2.7109375" style="4" customWidth="1"/>
    <col min="8" max="8" width="41" style="2" customWidth="1"/>
    <col min="9" max="9" width="16" style="2" customWidth="1"/>
    <col min="10" max="10" width="2.7109375" style="40" customWidth="1"/>
    <col min="11" max="11" width="38.140625" style="2" customWidth="1"/>
    <col min="12" max="12" width="16.42578125" style="2" customWidth="1"/>
    <col min="13" max="13" width="9.140625" style="2"/>
    <col min="14" max="18" width="9.140625" style="3"/>
    <col min="19" max="16384" width="9.140625" style="2"/>
  </cols>
  <sheetData>
    <row r="1" spans="1:18" ht="39" customHeight="1" thickBot="1" x14ac:dyDescent="0.25">
      <c r="A1" s="78" t="s">
        <v>105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8" ht="47.25" customHeight="1" x14ac:dyDescent="0.2">
      <c r="A2" s="21"/>
      <c r="B2" s="11" t="s">
        <v>0</v>
      </c>
      <c r="C2" s="25" t="s">
        <v>6</v>
      </c>
      <c r="D2" s="12"/>
      <c r="E2" s="34" t="s">
        <v>7</v>
      </c>
      <c r="F2" s="25" t="s">
        <v>6</v>
      </c>
      <c r="H2" s="1" t="s">
        <v>1</v>
      </c>
      <c r="I2" s="25" t="s">
        <v>6</v>
      </c>
      <c r="J2" s="13"/>
      <c r="K2" s="1" t="s">
        <v>2</v>
      </c>
      <c r="L2" s="25" t="s">
        <v>6</v>
      </c>
    </row>
    <row r="3" spans="1:18" ht="51" x14ac:dyDescent="0.2">
      <c r="A3" s="5">
        <v>1</v>
      </c>
      <c r="B3" s="15" t="s">
        <v>12</v>
      </c>
      <c r="C3" s="27">
        <v>1</v>
      </c>
      <c r="D3" s="6"/>
      <c r="E3" s="7" t="s">
        <v>23</v>
      </c>
      <c r="F3" s="27">
        <v>1</v>
      </c>
      <c r="H3" s="10" t="s">
        <v>8</v>
      </c>
      <c r="I3" s="27">
        <v>1</v>
      </c>
      <c r="J3" s="16"/>
      <c r="K3" s="8" t="s">
        <v>47</v>
      </c>
      <c r="L3" s="27">
        <v>1</v>
      </c>
    </row>
    <row r="4" spans="1:18" ht="51" x14ac:dyDescent="0.2">
      <c r="A4" s="22">
        <v>2</v>
      </c>
      <c r="B4" s="8" t="s">
        <v>9</v>
      </c>
      <c r="C4" s="27">
        <v>1</v>
      </c>
      <c r="D4" s="16"/>
      <c r="E4" s="68" t="s">
        <v>10</v>
      </c>
      <c r="F4" s="69">
        <v>0</v>
      </c>
      <c r="H4" s="10" t="s">
        <v>31</v>
      </c>
      <c r="I4" s="27">
        <v>1</v>
      </c>
      <c r="J4" s="16"/>
      <c r="K4" s="8" t="s">
        <v>41</v>
      </c>
      <c r="L4" s="27">
        <v>1</v>
      </c>
    </row>
    <row r="5" spans="1:18" ht="38.25" x14ac:dyDescent="0.2">
      <c r="A5" s="5">
        <v>3</v>
      </c>
      <c r="B5" s="8" t="s">
        <v>14</v>
      </c>
      <c r="C5" s="27">
        <v>1</v>
      </c>
      <c r="D5" s="16"/>
      <c r="E5" s="17" t="s">
        <v>11</v>
      </c>
      <c r="F5" s="27">
        <v>0</v>
      </c>
      <c r="H5" s="18" t="s">
        <v>32</v>
      </c>
      <c r="I5" s="27">
        <v>0</v>
      </c>
      <c r="J5" s="16"/>
      <c r="K5" s="19" t="s">
        <v>42</v>
      </c>
      <c r="L5" s="27">
        <v>1</v>
      </c>
    </row>
    <row r="6" spans="1:18" ht="38.25" x14ac:dyDescent="0.2">
      <c r="A6" s="22">
        <v>4</v>
      </c>
      <c r="B6" s="17" t="s">
        <v>13</v>
      </c>
      <c r="C6" s="27">
        <v>1</v>
      </c>
      <c r="D6" s="16"/>
      <c r="E6" s="17" t="s">
        <v>24</v>
      </c>
      <c r="F6" s="27">
        <v>0</v>
      </c>
      <c r="H6" s="20" t="s">
        <v>33</v>
      </c>
      <c r="I6" s="27">
        <v>0</v>
      </c>
      <c r="J6" s="16"/>
      <c r="K6" s="8" t="s">
        <v>48</v>
      </c>
      <c r="L6" s="27">
        <v>1</v>
      </c>
    </row>
    <row r="7" spans="1:18" ht="38.25" x14ac:dyDescent="0.2">
      <c r="A7" s="5">
        <v>5</v>
      </c>
      <c r="B7" s="8" t="s">
        <v>15</v>
      </c>
      <c r="C7" s="27">
        <v>1</v>
      </c>
      <c r="D7" s="16"/>
      <c r="E7" s="8" t="s">
        <v>25</v>
      </c>
      <c r="F7" s="27">
        <v>0</v>
      </c>
      <c r="H7" s="20" t="s">
        <v>34</v>
      </c>
      <c r="I7" s="27">
        <v>0</v>
      </c>
      <c r="J7" s="16"/>
      <c r="K7" s="8" t="s">
        <v>43</v>
      </c>
      <c r="L7" s="27">
        <v>1</v>
      </c>
    </row>
    <row r="8" spans="1:18" ht="38.25" x14ac:dyDescent="0.2">
      <c r="A8" s="5">
        <v>6</v>
      </c>
      <c r="B8" s="35" t="s">
        <v>16</v>
      </c>
      <c r="C8" s="28">
        <v>0</v>
      </c>
      <c r="D8" s="16"/>
      <c r="E8" s="8" t="s">
        <v>26</v>
      </c>
      <c r="F8" s="28">
        <v>1</v>
      </c>
      <c r="H8" s="10" t="s">
        <v>35</v>
      </c>
      <c r="I8" s="28">
        <v>0</v>
      </c>
      <c r="J8" s="16"/>
      <c r="K8" s="8" t="s">
        <v>44</v>
      </c>
      <c r="L8" s="28">
        <v>1</v>
      </c>
    </row>
    <row r="9" spans="1:18" ht="51" x14ac:dyDescent="0.2">
      <c r="A9" s="22">
        <v>7</v>
      </c>
      <c r="B9" s="8" t="s">
        <v>17</v>
      </c>
      <c r="C9" s="27">
        <v>1</v>
      </c>
      <c r="D9" s="16"/>
      <c r="E9" s="17" t="s">
        <v>27</v>
      </c>
      <c r="F9" s="27">
        <v>1</v>
      </c>
      <c r="H9" s="10" t="s">
        <v>36</v>
      </c>
      <c r="I9" s="27">
        <v>0</v>
      </c>
      <c r="J9" s="16"/>
      <c r="K9" s="8" t="s">
        <v>45</v>
      </c>
      <c r="L9" s="27">
        <v>1</v>
      </c>
    </row>
    <row r="10" spans="1:18" ht="51" x14ac:dyDescent="0.2">
      <c r="A10" s="5">
        <v>8</v>
      </c>
      <c r="B10" s="8" t="s">
        <v>18</v>
      </c>
      <c r="C10" s="27">
        <v>0</v>
      </c>
      <c r="D10" s="16"/>
      <c r="E10" s="8" t="s">
        <v>28</v>
      </c>
      <c r="F10" s="27">
        <v>1</v>
      </c>
      <c r="H10" s="10" t="s">
        <v>3</v>
      </c>
      <c r="I10" s="27">
        <v>0</v>
      </c>
      <c r="J10" s="16"/>
      <c r="K10" s="68" t="s">
        <v>46</v>
      </c>
      <c r="L10" s="69">
        <v>0</v>
      </c>
    </row>
    <row r="11" spans="1:18" ht="38.25" x14ac:dyDescent="0.2">
      <c r="A11" s="22">
        <v>9</v>
      </c>
      <c r="B11" s="8" t="s">
        <v>19</v>
      </c>
      <c r="C11" s="27">
        <v>0</v>
      </c>
      <c r="D11" s="16"/>
      <c r="E11" s="68" t="s">
        <v>29</v>
      </c>
      <c r="F11" s="69">
        <v>0</v>
      </c>
      <c r="H11" s="10" t="s">
        <v>37</v>
      </c>
      <c r="I11" s="27">
        <v>1</v>
      </c>
      <c r="J11" s="16"/>
      <c r="K11" s="8" t="s">
        <v>40</v>
      </c>
      <c r="L11" s="27">
        <v>0</v>
      </c>
    </row>
    <row r="12" spans="1:18" ht="38.25" x14ac:dyDescent="0.2">
      <c r="A12" s="5">
        <v>10</v>
      </c>
      <c r="B12" s="8" t="s">
        <v>20</v>
      </c>
      <c r="C12" s="29">
        <v>1</v>
      </c>
      <c r="D12" s="16"/>
      <c r="E12" s="8" t="s">
        <v>30</v>
      </c>
      <c r="F12" s="29">
        <v>0</v>
      </c>
      <c r="H12" s="10" t="s">
        <v>38</v>
      </c>
      <c r="I12" s="29">
        <v>0</v>
      </c>
      <c r="J12" s="16"/>
      <c r="K12" s="19" t="s">
        <v>39</v>
      </c>
      <c r="L12" s="29">
        <v>0</v>
      </c>
    </row>
    <row r="13" spans="1:18" ht="39" customHeight="1" x14ac:dyDescent="0.2">
      <c r="A13" s="9"/>
      <c r="B13" s="26" t="s">
        <v>4</v>
      </c>
      <c r="C13" s="30">
        <f>SUM(C3:C12)</f>
        <v>7</v>
      </c>
      <c r="D13" s="16"/>
      <c r="E13" s="26" t="s">
        <v>4</v>
      </c>
      <c r="F13" s="30">
        <f>SUM(F3:F12)</f>
        <v>4</v>
      </c>
      <c r="H13" s="26" t="s">
        <v>4</v>
      </c>
      <c r="I13" s="30">
        <f>SUM(I3:I12)</f>
        <v>3</v>
      </c>
      <c r="J13" s="16"/>
      <c r="K13" s="26" t="s">
        <v>4</v>
      </c>
      <c r="L13" s="30">
        <f>SUM(L3:L12)</f>
        <v>7</v>
      </c>
    </row>
    <row r="14" spans="1:18" s="40" customFormat="1" ht="18.75" customHeight="1" x14ac:dyDescent="0.2">
      <c r="A14" s="32"/>
      <c r="B14" s="16"/>
      <c r="C14" s="16"/>
      <c r="D14" s="16"/>
      <c r="E14" s="79"/>
      <c r="F14" s="79"/>
      <c r="G14" s="4"/>
      <c r="H14" s="80"/>
      <c r="I14" s="80"/>
      <c r="J14" s="80"/>
      <c r="K14" s="80"/>
      <c r="L14" s="80"/>
      <c r="N14" s="37"/>
      <c r="O14" s="37"/>
      <c r="P14" s="37"/>
      <c r="Q14" s="37"/>
      <c r="R14" s="37"/>
    </row>
    <row r="15" spans="1:18" ht="39" customHeight="1" x14ac:dyDescent="0.2">
      <c r="A15" s="23"/>
      <c r="B15" s="38" t="s">
        <v>21</v>
      </c>
      <c r="C15" s="36" t="s">
        <v>5</v>
      </c>
      <c r="D15" s="14"/>
      <c r="E15" s="38" t="s">
        <v>21</v>
      </c>
      <c r="F15" s="36" t="s">
        <v>5</v>
      </c>
      <c r="G15" s="37"/>
      <c r="H15" s="38" t="s">
        <v>21</v>
      </c>
      <c r="I15" s="36" t="s">
        <v>5</v>
      </c>
      <c r="J15" s="39"/>
      <c r="K15" s="38" t="s">
        <v>21</v>
      </c>
      <c r="L15" s="36" t="s">
        <v>5</v>
      </c>
    </row>
    <row r="16" spans="1:18" ht="39" customHeight="1" x14ac:dyDescent="0.2">
      <c r="B16" s="81" t="s">
        <v>109</v>
      </c>
      <c r="C16" s="82" t="s">
        <v>121</v>
      </c>
      <c r="D16" s="70"/>
      <c r="E16" s="81" t="s">
        <v>122</v>
      </c>
      <c r="F16" s="82" t="s">
        <v>124</v>
      </c>
      <c r="G16" s="71"/>
      <c r="H16" s="81" t="s">
        <v>123</v>
      </c>
      <c r="I16" s="81" t="s">
        <v>125</v>
      </c>
      <c r="J16" s="71"/>
      <c r="K16" s="81" t="s">
        <v>127</v>
      </c>
      <c r="L16" s="81" t="s">
        <v>126</v>
      </c>
    </row>
    <row r="17" spans="2:12" ht="39" customHeight="1" x14ac:dyDescent="0.2">
      <c r="B17" s="81"/>
      <c r="C17" s="82"/>
      <c r="E17" s="81"/>
      <c r="F17" s="82"/>
      <c r="G17" s="37"/>
      <c r="H17" s="81"/>
      <c r="I17" s="81"/>
      <c r="K17" s="81"/>
      <c r="L17" s="81"/>
    </row>
    <row r="18" spans="2:12" ht="39" customHeight="1" x14ac:dyDescent="0.2">
      <c r="G18" s="37"/>
    </row>
    <row r="19" spans="2:12" ht="39" customHeight="1" x14ac:dyDescent="0.2">
      <c r="G19" s="37"/>
    </row>
    <row r="20" spans="2:12" ht="39" customHeight="1" x14ac:dyDescent="0.2">
      <c r="G20" s="37"/>
    </row>
    <row r="21" spans="2:12" ht="39" customHeight="1" x14ac:dyDescent="0.2">
      <c r="G21" s="37"/>
    </row>
    <row r="22" spans="2:12" ht="39" customHeight="1" x14ac:dyDescent="0.2">
      <c r="G22" s="37"/>
    </row>
    <row r="23" spans="2:12" ht="39" customHeight="1" x14ac:dyDescent="0.2">
      <c r="G23" s="37"/>
    </row>
    <row r="24" spans="2:12" ht="39" customHeight="1" x14ac:dyDescent="0.2">
      <c r="G24" s="37"/>
    </row>
    <row r="25" spans="2:12" ht="39" customHeight="1" x14ac:dyDescent="0.2">
      <c r="G25" s="37"/>
    </row>
    <row r="26" spans="2:12" ht="39" customHeight="1" x14ac:dyDescent="0.2">
      <c r="G26" s="37"/>
    </row>
    <row r="27" spans="2:12" ht="39" customHeight="1" x14ac:dyDescent="0.2">
      <c r="G27" s="37"/>
    </row>
    <row r="28" spans="2:12" ht="39" customHeight="1" x14ac:dyDescent="0.2">
      <c r="G28" s="37"/>
    </row>
    <row r="29" spans="2:12" ht="39" customHeight="1" x14ac:dyDescent="0.2">
      <c r="G29" s="37"/>
    </row>
    <row r="30" spans="2:12" ht="39" customHeight="1" x14ac:dyDescent="0.2">
      <c r="G30" s="37"/>
    </row>
    <row r="31" spans="2:12" ht="39" customHeight="1" x14ac:dyDescent="0.2">
      <c r="G31" s="37"/>
    </row>
    <row r="32" spans="2:12" ht="39" customHeight="1" x14ac:dyDescent="0.2">
      <c r="G32" s="37"/>
    </row>
    <row r="33" spans="7:7" ht="39" customHeight="1" x14ac:dyDescent="0.2">
      <c r="G33" s="37"/>
    </row>
    <row r="34" spans="7:7" ht="39" customHeight="1" x14ac:dyDescent="0.2">
      <c r="G34" s="37"/>
    </row>
    <row r="35" spans="7:7" ht="39" customHeight="1" x14ac:dyDescent="0.2">
      <c r="G35" s="37"/>
    </row>
    <row r="36" spans="7:7" ht="39" customHeight="1" x14ac:dyDescent="0.2">
      <c r="G36" s="37"/>
    </row>
    <row r="37" spans="7:7" ht="39" customHeight="1" x14ac:dyDescent="0.2">
      <c r="G37" s="37"/>
    </row>
    <row r="38" spans="7:7" ht="39" customHeight="1" x14ac:dyDescent="0.2">
      <c r="G38" s="37"/>
    </row>
    <row r="39" spans="7:7" ht="39" customHeight="1" x14ac:dyDescent="0.2">
      <c r="G39" s="37"/>
    </row>
    <row r="40" spans="7:7" ht="39" customHeight="1" x14ac:dyDescent="0.2">
      <c r="G40" s="37"/>
    </row>
    <row r="41" spans="7:7" ht="39" customHeight="1" x14ac:dyDescent="0.2">
      <c r="G41" s="37"/>
    </row>
    <row r="42" spans="7:7" ht="39" customHeight="1" x14ac:dyDescent="0.2">
      <c r="G42" s="37"/>
    </row>
    <row r="43" spans="7:7" ht="39" customHeight="1" x14ac:dyDescent="0.2">
      <c r="G43" s="37"/>
    </row>
    <row r="44" spans="7:7" ht="39" customHeight="1" x14ac:dyDescent="0.2">
      <c r="G44" s="37"/>
    </row>
    <row r="45" spans="7:7" ht="39" customHeight="1" x14ac:dyDescent="0.2">
      <c r="G45" s="37"/>
    </row>
    <row r="46" spans="7:7" ht="39" customHeight="1" x14ac:dyDescent="0.2">
      <c r="G46" s="37"/>
    </row>
    <row r="47" spans="7:7" ht="39" customHeight="1" x14ac:dyDescent="0.2">
      <c r="G47" s="37"/>
    </row>
    <row r="48" spans="7:7" ht="39" customHeight="1" x14ac:dyDescent="0.2">
      <c r="G48" s="37"/>
    </row>
    <row r="49" spans="7:7" ht="39" customHeight="1" x14ac:dyDescent="0.2">
      <c r="G49" s="37"/>
    </row>
    <row r="50" spans="7:7" ht="39" customHeight="1" x14ac:dyDescent="0.2">
      <c r="G50" s="37"/>
    </row>
    <row r="51" spans="7:7" ht="39" customHeight="1" x14ac:dyDescent="0.2">
      <c r="G51" s="37"/>
    </row>
    <row r="52" spans="7:7" ht="39" customHeight="1" x14ac:dyDescent="0.2">
      <c r="G52" s="37"/>
    </row>
    <row r="53" spans="7:7" ht="39" customHeight="1" x14ac:dyDescent="0.2">
      <c r="G53" s="37"/>
    </row>
    <row r="54" spans="7:7" ht="39" customHeight="1" x14ac:dyDescent="0.2">
      <c r="G54" s="37"/>
    </row>
    <row r="55" spans="7:7" ht="39" customHeight="1" x14ac:dyDescent="0.2">
      <c r="G55" s="37"/>
    </row>
    <row r="56" spans="7:7" ht="39" customHeight="1" x14ac:dyDescent="0.2">
      <c r="G56" s="37"/>
    </row>
    <row r="57" spans="7:7" ht="39" customHeight="1" x14ac:dyDescent="0.2">
      <c r="G57" s="37"/>
    </row>
    <row r="58" spans="7:7" ht="39" customHeight="1" x14ac:dyDescent="0.2">
      <c r="G58" s="37"/>
    </row>
    <row r="59" spans="7:7" ht="39" customHeight="1" x14ac:dyDescent="0.2">
      <c r="G59" s="37"/>
    </row>
    <row r="60" spans="7:7" ht="39" customHeight="1" x14ac:dyDescent="0.2">
      <c r="G60" s="37"/>
    </row>
    <row r="61" spans="7:7" ht="39" customHeight="1" x14ac:dyDescent="0.2">
      <c r="G61" s="37"/>
    </row>
    <row r="62" spans="7:7" ht="39" customHeight="1" x14ac:dyDescent="0.2">
      <c r="G62" s="37"/>
    </row>
    <row r="63" spans="7:7" ht="39" customHeight="1" x14ac:dyDescent="0.2">
      <c r="G63" s="37"/>
    </row>
    <row r="64" spans="7:7" ht="39" customHeight="1" x14ac:dyDescent="0.2">
      <c r="G64" s="37"/>
    </row>
    <row r="65" spans="7:7" ht="39" customHeight="1" x14ac:dyDescent="0.2">
      <c r="G65" s="37"/>
    </row>
    <row r="66" spans="7:7" ht="39" customHeight="1" x14ac:dyDescent="0.2">
      <c r="G66" s="37"/>
    </row>
    <row r="67" spans="7:7" ht="39" customHeight="1" x14ac:dyDescent="0.2">
      <c r="G67" s="37"/>
    </row>
    <row r="68" spans="7:7" ht="39" customHeight="1" x14ac:dyDescent="0.2">
      <c r="G68" s="37"/>
    </row>
    <row r="69" spans="7:7" ht="39" customHeight="1" x14ac:dyDescent="0.2">
      <c r="G69" s="37"/>
    </row>
    <row r="70" spans="7:7" ht="39" customHeight="1" x14ac:dyDescent="0.2">
      <c r="G70" s="37"/>
    </row>
    <row r="71" spans="7:7" ht="39" customHeight="1" x14ac:dyDescent="0.2">
      <c r="G71" s="37"/>
    </row>
    <row r="72" spans="7:7" ht="39" customHeight="1" x14ac:dyDescent="0.2">
      <c r="G72" s="37"/>
    </row>
    <row r="73" spans="7:7" ht="39" customHeight="1" x14ac:dyDescent="0.2">
      <c r="G73" s="37"/>
    </row>
    <row r="74" spans="7:7" ht="39" customHeight="1" x14ac:dyDescent="0.2">
      <c r="G74" s="37"/>
    </row>
    <row r="75" spans="7:7" ht="39" customHeight="1" x14ac:dyDescent="0.2">
      <c r="G75" s="37"/>
    </row>
    <row r="76" spans="7:7" ht="39" customHeight="1" x14ac:dyDescent="0.2">
      <c r="G76" s="37"/>
    </row>
    <row r="77" spans="7:7" ht="39" customHeight="1" x14ac:dyDescent="0.2">
      <c r="G77" s="37"/>
    </row>
    <row r="78" spans="7:7" ht="39" customHeight="1" x14ac:dyDescent="0.2">
      <c r="G78" s="37"/>
    </row>
    <row r="79" spans="7:7" ht="39" customHeight="1" x14ac:dyDescent="0.2">
      <c r="G79" s="37"/>
    </row>
    <row r="80" spans="7:7" ht="39" customHeight="1" x14ac:dyDescent="0.2">
      <c r="G80" s="37"/>
    </row>
    <row r="81" spans="7:7" ht="39" customHeight="1" x14ac:dyDescent="0.2">
      <c r="G81" s="37"/>
    </row>
    <row r="82" spans="7:7" ht="39" customHeight="1" x14ac:dyDescent="0.2">
      <c r="G82" s="37"/>
    </row>
    <row r="83" spans="7:7" ht="39" customHeight="1" x14ac:dyDescent="0.2">
      <c r="G83" s="37"/>
    </row>
    <row r="84" spans="7:7" ht="39" customHeight="1" x14ac:dyDescent="0.2">
      <c r="G84" s="37"/>
    </row>
    <row r="85" spans="7:7" ht="39" customHeight="1" x14ac:dyDescent="0.2">
      <c r="G85" s="37"/>
    </row>
    <row r="86" spans="7:7" ht="39" customHeight="1" x14ac:dyDescent="0.2">
      <c r="G86" s="37"/>
    </row>
    <row r="87" spans="7:7" ht="39" customHeight="1" x14ac:dyDescent="0.2">
      <c r="G87" s="37"/>
    </row>
    <row r="88" spans="7:7" ht="39" customHeight="1" x14ac:dyDescent="0.2">
      <c r="G88" s="37"/>
    </row>
    <row r="89" spans="7:7" ht="39" customHeight="1" x14ac:dyDescent="0.2">
      <c r="G89" s="37"/>
    </row>
    <row r="90" spans="7:7" ht="39" customHeight="1" x14ac:dyDescent="0.2">
      <c r="G90" s="37"/>
    </row>
    <row r="91" spans="7:7" ht="39" customHeight="1" x14ac:dyDescent="0.2">
      <c r="G91" s="37"/>
    </row>
    <row r="92" spans="7:7" ht="39" customHeight="1" x14ac:dyDescent="0.2">
      <c r="G92" s="37"/>
    </row>
    <row r="93" spans="7:7" ht="39" customHeight="1" x14ac:dyDescent="0.2">
      <c r="G93" s="37"/>
    </row>
    <row r="94" spans="7:7" ht="39" customHeight="1" x14ac:dyDescent="0.2">
      <c r="G94" s="37"/>
    </row>
    <row r="95" spans="7:7" ht="39" customHeight="1" x14ac:dyDescent="0.2">
      <c r="G95" s="37"/>
    </row>
    <row r="96" spans="7:7" ht="39" customHeight="1" x14ac:dyDescent="0.2">
      <c r="G96" s="37"/>
    </row>
    <row r="97" spans="7:7" ht="39" customHeight="1" x14ac:dyDescent="0.2">
      <c r="G97" s="37"/>
    </row>
    <row r="98" spans="7:7" ht="39" customHeight="1" x14ac:dyDescent="0.2">
      <c r="G98" s="37"/>
    </row>
    <row r="99" spans="7:7" ht="39" customHeight="1" x14ac:dyDescent="0.2">
      <c r="G99" s="37"/>
    </row>
    <row r="100" spans="7:7" ht="39" customHeight="1" x14ac:dyDescent="0.2">
      <c r="G100" s="37"/>
    </row>
    <row r="101" spans="7:7" ht="39" customHeight="1" x14ac:dyDescent="0.2">
      <c r="G101" s="37"/>
    </row>
    <row r="102" spans="7:7" ht="39" customHeight="1" x14ac:dyDescent="0.2">
      <c r="G102" s="37"/>
    </row>
    <row r="103" spans="7:7" ht="39" customHeight="1" x14ac:dyDescent="0.2">
      <c r="G103" s="37"/>
    </row>
    <row r="104" spans="7:7" ht="39" customHeight="1" x14ac:dyDescent="0.2">
      <c r="G104" s="37"/>
    </row>
    <row r="105" spans="7:7" ht="39" customHeight="1" x14ac:dyDescent="0.2">
      <c r="G105" s="37"/>
    </row>
    <row r="106" spans="7:7" ht="39" customHeight="1" x14ac:dyDescent="0.2">
      <c r="G106" s="37"/>
    </row>
    <row r="107" spans="7:7" ht="39" customHeight="1" x14ac:dyDescent="0.2">
      <c r="G107" s="37"/>
    </row>
    <row r="108" spans="7:7" ht="39" customHeight="1" x14ac:dyDescent="0.2">
      <c r="G108" s="37"/>
    </row>
    <row r="109" spans="7:7" ht="39" customHeight="1" x14ac:dyDescent="0.2">
      <c r="G109" s="37"/>
    </row>
    <row r="110" spans="7:7" ht="39" customHeight="1" x14ac:dyDescent="0.2">
      <c r="G110" s="37"/>
    </row>
    <row r="111" spans="7:7" ht="39" customHeight="1" x14ac:dyDescent="0.2">
      <c r="G111" s="37"/>
    </row>
    <row r="112" spans="7:7" ht="39" customHeight="1" x14ac:dyDescent="0.2">
      <c r="G112" s="37"/>
    </row>
    <row r="113" spans="7:7" ht="39" customHeight="1" x14ac:dyDescent="0.2">
      <c r="G113" s="37"/>
    </row>
    <row r="114" spans="7:7" ht="39" customHeight="1" x14ac:dyDescent="0.2">
      <c r="G114" s="37"/>
    </row>
    <row r="115" spans="7:7" ht="39" customHeight="1" x14ac:dyDescent="0.2">
      <c r="G115" s="37"/>
    </row>
    <row r="116" spans="7:7" ht="39" customHeight="1" x14ac:dyDescent="0.2">
      <c r="G116" s="37"/>
    </row>
    <row r="117" spans="7:7" ht="39" customHeight="1" x14ac:dyDescent="0.2">
      <c r="G117" s="37"/>
    </row>
    <row r="118" spans="7:7" ht="39" customHeight="1" x14ac:dyDescent="0.2">
      <c r="G118" s="37"/>
    </row>
    <row r="119" spans="7:7" ht="39" customHeight="1" x14ac:dyDescent="0.2">
      <c r="G119" s="37"/>
    </row>
    <row r="120" spans="7:7" ht="39" customHeight="1" x14ac:dyDescent="0.2">
      <c r="G120" s="37"/>
    </row>
    <row r="121" spans="7:7" ht="39" customHeight="1" x14ac:dyDescent="0.2">
      <c r="G121" s="37"/>
    </row>
    <row r="122" spans="7:7" ht="39" customHeight="1" x14ac:dyDescent="0.2">
      <c r="G122" s="37"/>
    </row>
    <row r="123" spans="7:7" ht="39" customHeight="1" x14ac:dyDescent="0.2">
      <c r="G123" s="37"/>
    </row>
    <row r="124" spans="7:7" ht="39" customHeight="1" x14ac:dyDescent="0.2">
      <c r="G124" s="37"/>
    </row>
    <row r="125" spans="7:7" ht="39" customHeight="1" x14ac:dyDescent="0.2">
      <c r="G125" s="37"/>
    </row>
    <row r="126" spans="7:7" ht="39" customHeight="1" x14ac:dyDescent="0.2">
      <c r="G126" s="37"/>
    </row>
    <row r="127" spans="7:7" ht="39" customHeight="1" x14ac:dyDescent="0.2">
      <c r="G127" s="37"/>
    </row>
    <row r="128" spans="7:7" ht="39" customHeight="1" x14ac:dyDescent="0.2">
      <c r="G128" s="37"/>
    </row>
    <row r="129" spans="7:7" ht="39" customHeight="1" x14ac:dyDescent="0.2">
      <c r="G129" s="37"/>
    </row>
    <row r="130" spans="7:7" ht="39" customHeight="1" x14ac:dyDescent="0.2">
      <c r="G130" s="37"/>
    </row>
    <row r="131" spans="7:7" ht="39" customHeight="1" x14ac:dyDescent="0.2">
      <c r="G131" s="37"/>
    </row>
    <row r="132" spans="7:7" ht="39" customHeight="1" x14ac:dyDescent="0.2">
      <c r="G132" s="37"/>
    </row>
    <row r="133" spans="7:7" ht="39" customHeight="1" x14ac:dyDescent="0.2">
      <c r="G133" s="37"/>
    </row>
    <row r="134" spans="7:7" ht="39" customHeight="1" x14ac:dyDescent="0.2">
      <c r="G134" s="37"/>
    </row>
    <row r="135" spans="7:7" ht="39" customHeight="1" x14ac:dyDescent="0.2">
      <c r="G135" s="37"/>
    </row>
    <row r="136" spans="7:7" ht="39" customHeight="1" x14ac:dyDescent="0.2">
      <c r="G136" s="37"/>
    </row>
    <row r="137" spans="7:7" ht="39" customHeight="1" x14ac:dyDescent="0.2">
      <c r="G137" s="37"/>
    </row>
    <row r="138" spans="7:7" ht="39" customHeight="1" x14ac:dyDescent="0.2">
      <c r="G138" s="37"/>
    </row>
    <row r="139" spans="7:7" ht="39" customHeight="1" x14ac:dyDescent="0.2">
      <c r="G139" s="37"/>
    </row>
    <row r="140" spans="7:7" ht="39" customHeight="1" x14ac:dyDescent="0.2">
      <c r="G140" s="37"/>
    </row>
    <row r="141" spans="7:7" ht="39" customHeight="1" x14ac:dyDescent="0.2">
      <c r="G141" s="37"/>
    </row>
    <row r="142" spans="7:7" ht="39" customHeight="1" x14ac:dyDescent="0.2">
      <c r="G142" s="37"/>
    </row>
    <row r="143" spans="7:7" ht="39" customHeight="1" x14ac:dyDescent="0.2">
      <c r="G143" s="37"/>
    </row>
    <row r="144" spans="7:7" ht="39" customHeight="1" x14ac:dyDescent="0.2">
      <c r="G144" s="37"/>
    </row>
    <row r="145" spans="7:7" ht="39" customHeight="1" x14ac:dyDescent="0.2">
      <c r="G145" s="37"/>
    </row>
    <row r="146" spans="7:7" ht="39" customHeight="1" x14ac:dyDescent="0.2">
      <c r="G146" s="37"/>
    </row>
    <row r="147" spans="7:7" ht="39" customHeight="1" x14ac:dyDescent="0.2">
      <c r="G147" s="37"/>
    </row>
    <row r="148" spans="7:7" ht="39" customHeight="1" x14ac:dyDescent="0.2">
      <c r="G148" s="37"/>
    </row>
    <row r="149" spans="7:7" ht="39" customHeight="1" x14ac:dyDescent="0.2">
      <c r="G149" s="37"/>
    </row>
    <row r="150" spans="7:7" ht="39" customHeight="1" x14ac:dyDescent="0.2">
      <c r="G150" s="37"/>
    </row>
    <row r="151" spans="7:7" ht="39" customHeight="1" x14ac:dyDescent="0.2">
      <c r="G151" s="37"/>
    </row>
    <row r="152" spans="7:7" ht="39" customHeight="1" x14ac:dyDescent="0.2">
      <c r="G152" s="37"/>
    </row>
    <row r="153" spans="7:7" ht="39" customHeight="1" x14ac:dyDescent="0.2">
      <c r="G153" s="37"/>
    </row>
    <row r="154" spans="7:7" ht="39" customHeight="1" x14ac:dyDescent="0.2">
      <c r="G154" s="37"/>
    </row>
    <row r="155" spans="7:7" ht="39" customHeight="1" x14ac:dyDescent="0.2">
      <c r="G155" s="37"/>
    </row>
    <row r="156" spans="7:7" ht="39" customHeight="1" x14ac:dyDescent="0.2">
      <c r="G156" s="37"/>
    </row>
    <row r="157" spans="7:7" ht="39" customHeight="1" x14ac:dyDescent="0.2">
      <c r="G157" s="37"/>
    </row>
    <row r="158" spans="7:7" ht="39" customHeight="1" x14ac:dyDescent="0.2">
      <c r="G158" s="37"/>
    </row>
    <row r="159" spans="7:7" ht="39" customHeight="1" x14ac:dyDescent="0.2">
      <c r="G159" s="37"/>
    </row>
    <row r="160" spans="7:7" ht="39" customHeight="1" x14ac:dyDescent="0.2">
      <c r="G160" s="37"/>
    </row>
    <row r="161" spans="7:7" ht="39" customHeight="1" x14ac:dyDescent="0.2">
      <c r="G161" s="37"/>
    </row>
    <row r="162" spans="7:7" ht="39" customHeight="1" x14ac:dyDescent="0.2">
      <c r="G162" s="37"/>
    </row>
    <row r="163" spans="7:7" ht="39" customHeight="1" x14ac:dyDescent="0.2">
      <c r="G163" s="37"/>
    </row>
    <row r="164" spans="7:7" ht="39" customHeight="1" x14ac:dyDescent="0.2">
      <c r="G164" s="37"/>
    </row>
    <row r="165" spans="7:7" ht="39" customHeight="1" x14ac:dyDescent="0.2">
      <c r="G165" s="37"/>
    </row>
    <row r="166" spans="7:7" ht="39" customHeight="1" x14ac:dyDescent="0.2">
      <c r="G166" s="37"/>
    </row>
    <row r="167" spans="7:7" ht="39" customHeight="1" x14ac:dyDescent="0.2">
      <c r="G167" s="37"/>
    </row>
    <row r="168" spans="7:7" ht="39" customHeight="1" x14ac:dyDescent="0.2">
      <c r="G168" s="37"/>
    </row>
    <row r="169" spans="7:7" ht="39" customHeight="1" x14ac:dyDescent="0.2">
      <c r="G169" s="37"/>
    </row>
    <row r="170" spans="7:7" ht="39" customHeight="1" x14ac:dyDescent="0.2">
      <c r="G170" s="37"/>
    </row>
    <row r="171" spans="7:7" ht="39" customHeight="1" x14ac:dyDescent="0.2">
      <c r="G171" s="37"/>
    </row>
    <row r="172" spans="7:7" ht="39" customHeight="1" x14ac:dyDescent="0.2">
      <c r="G172" s="37"/>
    </row>
    <row r="173" spans="7:7" ht="39" customHeight="1" x14ac:dyDescent="0.2">
      <c r="G173" s="37"/>
    </row>
    <row r="174" spans="7:7" ht="39" customHeight="1" x14ac:dyDescent="0.2">
      <c r="G174" s="37"/>
    </row>
    <row r="175" spans="7:7" ht="39" customHeight="1" x14ac:dyDescent="0.2">
      <c r="G175" s="37"/>
    </row>
    <row r="176" spans="7:7" ht="39" customHeight="1" x14ac:dyDescent="0.2">
      <c r="G176" s="37"/>
    </row>
    <row r="177" spans="7:7" ht="39" customHeight="1" x14ac:dyDescent="0.2">
      <c r="G177" s="37"/>
    </row>
    <row r="178" spans="7:7" ht="39" customHeight="1" x14ac:dyDescent="0.2">
      <c r="G178" s="37"/>
    </row>
    <row r="179" spans="7:7" ht="39" customHeight="1" x14ac:dyDescent="0.2">
      <c r="G179" s="37"/>
    </row>
    <row r="180" spans="7:7" ht="39" customHeight="1" x14ac:dyDescent="0.2">
      <c r="G180" s="37"/>
    </row>
    <row r="181" spans="7:7" ht="39" customHeight="1" x14ac:dyDescent="0.2">
      <c r="G181" s="37"/>
    </row>
    <row r="182" spans="7:7" ht="39" customHeight="1" x14ac:dyDescent="0.2">
      <c r="G182" s="37"/>
    </row>
    <row r="183" spans="7:7" ht="39" customHeight="1" x14ac:dyDescent="0.2">
      <c r="G183" s="37"/>
    </row>
    <row r="184" spans="7:7" ht="39" customHeight="1" x14ac:dyDescent="0.2">
      <c r="G184" s="37"/>
    </row>
    <row r="185" spans="7:7" ht="39" customHeight="1" x14ac:dyDescent="0.2">
      <c r="G185" s="37"/>
    </row>
    <row r="186" spans="7:7" ht="39" customHeight="1" x14ac:dyDescent="0.2">
      <c r="G186" s="37"/>
    </row>
    <row r="187" spans="7:7" ht="39" customHeight="1" x14ac:dyDescent="0.2">
      <c r="G187" s="37"/>
    </row>
    <row r="188" spans="7:7" ht="39" customHeight="1" x14ac:dyDescent="0.2">
      <c r="G188" s="37"/>
    </row>
    <row r="189" spans="7:7" ht="39" customHeight="1" x14ac:dyDescent="0.2">
      <c r="G189" s="37"/>
    </row>
    <row r="190" spans="7:7" ht="39" customHeight="1" x14ac:dyDescent="0.2">
      <c r="G190" s="37"/>
    </row>
    <row r="191" spans="7:7" ht="39" customHeight="1" x14ac:dyDescent="0.2">
      <c r="G191" s="37"/>
    </row>
    <row r="192" spans="7:7" ht="39" customHeight="1" x14ac:dyDescent="0.2">
      <c r="G192" s="37"/>
    </row>
    <row r="193" spans="7:7" ht="39" customHeight="1" x14ac:dyDescent="0.2">
      <c r="G193" s="37"/>
    </row>
    <row r="194" spans="7:7" ht="39" customHeight="1" x14ac:dyDescent="0.2">
      <c r="G194" s="37"/>
    </row>
    <row r="195" spans="7:7" ht="39" customHeight="1" x14ac:dyDescent="0.2">
      <c r="G195" s="37"/>
    </row>
    <row r="196" spans="7:7" ht="39" customHeight="1" x14ac:dyDescent="0.2">
      <c r="G196" s="37"/>
    </row>
    <row r="197" spans="7:7" ht="39" customHeight="1" x14ac:dyDescent="0.2">
      <c r="G197" s="37"/>
    </row>
    <row r="198" spans="7:7" ht="39" customHeight="1" x14ac:dyDescent="0.2">
      <c r="G198" s="37"/>
    </row>
    <row r="199" spans="7:7" ht="39" customHeight="1" x14ac:dyDescent="0.2">
      <c r="G199" s="37"/>
    </row>
    <row r="200" spans="7:7" ht="39" customHeight="1" x14ac:dyDescent="0.2">
      <c r="G200" s="37"/>
    </row>
    <row r="201" spans="7:7" ht="39" customHeight="1" x14ac:dyDescent="0.2">
      <c r="G201" s="37"/>
    </row>
    <row r="202" spans="7:7" ht="39" customHeight="1" x14ac:dyDescent="0.2">
      <c r="G202" s="37"/>
    </row>
    <row r="203" spans="7:7" ht="39" customHeight="1" x14ac:dyDescent="0.2">
      <c r="G203" s="37"/>
    </row>
  </sheetData>
  <mergeCells count="12">
    <mergeCell ref="A1:L1"/>
    <mergeCell ref="E14:F14"/>
    <mergeCell ref="H14:J14"/>
    <mergeCell ref="K14:L14"/>
    <mergeCell ref="F16:F17"/>
    <mergeCell ref="C16:C17"/>
    <mergeCell ref="I16:I17"/>
    <mergeCell ref="L16:L17"/>
    <mergeCell ref="B16:B17"/>
    <mergeCell ref="E16:E17"/>
    <mergeCell ref="H16:H17"/>
    <mergeCell ref="K16:K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База</vt:lpstr>
      <vt:lpstr>Здоровье</vt:lpstr>
      <vt:lpstr>Сексуальность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Andrew</cp:lastModifiedBy>
  <dcterms:created xsi:type="dcterms:W3CDTF">2023-02-08T20:22:00Z</dcterms:created>
  <dcterms:modified xsi:type="dcterms:W3CDTF">2024-03-22T15:37:43Z</dcterms:modified>
</cp:coreProperties>
</file>