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A4EA6352-9134-4BBB-8987-722E37A417CA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Respuestas de formulario 1" sheetId="1" r:id="rId1"/>
    <sheet name="Hoja 2" sheetId="2" r:id="rId2"/>
    <sheet name="Hoja 3" sheetId="3" r:id="rId3"/>
  </sheets>
  <definedNames>
    <definedName name="_xlnm._FilterDatabase" localSheetId="0" hidden="1">'Respuestas de formulario 1'!$A$2:$W$358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vW+UpOJ7BGQEltvecoTFGqeMtkQ=="/>
    </ext>
  </extLst>
</workbook>
</file>

<file path=xl/calcChain.xml><?xml version="1.0" encoding="utf-8"?>
<calcChain xmlns="http://schemas.openxmlformats.org/spreadsheetml/2006/main">
  <c r="Y398" i="2" l="1"/>
  <c r="U398" i="2"/>
  <c r="R398" i="2"/>
  <c r="N398" i="2"/>
  <c r="M398" i="2"/>
  <c r="L398" i="2"/>
  <c r="K398" i="2"/>
  <c r="J398" i="2"/>
  <c r="I398" i="2"/>
  <c r="G398" i="2"/>
  <c r="F398" i="2"/>
  <c r="E398" i="2"/>
  <c r="D398" i="2"/>
  <c r="C398" i="2"/>
  <c r="B398" i="2"/>
  <c r="Y397" i="2"/>
  <c r="U397" i="2"/>
  <c r="R397" i="2"/>
  <c r="N397" i="2"/>
  <c r="M397" i="2"/>
  <c r="L397" i="2"/>
  <c r="K397" i="2"/>
  <c r="J397" i="2"/>
  <c r="I397" i="2"/>
  <c r="G397" i="2"/>
  <c r="F397" i="2"/>
  <c r="E397" i="2"/>
  <c r="D397" i="2"/>
  <c r="C397" i="2"/>
  <c r="B397" i="2"/>
  <c r="Y396" i="2"/>
  <c r="U396" i="2"/>
  <c r="R396" i="2"/>
  <c r="N396" i="2"/>
  <c r="M396" i="2"/>
  <c r="L396" i="2"/>
  <c r="K396" i="2"/>
  <c r="J396" i="2"/>
  <c r="I396" i="2"/>
  <c r="G396" i="2"/>
  <c r="F396" i="2"/>
  <c r="E396" i="2"/>
  <c r="D396" i="2"/>
  <c r="C396" i="2"/>
  <c r="B396" i="2"/>
  <c r="Y395" i="2"/>
  <c r="U395" i="2"/>
  <c r="R395" i="2"/>
  <c r="N395" i="2"/>
  <c r="M395" i="2"/>
  <c r="L395" i="2"/>
  <c r="K395" i="2"/>
  <c r="J395" i="2"/>
  <c r="I395" i="2"/>
  <c r="G395" i="2"/>
  <c r="F395" i="2"/>
  <c r="E395" i="2"/>
  <c r="D395" i="2"/>
  <c r="C395" i="2"/>
  <c r="B395" i="2"/>
  <c r="Y394" i="2"/>
  <c r="U394" i="2"/>
  <c r="R394" i="2"/>
  <c r="N394" i="2"/>
  <c r="M394" i="2"/>
  <c r="L394" i="2"/>
  <c r="K394" i="2"/>
  <c r="J394" i="2"/>
  <c r="I394" i="2"/>
  <c r="G394" i="2"/>
  <c r="F394" i="2"/>
  <c r="E394" i="2"/>
  <c r="D394" i="2"/>
  <c r="C394" i="2"/>
  <c r="B394" i="2"/>
  <c r="Y393" i="2"/>
  <c r="U393" i="2"/>
  <c r="R393" i="2"/>
  <c r="N393" i="2"/>
  <c r="M393" i="2"/>
  <c r="L393" i="2"/>
  <c r="K393" i="2"/>
  <c r="J393" i="2"/>
  <c r="I393" i="2"/>
  <c r="G393" i="2"/>
  <c r="F393" i="2"/>
  <c r="E393" i="2"/>
  <c r="D393" i="2"/>
  <c r="C393" i="2"/>
  <c r="B393" i="2"/>
  <c r="Y392" i="2"/>
  <c r="U392" i="2"/>
  <c r="R392" i="2"/>
  <c r="N392" i="2"/>
  <c r="M392" i="2"/>
  <c r="L392" i="2"/>
  <c r="K392" i="2"/>
  <c r="J392" i="2"/>
  <c r="I392" i="2"/>
  <c r="G392" i="2"/>
  <c r="F392" i="2"/>
  <c r="E392" i="2"/>
  <c r="D392" i="2"/>
  <c r="C392" i="2"/>
  <c r="B392" i="2"/>
  <c r="Y391" i="2"/>
  <c r="U391" i="2"/>
  <c r="R391" i="2"/>
  <c r="N391" i="2"/>
  <c r="M391" i="2"/>
  <c r="L391" i="2"/>
  <c r="K391" i="2"/>
  <c r="J391" i="2"/>
  <c r="I391" i="2"/>
  <c r="G391" i="2"/>
  <c r="F391" i="2"/>
  <c r="E391" i="2"/>
  <c r="D391" i="2"/>
  <c r="C391" i="2"/>
  <c r="B391" i="2"/>
  <c r="Y390" i="2"/>
  <c r="U390" i="2"/>
  <c r="R390" i="2"/>
  <c r="N390" i="2"/>
  <c r="M390" i="2"/>
  <c r="L390" i="2"/>
  <c r="K390" i="2"/>
  <c r="J390" i="2"/>
  <c r="I390" i="2"/>
  <c r="G390" i="2"/>
  <c r="F390" i="2"/>
  <c r="E390" i="2"/>
  <c r="D390" i="2"/>
  <c r="C390" i="2"/>
  <c r="B390" i="2"/>
  <c r="Y389" i="2"/>
  <c r="U389" i="2"/>
  <c r="R389" i="2"/>
  <c r="N389" i="2"/>
  <c r="M389" i="2"/>
  <c r="L389" i="2"/>
  <c r="K389" i="2"/>
  <c r="J389" i="2"/>
  <c r="I389" i="2"/>
  <c r="G389" i="2"/>
  <c r="F389" i="2"/>
  <c r="E389" i="2"/>
  <c r="D389" i="2"/>
  <c r="C389" i="2"/>
  <c r="B389" i="2"/>
  <c r="Y388" i="2"/>
  <c r="U388" i="2"/>
  <c r="R388" i="2"/>
  <c r="N388" i="2"/>
  <c r="M388" i="2"/>
  <c r="L388" i="2"/>
  <c r="K388" i="2"/>
  <c r="J388" i="2"/>
  <c r="I388" i="2"/>
  <c r="G388" i="2"/>
  <c r="F388" i="2"/>
  <c r="E388" i="2"/>
  <c r="D388" i="2"/>
  <c r="C388" i="2"/>
  <c r="B388" i="2"/>
  <c r="Y387" i="2"/>
  <c r="U387" i="2"/>
  <c r="R387" i="2"/>
  <c r="N387" i="2"/>
  <c r="M387" i="2"/>
  <c r="L387" i="2"/>
  <c r="K387" i="2"/>
  <c r="J387" i="2"/>
  <c r="I387" i="2"/>
  <c r="G387" i="2"/>
  <c r="F387" i="2"/>
  <c r="E387" i="2"/>
  <c r="D387" i="2"/>
  <c r="C387" i="2"/>
  <c r="B387" i="2"/>
  <c r="Y386" i="2"/>
  <c r="U386" i="2"/>
  <c r="R386" i="2"/>
  <c r="N386" i="2"/>
  <c r="M386" i="2"/>
  <c r="L386" i="2"/>
  <c r="K386" i="2"/>
  <c r="J386" i="2"/>
  <c r="I386" i="2"/>
  <c r="G386" i="2"/>
  <c r="F386" i="2"/>
  <c r="E386" i="2"/>
  <c r="D386" i="2"/>
  <c r="C386" i="2"/>
  <c r="B386" i="2"/>
  <c r="Y385" i="2"/>
  <c r="U385" i="2"/>
  <c r="R385" i="2"/>
  <c r="N385" i="2"/>
  <c r="M385" i="2"/>
  <c r="L385" i="2"/>
  <c r="K385" i="2"/>
  <c r="J385" i="2"/>
  <c r="I385" i="2"/>
  <c r="G385" i="2"/>
  <c r="F385" i="2"/>
  <c r="E385" i="2"/>
  <c r="D385" i="2"/>
  <c r="C385" i="2"/>
  <c r="B385" i="2"/>
  <c r="Y384" i="2"/>
  <c r="U384" i="2"/>
  <c r="R384" i="2"/>
  <c r="N384" i="2"/>
  <c r="M384" i="2"/>
  <c r="L384" i="2"/>
  <c r="K384" i="2"/>
  <c r="J384" i="2"/>
  <c r="I384" i="2"/>
  <c r="G384" i="2"/>
  <c r="F384" i="2"/>
  <c r="E384" i="2"/>
  <c r="D384" i="2"/>
  <c r="C384" i="2"/>
  <c r="B384" i="2"/>
  <c r="Y383" i="2"/>
  <c r="U383" i="2"/>
  <c r="R383" i="2"/>
  <c r="N383" i="2"/>
  <c r="M383" i="2"/>
  <c r="L383" i="2"/>
  <c r="K383" i="2"/>
  <c r="J383" i="2"/>
  <c r="I383" i="2"/>
  <c r="G383" i="2"/>
  <c r="F383" i="2"/>
  <c r="E383" i="2"/>
  <c r="D383" i="2"/>
  <c r="C383" i="2"/>
  <c r="B383" i="2"/>
  <c r="Y382" i="2"/>
  <c r="U382" i="2"/>
  <c r="R382" i="2"/>
  <c r="N382" i="2"/>
  <c r="M382" i="2"/>
  <c r="L382" i="2"/>
  <c r="K382" i="2"/>
  <c r="J382" i="2"/>
  <c r="I382" i="2"/>
  <c r="G382" i="2"/>
  <c r="F382" i="2"/>
  <c r="E382" i="2"/>
  <c r="D382" i="2"/>
  <c r="C382" i="2"/>
  <c r="B382" i="2"/>
  <c r="Y381" i="2"/>
  <c r="U381" i="2"/>
  <c r="R381" i="2"/>
  <c r="N381" i="2"/>
  <c r="M381" i="2"/>
  <c r="L381" i="2"/>
  <c r="K381" i="2"/>
  <c r="J381" i="2"/>
  <c r="I381" i="2"/>
  <c r="G381" i="2"/>
  <c r="F381" i="2"/>
  <c r="E381" i="2"/>
  <c r="D381" i="2"/>
  <c r="C381" i="2"/>
  <c r="B381" i="2"/>
  <c r="Y380" i="2"/>
  <c r="U380" i="2"/>
  <c r="R380" i="2"/>
  <c r="N380" i="2"/>
  <c r="M380" i="2"/>
  <c r="L380" i="2"/>
  <c r="K380" i="2"/>
  <c r="J380" i="2"/>
  <c r="I380" i="2"/>
  <c r="G380" i="2"/>
  <c r="F380" i="2"/>
  <c r="E380" i="2"/>
  <c r="D380" i="2"/>
  <c r="C380" i="2"/>
  <c r="B380" i="2"/>
  <c r="Y379" i="2"/>
  <c r="U379" i="2"/>
  <c r="R379" i="2"/>
  <c r="N379" i="2"/>
  <c r="M379" i="2"/>
  <c r="L379" i="2"/>
  <c r="K379" i="2"/>
  <c r="J379" i="2"/>
  <c r="I379" i="2"/>
  <c r="G379" i="2"/>
  <c r="F379" i="2"/>
  <c r="E379" i="2"/>
  <c r="D379" i="2"/>
  <c r="C379" i="2"/>
  <c r="B379" i="2"/>
  <c r="Y378" i="2"/>
  <c r="U378" i="2"/>
  <c r="R378" i="2"/>
  <c r="N378" i="2"/>
  <c r="M378" i="2"/>
  <c r="L378" i="2"/>
  <c r="K378" i="2"/>
  <c r="J378" i="2"/>
  <c r="I378" i="2"/>
  <c r="G378" i="2"/>
  <c r="F378" i="2"/>
  <c r="E378" i="2"/>
  <c r="D378" i="2"/>
  <c r="C378" i="2"/>
  <c r="B378" i="2"/>
  <c r="Y377" i="2"/>
  <c r="U377" i="2"/>
  <c r="R377" i="2"/>
  <c r="N377" i="2"/>
  <c r="M377" i="2"/>
  <c r="L377" i="2"/>
  <c r="K377" i="2"/>
  <c r="J377" i="2"/>
  <c r="I377" i="2"/>
  <c r="G377" i="2"/>
  <c r="F377" i="2"/>
  <c r="E377" i="2"/>
  <c r="D377" i="2"/>
  <c r="C377" i="2"/>
  <c r="B377" i="2"/>
  <c r="Y376" i="2"/>
  <c r="U376" i="2"/>
  <c r="R376" i="2"/>
  <c r="N376" i="2"/>
  <c r="M376" i="2"/>
  <c r="L376" i="2"/>
  <c r="K376" i="2"/>
  <c r="J376" i="2"/>
  <c r="I376" i="2"/>
  <c r="G376" i="2"/>
  <c r="F376" i="2"/>
  <c r="E376" i="2"/>
  <c r="D376" i="2"/>
  <c r="C376" i="2"/>
  <c r="B376" i="2"/>
  <c r="Y375" i="2"/>
  <c r="U375" i="2"/>
  <c r="R375" i="2"/>
  <c r="N375" i="2"/>
  <c r="M375" i="2"/>
  <c r="L375" i="2"/>
  <c r="K375" i="2"/>
  <c r="J375" i="2"/>
  <c r="I375" i="2"/>
  <c r="G375" i="2"/>
  <c r="F375" i="2"/>
  <c r="E375" i="2"/>
  <c r="D375" i="2"/>
  <c r="C375" i="2"/>
  <c r="B375" i="2"/>
  <c r="Y374" i="2"/>
  <c r="U374" i="2"/>
  <c r="R374" i="2"/>
  <c r="N374" i="2"/>
  <c r="M374" i="2"/>
  <c r="L374" i="2"/>
  <c r="K374" i="2"/>
  <c r="J374" i="2"/>
  <c r="I374" i="2"/>
  <c r="G374" i="2"/>
  <c r="F374" i="2"/>
  <c r="E374" i="2"/>
  <c r="D374" i="2"/>
  <c r="C374" i="2"/>
  <c r="B374" i="2"/>
  <c r="Y373" i="2"/>
  <c r="U373" i="2"/>
  <c r="R373" i="2"/>
  <c r="N373" i="2"/>
  <c r="M373" i="2"/>
  <c r="L373" i="2"/>
  <c r="K373" i="2"/>
  <c r="J373" i="2"/>
  <c r="I373" i="2"/>
  <c r="G373" i="2"/>
  <c r="F373" i="2"/>
  <c r="E373" i="2"/>
  <c r="D373" i="2"/>
  <c r="C373" i="2"/>
  <c r="B373" i="2"/>
  <c r="Y372" i="2"/>
  <c r="U372" i="2"/>
  <c r="R372" i="2"/>
  <c r="N372" i="2"/>
  <c r="M372" i="2"/>
  <c r="L372" i="2"/>
  <c r="K372" i="2"/>
  <c r="J372" i="2"/>
  <c r="I372" i="2"/>
  <c r="G372" i="2"/>
  <c r="F372" i="2"/>
  <c r="E372" i="2"/>
  <c r="D372" i="2"/>
  <c r="C372" i="2"/>
  <c r="B372" i="2"/>
  <c r="Y371" i="2"/>
  <c r="U371" i="2"/>
  <c r="R371" i="2"/>
  <c r="N371" i="2"/>
  <c r="M371" i="2"/>
  <c r="L371" i="2"/>
  <c r="K371" i="2"/>
  <c r="J371" i="2"/>
  <c r="I371" i="2"/>
  <c r="G371" i="2"/>
  <c r="F371" i="2"/>
  <c r="E371" i="2"/>
  <c r="D371" i="2"/>
  <c r="C371" i="2"/>
  <c r="B371" i="2"/>
  <c r="Y370" i="2"/>
  <c r="U370" i="2"/>
  <c r="R370" i="2"/>
  <c r="N370" i="2"/>
  <c r="M370" i="2"/>
  <c r="L370" i="2"/>
  <c r="K370" i="2"/>
  <c r="J370" i="2"/>
  <c r="I370" i="2"/>
  <c r="G370" i="2"/>
  <c r="F370" i="2"/>
  <c r="E370" i="2"/>
  <c r="D370" i="2"/>
  <c r="C370" i="2"/>
  <c r="B370" i="2"/>
  <c r="Y369" i="2"/>
  <c r="U369" i="2"/>
  <c r="R369" i="2"/>
  <c r="N369" i="2"/>
  <c r="M369" i="2"/>
  <c r="L369" i="2"/>
  <c r="K369" i="2"/>
  <c r="J369" i="2"/>
  <c r="I369" i="2"/>
  <c r="G369" i="2"/>
  <c r="F369" i="2"/>
  <c r="E369" i="2"/>
  <c r="D369" i="2"/>
  <c r="C369" i="2"/>
  <c r="B369" i="2"/>
  <c r="Y368" i="2"/>
  <c r="U368" i="2"/>
  <c r="R368" i="2"/>
  <c r="N368" i="2"/>
  <c r="M368" i="2"/>
  <c r="L368" i="2"/>
  <c r="K368" i="2"/>
  <c r="J368" i="2"/>
  <c r="I368" i="2"/>
  <c r="G368" i="2"/>
  <c r="F368" i="2"/>
  <c r="E368" i="2"/>
  <c r="D368" i="2"/>
  <c r="C368" i="2"/>
  <c r="B368" i="2"/>
  <c r="Y367" i="2"/>
  <c r="U367" i="2"/>
  <c r="R367" i="2"/>
  <c r="N367" i="2"/>
  <c r="M367" i="2"/>
  <c r="L367" i="2"/>
  <c r="K367" i="2"/>
  <c r="J367" i="2"/>
  <c r="I367" i="2"/>
  <c r="G367" i="2"/>
  <c r="F367" i="2"/>
  <c r="E367" i="2"/>
  <c r="D367" i="2"/>
  <c r="C367" i="2"/>
  <c r="B367" i="2"/>
  <c r="Y366" i="2"/>
  <c r="U366" i="2"/>
  <c r="R366" i="2"/>
  <c r="N366" i="2"/>
  <c r="M366" i="2"/>
  <c r="L366" i="2"/>
  <c r="K366" i="2"/>
  <c r="J366" i="2"/>
  <c r="I366" i="2"/>
  <c r="G366" i="2"/>
  <c r="F366" i="2"/>
  <c r="E366" i="2"/>
  <c r="D366" i="2"/>
  <c r="C366" i="2"/>
  <c r="B366" i="2"/>
  <c r="Y365" i="2"/>
  <c r="U365" i="2"/>
  <c r="R365" i="2"/>
  <c r="N365" i="2"/>
  <c r="M365" i="2"/>
  <c r="L365" i="2"/>
  <c r="K365" i="2"/>
  <c r="J365" i="2"/>
  <c r="I365" i="2"/>
  <c r="G365" i="2"/>
  <c r="F365" i="2"/>
  <c r="E365" i="2"/>
  <c r="D365" i="2"/>
  <c r="C365" i="2"/>
  <c r="B365" i="2"/>
  <c r="Y364" i="2"/>
  <c r="U364" i="2"/>
  <c r="R364" i="2"/>
  <c r="N364" i="2"/>
  <c r="M364" i="2"/>
  <c r="L364" i="2"/>
  <c r="K364" i="2"/>
  <c r="J364" i="2"/>
  <c r="I364" i="2"/>
  <c r="G364" i="2"/>
  <c r="F364" i="2"/>
  <c r="E364" i="2"/>
  <c r="D364" i="2"/>
  <c r="C364" i="2"/>
  <c r="B364" i="2"/>
  <c r="Y363" i="2"/>
  <c r="U363" i="2"/>
  <c r="R363" i="2"/>
  <c r="N363" i="2"/>
  <c r="M363" i="2"/>
  <c r="L363" i="2"/>
  <c r="K363" i="2"/>
  <c r="J363" i="2"/>
  <c r="I363" i="2"/>
  <c r="G363" i="2"/>
  <c r="F363" i="2"/>
  <c r="E363" i="2"/>
  <c r="D363" i="2"/>
  <c r="C363" i="2"/>
  <c r="B363" i="2"/>
  <c r="Y362" i="2"/>
  <c r="U362" i="2"/>
  <c r="R362" i="2"/>
  <c r="N362" i="2"/>
  <c r="M362" i="2"/>
  <c r="L362" i="2"/>
  <c r="K362" i="2"/>
  <c r="J362" i="2"/>
  <c r="I362" i="2"/>
  <c r="G362" i="2"/>
  <c r="F362" i="2"/>
  <c r="E362" i="2"/>
  <c r="D362" i="2"/>
  <c r="C362" i="2"/>
  <c r="B362" i="2"/>
  <c r="Y361" i="2"/>
  <c r="U361" i="2"/>
  <c r="R361" i="2"/>
  <c r="N361" i="2"/>
  <c r="M361" i="2"/>
  <c r="L361" i="2"/>
  <c r="K361" i="2"/>
  <c r="J361" i="2"/>
  <c r="I361" i="2"/>
  <c r="G361" i="2"/>
  <c r="F361" i="2"/>
  <c r="E361" i="2"/>
  <c r="D361" i="2"/>
  <c r="C361" i="2"/>
  <c r="B361" i="2"/>
  <c r="Y360" i="2"/>
  <c r="U360" i="2"/>
  <c r="R360" i="2"/>
  <c r="N360" i="2"/>
  <c r="M360" i="2"/>
  <c r="L360" i="2"/>
  <c r="K360" i="2"/>
  <c r="J360" i="2"/>
  <c r="I360" i="2"/>
  <c r="G360" i="2"/>
  <c r="F360" i="2"/>
  <c r="E360" i="2"/>
  <c r="D360" i="2"/>
  <c r="C360" i="2"/>
  <c r="B360" i="2"/>
  <c r="Y359" i="2"/>
  <c r="U359" i="2"/>
  <c r="R359" i="2"/>
  <c r="N359" i="2"/>
  <c r="M359" i="2"/>
  <c r="L359" i="2"/>
  <c r="K359" i="2"/>
  <c r="J359" i="2"/>
  <c r="I359" i="2"/>
  <c r="G359" i="2"/>
  <c r="F359" i="2"/>
  <c r="E359" i="2"/>
  <c r="D359" i="2"/>
  <c r="C359" i="2"/>
  <c r="B359" i="2"/>
  <c r="Y358" i="2"/>
  <c r="U358" i="2"/>
  <c r="R358" i="2"/>
  <c r="N358" i="2"/>
  <c r="M358" i="2"/>
  <c r="L358" i="2"/>
  <c r="K358" i="2"/>
  <c r="J358" i="2"/>
  <c r="I358" i="2"/>
  <c r="G358" i="2"/>
  <c r="F358" i="2"/>
  <c r="E358" i="2"/>
  <c r="D358" i="2"/>
  <c r="C358" i="2"/>
  <c r="B358" i="2"/>
  <c r="Y357" i="2"/>
  <c r="U357" i="2"/>
  <c r="R357" i="2"/>
  <c r="N357" i="2"/>
  <c r="M357" i="2"/>
  <c r="L357" i="2"/>
  <c r="K357" i="2"/>
  <c r="J357" i="2"/>
  <c r="I357" i="2"/>
  <c r="G357" i="2"/>
  <c r="F357" i="2"/>
  <c r="E357" i="2"/>
  <c r="D357" i="2"/>
  <c r="C357" i="2"/>
  <c r="B357" i="2"/>
  <c r="Y356" i="2"/>
  <c r="U356" i="2"/>
  <c r="R356" i="2"/>
  <c r="N356" i="2"/>
  <c r="M356" i="2"/>
  <c r="L356" i="2"/>
  <c r="K356" i="2"/>
  <c r="J356" i="2"/>
  <c r="I356" i="2"/>
  <c r="G356" i="2"/>
  <c r="F356" i="2"/>
  <c r="E356" i="2"/>
  <c r="D356" i="2"/>
  <c r="C356" i="2"/>
  <c r="B356" i="2"/>
  <c r="Y355" i="2"/>
  <c r="U355" i="2"/>
  <c r="R355" i="2"/>
  <c r="N355" i="2"/>
  <c r="M355" i="2"/>
  <c r="L355" i="2"/>
  <c r="K355" i="2"/>
  <c r="J355" i="2"/>
  <c r="I355" i="2"/>
  <c r="G355" i="2"/>
  <c r="F355" i="2"/>
  <c r="E355" i="2"/>
  <c r="D355" i="2"/>
  <c r="C355" i="2"/>
  <c r="B355" i="2"/>
  <c r="Y354" i="2"/>
  <c r="U354" i="2"/>
  <c r="R354" i="2"/>
  <c r="N354" i="2"/>
  <c r="M354" i="2"/>
  <c r="L354" i="2"/>
  <c r="K354" i="2"/>
  <c r="J354" i="2"/>
  <c r="I354" i="2"/>
  <c r="G354" i="2"/>
  <c r="F354" i="2"/>
  <c r="E354" i="2"/>
  <c r="D354" i="2"/>
  <c r="C354" i="2"/>
  <c r="B354" i="2"/>
  <c r="Y353" i="2"/>
  <c r="U353" i="2"/>
  <c r="R353" i="2"/>
  <c r="N353" i="2"/>
  <c r="M353" i="2"/>
  <c r="L353" i="2"/>
  <c r="K353" i="2"/>
  <c r="J353" i="2"/>
  <c r="I353" i="2"/>
  <c r="G353" i="2"/>
  <c r="F353" i="2"/>
  <c r="E353" i="2"/>
  <c r="D353" i="2"/>
  <c r="C353" i="2"/>
  <c r="B353" i="2"/>
  <c r="Y352" i="2"/>
  <c r="U352" i="2"/>
  <c r="R352" i="2"/>
  <c r="N352" i="2"/>
  <c r="M352" i="2"/>
  <c r="L352" i="2"/>
  <c r="K352" i="2"/>
  <c r="J352" i="2"/>
  <c r="I352" i="2"/>
  <c r="G352" i="2"/>
  <c r="F352" i="2"/>
  <c r="E352" i="2"/>
  <c r="D352" i="2"/>
  <c r="C352" i="2"/>
  <c r="B352" i="2"/>
  <c r="Y351" i="2"/>
  <c r="U351" i="2"/>
  <c r="R351" i="2"/>
  <c r="N351" i="2"/>
  <c r="M351" i="2"/>
  <c r="L351" i="2"/>
  <c r="K351" i="2"/>
  <c r="J351" i="2"/>
  <c r="I351" i="2"/>
  <c r="G351" i="2"/>
  <c r="F351" i="2"/>
  <c r="E351" i="2"/>
  <c r="D351" i="2"/>
  <c r="C351" i="2"/>
  <c r="B351" i="2"/>
  <c r="Y350" i="2"/>
  <c r="U350" i="2"/>
  <c r="R350" i="2"/>
  <c r="N350" i="2"/>
  <c r="M350" i="2"/>
  <c r="L350" i="2"/>
  <c r="K350" i="2"/>
  <c r="J350" i="2"/>
  <c r="I350" i="2"/>
  <c r="G350" i="2"/>
  <c r="F350" i="2"/>
  <c r="E350" i="2"/>
  <c r="D350" i="2"/>
  <c r="C350" i="2"/>
  <c r="B350" i="2"/>
  <c r="Y349" i="2"/>
  <c r="U349" i="2"/>
  <c r="R349" i="2"/>
  <c r="N349" i="2"/>
  <c r="M349" i="2"/>
  <c r="L349" i="2"/>
  <c r="K349" i="2"/>
  <c r="J349" i="2"/>
  <c r="I349" i="2"/>
  <c r="G349" i="2"/>
  <c r="F349" i="2"/>
  <c r="E349" i="2"/>
  <c r="D349" i="2"/>
  <c r="C349" i="2"/>
  <c r="B349" i="2"/>
  <c r="Y348" i="2"/>
  <c r="U348" i="2"/>
  <c r="R348" i="2"/>
  <c r="N348" i="2"/>
  <c r="M348" i="2"/>
  <c r="L348" i="2"/>
  <c r="K348" i="2"/>
  <c r="J348" i="2"/>
  <c r="I348" i="2"/>
  <c r="G348" i="2"/>
  <c r="F348" i="2"/>
  <c r="E348" i="2"/>
  <c r="D348" i="2"/>
  <c r="C348" i="2"/>
  <c r="B348" i="2"/>
  <c r="Y347" i="2"/>
  <c r="U347" i="2"/>
  <c r="R347" i="2"/>
  <c r="N347" i="2"/>
  <c r="M347" i="2"/>
  <c r="L347" i="2"/>
  <c r="K347" i="2"/>
  <c r="J347" i="2"/>
  <c r="I347" i="2"/>
  <c r="G347" i="2"/>
  <c r="F347" i="2"/>
  <c r="E347" i="2"/>
  <c r="D347" i="2"/>
  <c r="C347" i="2"/>
  <c r="B347" i="2"/>
  <c r="Y346" i="2"/>
  <c r="U346" i="2"/>
  <c r="R346" i="2"/>
  <c r="N346" i="2"/>
  <c r="M346" i="2"/>
  <c r="L346" i="2"/>
  <c r="K346" i="2"/>
  <c r="J346" i="2"/>
  <c r="I346" i="2"/>
  <c r="G346" i="2"/>
  <c r="F346" i="2"/>
  <c r="E346" i="2"/>
  <c r="D346" i="2"/>
  <c r="C346" i="2"/>
  <c r="B346" i="2"/>
  <c r="Y345" i="2"/>
  <c r="U345" i="2"/>
  <c r="R345" i="2"/>
  <c r="N345" i="2"/>
  <c r="M345" i="2"/>
  <c r="L345" i="2"/>
  <c r="K345" i="2"/>
  <c r="J345" i="2"/>
  <c r="I345" i="2"/>
  <c r="G345" i="2"/>
  <c r="F345" i="2"/>
  <c r="E345" i="2"/>
  <c r="D345" i="2"/>
  <c r="C345" i="2"/>
  <c r="B345" i="2"/>
  <c r="Y344" i="2"/>
  <c r="U344" i="2"/>
  <c r="R344" i="2"/>
  <c r="N344" i="2"/>
  <c r="M344" i="2"/>
  <c r="L344" i="2"/>
  <c r="K344" i="2"/>
  <c r="J344" i="2"/>
  <c r="I344" i="2"/>
  <c r="G344" i="2"/>
  <c r="F344" i="2"/>
  <c r="E344" i="2"/>
  <c r="D344" i="2"/>
  <c r="C344" i="2"/>
  <c r="B344" i="2"/>
  <c r="Y343" i="2"/>
  <c r="U343" i="2"/>
  <c r="R343" i="2"/>
  <c r="N343" i="2"/>
  <c r="M343" i="2"/>
  <c r="L343" i="2"/>
  <c r="K343" i="2"/>
  <c r="J343" i="2"/>
  <c r="I343" i="2"/>
  <c r="G343" i="2"/>
  <c r="F343" i="2"/>
  <c r="E343" i="2"/>
  <c r="D343" i="2"/>
  <c r="C343" i="2"/>
  <c r="B343" i="2"/>
  <c r="Y342" i="2"/>
  <c r="U342" i="2"/>
  <c r="R342" i="2"/>
  <c r="N342" i="2"/>
  <c r="M342" i="2"/>
  <c r="L342" i="2"/>
  <c r="K342" i="2"/>
  <c r="J342" i="2"/>
  <c r="I342" i="2"/>
  <c r="G342" i="2"/>
  <c r="F342" i="2"/>
  <c r="E342" i="2"/>
  <c r="D342" i="2"/>
  <c r="C342" i="2"/>
  <c r="B342" i="2"/>
  <c r="Y341" i="2"/>
  <c r="U341" i="2"/>
  <c r="R341" i="2"/>
  <c r="N341" i="2"/>
  <c r="M341" i="2"/>
  <c r="L341" i="2"/>
  <c r="K341" i="2"/>
  <c r="J341" i="2"/>
  <c r="I341" i="2"/>
  <c r="G341" i="2"/>
  <c r="F341" i="2"/>
  <c r="E341" i="2"/>
  <c r="D341" i="2"/>
  <c r="C341" i="2"/>
  <c r="B341" i="2"/>
  <c r="Y340" i="2"/>
  <c r="U340" i="2"/>
  <c r="R340" i="2"/>
  <c r="N340" i="2"/>
  <c r="M340" i="2"/>
  <c r="L340" i="2"/>
  <c r="K340" i="2"/>
  <c r="J340" i="2"/>
  <c r="I340" i="2"/>
  <c r="G340" i="2"/>
  <c r="F340" i="2"/>
  <c r="E340" i="2"/>
  <c r="D340" i="2"/>
  <c r="C340" i="2"/>
  <c r="B340" i="2"/>
  <c r="Y339" i="2"/>
  <c r="U339" i="2"/>
  <c r="R339" i="2"/>
  <c r="N339" i="2"/>
  <c r="M339" i="2"/>
  <c r="L339" i="2"/>
  <c r="K339" i="2"/>
  <c r="J339" i="2"/>
  <c r="I339" i="2"/>
  <c r="G339" i="2"/>
  <c r="F339" i="2"/>
  <c r="E339" i="2"/>
  <c r="D339" i="2"/>
  <c r="C339" i="2"/>
  <c r="B339" i="2"/>
  <c r="Y338" i="2"/>
  <c r="U338" i="2"/>
  <c r="R338" i="2"/>
  <c r="N338" i="2"/>
  <c r="M338" i="2"/>
  <c r="L338" i="2"/>
  <c r="K338" i="2"/>
  <c r="J338" i="2"/>
  <c r="I338" i="2"/>
  <c r="G338" i="2"/>
  <c r="F338" i="2"/>
  <c r="E338" i="2"/>
  <c r="D338" i="2"/>
  <c r="C338" i="2"/>
  <c r="B338" i="2"/>
  <c r="Y337" i="2"/>
  <c r="U337" i="2"/>
  <c r="R337" i="2"/>
  <c r="N337" i="2"/>
  <c r="M337" i="2"/>
  <c r="L337" i="2"/>
  <c r="K337" i="2"/>
  <c r="J337" i="2"/>
  <c r="I337" i="2"/>
  <c r="G337" i="2"/>
  <c r="F337" i="2"/>
  <c r="E337" i="2"/>
  <c r="D337" i="2"/>
  <c r="C337" i="2"/>
  <c r="B337" i="2"/>
  <c r="Y336" i="2"/>
  <c r="U336" i="2"/>
  <c r="R336" i="2"/>
  <c r="N336" i="2"/>
  <c r="M336" i="2"/>
  <c r="L336" i="2"/>
  <c r="K336" i="2"/>
  <c r="J336" i="2"/>
  <c r="I336" i="2"/>
  <c r="G336" i="2"/>
  <c r="F336" i="2"/>
  <c r="E336" i="2"/>
  <c r="D336" i="2"/>
  <c r="C336" i="2"/>
  <c r="B336" i="2"/>
  <c r="Y335" i="2"/>
  <c r="U335" i="2"/>
  <c r="R335" i="2"/>
  <c r="N335" i="2"/>
  <c r="M335" i="2"/>
  <c r="L335" i="2"/>
  <c r="K335" i="2"/>
  <c r="J335" i="2"/>
  <c r="I335" i="2"/>
  <c r="G335" i="2"/>
  <c r="F335" i="2"/>
  <c r="E335" i="2"/>
  <c r="D335" i="2"/>
  <c r="C335" i="2"/>
  <c r="B335" i="2"/>
  <c r="Y334" i="2"/>
  <c r="U334" i="2"/>
  <c r="R334" i="2"/>
  <c r="N334" i="2"/>
  <c r="M334" i="2"/>
  <c r="L334" i="2"/>
  <c r="K334" i="2"/>
  <c r="J334" i="2"/>
  <c r="I334" i="2"/>
  <c r="G334" i="2"/>
  <c r="F334" i="2"/>
  <c r="E334" i="2"/>
  <c r="D334" i="2"/>
  <c r="C334" i="2"/>
  <c r="B334" i="2"/>
  <c r="Y333" i="2"/>
  <c r="U333" i="2"/>
  <c r="R333" i="2"/>
  <c r="N333" i="2"/>
  <c r="M333" i="2"/>
  <c r="L333" i="2"/>
  <c r="K333" i="2"/>
  <c r="J333" i="2"/>
  <c r="I333" i="2"/>
  <c r="G333" i="2"/>
  <c r="F333" i="2"/>
  <c r="E333" i="2"/>
  <c r="D333" i="2"/>
  <c r="C333" i="2"/>
  <c r="B333" i="2"/>
  <c r="Y332" i="2"/>
  <c r="U332" i="2"/>
  <c r="R332" i="2"/>
  <c r="N332" i="2"/>
  <c r="M332" i="2"/>
  <c r="L332" i="2"/>
  <c r="K332" i="2"/>
  <c r="J332" i="2"/>
  <c r="I332" i="2"/>
  <c r="G332" i="2"/>
  <c r="F332" i="2"/>
  <c r="E332" i="2"/>
  <c r="D332" i="2"/>
  <c r="C332" i="2"/>
  <c r="B332" i="2"/>
  <c r="Y331" i="2"/>
  <c r="U331" i="2"/>
  <c r="R331" i="2"/>
  <c r="N331" i="2"/>
  <c r="M331" i="2"/>
  <c r="L331" i="2"/>
  <c r="K331" i="2"/>
  <c r="J331" i="2"/>
  <c r="I331" i="2"/>
  <c r="G331" i="2"/>
  <c r="F331" i="2"/>
  <c r="E331" i="2"/>
  <c r="D331" i="2"/>
  <c r="C331" i="2"/>
  <c r="B331" i="2"/>
  <c r="Y330" i="2"/>
  <c r="U330" i="2"/>
  <c r="R330" i="2"/>
  <c r="N330" i="2"/>
  <c r="M330" i="2"/>
  <c r="L330" i="2"/>
  <c r="K330" i="2"/>
  <c r="J330" i="2"/>
  <c r="I330" i="2"/>
  <c r="G330" i="2"/>
  <c r="F330" i="2"/>
  <c r="E330" i="2"/>
  <c r="D330" i="2"/>
  <c r="C330" i="2"/>
  <c r="B330" i="2"/>
  <c r="Y329" i="2"/>
  <c r="U329" i="2"/>
  <c r="R329" i="2"/>
  <c r="N329" i="2"/>
  <c r="M329" i="2"/>
  <c r="L329" i="2"/>
  <c r="K329" i="2"/>
  <c r="J329" i="2"/>
  <c r="I329" i="2"/>
  <c r="G329" i="2"/>
  <c r="F329" i="2"/>
  <c r="E329" i="2"/>
  <c r="D329" i="2"/>
  <c r="C329" i="2"/>
  <c r="B329" i="2"/>
  <c r="Y328" i="2"/>
  <c r="U328" i="2"/>
  <c r="R328" i="2"/>
  <c r="N328" i="2"/>
  <c r="M328" i="2"/>
  <c r="L328" i="2"/>
  <c r="K328" i="2"/>
  <c r="J328" i="2"/>
  <c r="I328" i="2"/>
  <c r="G328" i="2"/>
  <c r="F328" i="2"/>
  <c r="E328" i="2"/>
  <c r="D328" i="2"/>
  <c r="C328" i="2"/>
  <c r="B328" i="2"/>
  <c r="Y327" i="2"/>
  <c r="U327" i="2"/>
  <c r="R327" i="2"/>
  <c r="N327" i="2"/>
  <c r="M327" i="2"/>
  <c r="L327" i="2"/>
  <c r="K327" i="2"/>
  <c r="J327" i="2"/>
  <c r="I327" i="2"/>
  <c r="G327" i="2"/>
  <c r="F327" i="2"/>
  <c r="E327" i="2"/>
  <c r="D327" i="2"/>
  <c r="C327" i="2"/>
  <c r="B327" i="2"/>
  <c r="Y326" i="2"/>
  <c r="U326" i="2"/>
  <c r="R326" i="2"/>
  <c r="N326" i="2"/>
  <c r="M326" i="2"/>
  <c r="L326" i="2"/>
  <c r="K326" i="2"/>
  <c r="J326" i="2"/>
  <c r="I326" i="2"/>
  <c r="G326" i="2"/>
  <c r="F326" i="2"/>
  <c r="E326" i="2"/>
  <c r="D326" i="2"/>
  <c r="C326" i="2"/>
  <c r="B326" i="2"/>
  <c r="Y325" i="2"/>
  <c r="U325" i="2"/>
  <c r="R325" i="2"/>
  <c r="N325" i="2"/>
  <c r="M325" i="2"/>
  <c r="L325" i="2"/>
  <c r="K325" i="2"/>
  <c r="J325" i="2"/>
  <c r="I325" i="2"/>
  <c r="G325" i="2"/>
  <c r="F325" i="2"/>
  <c r="E325" i="2"/>
  <c r="D325" i="2"/>
  <c r="C325" i="2"/>
  <c r="B325" i="2"/>
  <c r="Y324" i="2"/>
  <c r="U324" i="2"/>
  <c r="R324" i="2"/>
  <c r="N324" i="2"/>
  <c r="M324" i="2"/>
  <c r="L324" i="2"/>
  <c r="K324" i="2"/>
  <c r="J324" i="2"/>
  <c r="I324" i="2"/>
  <c r="G324" i="2"/>
  <c r="F324" i="2"/>
  <c r="E324" i="2"/>
  <c r="D324" i="2"/>
  <c r="C324" i="2"/>
  <c r="B324" i="2"/>
  <c r="Y323" i="2"/>
  <c r="U323" i="2"/>
  <c r="R323" i="2"/>
  <c r="N323" i="2"/>
  <c r="M323" i="2"/>
  <c r="L323" i="2"/>
  <c r="K323" i="2"/>
  <c r="J323" i="2"/>
  <c r="I323" i="2"/>
  <c r="G323" i="2"/>
  <c r="F323" i="2"/>
  <c r="E323" i="2"/>
  <c r="D323" i="2"/>
  <c r="C323" i="2"/>
  <c r="B323" i="2"/>
  <c r="Y322" i="2"/>
  <c r="U322" i="2"/>
  <c r="R322" i="2"/>
  <c r="N322" i="2"/>
  <c r="M322" i="2"/>
  <c r="L322" i="2"/>
  <c r="K322" i="2"/>
  <c r="J322" i="2"/>
  <c r="I322" i="2"/>
  <c r="G322" i="2"/>
  <c r="F322" i="2"/>
  <c r="E322" i="2"/>
  <c r="D322" i="2"/>
  <c r="C322" i="2"/>
  <c r="B322" i="2"/>
  <c r="Y321" i="2"/>
  <c r="U321" i="2"/>
  <c r="R321" i="2"/>
  <c r="N321" i="2"/>
  <c r="M321" i="2"/>
  <c r="L321" i="2"/>
  <c r="K321" i="2"/>
  <c r="J321" i="2"/>
  <c r="I321" i="2"/>
  <c r="G321" i="2"/>
  <c r="F321" i="2"/>
  <c r="E321" i="2"/>
  <c r="D321" i="2"/>
  <c r="C321" i="2"/>
  <c r="B321" i="2"/>
  <c r="Y320" i="2"/>
  <c r="U320" i="2"/>
  <c r="R320" i="2"/>
  <c r="N320" i="2"/>
  <c r="M320" i="2"/>
  <c r="L320" i="2"/>
  <c r="K320" i="2"/>
  <c r="J320" i="2"/>
  <c r="I320" i="2"/>
  <c r="G320" i="2"/>
  <c r="F320" i="2"/>
  <c r="E320" i="2"/>
  <c r="D320" i="2"/>
  <c r="C320" i="2"/>
  <c r="B320" i="2"/>
  <c r="Y319" i="2"/>
  <c r="U319" i="2"/>
  <c r="R319" i="2"/>
  <c r="N319" i="2"/>
  <c r="M319" i="2"/>
  <c r="L319" i="2"/>
  <c r="K319" i="2"/>
  <c r="J319" i="2"/>
  <c r="I319" i="2"/>
  <c r="G319" i="2"/>
  <c r="F319" i="2"/>
  <c r="E319" i="2"/>
  <c r="D319" i="2"/>
  <c r="C319" i="2"/>
  <c r="B319" i="2"/>
  <c r="Y318" i="2"/>
  <c r="U318" i="2"/>
  <c r="R318" i="2"/>
  <c r="N318" i="2"/>
  <c r="M318" i="2"/>
  <c r="L318" i="2"/>
  <c r="K318" i="2"/>
  <c r="J318" i="2"/>
  <c r="I318" i="2"/>
  <c r="G318" i="2"/>
  <c r="F318" i="2"/>
  <c r="E318" i="2"/>
  <c r="D318" i="2"/>
  <c r="C318" i="2"/>
  <c r="B318" i="2"/>
  <c r="Y317" i="2"/>
  <c r="U317" i="2"/>
  <c r="R317" i="2"/>
  <c r="N317" i="2"/>
  <c r="M317" i="2"/>
  <c r="L317" i="2"/>
  <c r="K317" i="2"/>
  <c r="J317" i="2"/>
  <c r="I317" i="2"/>
  <c r="G317" i="2"/>
  <c r="F317" i="2"/>
  <c r="E317" i="2"/>
  <c r="D317" i="2"/>
  <c r="C317" i="2"/>
  <c r="B317" i="2"/>
  <c r="Y316" i="2"/>
  <c r="U316" i="2"/>
  <c r="R316" i="2"/>
  <c r="N316" i="2"/>
  <c r="M316" i="2"/>
  <c r="L316" i="2"/>
  <c r="K316" i="2"/>
  <c r="J316" i="2"/>
  <c r="I316" i="2"/>
  <c r="G316" i="2"/>
  <c r="F316" i="2"/>
  <c r="E316" i="2"/>
  <c r="D316" i="2"/>
  <c r="C316" i="2"/>
  <c r="B316" i="2"/>
  <c r="Y315" i="2"/>
  <c r="U315" i="2"/>
  <c r="R315" i="2"/>
  <c r="N315" i="2"/>
  <c r="M315" i="2"/>
  <c r="L315" i="2"/>
  <c r="K315" i="2"/>
  <c r="J315" i="2"/>
  <c r="I315" i="2"/>
  <c r="G315" i="2"/>
  <c r="F315" i="2"/>
  <c r="E315" i="2"/>
  <c r="D315" i="2"/>
  <c r="C315" i="2"/>
  <c r="B315" i="2"/>
  <c r="Y314" i="2"/>
  <c r="U314" i="2"/>
  <c r="R314" i="2"/>
  <c r="N314" i="2"/>
  <c r="M314" i="2"/>
  <c r="L314" i="2"/>
  <c r="K314" i="2"/>
  <c r="J314" i="2"/>
  <c r="I314" i="2"/>
  <c r="G314" i="2"/>
  <c r="F314" i="2"/>
  <c r="E314" i="2"/>
  <c r="D314" i="2"/>
  <c r="C314" i="2"/>
  <c r="B314" i="2"/>
  <c r="Y313" i="2"/>
  <c r="U313" i="2"/>
  <c r="R313" i="2"/>
  <c r="N313" i="2"/>
  <c r="M313" i="2"/>
  <c r="L313" i="2"/>
  <c r="K313" i="2"/>
  <c r="J313" i="2"/>
  <c r="I313" i="2"/>
  <c r="G313" i="2"/>
  <c r="F313" i="2"/>
  <c r="E313" i="2"/>
  <c r="D313" i="2"/>
  <c r="C313" i="2"/>
  <c r="B313" i="2"/>
  <c r="Y312" i="2"/>
  <c r="U312" i="2"/>
  <c r="R312" i="2"/>
  <c r="N312" i="2"/>
  <c r="M312" i="2"/>
  <c r="L312" i="2"/>
  <c r="K312" i="2"/>
  <c r="J312" i="2"/>
  <c r="I312" i="2"/>
  <c r="G312" i="2"/>
  <c r="F312" i="2"/>
  <c r="E312" i="2"/>
  <c r="D312" i="2"/>
  <c r="C312" i="2"/>
  <c r="B312" i="2"/>
  <c r="Y311" i="2"/>
  <c r="U311" i="2"/>
  <c r="R311" i="2"/>
  <c r="N311" i="2"/>
  <c r="M311" i="2"/>
  <c r="L311" i="2"/>
  <c r="K311" i="2"/>
  <c r="J311" i="2"/>
  <c r="I311" i="2"/>
  <c r="G311" i="2"/>
  <c r="F311" i="2"/>
  <c r="E311" i="2"/>
  <c r="D311" i="2"/>
  <c r="C311" i="2"/>
  <c r="B311" i="2"/>
  <c r="Y310" i="2"/>
  <c r="U310" i="2"/>
  <c r="R310" i="2"/>
  <c r="N310" i="2"/>
  <c r="M310" i="2"/>
  <c r="L310" i="2"/>
  <c r="K310" i="2"/>
  <c r="J310" i="2"/>
  <c r="I310" i="2"/>
  <c r="G310" i="2"/>
  <c r="F310" i="2"/>
  <c r="E310" i="2"/>
  <c r="D310" i="2"/>
  <c r="C310" i="2"/>
  <c r="B310" i="2"/>
  <c r="Y309" i="2"/>
  <c r="U309" i="2"/>
  <c r="R309" i="2"/>
  <c r="N309" i="2"/>
  <c r="M309" i="2"/>
  <c r="L309" i="2"/>
  <c r="K309" i="2"/>
  <c r="J309" i="2"/>
  <c r="I309" i="2"/>
  <c r="G309" i="2"/>
  <c r="F309" i="2"/>
  <c r="E309" i="2"/>
  <c r="D309" i="2"/>
  <c r="C309" i="2"/>
  <c r="B309" i="2"/>
  <c r="Y308" i="2"/>
  <c r="U308" i="2"/>
  <c r="R308" i="2"/>
  <c r="N308" i="2"/>
  <c r="M308" i="2"/>
  <c r="L308" i="2"/>
  <c r="K308" i="2"/>
  <c r="J308" i="2"/>
  <c r="I308" i="2"/>
  <c r="G308" i="2"/>
  <c r="F308" i="2"/>
  <c r="E308" i="2"/>
  <c r="D308" i="2"/>
  <c r="C308" i="2"/>
  <c r="B308" i="2"/>
  <c r="Y307" i="2"/>
  <c r="U307" i="2"/>
  <c r="R307" i="2"/>
  <c r="N307" i="2"/>
  <c r="M307" i="2"/>
  <c r="L307" i="2"/>
  <c r="K307" i="2"/>
  <c r="J307" i="2"/>
  <c r="I307" i="2"/>
  <c r="G307" i="2"/>
  <c r="F307" i="2"/>
  <c r="E307" i="2"/>
  <c r="D307" i="2"/>
  <c r="C307" i="2"/>
  <c r="B307" i="2"/>
  <c r="Y306" i="2"/>
  <c r="U306" i="2"/>
  <c r="R306" i="2"/>
  <c r="N306" i="2"/>
  <c r="M306" i="2"/>
  <c r="L306" i="2"/>
  <c r="K306" i="2"/>
  <c r="J306" i="2"/>
  <c r="I306" i="2"/>
  <c r="G306" i="2"/>
  <c r="F306" i="2"/>
  <c r="E306" i="2"/>
  <c r="D306" i="2"/>
  <c r="C306" i="2"/>
  <c r="B306" i="2"/>
  <c r="Y305" i="2"/>
  <c r="U305" i="2"/>
  <c r="R305" i="2"/>
  <c r="N305" i="2"/>
  <c r="M305" i="2"/>
  <c r="L305" i="2"/>
  <c r="K305" i="2"/>
  <c r="J305" i="2"/>
  <c r="I305" i="2"/>
  <c r="G305" i="2"/>
  <c r="F305" i="2"/>
  <c r="E305" i="2"/>
  <c r="D305" i="2"/>
  <c r="C305" i="2"/>
  <c r="B305" i="2"/>
  <c r="Y304" i="2"/>
  <c r="U304" i="2"/>
  <c r="R304" i="2"/>
  <c r="N304" i="2"/>
  <c r="M304" i="2"/>
  <c r="L304" i="2"/>
  <c r="K304" i="2"/>
  <c r="J304" i="2"/>
  <c r="I304" i="2"/>
  <c r="G304" i="2"/>
  <c r="F304" i="2"/>
  <c r="E304" i="2"/>
  <c r="D304" i="2"/>
  <c r="C304" i="2"/>
  <c r="B304" i="2"/>
  <c r="Y303" i="2"/>
  <c r="U303" i="2"/>
  <c r="R303" i="2"/>
  <c r="N303" i="2"/>
  <c r="M303" i="2"/>
  <c r="L303" i="2"/>
  <c r="K303" i="2"/>
  <c r="J303" i="2"/>
  <c r="I303" i="2"/>
  <c r="G303" i="2"/>
  <c r="F303" i="2"/>
  <c r="E303" i="2"/>
  <c r="D303" i="2"/>
  <c r="C303" i="2"/>
  <c r="B303" i="2"/>
  <c r="Y302" i="2"/>
  <c r="U302" i="2"/>
  <c r="R302" i="2"/>
  <c r="N302" i="2"/>
  <c r="M302" i="2"/>
  <c r="L302" i="2"/>
  <c r="K302" i="2"/>
  <c r="J302" i="2"/>
  <c r="I302" i="2"/>
  <c r="G302" i="2"/>
  <c r="F302" i="2"/>
  <c r="E302" i="2"/>
  <c r="D302" i="2"/>
  <c r="C302" i="2"/>
  <c r="B302" i="2"/>
  <c r="Y301" i="2"/>
  <c r="U301" i="2"/>
  <c r="R301" i="2"/>
  <c r="N301" i="2"/>
  <c r="M301" i="2"/>
  <c r="L301" i="2"/>
  <c r="K301" i="2"/>
  <c r="J301" i="2"/>
  <c r="I301" i="2"/>
  <c r="G301" i="2"/>
  <c r="F301" i="2"/>
  <c r="E301" i="2"/>
  <c r="D301" i="2"/>
  <c r="C301" i="2"/>
  <c r="B301" i="2"/>
  <c r="Y300" i="2"/>
  <c r="U300" i="2"/>
  <c r="R300" i="2"/>
  <c r="N300" i="2"/>
  <c r="M300" i="2"/>
  <c r="L300" i="2"/>
  <c r="K300" i="2"/>
  <c r="J300" i="2"/>
  <c r="I300" i="2"/>
  <c r="G300" i="2"/>
  <c r="F300" i="2"/>
  <c r="E300" i="2"/>
  <c r="D300" i="2"/>
  <c r="C300" i="2"/>
  <c r="B300" i="2"/>
  <c r="Y299" i="2"/>
  <c r="U299" i="2"/>
  <c r="R299" i="2"/>
  <c r="N299" i="2"/>
  <c r="M299" i="2"/>
  <c r="L299" i="2"/>
  <c r="K299" i="2"/>
  <c r="J299" i="2"/>
  <c r="I299" i="2"/>
  <c r="G299" i="2"/>
  <c r="F299" i="2"/>
  <c r="E299" i="2"/>
  <c r="D299" i="2"/>
  <c r="C299" i="2"/>
  <c r="B299" i="2"/>
  <c r="Y298" i="2"/>
  <c r="U298" i="2"/>
  <c r="R298" i="2"/>
  <c r="N298" i="2"/>
  <c r="M298" i="2"/>
  <c r="L298" i="2"/>
  <c r="K298" i="2"/>
  <c r="J298" i="2"/>
  <c r="I298" i="2"/>
  <c r="G298" i="2"/>
  <c r="F298" i="2"/>
  <c r="E298" i="2"/>
  <c r="D298" i="2"/>
  <c r="C298" i="2"/>
  <c r="B298" i="2"/>
  <c r="Y297" i="2"/>
  <c r="U297" i="2"/>
  <c r="R297" i="2"/>
  <c r="N297" i="2"/>
  <c r="M297" i="2"/>
  <c r="L297" i="2"/>
  <c r="K297" i="2"/>
  <c r="J297" i="2"/>
  <c r="I297" i="2"/>
  <c r="G297" i="2"/>
  <c r="F297" i="2"/>
  <c r="E297" i="2"/>
  <c r="D297" i="2"/>
  <c r="C297" i="2"/>
  <c r="B297" i="2"/>
  <c r="Y296" i="2"/>
  <c r="U296" i="2"/>
  <c r="R296" i="2"/>
  <c r="N296" i="2"/>
  <c r="M296" i="2"/>
  <c r="L296" i="2"/>
  <c r="K296" i="2"/>
  <c r="J296" i="2"/>
  <c r="I296" i="2"/>
  <c r="G296" i="2"/>
  <c r="F296" i="2"/>
  <c r="E296" i="2"/>
  <c r="D296" i="2"/>
  <c r="C296" i="2"/>
  <c r="B296" i="2"/>
  <c r="Y295" i="2"/>
  <c r="U295" i="2"/>
  <c r="R295" i="2"/>
  <c r="N295" i="2"/>
  <c r="M295" i="2"/>
  <c r="L295" i="2"/>
  <c r="K295" i="2"/>
  <c r="J295" i="2"/>
  <c r="I295" i="2"/>
  <c r="G295" i="2"/>
  <c r="F295" i="2"/>
  <c r="E295" i="2"/>
  <c r="D295" i="2"/>
  <c r="C295" i="2"/>
  <c r="B295" i="2"/>
  <c r="Y294" i="2"/>
  <c r="U294" i="2"/>
  <c r="R294" i="2"/>
  <c r="N294" i="2"/>
  <c r="M294" i="2"/>
  <c r="L294" i="2"/>
  <c r="K294" i="2"/>
  <c r="J294" i="2"/>
  <c r="I294" i="2"/>
  <c r="G294" i="2"/>
  <c r="F294" i="2"/>
  <c r="E294" i="2"/>
  <c r="D294" i="2"/>
  <c r="C294" i="2"/>
  <c r="B294" i="2"/>
  <c r="Y293" i="2"/>
  <c r="U293" i="2"/>
  <c r="R293" i="2"/>
  <c r="N293" i="2"/>
  <c r="M293" i="2"/>
  <c r="L293" i="2"/>
  <c r="K293" i="2"/>
  <c r="J293" i="2"/>
  <c r="I293" i="2"/>
  <c r="G293" i="2"/>
  <c r="F293" i="2"/>
  <c r="E293" i="2"/>
  <c r="D293" i="2"/>
  <c r="C293" i="2"/>
  <c r="B293" i="2"/>
  <c r="Y292" i="2"/>
  <c r="U292" i="2"/>
  <c r="R292" i="2"/>
  <c r="N292" i="2"/>
  <c r="M292" i="2"/>
  <c r="L292" i="2"/>
  <c r="K292" i="2"/>
  <c r="J292" i="2"/>
  <c r="I292" i="2"/>
  <c r="G292" i="2"/>
  <c r="F292" i="2"/>
  <c r="E292" i="2"/>
  <c r="D292" i="2"/>
  <c r="C292" i="2"/>
  <c r="B292" i="2"/>
  <c r="Y291" i="2"/>
  <c r="U291" i="2"/>
  <c r="R291" i="2"/>
  <c r="N291" i="2"/>
  <c r="M291" i="2"/>
  <c r="L291" i="2"/>
  <c r="K291" i="2"/>
  <c r="J291" i="2"/>
  <c r="I291" i="2"/>
  <c r="G291" i="2"/>
  <c r="F291" i="2"/>
  <c r="E291" i="2"/>
  <c r="D291" i="2"/>
  <c r="C291" i="2"/>
  <c r="B291" i="2"/>
  <c r="Y290" i="2"/>
  <c r="U290" i="2"/>
  <c r="R290" i="2"/>
  <c r="N290" i="2"/>
  <c r="M290" i="2"/>
  <c r="L290" i="2"/>
  <c r="K290" i="2"/>
  <c r="J290" i="2"/>
  <c r="I290" i="2"/>
  <c r="G290" i="2"/>
  <c r="F290" i="2"/>
  <c r="E290" i="2"/>
  <c r="D290" i="2"/>
  <c r="C290" i="2"/>
  <c r="B290" i="2"/>
  <c r="Y289" i="2"/>
  <c r="U289" i="2"/>
  <c r="R289" i="2"/>
  <c r="N289" i="2"/>
  <c r="M289" i="2"/>
  <c r="L289" i="2"/>
  <c r="K289" i="2"/>
  <c r="J289" i="2"/>
  <c r="I289" i="2"/>
  <c r="G289" i="2"/>
  <c r="F289" i="2"/>
  <c r="E289" i="2"/>
  <c r="D289" i="2"/>
  <c r="C289" i="2"/>
  <c r="B289" i="2"/>
  <c r="Y288" i="2"/>
  <c r="U288" i="2"/>
  <c r="R288" i="2"/>
  <c r="N288" i="2"/>
  <c r="M288" i="2"/>
  <c r="L288" i="2"/>
  <c r="K288" i="2"/>
  <c r="J288" i="2"/>
  <c r="I288" i="2"/>
  <c r="G288" i="2"/>
  <c r="F288" i="2"/>
  <c r="E288" i="2"/>
  <c r="D288" i="2"/>
  <c r="C288" i="2"/>
  <c r="B288" i="2"/>
  <c r="Y287" i="2"/>
  <c r="U287" i="2"/>
  <c r="R287" i="2"/>
  <c r="N287" i="2"/>
  <c r="M287" i="2"/>
  <c r="L287" i="2"/>
  <c r="K287" i="2"/>
  <c r="J287" i="2"/>
  <c r="I287" i="2"/>
  <c r="G287" i="2"/>
  <c r="F287" i="2"/>
  <c r="E287" i="2"/>
  <c r="D287" i="2"/>
  <c r="C287" i="2"/>
  <c r="B287" i="2"/>
  <c r="Y286" i="2"/>
  <c r="U286" i="2"/>
  <c r="R286" i="2"/>
  <c r="N286" i="2"/>
  <c r="M286" i="2"/>
  <c r="L286" i="2"/>
  <c r="K286" i="2"/>
  <c r="J286" i="2"/>
  <c r="I286" i="2"/>
  <c r="G286" i="2"/>
  <c r="F286" i="2"/>
  <c r="E286" i="2"/>
  <c r="D286" i="2"/>
  <c r="C286" i="2"/>
  <c r="B286" i="2"/>
  <c r="Y285" i="2"/>
  <c r="U285" i="2"/>
  <c r="R285" i="2"/>
  <c r="N285" i="2"/>
  <c r="M285" i="2"/>
  <c r="L285" i="2"/>
  <c r="K285" i="2"/>
  <c r="J285" i="2"/>
  <c r="I285" i="2"/>
  <c r="G285" i="2"/>
  <c r="F285" i="2"/>
  <c r="E285" i="2"/>
  <c r="D285" i="2"/>
  <c r="C285" i="2"/>
  <c r="B285" i="2"/>
  <c r="Y284" i="2"/>
  <c r="U284" i="2"/>
  <c r="R284" i="2"/>
  <c r="N284" i="2"/>
  <c r="M284" i="2"/>
  <c r="L284" i="2"/>
  <c r="K284" i="2"/>
  <c r="J284" i="2"/>
  <c r="I284" i="2"/>
  <c r="G284" i="2"/>
  <c r="F284" i="2"/>
  <c r="E284" i="2"/>
  <c r="D284" i="2"/>
  <c r="C284" i="2"/>
  <c r="B284" i="2"/>
  <c r="Y283" i="2"/>
  <c r="U283" i="2"/>
  <c r="R283" i="2"/>
  <c r="N283" i="2"/>
  <c r="M283" i="2"/>
  <c r="L283" i="2"/>
  <c r="K283" i="2"/>
  <c r="J283" i="2"/>
  <c r="I283" i="2"/>
  <c r="G283" i="2"/>
  <c r="F283" i="2"/>
  <c r="E283" i="2"/>
  <c r="D283" i="2"/>
  <c r="C283" i="2"/>
  <c r="B283" i="2"/>
  <c r="Y282" i="2"/>
  <c r="U282" i="2"/>
  <c r="R282" i="2"/>
  <c r="N282" i="2"/>
  <c r="M282" i="2"/>
  <c r="L282" i="2"/>
  <c r="K282" i="2"/>
  <c r="J282" i="2"/>
  <c r="I282" i="2"/>
  <c r="G282" i="2"/>
  <c r="F282" i="2"/>
  <c r="E282" i="2"/>
  <c r="D282" i="2"/>
  <c r="C282" i="2"/>
  <c r="B282" i="2"/>
  <c r="Y281" i="2"/>
  <c r="U281" i="2"/>
  <c r="R281" i="2"/>
  <c r="N281" i="2"/>
  <c r="M281" i="2"/>
  <c r="L281" i="2"/>
  <c r="K281" i="2"/>
  <c r="J281" i="2"/>
  <c r="I281" i="2"/>
  <c r="G281" i="2"/>
  <c r="F281" i="2"/>
  <c r="E281" i="2"/>
  <c r="D281" i="2"/>
  <c r="C281" i="2"/>
  <c r="B281" i="2"/>
  <c r="Y280" i="2"/>
  <c r="U280" i="2"/>
  <c r="R280" i="2"/>
  <c r="N280" i="2"/>
  <c r="M280" i="2"/>
  <c r="L280" i="2"/>
  <c r="K280" i="2"/>
  <c r="J280" i="2"/>
  <c r="I280" i="2"/>
  <c r="G280" i="2"/>
  <c r="F280" i="2"/>
  <c r="E280" i="2"/>
  <c r="D280" i="2"/>
  <c r="C280" i="2"/>
  <c r="B280" i="2"/>
  <c r="Y279" i="2"/>
  <c r="U279" i="2"/>
  <c r="R279" i="2"/>
  <c r="N279" i="2"/>
  <c r="M279" i="2"/>
  <c r="L279" i="2"/>
  <c r="K279" i="2"/>
  <c r="J279" i="2"/>
  <c r="I279" i="2"/>
  <c r="G279" i="2"/>
  <c r="F279" i="2"/>
  <c r="E279" i="2"/>
  <c r="D279" i="2"/>
  <c r="C279" i="2"/>
  <c r="B279" i="2"/>
  <c r="Y278" i="2"/>
  <c r="U278" i="2"/>
  <c r="R278" i="2"/>
  <c r="N278" i="2"/>
  <c r="M278" i="2"/>
  <c r="L278" i="2"/>
  <c r="K278" i="2"/>
  <c r="J278" i="2"/>
  <c r="I278" i="2"/>
  <c r="G278" i="2"/>
  <c r="F278" i="2"/>
  <c r="E278" i="2"/>
  <c r="D278" i="2"/>
  <c r="C278" i="2"/>
  <c r="B278" i="2"/>
  <c r="Y277" i="2"/>
  <c r="U277" i="2"/>
  <c r="R277" i="2"/>
  <c r="N277" i="2"/>
  <c r="M277" i="2"/>
  <c r="L277" i="2"/>
  <c r="K277" i="2"/>
  <c r="J277" i="2"/>
  <c r="I277" i="2"/>
  <c r="G277" i="2"/>
  <c r="F277" i="2"/>
  <c r="E277" i="2"/>
  <c r="D277" i="2"/>
  <c r="C277" i="2"/>
  <c r="B277" i="2"/>
  <c r="Y276" i="2"/>
  <c r="U276" i="2"/>
  <c r="R276" i="2"/>
  <c r="N276" i="2"/>
  <c r="M276" i="2"/>
  <c r="L276" i="2"/>
  <c r="K276" i="2"/>
  <c r="J276" i="2"/>
  <c r="I276" i="2"/>
  <c r="G276" i="2"/>
  <c r="F276" i="2"/>
  <c r="E276" i="2"/>
  <c r="D276" i="2"/>
  <c r="C276" i="2"/>
  <c r="B276" i="2"/>
  <c r="Y275" i="2"/>
  <c r="U275" i="2"/>
  <c r="R275" i="2"/>
  <c r="N275" i="2"/>
  <c r="M275" i="2"/>
  <c r="L275" i="2"/>
  <c r="K275" i="2"/>
  <c r="J275" i="2"/>
  <c r="I275" i="2"/>
  <c r="G275" i="2"/>
  <c r="F275" i="2"/>
  <c r="E275" i="2"/>
  <c r="D275" i="2"/>
  <c r="C275" i="2"/>
  <c r="B275" i="2"/>
  <c r="Y274" i="2"/>
  <c r="U274" i="2"/>
  <c r="R274" i="2"/>
  <c r="N274" i="2"/>
  <c r="M274" i="2"/>
  <c r="L274" i="2"/>
  <c r="K274" i="2"/>
  <c r="J274" i="2"/>
  <c r="I274" i="2"/>
  <c r="G274" i="2"/>
  <c r="F274" i="2"/>
  <c r="E274" i="2"/>
  <c r="D274" i="2"/>
  <c r="C274" i="2"/>
  <c r="B274" i="2"/>
  <c r="Y273" i="2"/>
  <c r="U273" i="2"/>
  <c r="R273" i="2"/>
  <c r="N273" i="2"/>
  <c r="M273" i="2"/>
  <c r="L273" i="2"/>
  <c r="K273" i="2"/>
  <c r="J273" i="2"/>
  <c r="I273" i="2"/>
  <c r="G273" i="2"/>
  <c r="F273" i="2"/>
  <c r="E273" i="2"/>
  <c r="D273" i="2"/>
  <c r="C273" i="2"/>
  <c r="B273" i="2"/>
  <c r="Y272" i="2"/>
  <c r="U272" i="2"/>
  <c r="R272" i="2"/>
  <c r="N272" i="2"/>
  <c r="M272" i="2"/>
  <c r="L272" i="2"/>
  <c r="K272" i="2"/>
  <c r="J272" i="2"/>
  <c r="I272" i="2"/>
  <c r="G272" i="2"/>
  <c r="F272" i="2"/>
  <c r="E272" i="2"/>
  <c r="D272" i="2"/>
  <c r="C272" i="2"/>
  <c r="B272" i="2"/>
  <c r="Y271" i="2"/>
  <c r="U271" i="2"/>
  <c r="R271" i="2"/>
  <c r="N271" i="2"/>
  <c r="M271" i="2"/>
  <c r="L271" i="2"/>
  <c r="K271" i="2"/>
  <c r="J271" i="2"/>
  <c r="I271" i="2"/>
  <c r="G271" i="2"/>
  <c r="F271" i="2"/>
  <c r="E271" i="2"/>
  <c r="D271" i="2"/>
  <c r="C271" i="2"/>
  <c r="B271" i="2"/>
  <c r="Y270" i="2"/>
  <c r="U270" i="2"/>
  <c r="R270" i="2"/>
  <c r="N270" i="2"/>
  <c r="M270" i="2"/>
  <c r="L270" i="2"/>
  <c r="K270" i="2"/>
  <c r="J270" i="2"/>
  <c r="I270" i="2"/>
  <c r="G270" i="2"/>
  <c r="F270" i="2"/>
  <c r="E270" i="2"/>
  <c r="D270" i="2"/>
  <c r="C270" i="2"/>
  <c r="B270" i="2"/>
  <c r="Y269" i="2"/>
  <c r="U269" i="2"/>
  <c r="R269" i="2"/>
  <c r="N269" i="2"/>
  <c r="M269" i="2"/>
  <c r="L269" i="2"/>
  <c r="K269" i="2"/>
  <c r="J269" i="2"/>
  <c r="I269" i="2"/>
  <c r="G269" i="2"/>
  <c r="F269" i="2"/>
  <c r="E269" i="2"/>
  <c r="D269" i="2"/>
  <c r="C269" i="2"/>
  <c r="B269" i="2"/>
  <c r="Y268" i="2"/>
  <c r="U268" i="2"/>
  <c r="R268" i="2"/>
  <c r="N268" i="2"/>
  <c r="M268" i="2"/>
  <c r="L268" i="2"/>
  <c r="K268" i="2"/>
  <c r="J268" i="2"/>
  <c r="I268" i="2"/>
  <c r="G268" i="2"/>
  <c r="F268" i="2"/>
  <c r="E268" i="2"/>
  <c r="D268" i="2"/>
  <c r="C268" i="2"/>
  <c r="B268" i="2"/>
  <c r="Y267" i="2"/>
  <c r="U267" i="2"/>
  <c r="R267" i="2"/>
  <c r="N267" i="2"/>
  <c r="M267" i="2"/>
  <c r="L267" i="2"/>
  <c r="K267" i="2"/>
  <c r="J267" i="2"/>
  <c r="I267" i="2"/>
  <c r="G267" i="2"/>
  <c r="F267" i="2"/>
  <c r="E267" i="2"/>
  <c r="D267" i="2"/>
  <c r="C267" i="2"/>
  <c r="B267" i="2"/>
  <c r="Y266" i="2"/>
  <c r="U266" i="2"/>
  <c r="R266" i="2"/>
  <c r="N266" i="2"/>
  <c r="M266" i="2"/>
  <c r="L266" i="2"/>
  <c r="K266" i="2"/>
  <c r="J266" i="2"/>
  <c r="I266" i="2"/>
  <c r="G266" i="2"/>
  <c r="F266" i="2"/>
  <c r="E266" i="2"/>
  <c r="D266" i="2"/>
  <c r="C266" i="2"/>
  <c r="B266" i="2"/>
  <c r="Y265" i="2"/>
  <c r="U265" i="2"/>
  <c r="R265" i="2"/>
  <c r="N265" i="2"/>
  <c r="M265" i="2"/>
  <c r="L265" i="2"/>
  <c r="K265" i="2"/>
  <c r="J265" i="2"/>
  <c r="I265" i="2"/>
  <c r="G265" i="2"/>
  <c r="F265" i="2"/>
  <c r="E265" i="2"/>
  <c r="D265" i="2"/>
  <c r="C265" i="2"/>
  <c r="B265" i="2"/>
  <c r="Y264" i="2"/>
  <c r="U264" i="2"/>
  <c r="R264" i="2"/>
  <c r="N264" i="2"/>
  <c r="M264" i="2"/>
  <c r="L264" i="2"/>
  <c r="K264" i="2"/>
  <c r="J264" i="2"/>
  <c r="I264" i="2"/>
  <c r="G264" i="2"/>
  <c r="F264" i="2"/>
  <c r="E264" i="2"/>
  <c r="D264" i="2"/>
  <c r="C264" i="2"/>
  <c r="B264" i="2"/>
  <c r="Y263" i="2"/>
  <c r="U263" i="2"/>
  <c r="R263" i="2"/>
  <c r="N263" i="2"/>
  <c r="M263" i="2"/>
  <c r="L263" i="2"/>
  <c r="K263" i="2"/>
  <c r="J263" i="2"/>
  <c r="I263" i="2"/>
  <c r="G263" i="2"/>
  <c r="F263" i="2"/>
  <c r="E263" i="2"/>
  <c r="D263" i="2"/>
  <c r="C263" i="2"/>
  <c r="B263" i="2"/>
  <c r="Y262" i="2"/>
  <c r="U262" i="2"/>
  <c r="R262" i="2"/>
  <c r="N262" i="2"/>
  <c r="M262" i="2"/>
  <c r="L262" i="2"/>
  <c r="K262" i="2"/>
  <c r="J262" i="2"/>
  <c r="I262" i="2"/>
  <c r="G262" i="2"/>
  <c r="F262" i="2"/>
  <c r="E262" i="2"/>
  <c r="D262" i="2"/>
  <c r="C262" i="2"/>
  <c r="B262" i="2"/>
  <c r="Y261" i="2"/>
  <c r="U261" i="2"/>
  <c r="R261" i="2"/>
  <c r="N261" i="2"/>
  <c r="M261" i="2"/>
  <c r="L261" i="2"/>
  <c r="K261" i="2"/>
  <c r="J261" i="2"/>
  <c r="I261" i="2"/>
  <c r="G261" i="2"/>
  <c r="F261" i="2"/>
  <c r="E261" i="2"/>
  <c r="D261" i="2"/>
  <c r="C261" i="2"/>
  <c r="B261" i="2"/>
  <c r="Y260" i="2"/>
  <c r="U260" i="2"/>
  <c r="R260" i="2"/>
  <c r="N260" i="2"/>
  <c r="M260" i="2"/>
  <c r="L260" i="2"/>
  <c r="K260" i="2"/>
  <c r="J260" i="2"/>
  <c r="I260" i="2"/>
  <c r="G260" i="2"/>
  <c r="F260" i="2"/>
  <c r="E260" i="2"/>
  <c r="D260" i="2"/>
  <c r="C260" i="2"/>
  <c r="B260" i="2"/>
  <c r="Y259" i="2"/>
  <c r="U259" i="2"/>
  <c r="R259" i="2"/>
  <c r="N259" i="2"/>
  <c r="M259" i="2"/>
  <c r="L259" i="2"/>
  <c r="K259" i="2"/>
  <c r="J259" i="2"/>
  <c r="I259" i="2"/>
  <c r="G259" i="2"/>
  <c r="F259" i="2"/>
  <c r="E259" i="2"/>
  <c r="D259" i="2"/>
  <c r="C259" i="2"/>
  <c r="B259" i="2"/>
  <c r="Y258" i="2"/>
  <c r="U258" i="2"/>
  <c r="R258" i="2"/>
  <c r="N258" i="2"/>
  <c r="M258" i="2"/>
  <c r="L258" i="2"/>
  <c r="K258" i="2"/>
  <c r="J258" i="2"/>
  <c r="I258" i="2"/>
  <c r="G258" i="2"/>
  <c r="F258" i="2"/>
  <c r="E258" i="2"/>
  <c r="D258" i="2"/>
  <c r="C258" i="2"/>
  <c r="B258" i="2"/>
  <c r="Y257" i="2"/>
  <c r="U257" i="2"/>
  <c r="R257" i="2"/>
  <c r="N257" i="2"/>
  <c r="M257" i="2"/>
  <c r="L257" i="2"/>
  <c r="K257" i="2"/>
  <c r="J257" i="2"/>
  <c r="I257" i="2"/>
  <c r="G257" i="2"/>
  <c r="F257" i="2"/>
  <c r="E257" i="2"/>
  <c r="D257" i="2"/>
  <c r="C257" i="2"/>
  <c r="B257" i="2"/>
  <c r="Y256" i="2"/>
  <c r="U256" i="2"/>
  <c r="R256" i="2"/>
  <c r="N256" i="2"/>
  <c r="M256" i="2"/>
  <c r="L256" i="2"/>
  <c r="K256" i="2"/>
  <c r="J256" i="2"/>
  <c r="I256" i="2"/>
  <c r="G256" i="2"/>
  <c r="F256" i="2"/>
  <c r="E256" i="2"/>
  <c r="D256" i="2"/>
  <c r="C256" i="2"/>
  <c r="B256" i="2"/>
  <c r="Y255" i="2"/>
  <c r="U255" i="2"/>
  <c r="R255" i="2"/>
  <c r="N255" i="2"/>
  <c r="M255" i="2"/>
  <c r="L255" i="2"/>
  <c r="K255" i="2"/>
  <c r="J255" i="2"/>
  <c r="I255" i="2"/>
  <c r="G255" i="2"/>
  <c r="F255" i="2"/>
  <c r="E255" i="2"/>
  <c r="D255" i="2"/>
  <c r="C255" i="2"/>
  <c r="B255" i="2"/>
  <c r="Y254" i="2"/>
  <c r="U254" i="2"/>
  <c r="R254" i="2"/>
  <c r="N254" i="2"/>
  <c r="M254" i="2"/>
  <c r="L254" i="2"/>
  <c r="K254" i="2"/>
  <c r="J254" i="2"/>
  <c r="I254" i="2"/>
  <c r="G254" i="2"/>
  <c r="F254" i="2"/>
  <c r="E254" i="2"/>
  <c r="D254" i="2"/>
  <c r="C254" i="2"/>
  <c r="B254" i="2"/>
  <c r="Y253" i="2"/>
  <c r="U253" i="2"/>
  <c r="R253" i="2"/>
  <c r="N253" i="2"/>
  <c r="M253" i="2"/>
  <c r="L253" i="2"/>
  <c r="K253" i="2"/>
  <c r="J253" i="2"/>
  <c r="I253" i="2"/>
  <c r="G253" i="2"/>
  <c r="F253" i="2"/>
  <c r="E253" i="2"/>
  <c r="D253" i="2"/>
  <c r="C253" i="2"/>
  <c r="B253" i="2"/>
  <c r="Y252" i="2"/>
  <c r="U252" i="2"/>
  <c r="R252" i="2"/>
  <c r="N252" i="2"/>
  <c r="M252" i="2"/>
  <c r="L252" i="2"/>
  <c r="K252" i="2"/>
  <c r="J252" i="2"/>
  <c r="I252" i="2"/>
  <c r="G252" i="2"/>
  <c r="F252" i="2"/>
  <c r="E252" i="2"/>
  <c r="D252" i="2"/>
  <c r="C252" i="2"/>
  <c r="B252" i="2"/>
  <c r="Y251" i="2"/>
  <c r="U251" i="2"/>
  <c r="R251" i="2"/>
  <c r="N251" i="2"/>
  <c r="M251" i="2"/>
  <c r="L251" i="2"/>
  <c r="K251" i="2"/>
  <c r="J251" i="2"/>
  <c r="I251" i="2"/>
  <c r="G251" i="2"/>
  <c r="F251" i="2"/>
  <c r="E251" i="2"/>
  <c r="D251" i="2"/>
  <c r="C251" i="2"/>
  <c r="B251" i="2"/>
  <c r="Y250" i="2"/>
  <c r="U250" i="2"/>
  <c r="R250" i="2"/>
  <c r="N250" i="2"/>
  <c r="M250" i="2"/>
  <c r="L250" i="2"/>
  <c r="K250" i="2"/>
  <c r="J250" i="2"/>
  <c r="I250" i="2"/>
  <c r="G250" i="2"/>
  <c r="F250" i="2"/>
  <c r="E250" i="2"/>
  <c r="D250" i="2"/>
  <c r="C250" i="2"/>
  <c r="B250" i="2"/>
  <c r="Y249" i="2"/>
  <c r="U249" i="2"/>
  <c r="R249" i="2"/>
  <c r="N249" i="2"/>
  <c r="M249" i="2"/>
  <c r="L249" i="2"/>
  <c r="K249" i="2"/>
  <c r="J249" i="2"/>
  <c r="I249" i="2"/>
  <c r="G249" i="2"/>
  <c r="F249" i="2"/>
  <c r="E249" i="2"/>
  <c r="D249" i="2"/>
  <c r="C249" i="2"/>
  <c r="B249" i="2"/>
  <c r="Y248" i="2"/>
  <c r="U248" i="2"/>
  <c r="R248" i="2"/>
  <c r="N248" i="2"/>
  <c r="M248" i="2"/>
  <c r="L248" i="2"/>
  <c r="K248" i="2"/>
  <c r="J248" i="2"/>
  <c r="I248" i="2"/>
  <c r="G248" i="2"/>
  <c r="F248" i="2"/>
  <c r="E248" i="2"/>
  <c r="D248" i="2"/>
  <c r="C248" i="2"/>
  <c r="B248" i="2"/>
  <c r="Y247" i="2"/>
  <c r="U247" i="2"/>
  <c r="R247" i="2"/>
  <c r="N247" i="2"/>
  <c r="M247" i="2"/>
  <c r="L247" i="2"/>
  <c r="K247" i="2"/>
  <c r="J247" i="2"/>
  <c r="I247" i="2"/>
  <c r="G247" i="2"/>
  <c r="F247" i="2"/>
  <c r="E247" i="2"/>
  <c r="D247" i="2"/>
  <c r="C247" i="2"/>
  <c r="B247" i="2"/>
  <c r="Y246" i="2"/>
  <c r="U246" i="2"/>
  <c r="R246" i="2"/>
  <c r="N246" i="2"/>
  <c r="M246" i="2"/>
  <c r="L246" i="2"/>
  <c r="K246" i="2"/>
  <c r="J246" i="2"/>
  <c r="I246" i="2"/>
  <c r="G246" i="2"/>
  <c r="F246" i="2"/>
  <c r="E246" i="2"/>
  <c r="D246" i="2"/>
  <c r="C246" i="2"/>
  <c r="B246" i="2"/>
  <c r="Y245" i="2"/>
  <c r="U245" i="2"/>
  <c r="R245" i="2"/>
  <c r="N245" i="2"/>
  <c r="M245" i="2"/>
  <c r="L245" i="2"/>
  <c r="K245" i="2"/>
  <c r="J245" i="2"/>
  <c r="I245" i="2"/>
  <c r="G245" i="2"/>
  <c r="F245" i="2"/>
  <c r="E245" i="2"/>
  <c r="D245" i="2"/>
  <c r="C245" i="2"/>
  <c r="B245" i="2"/>
  <c r="Y244" i="2"/>
  <c r="U244" i="2"/>
  <c r="R244" i="2"/>
  <c r="N244" i="2"/>
  <c r="M244" i="2"/>
  <c r="L244" i="2"/>
  <c r="K244" i="2"/>
  <c r="J244" i="2"/>
  <c r="I244" i="2"/>
  <c r="G244" i="2"/>
  <c r="F244" i="2"/>
  <c r="E244" i="2"/>
  <c r="D244" i="2"/>
  <c r="C244" i="2"/>
  <c r="B244" i="2"/>
  <c r="Y243" i="2"/>
  <c r="U243" i="2"/>
  <c r="R243" i="2"/>
  <c r="N243" i="2"/>
  <c r="M243" i="2"/>
  <c r="L243" i="2"/>
  <c r="K243" i="2"/>
  <c r="J243" i="2"/>
  <c r="I243" i="2"/>
  <c r="G243" i="2"/>
  <c r="F243" i="2"/>
  <c r="E243" i="2"/>
  <c r="D243" i="2"/>
  <c r="C243" i="2"/>
  <c r="B243" i="2"/>
  <c r="Y242" i="2"/>
  <c r="U242" i="2"/>
  <c r="R242" i="2"/>
  <c r="N242" i="2"/>
  <c r="M242" i="2"/>
  <c r="L242" i="2"/>
  <c r="K242" i="2"/>
  <c r="J242" i="2"/>
  <c r="I242" i="2"/>
  <c r="G242" i="2"/>
  <c r="F242" i="2"/>
  <c r="E242" i="2"/>
  <c r="D242" i="2"/>
  <c r="C242" i="2"/>
  <c r="B242" i="2"/>
  <c r="Y241" i="2"/>
  <c r="U241" i="2"/>
  <c r="R241" i="2"/>
  <c r="N241" i="2"/>
  <c r="M241" i="2"/>
  <c r="L241" i="2"/>
  <c r="K241" i="2"/>
  <c r="J241" i="2"/>
  <c r="I241" i="2"/>
  <c r="G241" i="2"/>
  <c r="F241" i="2"/>
  <c r="E241" i="2"/>
  <c r="D241" i="2"/>
  <c r="C241" i="2"/>
  <c r="B241" i="2"/>
  <c r="Y240" i="2"/>
  <c r="U240" i="2"/>
  <c r="R240" i="2"/>
  <c r="N240" i="2"/>
  <c r="M240" i="2"/>
  <c r="L240" i="2"/>
  <c r="K240" i="2"/>
  <c r="J240" i="2"/>
  <c r="I240" i="2"/>
  <c r="G240" i="2"/>
  <c r="F240" i="2"/>
  <c r="E240" i="2"/>
  <c r="D240" i="2"/>
  <c r="C240" i="2"/>
  <c r="B240" i="2"/>
  <c r="Y239" i="2"/>
  <c r="U239" i="2"/>
  <c r="R239" i="2"/>
  <c r="N239" i="2"/>
  <c r="M239" i="2"/>
  <c r="L239" i="2"/>
  <c r="K239" i="2"/>
  <c r="J239" i="2"/>
  <c r="I239" i="2"/>
  <c r="G239" i="2"/>
  <c r="F239" i="2"/>
  <c r="E239" i="2"/>
  <c r="D239" i="2"/>
  <c r="C239" i="2"/>
  <c r="B239" i="2"/>
  <c r="Y238" i="2"/>
  <c r="U238" i="2"/>
  <c r="R238" i="2"/>
  <c r="N238" i="2"/>
  <c r="M238" i="2"/>
  <c r="L238" i="2"/>
  <c r="K238" i="2"/>
  <c r="J238" i="2"/>
  <c r="I238" i="2"/>
  <c r="G238" i="2"/>
  <c r="F238" i="2"/>
  <c r="E238" i="2"/>
  <c r="D238" i="2"/>
  <c r="C238" i="2"/>
  <c r="B238" i="2"/>
  <c r="Y237" i="2"/>
  <c r="U237" i="2"/>
  <c r="R237" i="2"/>
  <c r="N237" i="2"/>
  <c r="M237" i="2"/>
  <c r="L237" i="2"/>
  <c r="K237" i="2"/>
  <c r="J237" i="2"/>
  <c r="I237" i="2"/>
  <c r="G237" i="2"/>
  <c r="F237" i="2"/>
  <c r="E237" i="2"/>
  <c r="D237" i="2"/>
  <c r="C237" i="2"/>
  <c r="B237" i="2"/>
  <c r="Y236" i="2"/>
  <c r="U236" i="2"/>
  <c r="R236" i="2"/>
  <c r="N236" i="2"/>
  <c r="M236" i="2"/>
  <c r="L236" i="2"/>
  <c r="K236" i="2"/>
  <c r="J236" i="2"/>
  <c r="I236" i="2"/>
  <c r="G236" i="2"/>
  <c r="F236" i="2"/>
  <c r="E236" i="2"/>
  <c r="D236" i="2"/>
  <c r="C236" i="2"/>
  <c r="B236" i="2"/>
  <c r="Y235" i="2"/>
  <c r="U235" i="2"/>
  <c r="R235" i="2"/>
  <c r="N235" i="2"/>
  <c r="M235" i="2"/>
  <c r="L235" i="2"/>
  <c r="K235" i="2"/>
  <c r="J235" i="2"/>
  <c r="I235" i="2"/>
  <c r="G235" i="2"/>
  <c r="F235" i="2"/>
  <c r="E235" i="2"/>
  <c r="D235" i="2"/>
  <c r="C235" i="2"/>
  <c r="B235" i="2"/>
  <c r="Y234" i="2"/>
  <c r="U234" i="2"/>
  <c r="R234" i="2"/>
  <c r="N234" i="2"/>
  <c r="M234" i="2"/>
  <c r="L234" i="2"/>
  <c r="K234" i="2"/>
  <c r="J234" i="2"/>
  <c r="I234" i="2"/>
  <c r="G234" i="2"/>
  <c r="F234" i="2"/>
  <c r="E234" i="2"/>
  <c r="D234" i="2"/>
  <c r="C234" i="2"/>
  <c r="B234" i="2"/>
  <c r="Y233" i="2"/>
  <c r="U233" i="2"/>
  <c r="R233" i="2"/>
  <c r="N233" i="2"/>
  <c r="M233" i="2"/>
  <c r="L233" i="2"/>
  <c r="K233" i="2"/>
  <c r="J233" i="2"/>
  <c r="I233" i="2"/>
  <c r="G233" i="2"/>
  <c r="F233" i="2"/>
  <c r="E233" i="2"/>
  <c r="D233" i="2"/>
  <c r="C233" i="2"/>
  <c r="B233" i="2"/>
  <c r="Y232" i="2"/>
  <c r="U232" i="2"/>
  <c r="R232" i="2"/>
  <c r="N232" i="2"/>
  <c r="M232" i="2"/>
  <c r="L232" i="2"/>
  <c r="K232" i="2"/>
  <c r="J232" i="2"/>
  <c r="I232" i="2"/>
  <c r="G232" i="2"/>
  <c r="F232" i="2"/>
  <c r="E232" i="2"/>
  <c r="D232" i="2"/>
  <c r="C232" i="2"/>
  <c r="B232" i="2"/>
  <c r="Y231" i="2"/>
  <c r="U231" i="2"/>
  <c r="R231" i="2"/>
  <c r="N231" i="2"/>
  <c r="M231" i="2"/>
  <c r="L231" i="2"/>
  <c r="K231" i="2"/>
  <c r="J231" i="2"/>
  <c r="I231" i="2"/>
  <c r="G231" i="2"/>
  <c r="F231" i="2"/>
  <c r="E231" i="2"/>
  <c r="D231" i="2"/>
  <c r="C231" i="2"/>
  <c r="B231" i="2"/>
  <c r="Y230" i="2"/>
  <c r="U230" i="2"/>
  <c r="R230" i="2"/>
  <c r="N230" i="2"/>
  <c r="M230" i="2"/>
  <c r="L230" i="2"/>
  <c r="K230" i="2"/>
  <c r="J230" i="2"/>
  <c r="I230" i="2"/>
  <c r="G230" i="2"/>
  <c r="F230" i="2"/>
  <c r="E230" i="2"/>
  <c r="D230" i="2"/>
  <c r="C230" i="2"/>
  <c r="B230" i="2"/>
  <c r="Y229" i="2"/>
  <c r="U229" i="2"/>
  <c r="R229" i="2"/>
  <c r="N229" i="2"/>
  <c r="M229" i="2"/>
  <c r="L229" i="2"/>
  <c r="K229" i="2"/>
  <c r="J229" i="2"/>
  <c r="I229" i="2"/>
  <c r="G229" i="2"/>
  <c r="F229" i="2"/>
  <c r="E229" i="2"/>
  <c r="D229" i="2"/>
  <c r="C229" i="2"/>
  <c r="B229" i="2"/>
  <c r="Y228" i="2"/>
  <c r="U228" i="2"/>
  <c r="R228" i="2"/>
  <c r="N228" i="2"/>
  <c r="M228" i="2"/>
  <c r="L228" i="2"/>
  <c r="K228" i="2"/>
  <c r="J228" i="2"/>
  <c r="I228" i="2"/>
  <c r="G228" i="2"/>
  <c r="F228" i="2"/>
  <c r="E228" i="2"/>
  <c r="D228" i="2"/>
  <c r="C228" i="2"/>
  <c r="B228" i="2"/>
  <c r="Y227" i="2"/>
  <c r="U227" i="2"/>
  <c r="R227" i="2"/>
  <c r="N227" i="2"/>
  <c r="M227" i="2"/>
  <c r="L227" i="2"/>
  <c r="K227" i="2"/>
  <c r="J227" i="2"/>
  <c r="I227" i="2"/>
  <c r="G227" i="2"/>
  <c r="F227" i="2"/>
  <c r="E227" i="2"/>
  <c r="D227" i="2"/>
  <c r="C227" i="2"/>
  <c r="B227" i="2"/>
  <c r="Y226" i="2"/>
  <c r="U226" i="2"/>
  <c r="R226" i="2"/>
  <c r="N226" i="2"/>
  <c r="M226" i="2"/>
  <c r="L226" i="2"/>
  <c r="K226" i="2"/>
  <c r="J226" i="2"/>
  <c r="I226" i="2"/>
  <c r="G226" i="2"/>
  <c r="F226" i="2"/>
  <c r="E226" i="2"/>
  <c r="D226" i="2"/>
  <c r="C226" i="2"/>
  <c r="B226" i="2"/>
  <c r="Y225" i="2"/>
  <c r="U225" i="2"/>
  <c r="R225" i="2"/>
  <c r="N225" i="2"/>
  <c r="M225" i="2"/>
  <c r="L225" i="2"/>
  <c r="K225" i="2"/>
  <c r="J225" i="2"/>
  <c r="I225" i="2"/>
  <c r="G225" i="2"/>
  <c r="F225" i="2"/>
  <c r="E225" i="2"/>
  <c r="D225" i="2"/>
  <c r="C225" i="2"/>
  <c r="B225" i="2"/>
  <c r="Y224" i="2"/>
  <c r="U224" i="2"/>
  <c r="R224" i="2"/>
  <c r="N224" i="2"/>
  <c r="M224" i="2"/>
  <c r="L224" i="2"/>
  <c r="K224" i="2"/>
  <c r="J224" i="2"/>
  <c r="I224" i="2"/>
  <c r="G224" i="2"/>
  <c r="F224" i="2"/>
  <c r="E224" i="2"/>
  <c r="D224" i="2"/>
  <c r="C224" i="2"/>
  <c r="B224" i="2"/>
  <c r="Y223" i="2"/>
  <c r="U223" i="2"/>
  <c r="R223" i="2"/>
  <c r="N223" i="2"/>
  <c r="M223" i="2"/>
  <c r="L223" i="2"/>
  <c r="K223" i="2"/>
  <c r="J223" i="2"/>
  <c r="I223" i="2"/>
  <c r="G223" i="2"/>
  <c r="F223" i="2"/>
  <c r="E223" i="2"/>
  <c r="D223" i="2"/>
  <c r="C223" i="2"/>
  <c r="B223" i="2"/>
  <c r="Y222" i="2"/>
  <c r="U222" i="2"/>
  <c r="R222" i="2"/>
  <c r="N222" i="2"/>
  <c r="M222" i="2"/>
  <c r="L222" i="2"/>
  <c r="K222" i="2"/>
  <c r="J222" i="2"/>
  <c r="I222" i="2"/>
  <c r="G222" i="2"/>
  <c r="F222" i="2"/>
  <c r="E222" i="2"/>
  <c r="D222" i="2"/>
  <c r="C222" i="2"/>
  <c r="B222" i="2"/>
  <c r="Y221" i="2"/>
  <c r="U221" i="2"/>
  <c r="R221" i="2"/>
  <c r="N221" i="2"/>
  <c r="M221" i="2"/>
  <c r="L221" i="2"/>
  <c r="K221" i="2"/>
  <c r="J221" i="2"/>
  <c r="I221" i="2"/>
  <c r="G221" i="2"/>
  <c r="F221" i="2"/>
  <c r="E221" i="2"/>
  <c r="D221" i="2"/>
  <c r="C221" i="2"/>
  <c r="B221" i="2"/>
  <c r="Y220" i="2"/>
  <c r="U220" i="2"/>
  <c r="R220" i="2"/>
  <c r="N220" i="2"/>
  <c r="M220" i="2"/>
  <c r="L220" i="2"/>
  <c r="K220" i="2"/>
  <c r="J220" i="2"/>
  <c r="I220" i="2"/>
  <c r="G220" i="2"/>
  <c r="F220" i="2"/>
  <c r="E220" i="2"/>
  <c r="D220" i="2"/>
  <c r="C220" i="2"/>
  <c r="B220" i="2"/>
  <c r="Y219" i="2"/>
  <c r="U219" i="2"/>
  <c r="R219" i="2"/>
  <c r="N219" i="2"/>
  <c r="M219" i="2"/>
  <c r="L219" i="2"/>
  <c r="K219" i="2"/>
  <c r="J219" i="2"/>
  <c r="I219" i="2"/>
  <c r="G219" i="2"/>
  <c r="F219" i="2"/>
  <c r="E219" i="2"/>
  <c r="D219" i="2"/>
  <c r="C219" i="2"/>
  <c r="B219" i="2"/>
  <c r="Y218" i="2"/>
  <c r="U218" i="2"/>
  <c r="R218" i="2"/>
  <c r="N218" i="2"/>
  <c r="M218" i="2"/>
  <c r="L218" i="2"/>
  <c r="K218" i="2"/>
  <c r="J218" i="2"/>
  <c r="I218" i="2"/>
  <c r="G218" i="2"/>
  <c r="F218" i="2"/>
  <c r="E218" i="2"/>
  <c r="D218" i="2"/>
  <c r="C218" i="2"/>
  <c r="B218" i="2"/>
  <c r="Y217" i="2"/>
  <c r="U217" i="2"/>
  <c r="R217" i="2"/>
  <c r="N217" i="2"/>
  <c r="M217" i="2"/>
  <c r="L217" i="2"/>
  <c r="K217" i="2"/>
  <c r="J217" i="2"/>
  <c r="I217" i="2"/>
  <c r="G217" i="2"/>
  <c r="F217" i="2"/>
  <c r="E217" i="2"/>
  <c r="D217" i="2"/>
  <c r="C217" i="2"/>
  <c r="B217" i="2"/>
  <c r="Y216" i="2"/>
  <c r="U216" i="2"/>
  <c r="R216" i="2"/>
  <c r="N216" i="2"/>
  <c r="M216" i="2"/>
  <c r="L216" i="2"/>
  <c r="K216" i="2"/>
  <c r="J216" i="2"/>
  <c r="I216" i="2"/>
  <c r="G216" i="2"/>
  <c r="F216" i="2"/>
  <c r="E216" i="2"/>
  <c r="D216" i="2"/>
  <c r="C216" i="2"/>
  <c r="B216" i="2"/>
  <c r="Y215" i="2"/>
  <c r="U215" i="2"/>
  <c r="R215" i="2"/>
  <c r="N215" i="2"/>
  <c r="M215" i="2"/>
  <c r="L215" i="2"/>
  <c r="K215" i="2"/>
  <c r="J215" i="2"/>
  <c r="I215" i="2"/>
  <c r="G215" i="2"/>
  <c r="F215" i="2"/>
  <c r="E215" i="2"/>
  <c r="D215" i="2"/>
  <c r="C215" i="2"/>
  <c r="B215" i="2"/>
  <c r="Y214" i="2"/>
  <c r="U214" i="2"/>
  <c r="R214" i="2"/>
  <c r="N214" i="2"/>
  <c r="M214" i="2"/>
  <c r="L214" i="2"/>
  <c r="K214" i="2"/>
  <c r="J214" i="2"/>
  <c r="I214" i="2"/>
  <c r="G214" i="2"/>
  <c r="F214" i="2"/>
  <c r="E214" i="2"/>
  <c r="D214" i="2"/>
  <c r="C214" i="2"/>
  <c r="B214" i="2"/>
  <c r="Y213" i="2"/>
  <c r="U213" i="2"/>
  <c r="R213" i="2"/>
  <c r="N213" i="2"/>
  <c r="M213" i="2"/>
  <c r="L213" i="2"/>
  <c r="K213" i="2"/>
  <c r="J213" i="2"/>
  <c r="I213" i="2"/>
  <c r="G213" i="2"/>
  <c r="F213" i="2"/>
  <c r="E213" i="2"/>
  <c r="D213" i="2"/>
  <c r="C213" i="2"/>
  <c r="B213" i="2"/>
  <c r="Y212" i="2"/>
  <c r="U212" i="2"/>
  <c r="R212" i="2"/>
  <c r="N212" i="2"/>
  <c r="M212" i="2"/>
  <c r="L212" i="2"/>
  <c r="K212" i="2"/>
  <c r="J212" i="2"/>
  <c r="I212" i="2"/>
  <c r="G212" i="2"/>
  <c r="F212" i="2"/>
  <c r="E212" i="2"/>
  <c r="D212" i="2"/>
  <c r="C212" i="2"/>
  <c r="B212" i="2"/>
  <c r="Y211" i="2"/>
  <c r="U211" i="2"/>
  <c r="R211" i="2"/>
  <c r="N211" i="2"/>
  <c r="M211" i="2"/>
  <c r="L211" i="2"/>
  <c r="K211" i="2"/>
  <c r="J211" i="2"/>
  <c r="I211" i="2"/>
  <c r="G211" i="2"/>
  <c r="F211" i="2"/>
  <c r="E211" i="2"/>
  <c r="D211" i="2"/>
  <c r="C211" i="2"/>
  <c r="B211" i="2"/>
  <c r="Y210" i="2"/>
  <c r="U210" i="2"/>
  <c r="R210" i="2"/>
  <c r="N210" i="2"/>
  <c r="M210" i="2"/>
  <c r="L210" i="2"/>
  <c r="K210" i="2"/>
  <c r="J210" i="2"/>
  <c r="I210" i="2"/>
  <c r="G210" i="2"/>
  <c r="F210" i="2"/>
  <c r="E210" i="2"/>
  <c r="D210" i="2"/>
  <c r="C210" i="2"/>
  <c r="B210" i="2"/>
  <c r="Y209" i="2"/>
  <c r="U209" i="2"/>
  <c r="R209" i="2"/>
  <c r="N209" i="2"/>
  <c r="M209" i="2"/>
  <c r="L209" i="2"/>
  <c r="K209" i="2"/>
  <c r="J209" i="2"/>
  <c r="I209" i="2"/>
  <c r="G209" i="2"/>
  <c r="F209" i="2"/>
  <c r="E209" i="2"/>
  <c r="D209" i="2"/>
  <c r="C209" i="2"/>
  <c r="B209" i="2"/>
  <c r="Y208" i="2"/>
  <c r="U208" i="2"/>
  <c r="R208" i="2"/>
  <c r="N208" i="2"/>
  <c r="M208" i="2"/>
  <c r="L208" i="2"/>
  <c r="K208" i="2"/>
  <c r="J208" i="2"/>
  <c r="I208" i="2"/>
  <c r="G208" i="2"/>
  <c r="F208" i="2"/>
  <c r="E208" i="2"/>
  <c r="D208" i="2"/>
  <c r="C208" i="2"/>
  <c r="B208" i="2"/>
  <c r="Y207" i="2"/>
  <c r="U207" i="2"/>
  <c r="R207" i="2"/>
  <c r="N207" i="2"/>
  <c r="M207" i="2"/>
  <c r="L207" i="2"/>
  <c r="K207" i="2"/>
  <c r="J207" i="2"/>
  <c r="I207" i="2"/>
  <c r="G207" i="2"/>
  <c r="F207" i="2"/>
  <c r="E207" i="2"/>
  <c r="D207" i="2"/>
  <c r="C207" i="2"/>
  <c r="B207" i="2"/>
  <c r="Y206" i="2"/>
  <c r="U206" i="2"/>
  <c r="R206" i="2"/>
  <c r="N206" i="2"/>
  <c r="M206" i="2"/>
  <c r="L206" i="2"/>
  <c r="K206" i="2"/>
  <c r="J206" i="2"/>
  <c r="I206" i="2"/>
  <c r="G206" i="2"/>
  <c r="F206" i="2"/>
  <c r="E206" i="2"/>
  <c r="D206" i="2"/>
  <c r="C206" i="2"/>
  <c r="B206" i="2"/>
  <c r="Y205" i="2"/>
  <c r="U205" i="2"/>
  <c r="R205" i="2"/>
  <c r="N205" i="2"/>
  <c r="M205" i="2"/>
  <c r="L205" i="2"/>
  <c r="K205" i="2"/>
  <c r="J205" i="2"/>
  <c r="I205" i="2"/>
  <c r="G205" i="2"/>
  <c r="F205" i="2"/>
  <c r="E205" i="2"/>
  <c r="D205" i="2"/>
  <c r="C205" i="2"/>
  <c r="B205" i="2"/>
  <c r="Y204" i="2"/>
  <c r="U204" i="2"/>
  <c r="R204" i="2"/>
  <c r="N204" i="2"/>
  <c r="M204" i="2"/>
  <c r="L204" i="2"/>
  <c r="K204" i="2"/>
  <c r="J204" i="2"/>
  <c r="I204" i="2"/>
  <c r="G204" i="2"/>
  <c r="F204" i="2"/>
  <c r="E204" i="2"/>
  <c r="D204" i="2"/>
  <c r="C204" i="2"/>
  <c r="B204" i="2"/>
  <c r="Y203" i="2"/>
  <c r="U203" i="2"/>
  <c r="R203" i="2"/>
  <c r="N203" i="2"/>
  <c r="M203" i="2"/>
  <c r="L203" i="2"/>
  <c r="K203" i="2"/>
  <c r="J203" i="2"/>
  <c r="I203" i="2"/>
  <c r="G203" i="2"/>
  <c r="F203" i="2"/>
  <c r="E203" i="2"/>
  <c r="D203" i="2"/>
  <c r="C203" i="2"/>
  <c r="B203" i="2"/>
  <c r="Y202" i="2"/>
  <c r="U202" i="2"/>
  <c r="R202" i="2"/>
  <c r="N202" i="2"/>
  <c r="M202" i="2"/>
  <c r="L202" i="2"/>
  <c r="K202" i="2"/>
  <c r="J202" i="2"/>
  <c r="I202" i="2"/>
  <c r="G202" i="2"/>
  <c r="F202" i="2"/>
  <c r="E202" i="2"/>
  <c r="D202" i="2"/>
  <c r="C202" i="2"/>
  <c r="B202" i="2"/>
  <c r="Y201" i="2"/>
  <c r="U201" i="2"/>
  <c r="R201" i="2"/>
  <c r="N201" i="2"/>
  <c r="M201" i="2"/>
  <c r="L201" i="2"/>
  <c r="K201" i="2"/>
  <c r="J201" i="2"/>
  <c r="I201" i="2"/>
  <c r="G201" i="2"/>
  <c r="F201" i="2"/>
  <c r="E201" i="2"/>
  <c r="D201" i="2"/>
  <c r="C201" i="2"/>
  <c r="B201" i="2"/>
  <c r="Y200" i="2"/>
  <c r="U200" i="2"/>
  <c r="R200" i="2"/>
  <c r="N200" i="2"/>
  <c r="M200" i="2"/>
  <c r="L200" i="2"/>
  <c r="K200" i="2"/>
  <c r="J200" i="2"/>
  <c r="I200" i="2"/>
  <c r="G200" i="2"/>
  <c r="F200" i="2"/>
  <c r="E200" i="2"/>
  <c r="D200" i="2"/>
  <c r="C200" i="2"/>
  <c r="B200" i="2"/>
  <c r="Y199" i="2"/>
  <c r="U199" i="2"/>
  <c r="R199" i="2"/>
  <c r="N199" i="2"/>
  <c r="M199" i="2"/>
  <c r="L199" i="2"/>
  <c r="K199" i="2"/>
  <c r="J199" i="2"/>
  <c r="I199" i="2"/>
  <c r="G199" i="2"/>
  <c r="F199" i="2"/>
  <c r="E199" i="2"/>
  <c r="D199" i="2"/>
  <c r="C199" i="2"/>
  <c r="B199" i="2"/>
  <c r="Y198" i="2"/>
  <c r="U198" i="2"/>
  <c r="R198" i="2"/>
  <c r="N198" i="2"/>
  <c r="M198" i="2"/>
  <c r="L198" i="2"/>
  <c r="K198" i="2"/>
  <c r="J198" i="2"/>
  <c r="I198" i="2"/>
  <c r="G198" i="2"/>
  <c r="F198" i="2"/>
  <c r="E198" i="2"/>
  <c r="D198" i="2"/>
  <c r="C198" i="2"/>
  <c r="B198" i="2"/>
  <c r="Y197" i="2"/>
  <c r="U197" i="2"/>
  <c r="R197" i="2"/>
  <c r="N197" i="2"/>
  <c r="M197" i="2"/>
  <c r="L197" i="2"/>
  <c r="K197" i="2"/>
  <c r="J197" i="2"/>
  <c r="I197" i="2"/>
  <c r="G197" i="2"/>
  <c r="F197" i="2"/>
  <c r="E197" i="2"/>
  <c r="D197" i="2"/>
  <c r="C197" i="2"/>
  <c r="B197" i="2"/>
  <c r="Y196" i="2"/>
  <c r="U196" i="2"/>
  <c r="R196" i="2"/>
  <c r="N196" i="2"/>
  <c r="M196" i="2"/>
  <c r="L196" i="2"/>
  <c r="K196" i="2"/>
  <c r="J196" i="2"/>
  <c r="I196" i="2"/>
  <c r="G196" i="2"/>
  <c r="F196" i="2"/>
  <c r="E196" i="2"/>
  <c r="D196" i="2"/>
  <c r="C196" i="2"/>
  <c r="B196" i="2"/>
  <c r="Y195" i="2"/>
  <c r="U195" i="2"/>
  <c r="R195" i="2"/>
  <c r="N195" i="2"/>
  <c r="M195" i="2"/>
  <c r="L195" i="2"/>
  <c r="K195" i="2"/>
  <c r="J195" i="2"/>
  <c r="I195" i="2"/>
  <c r="G195" i="2"/>
  <c r="F195" i="2"/>
  <c r="E195" i="2"/>
  <c r="D195" i="2"/>
  <c r="C195" i="2"/>
  <c r="B195" i="2"/>
  <c r="Y194" i="2"/>
  <c r="U194" i="2"/>
  <c r="R194" i="2"/>
  <c r="N194" i="2"/>
  <c r="M194" i="2"/>
  <c r="L194" i="2"/>
  <c r="K194" i="2"/>
  <c r="J194" i="2"/>
  <c r="I194" i="2"/>
  <c r="G194" i="2"/>
  <c r="F194" i="2"/>
  <c r="E194" i="2"/>
  <c r="D194" i="2"/>
  <c r="C194" i="2"/>
  <c r="B194" i="2"/>
  <c r="Y193" i="2"/>
  <c r="U193" i="2"/>
  <c r="R193" i="2"/>
  <c r="N193" i="2"/>
  <c r="M193" i="2"/>
  <c r="L193" i="2"/>
  <c r="K193" i="2"/>
  <c r="J193" i="2"/>
  <c r="I193" i="2"/>
  <c r="G193" i="2"/>
  <c r="F193" i="2"/>
  <c r="E193" i="2"/>
  <c r="D193" i="2"/>
  <c r="C193" i="2"/>
  <c r="B193" i="2"/>
  <c r="Y192" i="2"/>
  <c r="U192" i="2"/>
  <c r="R192" i="2"/>
  <c r="N192" i="2"/>
  <c r="M192" i="2"/>
  <c r="L192" i="2"/>
  <c r="K192" i="2"/>
  <c r="J192" i="2"/>
  <c r="I192" i="2"/>
  <c r="G192" i="2"/>
  <c r="F192" i="2"/>
  <c r="E192" i="2"/>
  <c r="D192" i="2"/>
  <c r="C192" i="2"/>
  <c r="B192" i="2"/>
  <c r="Y191" i="2"/>
  <c r="U191" i="2"/>
  <c r="R191" i="2"/>
  <c r="N191" i="2"/>
  <c r="M191" i="2"/>
  <c r="L191" i="2"/>
  <c r="K191" i="2"/>
  <c r="J191" i="2"/>
  <c r="I191" i="2"/>
  <c r="G191" i="2"/>
  <c r="F191" i="2"/>
  <c r="E191" i="2"/>
  <c r="D191" i="2"/>
  <c r="C191" i="2"/>
  <c r="B191" i="2"/>
  <c r="Y190" i="2"/>
  <c r="U190" i="2"/>
  <c r="R190" i="2"/>
  <c r="N190" i="2"/>
  <c r="M190" i="2"/>
  <c r="L190" i="2"/>
  <c r="K190" i="2"/>
  <c r="J190" i="2"/>
  <c r="I190" i="2"/>
  <c r="G190" i="2"/>
  <c r="F190" i="2"/>
  <c r="E190" i="2"/>
  <c r="D190" i="2"/>
  <c r="C190" i="2"/>
  <c r="B190" i="2"/>
  <c r="Y189" i="2"/>
  <c r="U189" i="2"/>
  <c r="R189" i="2"/>
  <c r="N189" i="2"/>
  <c r="M189" i="2"/>
  <c r="L189" i="2"/>
  <c r="K189" i="2"/>
  <c r="J189" i="2"/>
  <c r="I189" i="2"/>
  <c r="G189" i="2"/>
  <c r="F189" i="2"/>
  <c r="E189" i="2"/>
  <c r="D189" i="2"/>
  <c r="C189" i="2"/>
  <c r="B189" i="2"/>
  <c r="Y188" i="2"/>
  <c r="U188" i="2"/>
  <c r="R188" i="2"/>
  <c r="N188" i="2"/>
  <c r="M188" i="2"/>
  <c r="L188" i="2"/>
  <c r="K188" i="2"/>
  <c r="J188" i="2"/>
  <c r="I188" i="2"/>
  <c r="G188" i="2"/>
  <c r="F188" i="2"/>
  <c r="E188" i="2"/>
  <c r="D188" i="2"/>
  <c r="C188" i="2"/>
  <c r="B188" i="2"/>
  <c r="Y187" i="2"/>
  <c r="U187" i="2"/>
  <c r="R187" i="2"/>
  <c r="N187" i="2"/>
  <c r="M187" i="2"/>
  <c r="L187" i="2"/>
  <c r="K187" i="2"/>
  <c r="J187" i="2"/>
  <c r="I187" i="2"/>
  <c r="G187" i="2"/>
  <c r="F187" i="2"/>
  <c r="E187" i="2"/>
  <c r="D187" i="2"/>
  <c r="C187" i="2"/>
  <c r="B187" i="2"/>
  <c r="Y186" i="2"/>
  <c r="U186" i="2"/>
  <c r="R186" i="2"/>
  <c r="N186" i="2"/>
  <c r="M186" i="2"/>
  <c r="L186" i="2"/>
  <c r="K186" i="2"/>
  <c r="J186" i="2"/>
  <c r="I186" i="2"/>
  <c r="G186" i="2"/>
  <c r="F186" i="2"/>
  <c r="E186" i="2"/>
  <c r="D186" i="2"/>
  <c r="C186" i="2"/>
  <c r="B186" i="2"/>
  <c r="Y185" i="2"/>
  <c r="U185" i="2"/>
  <c r="R185" i="2"/>
  <c r="N185" i="2"/>
  <c r="M185" i="2"/>
  <c r="L185" i="2"/>
  <c r="K185" i="2"/>
  <c r="J185" i="2"/>
  <c r="I185" i="2"/>
  <c r="G185" i="2"/>
  <c r="F185" i="2"/>
  <c r="E185" i="2"/>
  <c r="D185" i="2"/>
  <c r="C185" i="2"/>
  <c r="B185" i="2"/>
  <c r="Y184" i="2"/>
  <c r="U184" i="2"/>
  <c r="R184" i="2"/>
  <c r="N184" i="2"/>
  <c r="M184" i="2"/>
  <c r="L184" i="2"/>
  <c r="K184" i="2"/>
  <c r="J184" i="2"/>
  <c r="I184" i="2"/>
  <c r="G184" i="2"/>
  <c r="F184" i="2"/>
  <c r="E184" i="2"/>
  <c r="D184" i="2"/>
  <c r="C184" i="2"/>
  <c r="B184" i="2"/>
  <c r="Y183" i="2"/>
  <c r="U183" i="2"/>
  <c r="R183" i="2"/>
  <c r="N183" i="2"/>
  <c r="M183" i="2"/>
  <c r="L183" i="2"/>
  <c r="K183" i="2"/>
  <c r="J183" i="2"/>
  <c r="I183" i="2"/>
  <c r="G183" i="2"/>
  <c r="F183" i="2"/>
  <c r="E183" i="2"/>
  <c r="D183" i="2"/>
  <c r="C183" i="2"/>
  <c r="B183" i="2"/>
  <c r="Y182" i="2"/>
  <c r="U182" i="2"/>
  <c r="R182" i="2"/>
  <c r="N182" i="2"/>
  <c r="M182" i="2"/>
  <c r="L182" i="2"/>
  <c r="K182" i="2"/>
  <c r="J182" i="2"/>
  <c r="I182" i="2"/>
  <c r="G182" i="2"/>
  <c r="F182" i="2"/>
  <c r="E182" i="2"/>
  <c r="D182" i="2"/>
  <c r="C182" i="2"/>
  <c r="B182" i="2"/>
  <c r="Y181" i="2"/>
  <c r="U181" i="2"/>
  <c r="R181" i="2"/>
  <c r="N181" i="2"/>
  <c r="M181" i="2"/>
  <c r="L181" i="2"/>
  <c r="K181" i="2"/>
  <c r="J181" i="2"/>
  <c r="I181" i="2"/>
  <c r="G181" i="2"/>
  <c r="F181" i="2"/>
  <c r="E181" i="2"/>
  <c r="D181" i="2"/>
  <c r="C181" i="2"/>
  <c r="B181" i="2"/>
  <c r="Y180" i="2"/>
  <c r="U180" i="2"/>
  <c r="R180" i="2"/>
  <c r="N180" i="2"/>
  <c r="M180" i="2"/>
  <c r="L180" i="2"/>
  <c r="K180" i="2"/>
  <c r="J180" i="2"/>
  <c r="I180" i="2"/>
  <c r="G180" i="2"/>
  <c r="F180" i="2"/>
  <c r="E180" i="2"/>
  <c r="D180" i="2"/>
  <c r="C180" i="2"/>
  <c r="B180" i="2"/>
  <c r="Y179" i="2"/>
  <c r="U179" i="2"/>
  <c r="R179" i="2"/>
  <c r="N179" i="2"/>
  <c r="M179" i="2"/>
  <c r="L179" i="2"/>
  <c r="K179" i="2"/>
  <c r="J179" i="2"/>
  <c r="I179" i="2"/>
  <c r="G179" i="2"/>
  <c r="F179" i="2"/>
  <c r="E179" i="2"/>
  <c r="D179" i="2"/>
  <c r="C179" i="2"/>
  <c r="B179" i="2"/>
  <c r="Y178" i="2"/>
  <c r="U178" i="2"/>
  <c r="R178" i="2"/>
  <c r="N178" i="2"/>
  <c r="M178" i="2"/>
  <c r="L178" i="2"/>
  <c r="K178" i="2"/>
  <c r="J178" i="2"/>
  <c r="I178" i="2"/>
  <c r="G178" i="2"/>
  <c r="F178" i="2"/>
  <c r="E178" i="2"/>
  <c r="D178" i="2"/>
  <c r="C178" i="2"/>
  <c r="B178" i="2"/>
  <c r="Y177" i="2"/>
  <c r="U177" i="2"/>
  <c r="R177" i="2"/>
  <c r="N177" i="2"/>
  <c r="M177" i="2"/>
  <c r="L177" i="2"/>
  <c r="K177" i="2"/>
  <c r="J177" i="2"/>
  <c r="I177" i="2"/>
  <c r="G177" i="2"/>
  <c r="F177" i="2"/>
  <c r="E177" i="2"/>
  <c r="D177" i="2"/>
  <c r="C177" i="2"/>
  <c r="B177" i="2"/>
  <c r="Y176" i="2"/>
  <c r="U176" i="2"/>
  <c r="R176" i="2"/>
  <c r="N176" i="2"/>
  <c r="M176" i="2"/>
  <c r="L176" i="2"/>
  <c r="K176" i="2"/>
  <c r="J176" i="2"/>
  <c r="I176" i="2"/>
  <c r="G176" i="2"/>
  <c r="F176" i="2"/>
  <c r="E176" i="2"/>
  <c r="D176" i="2"/>
  <c r="C176" i="2"/>
  <c r="B176" i="2"/>
  <c r="Y175" i="2"/>
  <c r="U175" i="2"/>
  <c r="R175" i="2"/>
  <c r="N175" i="2"/>
  <c r="M175" i="2"/>
  <c r="L175" i="2"/>
  <c r="K175" i="2"/>
  <c r="J175" i="2"/>
  <c r="I175" i="2"/>
  <c r="G175" i="2"/>
  <c r="F175" i="2"/>
  <c r="E175" i="2"/>
  <c r="D175" i="2"/>
  <c r="C175" i="2"/>
  <c r="B175" i="2"/>
  <c r="Y174" i="2"/>
  <c r="U174" i="2"/>
  <c r="R174" i="2"/>
  <c r="N174" i="2"/>
  <c r="M174" i="2"/>
  <c r="L174" i="2"/>
  <c r="K174" i="2"/>
  <c r="J174" i="2"/>
  <c r="I174" i="2"/>
  <c r="G174" i="2"/>
  <c r="F174" i="2"/>
  <c r="E174" i="2"/>
  <c r="D174" i="2"/>
  <c r="C174" i="2"/>
  <c r="B174" i="2"/>
  <c r="Y173" i="2"/>
  <c r="U173" i="2"/>
  <c r="R173" i="2"/>
  <c r="N173" i="2"/>
  <c r="M173" i="2"/>
  <c r="L173" i="2"/>
  <c r="K173" i="2"/>
  <c r="J173" i="2"/>
  <c r="I173" i="2"/>
  <c r="G173" i="2"/>
  <c r="F173" i="2"/>
  <c r="E173" i="2"/>
  <c r="D173" i="2"/>
  <c r="C173" i="2"/>
  <c r="B173" i="2"/>
  <c r="Y172" i="2"/>
  <c r="U172" i="2"/>
  <c r="R172" i="2"/>
  <c r="N172" i="2"/>
  <c r="M172" i="2"/>
  <c r="L172" i="2"/>
  <c r="K172" i="2"/>
  <c r="J172" i="2"/>
  <c r="I172" i="2"/>
  <c r="G172" i="2"/>
  <c r="F172" i="2"/>
  <c r="E172" i="2"/>
  <c r="D172" i="2"/>
  <c r="C172" i="2"/>
  <c r="B172" i="2"/>
  <c r="Y171" i="2"/>
  <c r="U171" i="2"/>
  <c r="R171" i="2"/>
  <c r="N171" i="2"/>
  <c r="M171" i="2"/>
  <c r="L171" i="2"/>
  <c r="K171" i="2"/>
  <c r="J171" i="2"/>
  <c r="I171" i="2"/>
  <c r="G171" i="2"/>
  <c r="F171" i="2"/>
  <c r="E171" i="2"/>
  <c r="D171" i="2"/>
  <c r="C171" i="2"/>
  <c r="B171" i="2"/>
  <c r="Y170" i="2"/>
  <c r="U170" i="2"/>
  <c r="R170" i="2"/>
  <c r="N170" i="2"/>
  <c r="M170" i="2"/>
  <c r="L170" i="2"/>
  <c r="K170" i="2"/>
  <c r="J170" i="2"/>
  <c r="I170" i="2"/>
  <c r="G170" i="2"/>
  <c r="F170" i="2"/>
  <c r="E170" i="2"/>
  <c r="D170" i="2"/>
  <c r="C170" i="2"/>
  <c r="B170" i="2"/>
  <c r="Y169" i="2"/>
  <c r="U169" i="2"/>
  <c r="R169" i="2"/>
  <c r="N169" i="2"/>
  <c r="M169" i="2"/>
  <c r="L169" i="2"/>
  <c r="K169" i="2"/>
  <c r="J169" i="2"/>
  <c r="I169" i="2"/>
  <c r="G169" i="2"/>
  <c r="F169" i="2"/>
  <c r="E169" i="2"/>
  <c r="D169" i="2"/>
  <c r="C169" i="2"/>
  <c r="B169" i="2"/>
  <c r="Y168" i="2"/>
  <c r="U168" i="2"/>
  <c r="R168" i="2"/>
  <c r="N168" i="2"/>
  <c r="M168" i="2"/>
  <c r="L168" i="2"/>
  <c r="K168" i="2"/>
  <c r="J168" i="2"/>
  <c r="I168" i="2"/>
  <c r="G168" i="2"/>
  <c r="F168" i="2"/>
  <c r="E168" i="2"/>
  <c r="D168" i="2"/>
  <c r="C168" i="2"/>
  <c r="B168" i="2"/>
  <c r="Y167" i="2"/>
  <c r="U167" i="2"/>
  <c r="R167" i="2"/>
  <c r="N167" i="2"/>
  <c r="M167" i="2"/>
  <c r="L167" i="2"/>
  <c r="K167" i="2"/>
  <c r="J167" i="2"/>
  <c r="I167" i="2"/>
  <c r="G167" i="2"/>
  <c r="F167" i="2"/>
  <c r="E167" i="2"/>
  <c r="D167" i="2"/>
  <c r="C167" i="2"/>
  <c r="B167" i="2"/>
  <c r="Y166" i="2"/>
  <c r="U166" i="2"/>
  <c r="R166" i="2"/>
  <c r="N166" i="2"/>
  <c r="M166" i="2"/>
  <c r="L166" i="2"/>
  <c r="K166" i="2"/>
  <c r="J166" i="2"/>
  <c r="I166" i="2"/>
  <c r="G166" i="2"/>
  <c r="F166" i="2"/>
  <c r="E166" i="2"/>
  <c r="D166" i="2"/>
  <c r="C166" i="2"/>
  <c r="B166" i="2"/>
  <c r="Y165" i="2"/>
  <c r="U165" i="2"/>
  <c r="R165" i="2"/>
  <c r="N165" i="2"/>
  <c r="M165" i="2"/>
  <c r="L165" i="2"/>
  <c r="K165" i="2"/>
  <c r="J165" i="2"/>
  <c r="I165" i="2"/>
  <c r="G165" i="2"/>
  <c r="F165" i="2"/>
  <c r="E165" i="2"/>
  <c r="D165" i="2"/>
  <c r="C165" i="2"/>
  <c r="B165" i="2"/>
  <c r="Y164" i="2"/>
  <c r="U164" i="2"/>
  <c r="R164" i="2"/>
  <c r="N164" i="2"/>
  <c r="M164" i="2"/>
  <c r="L164" i="2"/>
  <c r="K164" i="2"/>
  <c r="J164" i="2"/>
  <c r="I164" i="2"/>
  <c r="G164" i="2"/>
  <c r="F164" i="2"/>
  <c r="E164" i="2"/>
  <c r="D164" i="2"/>
  <c r="C164" i="2"/>
  <c r="B164" i="2"/>
  <c r="Y163" i="2"/>
  <c r="U163" i="2"/>
  <c r="R163" i="2"/>
  <c r="N163" i="2"/>
  <c r="M163" i="2"/>
  <c r="L163" i="2"/>
  <c r="K163" i="2"/>
  <c r="J163" i="2"/>
  <c r="I163" i="2"/>
  <c r="G163" i="2"/>
  <c r="F163" i="2"/>
  <c r="E163" i="2"/>
  <c r="D163" i="2"/>
  <c r="C163" i="2"/>
  <c r="B163" i="2"/>
  <c r="Y162" i="2"/>
  <c r="U162" i="2"/>
  <c r="R162" i="2"/>
  <c r="N162" i="2"/>
  <c r="M162" i="2"/>
  <c r="L162" i="2"/>
  <c r="K162" i="2"/>
  <c r="J162" i="2"/>
  <c r="I162" i="2"/>
  <c r="G162" i="2"/>
  <c r="F162" i="2"/>
  <c r="E162" i="2"/>
  <c r="D162" i="2"/>
  <c r="C162" i="2"/>
  <c r="B162" i="2"/>
  <c r="Y161" i="2"/>
  <c r="U161" i="2"/>
  <c r="R161" i="2"/>
  <c r="N161" i="2"/>
  <c r="M161" i="2"/>
  <c r="L161" i="2"/>
  <c r="K161" i="2"/>
  <c r="J161" i="2"/>
  <c r="I161" i="2"/>
  <c r="G161" i="2"/>
  <c r="F161" i="2"/>
  <c r="E161" i="2"/>
  <c r="D161" i="2"/>
  <c r="C161" i="2"/>
  <c r="B161" i="2"/>
  <c r="Y160" i="2"/>
  <c r="U160" i="2"/>
  <c r="R160" i="2"/>
  <c r="N160" i="2"/>
  <c r="M160" i="2"/>
  <c r="L160" i="2"/>
  <c r="K160" i="2"/>
  <c r="J160" i="2"/>
  <c r="I160" i="2"/>
  <c r="G160" i="2"/>
  <c r="F160" i="2"/>
  <c r="E160" i="2"/>
  <c r="D160" i="2"/>
  <c r="C160" i="2"/>
  <c r="B160" i="2"/>
  <c r="Y159" i="2"/>
  <c r="U159" i="2"/>
  <c r="R159" i="2"/>
  <c r="N159" i="2"/>
  <c r="M159" i="2"/>
  <c r="L159" i="2"/>
  <c r="K159" i="2"/>
  <c r="J159" i="2"/>
  <c r="I159" i="2"/>
  <c r="G159" i="2"/>
  <c r="F159" i="2"/>
  <c r="E159" i="2"/>
  <c r="D159" i="2"/>
  <c r="C159" i="2"/>
  <c r="B159" i="2"/>
  <c r="Y158" i="2"/>
  <c r="U158" i="2"/>
  <c r="R158" i="2"/>
  <c r="N158" i="2"/>
  <c r="M158" i="2"/>
  <c r="L158" i="2"/>
  <c r="K158" i="2"/>
  <c r="J158" i="2"/>
  <c r="I158" i="2"/>
  <c r="G158" i="2"/>
  <c r="F158" i="2"/>
  <c r="E158" i="2"/>
  <c r="D158" i="2"/>
  <c r="C158" i="2"/>
  <c r="B158" i="2"/>
  <c r="Y157" i="2"/>
  <c r="U157" i="2"/>
  <c r="R157" i="2"/>
  <c r="N157" i="2"/>
  <c r="M157" i="2"/>
  <c r="L157" i="2"/>
  <c r="K157" i="2"/>
  <c r="J157" i="2"/>
  <c r="I157" i="2"/>
  <c r="G157" i="2"/>
  <c r="F157" i="2"/>
  <c r="E157" i="2"/>
  <c r="D157" i="2"/>
  <c r="C157" i="2"/>
  <c r="B157" i="2"/>
  <c r="Y156" i="2"/>
  <c r="U156" i="2"/>
  <c r="R156" i="2"/>
  <c r="N156" i="2"/>
  <c r="M156" i="2"/>
  <c r="L156" i="2"/>
  <c r="K156" i="2"/>
  <c r="J156" i="2"/>
  <c r="I156" i="2"/>
  <c r="G156" i="2"/>
  <c r="F156" i="2"/>
  <c r="E156" i="2"/>
  <c r="D156" i="2"/>
  <c r="C156" i="2"/>
  <c r="B156" i="2"/>
  <c r="Y155" i="2"/>
  <c r="U155" i="2"/>
  <c r="R155" i="2"/>
  <c r="N155" i="2"/>
  <c r="M155" i="2"/>
  <c r="L155" i="2"/>
  <c r="K155" i="2"/>
  <c r="J155" i="2"/>
  <c r="I155" i="2"/>
  <c r="G155" i="2"/>
  <c r="F155" i="2"/>
  <c r="E155" i="2"/>
  <c r="D155" i="2"/>
  <c r="C155" i="2"/>
  <c r="B155" i="2"/>
  <c r="Y154" i="2"/>
  <c r="U154" i="2"/>
  <c r="R154" i="2"/>
  <c r="N154" i="2"/>
  <c r="M154" i="2"/>
  <c r="L154" i="2"/>
  <c r="K154" i="2"/>
  <c r="J154" i="2"/>
  <c r="I154" i="2"/>
  <c r="G154" i="2"/>
  <c r="F154" i="2"/>
  <c r="E154" i="2"/>
  <c r="D154" i="2"/>
  <c r="C154" i="2"/>
  <c r="B154" i="2"/>
  <c r="Y153" i="2"/>
  <c r="U153" i="2"/>
  <c r="R153" i="2"/>
  <c r="N153" i="2"/>
  <c r="M153" i="2"/>
  <c r="L153" i="2"/>
  <c r="K153" i="2"/>
  <c r="J153" i="2"/>
  <c r="I153" i="2"/>
  <c r="G153" i="2"/>
  <c r="F153" i="2"/>
  <c r="E153" i="2"/>
  <c r="D153" i="2"/>
  <c r="C153" i="2"/>
  <c r="B153" i="2"/>
  <c r="Y152" i="2"/>
  <c r="U152" i="2"/>
  <c r="R152" i="2"/>
  <c r="N152" i="2"/>
  <c r="M152" i="2"/>
  <c r="L152" i="2"/>
  <c r="K152" i="2"/>
  <c r="J152" i="2"/>
  <c r="I152" i="2"/>
  <c r="G152" i="2"/>
  <c r="F152" i="2"/>
  <c r="E152" i="2"/>
  <c r="D152" i="2"/>
  <c r="C152" i="2"/>
  <c r="B152" i="2"/>
  <c r="Y151" i="2"/>
  <c r="U151" i="2"/>
  <c r="R151" i="2"/>
  <c r="N151" i="2"/>
  <c r="M151" i="2"/>
  <c r="L151" i="2"/>
  <c r="K151" i="2"/>
  <c r="J151" i="2"/>
  <c r="I151" i="2"/>
  <c r="G151" i="2"/>
  <c r="F151" i="2"/>
  <c r="E151" i="2"/>
  <c r="D151" i="2"/>
  <c r="C151" i="2"/>
  <c r="B151" i="2"/>
  <c r="Y150" i="2"/>
  <c r="U150" i="2"/>
  <c r="R150" i="2"/>
  <c r="N150" i="2"/>
  <c r="M150" i="2"/>
  <c r="L150" i="2"/>
  <c r="K150" i="2"/>
  <c r="J150" i="2"/>
  <c r="I150" i="2"/>
  <c r="G150" i="2"/>
  <c r="F150" i="2"/>
  <c r="E150" i="2"/>
  <c r="D150" i="2"/>
  <c r="C150" i="2"/>
  <c r="B150" i="2"/>
  <c r="Y149" i="2"/>
  <c r="U149" i="2"/>
  <c r="R149" i="2"/>
  <c r="N149" i="2"/>
  <c r="M149" i="2"/>
  <c r="L149" i="2"/>
  <c r="K149" i="2"/>
  <c r="J149" i="2"/>
  <c r="I149" i="2"/>
  <c r="G149" i="2"/>
  <c r="F149" i="2"/>
  <c r="E149" i="2"/>
  <c r="D149" i="2"/>
  <c r="C149" i="2"/>
  <c r="B149" i="2"/>
  <c r="Y148" i="2"/>
  <c r="U148" i="2"/>
  <c r="R148" i="2"/>
  <c r="N148" i="2"/>
  <c r="M148" i="2"/>
  <c r="L148" i="2"/>
  <c r="K148" i="2"/>
  <c r="J148" i="2"/>
  <c r="I148" i="2"/>
  <c r="G148" i="2"/>
  <c r="F148" i="2"/>
  <c r="E148" i="2"/>
  <c r="D148" i="2"/>
  <c r="C148" i="2"/>
  <c r="B148" i="2"/>
  <c r="Y147" i="2"/>
  <c r="U147" i="2"/>
  <c r="R147" i="2"/>
  <c r="N147" i="2"/>
  <c r="M147" i="2"/>
  <c r="L147" i="2"/>
  <c r="K147" i="2"/>
  <c r="J147" i="2"/>
  <c r="I147" i="2"/>
  <c r="G147" i="2"/>
  <c r="F147" i="2"/>
  <c r="E147" i="2"/>
  <c r="D147" i="2"/>
  <c r="C147" i="2"/>
  <c r="B147" i="2"/>
  <c r="Y146" i="2"/>
  <c r="U146" i="2"/>
  <c r="R146" i="2"/>
  <c r="N146" i="2"/>
  <c r="M146" i="2"/>
  <c r="L146" i="2"/>
  <c r="K146" i="2"/>
  <c r="J146" i="2"/>
  <c r="I146" i="2"/>
  <c r="G146" i="2"/>
  <c r="F146" i="2"/>
  <c r="E146" i="2"/>
  <c r="D146" i="2"/>
  <c r="C146" i="2"/>
  <c r="B146" i="2"/>
  <c r="Y145" i="2"/>
  <c r="U145" i="2"/>
  <c r="R145" i="2"/>
  <c r="N145" i="2"/>
  <c r="M145" i="2"/>
  <c r="L145" i="2"/>
  <c r="K145" i="2"/>
  <c r="J145" i="2"/>
  <c r="I145" i="2"/>
  <c r="G145" i="2"/>
  <c r="F145" i="2"/>
  <c r="E145" i="2"/>
  <c r="D145" i="2"/>
  <c r="C145" i="2"/>
  <c r="B145" i="2"/>
  <c r="Y144" i="2"/>
  <c r="U144" i="2"/>
  <c r="R144" i="2"/>
  <c r="N144" i="2"/>
  <c r="M144" i="2"/>
  <c r="L144" i="2"/>
  <c r="K144" i="2"/>
  <c r="J144" i="2"/>
  <c r="I144" i="2"/>
  <c r="G144" i="2"/>
  <c r="F144" i="2"/>
  <c r="E144" i="2"/>
  <c r="D144" i="2"/>
  <c r="C144" i="2"/>
  <c r="B144" i="2"/>
  <c r="Y143" i="2"/>
  <c r="U143" i="2"/>
  <c r="R143" i="2"/>
  <c r="N143" i="2"/>
  <c r="M143" i="2"/>
  <c r="L143" i="2"/>
  <c r="K143" i="2"/>
  <c r="J143" i="2"/>
  <c r="I143" i="2"/>
  <c r="G143" i="2"/>
  <c r="F143" i="2"/>
  <c r="E143" i="2"/>
  <c r="D143" i="2"/>
  <c r="C143" i="2"/>
  <c r="B143" i="2"/>
  <c r="Y142" i="2"/>
  <c r="U142" i="2"/>
  <c r="R142" i="2"/>
  <c r="N142" i="2"/>
  <c r="M142" i="2"/>
  <c r="L142" i="2"/>
  <c r="K142" i="2"/>
  <c r="J142" i="2"/>
  <c r="I142" i="2"/>
  <c r="G142" i="2"/>
  <c r="F142" i="2"/>
  <c r="E142" i="2"/>
  <c r="D142" i="2"/>
  <c r="C142" i="2"/>
  <c r="B142" i="2"/>
  <c r="Y141" i="2"/>
  <c r="U141" i="2"/>
  <c r="R141" i="2"/>
  <c r="N141" i="2"/>
  <c r="M141" i="2"/>
  <c r="L141" i="2"/>
  <c r="K141" i="2"/>
  <c r="J141" i="2"/>
  <c r="I141" i="2"/>
  <c r="G141" i="2"/>
  <c r="F141" i="2"/>
  <c r="E141" i="2"/>
  <c r="D141" i="2"/>
  <c r="C141" i="2"/>
  <c r="B141" i="2"/>
  <c r="Y140" i="2"/>
  <c r="U140" i="2"/>
  <c r="R140" i="2"/>
  <c r="N140" i="2"/>
  <c r="M140" i="2"/>
  <c r="L140" i="2"/>
  <c r="K140" i="2"/>
  <c r="J140" i="2"/>
  <c r="I140" i="2"/>
  <c r="G140" i="2"/>
  <c r="F140" i="2"/>
  <c r="E140" i="2"/>
  <c r="D140" i="2"/>
  <c r="C140" i="2"/>
  <c r="B140" i="2"/>
  <c r="Y139" i="2"/>
  <c r="U139" i="2"/>
  <c r="R139" i="2"/>
  <c r="N139" i="2"/>
  <c r="M139" i="2"/>
  <c r="L139" i="2"/>
  <c r="K139" i="2"/>
  <c r="J139" i="2"/>
  <c r="I139" i="2"/>
  <c r="G139" i="2"/>
  <c r="F139" i="2"/>
  <c r="E139" i="2"/>
  <c r="D139" i="2"/>
  <c r="C139" i="2"/>
  <c r="B139" i="2"/>
  <c r="Y138" i="2"/>
  <c r="U138" i="2"/>
  <c r="R138" i="2"/>
  <c r="N138" i="2"/>
  <c r="M138" i="2"/>
  <c r="L138" i="2"/>
  <c r="K138" i="2"/>
  <c r="J138" i="2"/>
  <c r="I138" i="2"/>
  <c r="G138" i="2"/>
  <c r="F138" i="2"/>
  <c r="E138" i="2"/>
  <c r="D138" i="2"/>
  <c r="C138" i="2"/>
  <c r="B138" i="2"/>
  <c r="Y137" i="2"/>
  <c r="U137" i="2"/>
  <c r="R137" i="2"/>
  <c r="N137" i="2"/>
  <c r="M137" i="2"/>
  <c r="L137" i="2"/>
  <c r="K137" i="2"/>
  <c r="J137" i="2"/>
  <c r="I137" i="2"/>
  <c r="G137" i="2"/>
  <c r="F137" i="2"/>
  <c r="E137" i="2"/>
  <c r="D137" i="2"/>
  <c r="C137" i="2"/>
  <c r="B137" i="2"/>
  <c r="Y136" i="2"/>
  <c r="U136" i="2"/>
  <c r="R136" i="2"/>
  <c r="N136" i="2"/>
  <c r="M136" i="2"/>
  <c r="L136" i="2"/>
  <c r="K136" i="2"/>
  <c r="J136" i="2"/>
  <c r="I136" i="2"/>
  <c r="G136" i="2"/>
  <c r="F136" i="2"/>
  <c r="E136" i="2"/>
  <c r="D136" i="2"/>
  <c r="C136" i="2"/>
  <c r="B136" i="2"/>
  <c r="Y135" i="2"/>
  <c r="U135" i="2"/>
  <c r="R135" i="2"/>
  <c r="N135" i="2"/>
  <c r="M135" i="2"/>
  <c r="L135" i="2"/>
  <c r="K135" i="2"/>
  <c r="J135" i="2"/>
  <c r="I135" i="2"/>
  <c r="G135" i="2"/>
  <c r="F135" i="2"/>
  <c r="E135" i="2"/>
  <c r="D135" i="2"/>
  <c r="C135" i="2"/>
  <c r="B135" i="2"/>
  <c r="Y134" i="2"/>
  <c r="U134" i="2"/>
  <c r="R134" i="2"/>
  <c r="N134" i="2"/>
  <c r="M134" i="2"/>
  <c r="L134" i="2"/>
  <c r="K134" i="2"/>
  <c r="J134" i="2"/>
  <c r="I134" i="2"/>
  <c r="G134" i="2"/>
  <c r="F134" i="2"/>
  <c r="E134" i="2"/>
  <c r="D134" i="2"/>
  <c r="C134" i="2"/>
  <c r="B134" i="2"/>
  <c r="Y133" i="2"/>
  <c r="U133" i="2"/>
  <c r="R133" i="2"/>
  <c r="N133" i="2"/>
  <c r="M133" i="2"/>
  <c r="L133" i="2"/>
  <c r="K133" i="2"/>
  <c r="J133" i="2"/>
  <c r="I133" i="2"/>
  <c r="G133" i="2"/>
  <c r="F133" i="2"/>
  <c r="E133" i="2"/>
  <c r="D133" i="2"/>
  <c r="C133" i="2"/>
  <c r="B133" i="2"/>
  <c r="Y132" i="2"/>
  <c r="U132" i="2"/>
  <c r="R132" i="2"/>
  <c r="N132" i="2"/>
  <c r="M132" i="2"/>
  <c r="L132" i="2"/>
  <c r="K132" i="2"/>
  <c r="J132" i="2"/>
  <c r="I132" i="2"/>
  <c r="G132" i="2"/>
  <c r="F132" i="2"/>
  <c r="E132" i="2"/>
  <c r="D132" i="2"/>
  <c r="C132" i="2"/>
  <c r="B132" i="2"/>
  <c r="Y131" i="2"/>
  <c r="U131" i="2"/>
  <c r="R131" i="2"/>
  <c r="N131" i="2"/>
  <c r="M131" i="2"/>
  <c r="L131" i="2"/>
  <c r="K131" i="2"/>
  <c r="J131" i="2"/>
  <c r="I131" i="2"/>
  <c r="G131" i="2"/>
  <c r="F131" i="2"/>
  <c r="E131" i="2"/>
  <c r="D131" i="2"/>
  <c r="C131" i="2"/>
  <c r="B131" i="2"/>
  <c r="Y130" i="2"/>
  <c r="U130" i="2"/>
  <c r="R130" i="2"/>
  <c r="N130" i="2"/>
  <c r="M130" i="2"/>
  <c r="L130" i="2"/>
  <c r="K130" i="2"/>
  <c r="J130" i="2"/>
  <c r="I130" i="2"/>
  <c r="G130" i="2"/>
  <c r="F130" i="2"/>
  <c r="E130" i="2"/>
  <c r="D130" i="2"/>
  <c r="C130" i="2"/>
  <c r="B130" i="2"/>
  <c r="Y129" i="2"/>
  <c r="U129" i="2"/>
  <c r="R129" i="2"/>
  <c r="N129" i="2"/>
  <c r="M129" i="2"/>
  <c r="L129" i="2"/>
  <c r="K129" i="2"/>
  <c r="J129" i="2"/>
  <c r="I129" i="2"/>
  <c r="G129" i="2"/>
  <c r="F129" i="2"/>
  <c r="E129" i="2"/>
  <c r="D129" i="2"/>
  <c r="C129" i="2"/>
  <c r="B129" i="2"/>
  <c r="Y128" i="2"/>
  <c r="U128" i="2"/>
  <c r="R128" i="2"/>
  <c r="N128" i="2"/>
  <c r="M128" i="2"/>
  <c r="L128" i="2"/>
  <c r="K128" i="2"/>
  <c r="J128" i="2"/>
  <c r="I128" i="2"/>
  <c r="G128" i="2"/>
  <c r="F128" i="2"/>
  <c r="E128" i="2"/>
  <c r="D128" i="2"/>
  <c r="C128" i="2"/>
  <c r="B128" i="2"/>
  <c r="Y127" i="2"/>
  <c r="U127" i="2"/>
  <c r="R127" i="2"/>
  <c r="N127" i="2"/>
  <c r="M127" i="2"/>
  <c r="L127" i="2"/>
  <c r="K127" i="2"/>
  <c r="J127" i="2"/>
  <c r="I127" i="2"/>
  <c r="G127" i="2"/>
  <c r="F127" i="2"/>
  <c r="E127" i="2"/>
  <c r="D127" i="2"/>
  <c r="C127" i="2"/>
  <c r="B127" i="2"/>
  <c r="Y126" i="2"/>
  <c r="U126" i="2"/>
  <c r="R126" i="2"/>
  <c r="N126" i="2"/>
  <c r="M126" i="2"/>
  <c r="L126" i="2"/>
  <c r="K126" i="2"/>
  <c r="J126" i="2"/>
  <c r="I126" i="2"/>
  <c r="G126" i="2"/>
  <c r="F126" i="2"/>
  <c r="E126" i="2"/>
  <c r="D126" i="2"/>
  <c r="C126" i="2"/>
  <c r="B126" i="2"/>
  <c r="Y125" i="2"/>
  <c r="U125" i="2"/>
  <c r="R125" i="2"/>
  <c r="N125" i="2"/>
  <c r="M125" i="2"/>
  <c r="L125" i="2"/>
  <c r="K125" i="2"/>
  <c r="J125" i="2"/>
  <c r="I125" i="2"/>
  <c r="G125" i="2"/>
  <c r="F125" i="2"/>
  <c r="E125" i="2"/>
  <c r="D125" i="2"/>
  <c r="C125" i="2"/>
  <c r="B125" i="2"/>
  <c r="Y124" i="2"/>
  <c r="U124" i="2"/>
  <c r="R124" i="2"/>
  <c r="N124" i="2"/>
  <c r="M124" i="2"/>
  <c r="L124" i="2"/>
  <c r="K124" i="2"/>
  <c r="J124" i="2"/>
  <c r="I124" i="2"/>
  <c r="G124" i="2"/>
  <c r="F124" i="2"/>
  <c r="E124" i="2"/>
  <c r="D124" i="2"/>
  <c r="C124" i="2"/>
  <c r="B124" i="2"/>
  <c r="Y123" i="2"/>
  <c r="U123" i="2"/>
  <c r="R123" i="2"/>
  <c r="N123" i="2"/>
  <c r="M123" i="2"/>
  <c r="L123" i="2"/>
  <c r="K123" i="2"/>
  <c r="J123" i="2"/>
  <c r="I123" i="2"/>
  <c r="G123" i="2"/>
  <c r="F123" i="2"/>
  <c r="E123" i="2"/>
  <c r="D123" i="2"/>
  <c r="C123" i="2"/>
  <c r="B123" i="2"/>
  <c r="Y122" i="2"/>
  <c r="U122" i="2"/>
  <c r="R122" i="2"/>
  <c r="N122" i="2"/>
  <c r="M122" i="2"/>
  <c r="L122" i="2"/>
  <c r="K122" i="2"/>
  <c r="J122" i="2"/>
  <c r="I122" i="2"/>
  <c r="G122" i="2"/>
  <c r="F122" i="2"/>
  <c r="E122" i="2"/>
  <c r="D122" i="2"/>
  <c r="C122" i="2"/>
  <c r="B122" i="2"/>
  <c r="Y121" i="2"/>
  <c r="U121" i="2"/>
  <c r="R121" i="2"/>
  <c r="N121" i="2"/>
  <c r="M121" i="2"/>
  <c r="L121" i="2"/>
  <c r="K121" i="2"/>
  <c r="J121" i="2"/>
  <c r="I121" i="2"/>
  <c r="G121" i="2"/>
  <c r="F121" i="2"/>
  <c r="E121" i="2"/>
  <c r="D121" i="2"/>
  <c r="C121" i="2"/>
  <c r="B121" i="2"/>
  <c r="Y120" i="2"/>
  <c r="U120" i="2"/>
  <c r="R120" i="2"/>
  <c r="N120" i="2"/>
  <c r="M120" i="2"/>
  <c r="L120" i="2"/>
  <c r="K120" i="2"/>
  <c r="J120" i="2"/>
  <c r="I120" i="2"/>
  <c r="G120" i="2"/>
  <c r="F120" i="2"/>
  <c r="E120" i="2"/>
  <c r="D120" i="2"/>
  <c r="C120" i="2"/>
  <c r="B120" i="2"/>
  <c r="Y119" i="2"/>
  <c r="U119" i="2"/>
  <c r="R119" i="2"/>
  <c r="N119" i="2"/>
  <c r="M119" i="2"/>
  <c r="L119" i="2"/>
  <c r="K119" i="2"/>
  <c r="J119" i="2"/>
  <c r="I119" i="2"/>
  <c r="G119" i="2"/>
  <c r="F119" i="2"/>
  <c r="E119" i="2"/>
  <c r="D119" i="2"/>
  <c r="C119" i="2"/>
  <c r="B119" i="2"/>
  <c r="Y118" i="2"/>
  <c r="U118" i="2"/>
  <c r="R118" i="2"/>
  <c r="N118" i="2"/>
  <c r="M118" i="2"/>
  <c r="L118" i="2"/>
  <c r="K118" i="2"/>
  <c r="J118" i="2"/>
  <c r="I118" i="2"/>
  <c r="G118" i="2"/>
  <c r="F118" i="2"/>
  <c r="E118" i="2"/>
  <c r="D118" i="2"/>
  <c r="C118" i="2"/>
  <c r="B118" i="2"/>
  <c r="Y117" i="2"/>
  <c r="U117" i="2"/>
  <c r="R117" i="2"/>
  <c r="N117" i="2"/>
  <c r="M117" i="2"/>
  <c r="L117" i="2"/>
  <c r="K117" i="2"/>
  <c r="J117" i="2"/>
  <c r="I117" i="2"/>
  <c r="G117" i="2"/>
  <c r="F117" i="2"/>
  <c r="E117" i="2"/>
  <c r="D117" i="2"/>
  <c r="C117" i="2"/>
  <c r="B117" i="2"/>
  <c r="Y116" i="2"/>
  <c r="U116" i="2"/>
  <c r="R116" i="2"/>
  <c r="N116" i="2"/>
  <c r="M116" i="2"/>
  <c r="L116" i="2"/>
  <c r="K116" i="2"/>
  <c r="J116" i="2"/>
  <c r="I116" i="2"/>
  <c r="G116" i="2"/>
  <c r="F116" i="2"/>
  <c r="E116" i="2"/>
  <c r="D116" i="2"/>
  <c r="C116" i="2"/>
  <c r="B116" i="2"/>
  <c r="Y115" i="2"/>
  <c r="U115" i="2"/>
  <c r="R115" i="2"/>
  <c r="N115" i="2"/>
  <c r="M115" i="2"/>
  <c r="L115" i="2"/>
  <c r="K115" i="2"/>
  <c r="J115" i="2"/>
  <c r="I115" i="2"/>
  <c r="G115" i="2"/>
  <c r="F115" i="2"/>
  <c r="E115" i="2"/>
  <c r="D115" i="2"/>
  <c r="C115" i="2"/>
  <c r="B115" i="2"/>
  <c r="Y114" i="2"/>
  <c r="U114" i="2"/>
  <c r="R114" i="2"/>
  <c r="N114" i="2"/>
  <c r="M114" i="2"/>
  <c r="L114" i="2"/>
  <c r="K114" i="2"/>
  <c r="J114" i="2"/>
  <c r="I114" i="2"/>
  <c r="G114" i="2"/>
  <c r="F114" i="2"/>
  <c r="E114" i="2"/>
  <c r="D114" i="2"/>
  <c r="C114" i="2"/>
  <c r="B114" i="2"/>
  <c r="Y113" i="2"/>
  <c r="U113" i="2"/>
  <c r="R113" i="2"/>
  <c r="N113" i="2"/>
  <c r="M113" i="2"/>
  <c r="L113" i="2"/>
  <c r="K113" i="2"/>
  <c r="J113" i="2"/>
  <c r="I113" i="2"/>
  <c r="G113" i="2"/>
  <c r="F113" i="2"/>
  <c r="E113" i="2"/>
  <c r="D113" i="2"/>
  <c r="C113" i="2"/>
  <c r="B113" i="2"/>
  <c r="Y112" i="2"/>
  <c r="U112" i="2"/>
  <c r="R112" i="2"/>
  <c r="N112" i="2"/>
  <c r="M112" i="2"/>
  <c r="L112" i="2"/>
  <c r="K112" i="2"/>
  <c r="J112" i="2"/>
  <c r="I112" i="2"/>
  <c r="G112" i="2"/>
  <c r="F112" i="2"/>
  <c r="E112" i="2"/>
  <c r="D112" i="2"/>
  <c r="C112" i="2"/>
  <c r="B112" i="2"/>
  <c r="Y111" i="2"/>
  <c r="U111" i="2"/>
  <c r="R111" i="2"/>
  <c r="N111" i="2"/>
  <c r="M111" i="2"/>
  <c r="L111" i="2"/>
  <c r="K111" i="2"/>
  <c r="J111" i="2"/>
  <c r="I111" i="2"/>
  <c r="G111" i="2"/>
  <c r="F111" i="2"/>
  <c r="E111" i="2"/>
  <c r="D111" i="2"/>
  <c r="C111" i="2"/>
  <c r="B111" i="2"/>
  <c r="Y110" i="2"/>
  <c r="U110" i="2"/>
  <c r="R110" i="2"/>
  <c r="N110" i="2"/>
  <c r="M110" i="2"/>
  <c r="L110" i="2"/>
  <c r="K110" i="2"/>
  <c r="J110" i="2"/>
  <c r="I110" i="2"/>
  <c r="G110" i="2"/>
  <c r="F110" i="2"/>
  <c r="E110" i="2"/>
  <c r="D110" i="2"/>
  <c r="C110" i="2"/>
  <c r="B110" i="2"/>
  <c r="Y109" i="2"/>
  <c r="U109" i="2"/>
  <c r="R109" i="2"/>
  <c r="N109" i="2"/>
  <c r="M109" i="2"/>
  <c r="L109" i="2"/>
  <c r="K109" i="2"/>
  <c r="J109" i="2"/>
  <c r="I109" i="2"/>
  <c r="G109" i="2"/>
  <c r="F109" i="2"/>
  <c r="E109" i="2"/>
  <c r="D109" i="2"/>
  <c r="C109" i="2"/>
  <c r="B109" i="2"/>
  <c r="Y108" i="2"/>
  <c r="U108" i="2"/>
  <c r="R108" i="2"/>
  <c r="N108" i="2"/>
  <c r="M108" i="2"/>
  <c r="L108" i="2"/>
  <c r="K108" i="2"/>
  <c r="J108" i="2"/>
  <c r="I108" i="2"/>
  <c r="G108" i="2"/>
  <c r="F108" i="2"/>
  <c r="E108" i="2"/>
  <c r="D108" i="2"/>
  <c r="C108" i="2"/>
  <c r="B108" i="2"/>
  <c r="Y107" i="2"/>
  <c r="U107" i="2"/>
  <c r="R107" i="2"/>
  <c r="N107" i="2"/>
  <c r="M107" i="2"/>
  <c r="L107" i="2"/>
  <c r="K107" i="2"/>
  <c r="J107" i="2"/>
  <c r="I107" i="2"/>
  <c r="G107" i="2"/>
  <c r="F107" i="2"/>
  <c r="E107" i="2"/>
  <c r="D107" i="2"/>
  <c r="C107" i="2"/>
  <c r="B107" i="2"/>
  <c r="Y106" i="2"/>
  <c r="U106" i="2"/>
  <c r="R106" i="2"/>
  <c r="N106" i="2"/>
  <c r="M106" i="2"/>
  <c r="L106" i="2"/>
  <c r="K106" i="2"/>
  <c r="J106" i="2"/>
  <c r="I106" i="2"/>
  <c r="G106" i="2"/>
  <c r="F106" i="2"/>
  <c r="E106" i="2"/>
  <c r="D106" i="2"/>
  <c r="C106" i="2"/>
  <c r="B106" i="2"/>
  <c r="Y105" i="2"/>
  <c r="U105" i="2"/>
  <c r="R105" i="2"/>
  <c r="N105" i="2"/>
  <c r="M105" i="2"/>
  <c r="L105" i="2"/>
  <c r="K105" i="2"/>
  <c r="J105" i="2"/>
  <c r="I105" i="2"/>
  <c r="G105" i="2"/>
  <c r="F105" i="2"/>
  <c r="E105" i="2"/>
  <c r="D105" i="2"/>
  <c r="C105" i="2"/>
  <c r="B105" i="2"/>
  <c r="Y104" i="2"/>
  <c r="U104" i="2"/>
  <c r="R104" i="2"/>
  <c r="N104" i="2"/>
  <c r="M104" i="2"/>
  <c r="L104" i="2"/>
  <c r="K104" i="2"/>
  <c r="J104" i="2"/>
  <c r="I104" i="2"/>
  <c r="G104" i="2"/>
  <c r="F104" i="2"/>
  <c r="E104" i="2"/>
  <c r="D104" i="2"/>
  <c r="C104" i="2"/>
  <c r="B104" i="2"/>
  <c r="Y103" i="2"/>
  <c r="U103" i="2"/>
  <c r="R103" i="2"/>
  <c r="N103" i="2"/>
  <c r="M103" i="2"/>
  <c r="L103" i="2"/>
  <c r="K103" i="2"/>
  <c r="J103" i="2"/>
  <c r="I103" i="2"/>
  <c r="G103" i="2"/>
  <c r="F103" i="2"/>
  <c r="E103" i="2"/>
  <c r="D103" i="2"/>
  <c r="C103" i="2"/>
  <c r="B103" i="2"/>
  <c r="Y102" i="2"/>
  <c r="U102" i="2"/>
  <c r="R102" i="2"/>
  <c r="N102" i="2"/>
  <c r="M102" i="2"/>
  <c r="L102" i="2"/>
  <c r="K102" i="2"/>
  <c r="J102" i="2"/>
  <c r="I102" i="2"/>
  <c r="G102" i="2"/>
  <c r="F102" i="2"/>
  <c r="E102" i="2"/>
  <c r="D102" i="2"/>
  <c r="C102" i="2"/>
  <c r="B102" i="2"/>
  <c r="Y101" i="2"/>
  <c r="U101" i="2"/>
  <c r="R101" i="2"/>
  <c r="N101" i="2"/>
  <c r="M101" i="2"/>
  <c r="L101" i="2"/>
  <c r="K101" i="2"/>
  <c r="J101" i="2"/>
  <c r="I101" i="2"/>
  <c r="G101" i="2"/>
  <c r="F101" i="2"/>
  <c r="E101" i="2"/>
  <c r="D101" i="2"/>
  <c r="C101" i="2"/>
  <c r="B101" i="2"/>
  <c r="Y100" i="2"/>
  <c r="U100" i="2"/>
  <c r="R100" i="2"/>
  <c r="N100" i="2"/>
  <c r="M100" i="2"/>
  <c r="L100" i="2"/>
  <c r="K100" i="2"/>
  <c r="J100" i="2"/>
  <c r="I100" i="2"/>
  <c r="G100" i="2"/>
  <c r="F100" i="2"/>
  <c r="E100" i="2"/>
  <c r="D100" i="2"/>
  <c r="C100" i="2"/>
  <c r="B100" i="2"/>
  <c r="Y99" i="2"/>
  <c r="U99" i="2"/>
  <c r="R99" i="2"/>
  <c r="N99" i="2"/>
  <c r="M99" i="2"/>
  <c r="L99" i="2"/>
  <c r="K99" i="2"/>
  <c r="J99" i="2"/>
  <c r="I99" i="2"/>
  <c r="G99" i="2"/>
  <c r="F99" i="2"/>
  <c r="E99" i="2"/>
  <c r="D99" i="2"/>
  <c r="C99" i="2"/>
  <c r="B99" i="2"/>
  <c r="Y98" i="2"/>
  <c r="U98" i="2"/>
  <c r="R98" i="2"/>
  <c r="N98" i="2"/>
  <c r="M98" i="2"/>
  <c r="L98" i="2"/>
  <c r="K98" i="2"/>
  <c r="J98" i="2"/>
  <c r="I98" i="2"/>
  <c r="G98" i="2"/>
  <c r="F98" i="2"/>
  <c r="E98" i="2"/>
  <c r="D98" i="2"/>
  <c r="C98" i="2"/>
  <c r="B98" i="2"/>
  <c r="Y97" i="2"/>
  <c r="U97" i="2"/>
  <c r="R97" i="2"/>
  <c r="N97" i="2"/>
  <c r="M97" i="2"/>
  <c r="L97" i="2"/>
  <c r="K97" i="2"/>
  <c r="J97" i="2"/>
  <c r="I97" i="2"/>
  <c r="G97" i="2"/>
  <c r="F97" i="2"/>
  <c r="E97" i="2"/>
  <c r="D97" i="2"/>
  <c r="C97" i="2"/>
  <c r="B97" i="2"/>
  <c r="Y96" i="2"/>
  <c r="U96" i="2"/>
  <c r="R96" i="2"/>
  <c r="N96" i="2"/>
  <c r="M96" i="2"/>
  <c r="L96" i="2"/>
  <c r="K96" i="2"/>
  <c r="J96" i="2"/>
  <c r="I96" i="2"/>
  <c r="G96" i="2"/>
  <c r="F96" i="2"/>
  <c r="E96" i="2"/>
  <c r="D96" i="2"/>
  <c r="C96" i="2"/>
  <c r="B96" i="2"/>
  <c r="Y95" i="2"/>
  <c r="U95" i="2"/>
  <c r="R95" i="2"/>
  <c r="N95" i="2"/>
  <c r="M95" i="2"/>
  <c r="L95" i="2"/>
  <c r="K95" i="2"/>
  <c r="J95" i="2"/>
  <c r="I95" i="2"/>
  <c r="G95" i="2"/>
  <c r="F95" i="2"/>
  <c r="E95" i="2"/>
  <c r="D95" i="2"/>
  <c r="C95" i="2"/>
  <c r="B95" i="2"/>
  <c r="Y94" i="2"/>
  <c r="U94" i="2"/>
  <c r="R94" i="2"/>
  <c r="N94" i="2"/>
  <c r="M94" i="2"/>
  <c r="L94" i="2"/>
  <c r="K94" i="2"/>
  <c r="J94" i="2"/>
  <c r="I94" i="2"/>
  <c r="G94" i="2"/>
  <c r="F94" i="2"/>
  <c r="E94" i="2"/>
  <c r="D94" i="2"/>
  <c r="C94" i="2"/>
  <c r="B94" i="2"/>
  <c r="Y93" i="2"/>
  <c r="U93" i="2"/>
  <c r="R93" i="2"/>
  <c r="N93" i="2"/>
  <c r="M93" i="2"/>
  <c r="L93" i="2"/>
  <c r="K93" i="2"/>
  <c r="J93" i="2"/>
  <c r="I93" i="2"/>
  <c r="G93" i="2"/>
  <c r="F93" i="2"/>
  <c r="E93" i="2"/>
  <c r="D93" i="2"/>
  <c r="C93" i="2"/>
  <c r="B93" i="2"/>
  <c r="Y92" i="2"/>
  <c r="U92" i="2"/>
  <c r="R92" i="2"/>
  <c r="N92" i="2"/>
  <c r="M92" i="2"/>
  <c r="L92" i="2"/>
  <c r="K92" i="2"/>
  <c r="J92" i="2"/>
  <c r="I92" i="2"/>
  <c r="G92" i="2"/>
  <c r="F92" i="2"/>
  <c r="E92" i="2"/>
  <c r="D92" i="2"/>
  <c r="C92" i="2"/>
  <c r="B92" i="2"/>
  <c r="Y91" i="2"/>
  <c r="U91" i="2"/>
  <c r="R91" i="2"/>
  <c r="N91" i="2"/>
  <c r="M91" i="2"/>
  <c r="L91" i="2"/>
  <c r="K91" i="2"/>
  <c r="J91" i="2"/>
  <c r="I91" i="2"/>
  <c r="G91" i="2"/>
  <c r="F91" i="2"/>
  <c r="E91" i="2"/>
  <c r="D91" i="2"/>
  <c r="C91" i="2"/>
  <c r="B91" i="2"/>
  <c r="Y90" i="2"/>
  <c r="U90" i="2"/>
  <c r="R90" i="2"/>
  <c r="N90" i="2"/>
  <c r="M90" i="2"/>
  <c r="L90" i="2"/>
  <c r="K90" i="2"/>
  <c r="J90" i="2"/>
  <c r="I90" i="2"/>
  <c r="G90" i="2"/>
  <c r="F90" i="2"/>
  <c r="E90" i="2"/>
  <c r="D90" i="2"/>
  <c r="C90" i="2"/>
  <c r="B90" i="2"/>
  <c r="Y89" i="2"/>
  <c r="U89" i="2"/>
  <c r="R89" i="2"/>
  <c r="N89" i="2"/>
  <c r="M89" i="2"/>
  <c r="L89" i="2"/>
  <c r="K89" i="2"/>
  <c r="J89" i="2"/>
  <c r="I89" i="2"/>
  <c r="G89" i="2"/>
  <c r="F89" i="2"/>
  <c r="E89" i="2"/>
  <c r="D89" i="2"/>
  <c r="C89" i="2"/>
  <c r="B89" i="2"/>
  <c r="Y88" i="2"/>
  <c r="U88" i="2"/>
  <c r="R88" i="2"/>
  <c r="N88" i="2"/>
  <c r="M88" i="2"/>
  <c r="L88" i="2"/>
  <c r="K88" i="2"/>
  <c r="J88" i="2"/>
  <c r="I88" i="2"/>
  <c r="G88" i="2"/>
  <c r="F88" i="2"/>
  <c r="E88" i="2"/>
  <c r="D88" i="2"/>
  <c r="C88" i="2"/>
  <c r="B88" i="2"/>
  <c r="Y87" i="2"/>
  <c r="U87" i="2"/>
  <c r="R87" i="2"/>
  <c r="N87" i="2"/>
  <c r="M87" i="2"/>
  <c r="L87" i="2"/>
  <c r="K87" i="2"/>
  <c r="J87" i="2"/>
  <c r="I87" i="2"/>
  <c r="G87" i="2"/>
  <c r="F87" i="2"/>
  <c r="E87" i="2"/>
  <c r="D87" i="2"/>
  <c r="C87" i="2"/>
  <c r="B87" i="2"/>
  <c r="Y86" i="2"/>
  <c r="U86" i="2"/>
  <c r="R86" i="2"/>
  <c r="N86" i="2"/>
  <c r="M86" i="2"/>
  <c r="L86" i="2"/>
  <c r="K86" i="2"/>
  <c r="J86" i="2"/>
  <c r="I86" i="2"/>
  <c r="G86" i="2"/>
  <c r="F86" i="2"/>
  <c r="E86" i="2"/>
  <c r="D86" i="2"/>
  <c r="C86" i="2"/>
  <c r="B86" i="2"/>
  <c r="Y85" i="2"/>
  <c r="U85" i="2"/>
  <c r="R85" i="2"/>
  <c r="N85" i="2"/>
  <c r="M85" i="2"/>
  <c r="L85" i="2"/>
  <c r="K85" i="2"/>
  <c r="J85" i="2"/>
  <c r="I85" i="2"/>
  <c r="G85" i="2"/>
  <c r="F85" i="2"/>
  <c r="E85" i="2"/>
  <c r="D85" i="2"/>
  <c r="C85" i="2"/>
  <c r="B85" i="2"/>
  <c r="Y84" i="2"/>
  <c r="U84" i="2"/>
  <c r="R84" i="2"/>
  <c r="N84" i="2"/>
  <c r="M84" i="2"/>
  <c r="L84" i="2"/>
  <c r="K84" i="2"/>
  <c r="J84" i="2"/>
  <c r="I84" i="2"/>
  <c r="G84" i="2"/>
  <c r="F84" i="2"/>
  <c r="E84" i="2"/>
  <c r="D84" i="2"/>
  <c r="C84" i="2"/>
  <c r="B84" i="2"/>
  <c r="Y83" i="2"/>
  <c r="U83" i="2"/>
  <c r="R83" i="2"/>
  <c r="N83" i="2"/>
  <c r="M83" i="2"/>
  <c r="L83" i="2"/>
  <c r="K83" i="2"/>
  <c r="J83" i="2"/>
  <c r="I83" i="2"/>
  <c r="G83" i="2"/>
  <c r="F83" i="2"/>
  <c r="E83" i="2"/>
  <c r="D83" i="2"/>
  <c r="C83" i="2"/>
  <c r="B83" i="2"/>
  <c r="Y82" i="2"/>
  <c r="U82" i="2"/>
  <c r="R82" i="2"/>
  <c r="N82" i="2"/>
  <c r="M82" i="2"/>
  <c r="L82" i="2"/>
  <c r="K82" i="2"/>
  <c r="J82" i="2"/>
  <c r="I82" i="2"/>
  <c r="G82" i="2"/>
  <c r="F82" i="2"/>
  <c r="E82" i="2"/>
  <c r="D82" i="2"/>
  <c r="C82" i="2"/>
  <c r="B82" i="2"/>
  <c r="Y81" i="2"/>
  <c r="U81" i="2"/>
  <c r="R81" i="2"/>
  <c r="N81" i="2"/>
  <c r="M81" i="2"/>
  <c r="L81" i="2"/>
  <c r="K81" i="2"/>
  <c r="J81" i="2"/>
  <c r="I81" i="2"/>
  <c r="G81" i="2"/>
  <c r="F81" i="2"/>
  <c r="E81" i="2"/>
  <c r="D81" i="2"/>
  <c r="C81" i="2"/>
  <c r="B81" i="2"/>
  <c r="Y80" i="2"/>
  <c r="U80" i="2"/>
  <c r="R80" i="2"/>
  <c r="N80" i="2"/>
  <c r="M80" i="2"/>
  <c r="L80" i="2"/>
  <c r="K80" i="2"/>
  <c r="J80" i="2"/>
  <c r="I80" i="2"/>
  <c r="G80" i="2"/>
  <c r="F80" i="2"/>
  <c r="E80" i="2"/>
  <c r="D80" i="2"/>
  <c r="C80" i="2"/>
  <c r="B80" i="2"/>
  <c r="Y79" i="2"/>
  <c r="U79" i="2"/>
  <c r="R79" i="2"/>
  <c r="N79" i="2"/>
  <c r="M79" i="2"/>
  <c r="L79" i="2"/>
  <c r="K79" i="2"/>
  <c r="J79" i="2"/>
  <c r="I79" i="2"/>
  <c r="G79" i="2"/>
  <c r="F79" i="2"/>
  <c r="E79" i="2"/>
  <c r="D79" i="2"/>
  <c r="C79" i="2"/>
  <c r="B79" i="2"/>
  <c r="Y78" i="2"/>
  <c r="U78" i="2"/>
  <c r="R78" i="2"/>
  <c r="N78" i="2"/>
  <c r="M78" i="2"/>
  <c r="L78" i="2"/>
  <c r="K78" i="2"/>
  <c r="J78" i="2"/>
  <c r="I78" i="2"/>
  <c r="G78" i="2"/>
  <c r="F78" i="2"/>
  <c r="E78" i="2"/>
  <c r="D78" i="2"/>
  <c r="C78" i="2"/>
  <c r="B78" i="2"/>
  <c r="Y77" i="2"/>
  <c r="U77" i="2"/>
  <c r="R77" i="2"/>
  <c r="N77" i="2"/>
  <c r="M77" i="2"/>
  <c r="L77" i="2"/>
  <c r="K77" i="2"/>
  <c r="J77" i="2"/>
  <c r="I77" i="2"/>
  <c r="G77" i="2"/>
  <c r="F77" i="2"/>
  <c r="E77" i="2"/>
  <c r="D77" i="2"/>
  <c r="C77" i="2"/>
  <c r="B77" i="2"/>
  <c r="Y76" i="2"/>
  <c r="U76" i="2"/>
  <c r="R76" i="2"/>
  <c r="N76" i="2"/>
  <c r="M76" i="2"/>
  <c r="L76" i="2"/>
  <c r="K76" i="2"/>
  <c r="J76" i="2"/>
  <c r="I76" i="2"/>
  <c r="G76" i="2"/>
  <c r="F76" i="2"/>
  <c r="E76" i="2"/>
  <c r="D76" i="2"/>
  <c r="C76" i="2"/>
  <c r="B76" i="2"/>
  <c r="Y75" i="2"/>
  <c r="U75" i="2"/>
  <c r="R75" i="2"/>
  <c r="N75" i="2"/>
  <c r="M75" i="2"/>
  <c r="L75" i="2"/>
  <c r="K75" i="2"/>
  <c r="J75" i="2"/>
  <c r="I75" i="2"/>
  <c r="G75" i="2"/>
  <c r="F75" i="2"/>
  <c r="E75" i="2"/>
  <c r="D75" i="2"/>
  <c r="C75" i="2"/>
  <c r="B75" i="2"/>
  <c r="Y74" i="2"/>
  <c r="U74" i="2"/>
  <c r="R74" i="2"/>
  <c r="N74" i="2"/>
  <c r="M74" i="2"/>
  <c r="L74" i="2"/>
  <c r="K74" i="2"/>
  <c r="J74" i="2"/>
  <c r="I74" i="2"/>
  <c r="G74" i="2"/>
  <c r="F74" i="2"/>
  <c r="E74" i="2"/>
  <c r="D74" i="2"/>
  <c r="C74" i="2"/>
  <c r="B74" i="2"/>
  <c r="Y73" i="2"/>
  <c r="U73" i="2"/>
  <c r="R73" i="2"/>
  <c r="N73" i="2"/>
  <c r="M73" i="2"/>
  <c r="L73" i="2"/>
  <c r="K73" i="2"/>
  <c r="J73" i="2"/>
  <c r="I73" i="2"/>
  <c r="G73" i="2"/>
  <c r="F73" i="2"/>
  <c r="E73" i="2"/>
  <c r="D73" i="2"/>
  <c r="C73" i="2"/>
  <c r="B73" i="2"/>
  <c r="Y72" i="2"/>
  <c r="U72" i="2"/>
  <c r="R72" i="2"/>
  <c r="N72" i="2"/>
  <c r="M72" i="2"/>
  <c r="L72" i="2"/>
  <c r="K72" i="2"/>
  <c r="J72" i="2"/>
  <c r="I72" i="2"/>
  <c r="G72" i="2"/>
  <c r="F72" i="2"/>
  <c r="E72" i="2"/>
  <c r="D72" i="2"/>
  <c r="C72" i="2"/>
  <c r="B72" i="2"/>
  <c r="Y71" i="2"/>
  <c r="U71" i="2"/>
  <c r="R71" i="2"/>
  <c r="N71" i="2"/>
  <c r="M71" i="2"/>
  <c r="L71" i="2"/>
  <c r="K71" i="2"/>
  <c r="J71" i="2"/>
  <c r="I71" i="2"/>
  <c r="G71" i="2"/>
  <c r="F71" i="2"/>
  <c r="E71" i="2"/>
  <c r="D71" i="2"/>
  <c r="C71" i="2"/>
  <c r="B71" i="2"/>
  <c r="Y70" i="2"/>
  <c r="U70" i="2"/>
  <c r="R70" i="2"/>
  <c r="N70" i="2"/>
  <c r="M70" i="2"/>
  <c r="L70" i="2"/>
  <c r="K70" i="2"/>
  <c r="J70" i="2"/>
  <c r="I70" i="2"/>
  <c r="G70" i="2"/>
  <c r="F70" i="2"/>
  <c r="E70" i="2"/>
  <c r="D70" i="2"/>
  <c r="C70" i="2"/>
  <c r="B70" i="2"/>
  <c r="Y69" i="2"/>
  <c r="U69" i="2"/>
  <c r="R69" i="2"/>
  <c r="N69" i="2"/>
  <c r="M69" i="2"/>
  <c r="L69" i="2"/>
  <c r="K69" i="2"/>
  <c r="J69" i="2"/>
  <c r="I69" i="2"/>
  <c r="G69" i="2"/>
  <c r="F69" i="2"/>
  <c r="E69" i="2"/>
  <c r="D69" i="2"/>
  <c r="C69" i="2"/>
  <c r="B69" i="2"/>
  <c r="Y68" i="2"/>
  <c r="U68" i="2"/>
  <c r="R68" i="2"/>
  <c r="N68" i="2"/>
  <c r="M68" i="2"/>
  <c r="L68" i="2"/>
  <c r="K68" i="2"/>
  <c r="J68" i="2"/>
  <c r="I68" i="2"/>
  <c r="G68" i="2"/>
  <c r="F68" i="2"/>
  <c r="E68" i="2"/>
  <c r="D68" i="2"/>
  <c r="C68" i="2"/>
  <c r="B68" i="2"/>
  <c r="Y67" i="2"/>
  <c r="U67" i="2"/>
  <c r="R67" i="2"/>
  <c r="N67" i="2"/>
  <c r="M67" i="2"/>
  <c r="L67" i="2"/>
  <c r="K67" i="2"/>
  <c r="J67" i="2"/>
  <c r="I67" i="2"/>
  <c r="G67" i="2"/>
  <c r="F67" i="2"/>
  <c r="E67" i="2"/>
  <c r="D67" i="2"/>
  <c r="C67" i="2"/>
  <c r="B67" i="2"/>
  <c r="Y66" i="2"/>
  <c r="U66" i="2"/>
  <c r="R66" i="2"/>
  <c r="N66" i="2"/>
  <c r="M66" i="2"/>
  <c r="L66" i="2"/>
  <c r="K66" i="2"/>
  <c r="J66" i="2"/>
  <c r="I66" i="2"/>
  <c r="G66" i="2"/>
  <c r="F66" i="2"/>
  <c r="E66" i="2"/>
  <c r="D66" i="2"/>
  <c r="C66" i="2"/>
  <c r="B66" i="2"/>
  <c r="Y65" i="2"/>
  <c r="U65" i="2"/>
  <c r="R65" i="2"/>
  <c r="N65" i="2"/>
  <c r="M65" i="2"/>
  <c r="L65" i="2"/>
  <c r="K65" i="2"/>
  <c r="J65" i="2"/>
  <c r="I65" i="2"/>
  <c r="G65" i="2"/>
  <c r="F65" i="2"/>
  <c r="E65" i="2"/>
  <c r="D65" i="2"/>
  <c r="C65" i="2"/>
  <c r="B65" i="2"/>
  <c r="Y64" i="2"/>
  <c r="U64" i="2"/>
  <c r="R64" i="2"/>
  <c r="N64" i="2"/>
  <c r="M64" i="2"/>
  <c r="L64" i="2"/>
  <c r="K64" i="2"/>
  <c r="J64" i="2"/>
  <c r="I64" i="2"/>
  <c r="G64" i="2"/>
  <c r="F64" i="2"/>
  <c r="E64" i="2"/>
  <c r="D64" i="2"/>
  <c r="C64" i="2"/>
  <c r="B64" i="2"/>
  <c r="Y63" i="2"/>
  <c r="U63" i="2"/>
  <c r="R63" i="2"/>
  <c r="N63" i="2"/>
  <c r="M63" i="2"/>
  <c r="L63" i="2"/>
  <c r="K63" i="2"/>
  <c r="J63" i="2"/>
  <c r="I63" i="2"/>
  <c r="G63" i="2"/>
  <c r="F63" i="2"/>
  <c r="E63" i="2"/>
  <c r="D63" i="2"/>
  <c r="C63" i="2"/>
  <c r="B63" i="2"/>
  <c r="Y62" i="2"/>
  <c r="U62" i="2"/>
  <c r="R62" i="2"/>
  <c r="N62" i="2"/>
  <c r="M62" i="2"/>
  <c r="L62" i="2"/>
  <c r="K62" i="2"/>
  <c r="J62" i="2"/>
  <c r="I62" i="2"/>
  <c r="G62" i="2"/>
  <c r="F62" i="2"/>
  <c r="E62" i="2"/>
  <c r="D62" i="2"/>
  <c r="C62" i="2"/>
  <c r="B62" i="2"/>
  <c r="Y61" i="2"/>
  <c r="U61" i="2"/>
  <c r="R61" i="2"/>
  <c r="N61" i="2"/>
  <c r="M61" i="2"/>
  <c r="L61" i="2"/>
  <c r="K61" i="2"/>
  <c r="J61" i="2"/>
  <c r="I61" i="2"/>
  <c r="G61" i="2"/>
  <c r="F61" i="2"/>
  <c r="E61" i="2"/>
  <c r="D61" i="2"/>
  <c r="C61" i="2"/>
  <c r="B61" i="2"/>
  <c r="Y60" i="2"/>
  <c r="U60" i="2"/>
  <c r="R60" i="2"/>
  <c r="N60" i="2"/>
  <c r="M60" i="2"/>
  <c r="L60" i="2"/>
  <c r="K60" i="2"/>
  <c r="J60" i="2"/>
  <c r="I60" i="2"/>
  <c r="G60" i="2"/>
  <c r="F60" i="2"/>
  <c r="E60" i="2"/>
  <c r="D60" i="2"/>
  <c r="C60" i="2"/>
  <c r="B60" i="2"/>
  <c r="Y59" i="2"/>
  <c r="U59" i="2"/>
  <c r="R59" i="2"/>
  <c r="N59" i="2"/>
  <c r="M59" i="2"/>
  <c r="L59" i="2"/>
  <c r="K59" i="2"/>
  <c r="J59" i="2"/>
  <c r="I59" i="2"/>
  <c r="G59" i="2"/>
  <c r="F59" i="2"/>
  <c r="E59" i="2"/>
  <c r="D59" i="2"/>
  <c r="C59" i="2"/>
  <c r="B59" i="2"/>
  <c r="Y58" i="2"/>
  <c r="U58" i="2"/>
  <c r="R58" i="2"/>
  <c r="N58" i="2"/>
  <c r="M58" i="2"/>
  <c r="L58" i="2"/>
  <c r="K58" i="2"/>
  <c r="J58" i="2"/>
  <c r="I58" i="2"/>
  <c r="G58" i="2"/>
  <c r="F58" i="2"/>
  <c r="E58" i="2"/>
  <c r="D58" i="2"/>
  <c r="C58" i="2"/>
  <c r="B58" i="2"/>
  <c r="Y57" i="2"/>
  <c r="U57" i="2"/>
  <c r="R57" i="2"/>
  <c r="N57" i="2"/>
  <c r="M57" i="2"/>
  <c r="L57" i="2"/>
  <c r="K57" i="2"/>
  <c r="J57" i="2"/>
  <c r="I57" i="2"/>
  <c r="G57" i="2"/>
  <c r="F57" i="2"/>
  <c r="E57" i="2"/>
  <c r="D57" i="2"/>
  <c r="C57" i="2"/>
  <c r="B57" i="2"/>
  <c r="Y56" i="2"/>
  <c r="U56" i="2"/>
  <c r="R56" i="2"/>
  <c r="N56" i="2"/>
  <c r="M56" i="2"/>
  <c r="L56" i="2"/>
  <c r="K56" i="2"/>
  <c r="J56" i="2"/>
  <c r="I56" i="2"/>
  <c r="G56" i="2"/>
  <c r="F56" i="2"/>
  <c r="E56" i="2"/>
  <c r="D56" i="2"/>
  <c r="C56" i="2"/>
  <c r="B56" i="2"/>
  <c r="Y55" i="2"/>
  <c r="U55" i="2"/>
  <c r="R55" i="2"/>
  <c r="N55" i="2"/>
  <c r="M55" i="2"/>
  <c r="L55" i="2"/>
  <c r="K55" i="2"/>
  <c r="J55" i="2"/>
  <c r="I55" i="2"/>
  <c r="G55" i="2"/>
  <c r="F55" i="2"/>
  <c r="E55" i="2"/>
  <c r="D55" i="2"/>
  <c r="C55" i="2"/>
  <c r="B55" i="2"/>
  <c r="Y54" i="2"/>
  <c r="U54" i="2"/>
  <c r="R54" i="2"/>
  <c r="N54" i="2"/>
  <c r="M54" i="2"/>
  <c r="L54" i="2"/>
  <c r="K54" i="2"/>
  <c r="J54" i="2"/>
  <c r="I54" i="2"/>
  <c r="G54" i="2"/>
  <c r="F54" i="2"/>
  <c r="E54" i="2"/>
  <c r="D54" i="2"/>
  <c r="C54" i="2"/>
  <c r="B54" i="2"/>
  <c r="Y53" i="2"/>
  <c r="U53" i="2"/>
  <c r="R53" i="2"/>
  <c r="N53" i="2"/>
  <c r="M53" i="2"/>
  <c r="L53" i="2"/>
  <c r="K53" i="2"/>
  <c r="J53" i="2"/>
  <c r="I53" i="2"/>
  <c r="G53" i="2"/>
  <c r="F53" i="2"/>
  <c r="E53" i="2"/>
  <c r="D53" i="2"/>
  <c r="C53" i="2"/>
  <c r="B53" i="2"/>
  <c r="Y52" i="2"/>
  <c r="U52" i="2"/>
  <c r="R52" i="2"/>
  <c r="N52" i="2"/>
  <c r="M52" i="2"/>
  <c r="L52" i="2"/>
  <c r="K52" i="2"/>
  <c r="J52" i="2"/>
  <c r="I52" i="2"/>
  <c r="G52" i="2"/>
  <c r="F52" i="2"/>
  <c r="E52" i="2"/>
  <c r="D52" i="2"/>
  <c r="C52" i="2"/>
  <c r="B52" i="2"/>
  <c r="Y51" i="2"/>
  <c r="U51" i="2"/>
  <c r="R51" i="2"/>
  <c r="N51" i="2"/>
  <c r="M51" i="2"/>
  <c r="L51" i="2"/>
  <c r="K51" i="2"/>
  <c r="J51" i="2"/>
  <c r="I51" i="2"/>
  <c r="G51" i="2"/>
  <c r="F51" i="2"/>
  <c r="E51" i="2"/>
  <c r="D51" i="2"/>
  <c r="C51" i="2"/>
  <c r="B51" i="2"/>
  <c r="Y50" i="2"/>
  <c r="U50" i="2"/>
  <c r="R50" i="2"/>
  <c r="N50" i="2"/>
  <c r="M50" i="2"/>
  <c r="L50" i="2"/>
  <c r="K50" i="2"/>
  <c r="J50" i="2"/>
  <c r="I50" i="2"/>
  <c r="G50" i="2"/>
  <c r="F50" i="2"/>
  <c r="E50" i="2"/>
  <c r="D50" i="2"/>
  <c r="C50" i="2"/>
  <c r="B50" i="2"/>
  <c r="Y49" i="2"/>
  <c r="U49" i="2"/>
  <c r="R49" i="2"/>
  <c r="N49" i="2"/>
  <c r="M49" i="2"/>
  <c r="L49" i="2"/>
  <c r="K49" i="2"/>
  <c r="J49" i="2"/>
  <c r="I49" i="2"/>
  <c r="G49" i="2"/>
  <c r="F49" i="2"/>
  <c r="E49" i="2"/>
  <c r="D49" i="2"/>
  <c r="C49" i="2"/>
  <c r="B49" i="2"/>
  <c r="Y48" i="2"/>
  <c r="U48" i="2"/>
  <c r="R48" i="2"/>
  <c r="N48" i="2"/>
  <c r="M48" i="2"/>
  <c r="L48" i="2"/>
  <c r="K48" i="2"/>
  <c r="J48" i="2"/>
  <c r="I48" i="2"/>
  <c r="G48" i="2"/>
  <c r="F48" i="2"/>
  <c r="E48" i="2"/>
  <c r="D48" i="2"/>
  <c r="C48" i="2"/>
  <c r="B48" i="2"/>
  <c r="Y47" i="2"/>
  <c r="U47" i="2"/>
  <c r="R47" i="2"/>
  <c r="N47" i="2"/>
  <c r="M47" i="2"/>
  <c r="L47" i="2"/>
  <c r="K47" i="2"/>
  <c r="J47" i="2"/>
  <c r="I47" i="2"/>
  <c r="G47" i="2"/>
  <c r="F47" i="2"/>
  <c r="E47" i="2"/>
  <c r="D47" i="2"/>
  <c r="C47" i="2"/>
  <c r="B47" i="2"/>
  <c r="Y46" i="2"/>
  <c r="U46" i="2"/>
  <c r="R46" i="2"/>
  <c r="N46" i="2"/>
  <c r="M46" i="2"/>
  <c r="L46" i="2"/>
  <c r="K46" i="2"/>
  <c r="J46" i="2"/>
  <c r="I46" i="2"/>
  <c r="G46" i="2"/>
  <c r="F46" i="2"/>
  <c r="E46" i="2"/>
  <c r="D46" i="2"/>
  <c r="C46" i="2"/>
  <c r="B46" i="2"/>
  <c r="Y45" i="2"/>
  <c r="U45" i="2"/>
  <c r="R45" i="2"/>
  <c r="N45" i="2"/>
  <c r="M45" i="2"/>
  <c r="L45" i="2"/>
  <c r="K45" i="2"/>
  <c r="J45" i="2"/>
  <c r="I45" i="2"/>
  <c r="G45" i="2"/>
  <c r="F45" i="2"/>
  <c r="E45" i="2"/>
  <c r="D45" i="2"/>
  <c r="C45" i="2"/>
  <c r="B45" i="2"/>
  <c r="Y44" i="2"/>
  <c r="U44" i="2"/>
  <c r="R44" i="2"/>
  <c r="N44" i="2"/>
  <c r="M44" i="2"/>
  <c r="L44" i="2"/>
  <c r="K44" i="2"/>
  <c r="J44" i="2"/>
  <c r="I44" i="2"/>
  <c r="G44" i="2"/>
  <c r="F44" i="2"/>
  <c r="E44" i="2"/>
  <c r="D44" i="2"/>
  <c r="C44" i="2"/>
  <c r="B44" i="2"/>
  <c r="Y43" i="2"/>
  <c r="U43" i="2"/>
  <c r="R43" i="2"/>
  <c r="N43" i="2"/>
  <c r="M43" i="2"/>
  <c r="L43" i="2"/>
  <c r="K43" i="2"/>
  <c r="J43" i="2"/>
  <c r="I43" i="2"/>
  <c r="G43" i="2"/>
  <c r="F43" i="2"/>
  <c r="E43" i="2"/>
  <c r="D43" i="2"/>
  <c r="C43" i="2"/>
  <c r="B43" i="2"/>
  <c r="Y42" i="2"/>
  <c r="U42" i="2"/>
  <c r="R42" i="2"/>
  <c r="N42" i="2"/>
  <c r="M42" i="2"/>
  <c r="L42" i="2"/>
  <c r="K42" i="2"/>
  <c r="J42" i="2"/>
  <c r="I42" i="2"/>
  <c r="G42" i="2"/>
  <c r="F42" i="2"/>
  <c r="E42" i="2"/>
  <c r="D42" i="2"/>
  <c r="C42" i="2"/>
  <c r="B42" i="2"/>
  <c r="Y41" i="2"/>
  <c r="U41" i="2"/>
  <c r="R41" i="2"/>
  <c r="N41" i="2"/>
  <c r="M41" i="2"/>
  <c r="L41" i="2"/>
  <c r="K41" i="2"/>
  <c r="J41" i="2"/>
  <c r="I41" i="2"/>
  <c r="G41" i="2"/>
  <c r="F41" i="2"/>
  <c r="E41" i="2"/>
  <c r="D41" i="2"/>
  <c r="C41" i="2"/>
  <c r="B41" i="2"/>
  <c r="Y40" i="2"/>
  <c r="U40" i="2"/>
  <c r="R40" i="2"/>
  <c r="N40" i="2"/>
  <c r="M40" i="2"/>
  <c r="L40" i="2"/>
  <c r="K40" i="2"/>
  <c r="J40" i="2"/>
  <c r="I40" i="2"/>
  <c r="G40" i="2"/>
  <c r="F40" i="2"/>
  <c r="E40" i="2"/>
  <c r="D40" i="2"/>
  <c r="C40" i="2"/>
  <c r="B40" i="2"/>
  <c r="Y39" i="2"/>
  <c r="U39" i="2"/>
  <c r="R39" i="2"/>
  <c r="N39" i="2"/>
  <c r="M39" i="2"/>
  <c r="L39" i="2"/>
  <c r="K39" i="2"/>
  <c r="J39" i="2"/>
  <c r="I39" i="2"/>
  <c r="G39" i="2"/>
  <c r="F39" i="2"/>
  <c r="E39" i="2"/>
  <c r="D39" i="2"/>
  <c r="C39" i="2"/>
  <c r="B39" i="2"/>
  <c r="Y38" i="2"/>
  <c r="U38" i="2"/>
  <c r="R38" i="2"/>
  <c r="N38" i="2"/>
  <c r="M38" i="2"/>
  <c r="L38" i="2"/>
  <c r="K38" i="2"/>
  <c r="J38" i="2"/>
  <c r="I38" i="2"/>
  <c r="G38" i="2"/>
  <c r="F38" i="2"/>
  <c r="E38" i="2"/>
  <c r="D38" i="2"/>
  <c r="C38" i="2"/>
  <c r="B38" i="2"/>
  <c r="Y37" i="2"/>
  <c r="U37" i="2"/>
  <c r="R37" i="2"/>
  <c r="N37" i="2"/>
  <c r="M37" i="2"/>
  <c r="L37" i="2"/>
  <c r="K37" i="2"/>
  <c r="J37" i="2"/>
  <c r="I37" i="2"/>
  <c r="G37" i="2"/>
  <c r="F37" i="2"/>
  <c r="E37" i="2"/>
  <c r="D37" i="2"/>
  <c r="C37" i="2"/>
  <c r="B37" i="2"/>
  <c r="Y36" i="2"/>
  <c r="U36" i="2"/>
  <c r="R36" i="2"/>
  <c r="N36" i="2"/>
  <c r="M36" i="2"/>
  <c r="L36" i="2"/>
  <c r="K36" i="2"/>
  <c r="J36" i="2"/>
  <c r="I36" i="2"/>
  <c r="G36" i="2"/>
  <c r="F36" i="2"/>
  <c r="E36" i="2"/>
  <c r="D36" i="2"/>
  <c r="C36" i="2"/>
  <c r="B36" i="2"/>
  <c r="Y35" i="2"/>
  <c r="U35" i="2"/>
  <c r="R35" i="2"/>
  <c r="N35" i="2"/>
  <c r="M35" i="2"/>
  <c r="L35" i="2"/>
  <c r="K35" i="2"/>
  <c r="J35" i="2"/>
  <c r="I35" i="2"/>
  <c r="G35" i="2"/>
  <c r="F35" i="2"/>
  <c r="E35" i="2"/>
  <c r="D35" i="2"/>
  <c r="C35" i="2"/>
  <c r="B35" i="2"/>
  <c r="Y34" i="2"/>
  <c r="U34" i="2"/>
  <c r="R34" i="2"/>
  <c r="N34" i="2"/>
  <c r="M34" i="2"/>
  <c r="L34" i="2"/>
  <c r="K34" i="2"/>
  <c r="J34" i="2"/>
  <c r="I34" i="2"/>
  <c r="G34" i="2"/>
  <c r="F34" i="2"/>
  <c r="E34" i="2"/>
  <c r="D34" i="2"/>
  <c r="C34" i="2"/>
  <c r="B34" i="2"/>
  <c r="Y33" i="2"/>
  <c r="U33" i="2"/>
  <c r="R33" i="2"/>
  <c r="N33" i="2"/>
  <c r="M33" i="2"/>
  <c r="L33" i="2"/>
  <c r="K33" i="2"/>
  <c r="J33" i="2"/>
  <c r="I33" i="2"/>
  <c r="G33" i="2"/>
  <c r="F33" i="2"/>
  <c r="E33" i="2"/>
  <c r="D33" i="2"/>
  <c r="C33" i="2"/>
  <c r="B33" i="2"/>
  <c r="Y32" i="2"/>
  <c r="U32" i="2"/>
  <c r="R32" i="2"/>
  <c r="N32" i="2"/>
  <c r="M32" i="2"/>
  <c r="L32" i="2"/>
  <c r="K32" i="2"/>
  <c r="J32" i="2"/>
  <c r="I32" i="2"/>
  <c r="G32" i="2"/>
  <c r="F32" i="2"/>
  <c r="E32" i="2"/>
  <c r="D32" i="2"/>
  <c r="C32" i="2"/>
  <c r="B32" i="2"/>
  <c r="Y31" i="2"/>
  <c r="U31" i="2"/>
  <c r="R31" i="2"/>
  <c r="N31" i="2"/>
  <c r="M31" i="2"/>
  <c r="L31" i="2"/>
  <c r="K31" i="2"/>
  <c r="J31" i="2"/>
  <c r="I31" i="2"/>
  <c r="G31" i="2"/>
  <c r="F31" i="2"/>
  <c r="E31" i="2"/>
  <c r="D31" i="2"/>
  <c r="C31" i="2"/>
  <c r="B31" i="2"/>
  <c r="Y30" i="2"/>
  <c r="U30" i="2"/>
  <c r="R30" i="2"/>
  <c r="N30" i="2"/>
  <c r="M30" i="2"/>
  <c r="L30" i="2"/>
  <c r="K30" i="2"/>
  <c r="J30" i="2"/>
  <c r="I30" i="2"/>
  <c r="G30" i="2"/>
  <c r="F30" i="2"/>
  <c r="E30" i="2"/>
  <c r="D30" i="2"/>
  <c r="C30" i="2"/>
  <c r="B30" i="2"/>
  <c r="Y29" i="2"/>
  <c r="U29" i="2"/>
  <c r="R29" i="2"/>
  <c r="N29" i="2"/>
  <c r="M29" i="2"/>
  <c r="L29" i="2"/>
  <c r="K29" i="2"/>
  <c r="J29" i="2"/>
  <c r="I29" i="2"/>
  <c r="G29" i="2"/>
  <c r="F29" i="2"/>
  <c r="E29" i="2"/>
  <c r="D29" i="2"/>
  <c r="C29" i="2"/>
  <c r="B29" i="2"/>
  <c r="Y28" i="2"/>
  <c r="U28" i="2"/>
  <c r="R28" i="2"/>
  <c r="N28" i="2"/>
  <c r="M28" i="2"/>
  <c r="L28" i="2"/>
  <c r="K28" i="2"/>
  <c r="J28" i="2"/>
  <c r="I28" i="2"/>
  <c r="G28" i="2"/>
  <c r="F28" i="2"/>
  <c r="E28" i="2"/>
  <c r="D28" i="2"/>
  <c r="C28" i="2"/>
  <c r="B28" i="2"/>
  <c r="Y27" i="2"/>
  <c r="U27" i="2"/>
  <c r="R27" i="2"/>
  <c r="N27" i="2"/>
  <c r="M27" i="2"/>
  <c r="L27" i="2"/>
  <c r="K27" i="2"/>
  <c r="J27" i="2"/>
  <c r="I27" i="2"/>
  <c r="G27" i="2"/>
  <c r="F27" i="2"/>
  <c r="E27" i="2"/>
  <c r="D27" i="2"/>
  <c r="C27" i="2"/>
  <c r="B27" i="2"/>
  <c r="Y26" i="2"/>
  <c r="U26" i="2"/>
  <c r="R26" i="2"/>
  <c r="N26" i="2"/>
  <c r="M26" i="2"/>
  <c r="L26" i="2"/>
  <c r="K26" i="2"/>
  <c r="J26" i="2"/>
  <c r="I26" i="2"/>
  <c r="G26" i="2"/>
  <c r="F26" i="2"/>
  <c r="E26" i="2"/>
  <c r="D26" i="2"/>
  <c r="C26" i="2"/>
  <c r="B26" i="2"/>
  <c r="Y25" i="2"/>
  <c r="U25" i="2"/>
  <c r="R25" i="2"/>
  <c r="N25" i="2"/>
  <c r="M25" i="2"/>
  <c r="L25" i="2"/>
  <c r="K25" i="2"/>
  <c r="J25" i="2"/>
  <c r="I25" i="2"/>
  <c r="G25" i="2"/>
  <c r="F25" i="2"/>
  <c r="E25" i="2"/>
  <c r="D25" i="2"/>
  <c r="C25" i="2"/>
  <c r="B25" i="2"/>
  <c r="Y24" i="2"/>
  <c r="U24" i="2"/>
  <c r="R24" i="2"/>
  <c r="N24" i="2"/>
  <c r="M24" i="2"/>
  <c r="L24" i="2"/>
  <c r="K24" i="2"/>
  <c r="J24" i="2"/>
  <c r="I24" i="2"/>
  <c r="G24" i="2"/>
  <c r="F24" i="2"/>
  <c r="E24" i="2"/>
  <c r="D24" i="2"/>
  <c r="C24" i="2"/>
  <c r="B24" i="2"/>
  <c r="Y23" i="2"/>
  <c r="U23" i="2"/>
  <c r="R23" i="2"/>
  <c r="N23" i="2"/>
  <c r="M23" i="2"/>
  <c r="L23" i="2"/>
  <c r="K23" i="2"/>
  <c r="J23" i="2"/>
  <c r="I23" i="2"/>
  <c r="G23" i="2"/>
  <c r="F23" i="2"/>
  <c r="E23" i="2"/>
  <c r="D23" i="2"/>
  <c r="C23" i="2"/>
  <c r="B23" i="2"/>
  <c r="Y22" i="2"/>
  <c r="U22" i="2"/>
  <c r="R22" i="2"/>
  <c r="N22" i="2"/>
  <c r="M22" i="2"/>
  <c r="L22" i="2"/>
  <c r="K22" i="2"/>
  <c r="J22" i="2"/>
  <c r="I22" i="2"/>
  <c r="G22" i="2"/>
  <c r="F22" i="2"/>
  <c r="E22" i="2"/>
  <c r="D22" i="2"/>
  <c r="C22" i="2"/>
  <c r="B22" i="2"/>
  <c r="Y21" i="2"/>
  <c r="U21" i="2"/>
  <c r="R21" i="2"/>
  <c r="N21" i="2"/>
  <c r="M21" i="2"/>
  <c r="L21" i="2"/>
  <c r="K21" i="2"/>
  <c r="J21" i="2"/>
  <c r="I21" i="2"/>
  <c r="G21" i="2"/>
  <c r="F21" i="2"/>
  <c r="E21" i="2"/>
  <c r="D21" i="2"/>
  <c r="C21" i="2"/>
  <c r="B21" i="2"/>
  <c r="Y20" i="2"/>
  <c r="U20" i="2"/>
  <c r="R20" i="2"/>
  <c r="N20" i="2"/>
  <c r="M20" i="2"/>
  <c r="L20" i="2"/>
  <c r="K20" i="2"/>
  <c r="J20" i="2"/>
  <c r="I20" i="2"/>
  <c r="G20" i="2"/>
  <c r="F20" i="2"/>
  <c r="E20" i="2"/>
  <c r="D20" i="2"/>
  <c r="C20" i="2"/>
  <c r="B20" i="2"/>
  <c r="Y19" i="2"/>
  <c r="U19" i="2"/>
  <c r="R19" i="2"/>
  <c r="N19" i="2"/>
  <c r="M19" i="2"/>
  <c r="L19" i="2"/>
  <c r="K19" i="2"/>
  <c r="J19" i="2"/>
  <c r="I19" i="2"/>
  <c r="G19" i="2"/>
  <c r="F19" i="2"/>
  <c r="E19" i="2"/>
  <c r="D19" i="2"/>
  <c r="C19" i="2"/>
  <c r="B19" i="2"/>
  <c r="Y18" i="2"/>
  <c r="U18" i="2"/>
  <c r="R18" i="2"/>
  <c r="N18" i="2"/>
  <c r="M18" i="2"/>
  <c r="L18" i="2"/>
  <c r="K18" i="2"/>
  <c r="J18" i="2"/>
  <c r="I18" i="2"/>
  <c r="G18" i="2"/>
  <c r="F18" i="2"/>
  <c r="E18" i="2"/>
  <c r="D18" i="2"/>
  <c r="C18" i="2"/>
  <c r="B18" i="2"/>
  <c r="Y17" i="2"/>
  <c r="U17" i="2"/>
  <c r="R17" i="2"/>
  <c r="N17" i="2"/>
  <c r="M17" i="2"/>
  <c r="L17" i="2"/>
  <c r="K17" i="2"/>
  <c r="J17" i="2"/>
  <c r="I17" i="2"/>
  <c r="G17" i="2"/>
  <c r="F17" i="2"/>
  <c r="E17" i="2"/>
  <c r="D17" i="2"/>
  <c r="C17" i="2"/>
  <c r="B17" i="2"/>
  <c r="Y16" i="2"/>
  <c r="U16" i="2"/>
  <c r="R16" i="2"/>
  <c r="N16" i="2"/>
  <c r="M16" i="2"/>
  <c r="L16" i="2"/>
  <c r="K16" i="2"/>
  <c r="J16" i="2"/>
  <c r="I16" i="2"/>
  <c r="G16" i="2"/>
  <c r="F16" i="2"/>
  <c r="E16" i="2"/>
  <c r="D16" i="2"/>
  <c r="C16" i="2"/>
  <c r="B16" i="2"/>
  <c r="Y15" i="2"/>
  <c r="U15" i="2"/>
  <c r="R15" i="2"/>
  <c r="N15" i="2"/>
  <c r="M15" i="2"/>
  <c r="L15" i="2"/>
  <c r="K15" i="2"/>
  <c r="J15" i="2"/>
  <c r="I15" i="2"/>
  <c r="G15" i="2"/>
  <c r="F15" i="2"/>
  <c r="E15" i="2"/>
  <c r="D15" i="2"/>
  <c r="C15" i="2"/>
  <c r="B15" i="2"/>
  <c r="Y14" i="2"/>
  <c r="U14" i="2"/>
  <c r="R14" i="2"/>
  <c r="N14" i="2"/>
  <c r="M14" i="2"/>
  <c r="L14" i="2"/>
  <c r="K14" i="2"/>
  <c r="J14" i="2"/>
  <c r="I14" i="2"/>
  <c r="G14" i="2"/>
  <c r="F14" i="2"/>
  <c r="E14" i="2"/>
  <c r="D14" i="2"/>
  <c r="C14" i="2"/>
  <c r="B14" i="2"/>
  <c r="Y13" i="2"/>
  <c r="U13" i="2"/>
  <c r="R13" i="2"/>
  <c r="N13" i="2"/>
  <c r="M13" i="2"/>
  <c r="L13" i="2"/>
  <c r="K13" i="2"/>
  <c r="J13" i="2"/>
  <c r="I13" i="2"/>
  <c r="G13" i="2"/>
  <c r="F13" i="2"/>
  <c r="E13" i="2"/>
  <c r="D13" i="2"/>
  <c r="C13" i="2"/>
  <c r="B13" i="2"/>
  <c r="Y12" i="2"/>
  <c r="U12" i="2"/>
  <c r="R12" i="2"/>
  <c r="N12" i="2"/>
  <c r="M12" i="2"/>
  <c r="L12" i="2"/>
  <c r="K12" i="2"/>
  <c r="J12" i="2"/>
  <c r="I12" i="2"/>
  <c r="G12" i="2"/>
  <c r="F12" i="2"/>
  <c r="E12" i="2"/>
  <c r="D12" i="2"/>
  <c r="C12" i="2"/>
  <c r="B12" i="2"/>
  <c r="Y11" i="2"/>
  <c r="U11" i="2"/>
  <c r="R11" i="2"/>
  <c r="N11" i="2"/>
  <c r="M11" i="2"/>
  <c r="L11" i="2"/>
  <c r="K11" i="2"/>
  <c r="J11" i="2"/>
  <c r="I11" i="2"/>
  <c r="G11" i="2"/>
  <c r="F11" i="2"/>
  <c r="E11" i="2"/>
  <c r="D11" i="2"/>
  <c r="C11" i="2"/>
  <c r="B11" i="2"/>
  <c r="Y10" i="2"/>
  <c r="U10" i="2"/>
  <c r="R10" i="2"/>
  <c r="N10" i="2"/>
  <c r="M10" i="2"/>
  <c r="L10" i="2"/>
  <c r="K10" i="2"/>
  <c r="J10" i="2"/>
  <c r="I10" i="2"/>
  <c r="G10" i="2"/>
  <c r="F10" i="2"/>
  <c r="E10" i="2"/>
  <c r="D10" i="2"/>
  <c r="C10" i="2"/>
  <c r="B10" i="2"/>
  <c r="Y9" i="2"/>
  <c r="U9" i="2"/>
  <c r="R9" i="2"/>
  <c r="N9" i="2"/>
  <c r="M9" i="2"/>
  <c r="L9" i="2"/>
  <c r="K9" i="2"/>
  <c r="J9" i="2"/>
  <c r="I9" i="2"/>
  <c r="G9" i="2"/>
  <c r="F9" i="2"/>
  <c r="E9" i="2"/>
  <c r="D9" i="2"/>
  <c r="C9" i="2"/>
  <c r="B9" i="2"/>
  <c r="Y8" i="2"/>
  <c r="U8" i="2"/>
  <c r="R8" i="2"/>
  <c r="N8" i="2"/>
  <c r="M8" i="2"/>
  <c r="L8" i="2"/>
  <c r="K8" i="2"/>
  <c r="J8" i="2"/>
  <c r="I8" i="2"/>
  <c r="G8" i="2"/>
  <c r="F8" i="2"/>
  <c r="E8" i="2"/>
  <c r="D8" i="2"/>
  <c r="C8" i="2"/>
  <c r="B8" i="2"/>
  <c r="Y7" i="2"/>
  <c r="U7" i="2"/>
  <c r="R7" i="2"/>
  <c r="N7" i="2"/>
  <c r="M7" i="2"/>
  <c r="L7" i="2"/>
  <c r="K7" i="2"/>
  <c r="J7" i="2"/>
  <c r="I7" i="2"/>
  <c r="G7" i="2"/>
  <c r="F7" i="2"/>
  <c r="E7" i="2"/>
  <c r="D7" i="2"/>
  <c r="C7" i="2"/>
  <c r="B7" i="2"/>
  <c r="Y6" i="2"/>
  <c r="U6" i="2"/>
  <c r="R6" i="2"/>
  <c r="N6" i="2"/>
  <c r="M6" i="2"/>
  <c r="L6" i="2"/>
  <c r="K6" i="2"/>
  <c r="J6" i="2"/>
  <c r="I6" i="2"/>
  <c r="G6" i="2"/>
  <c r="F6" i="2"/>
  <c r="E6" i="2"/>
  <c r="D6" i="2"/>
  <c r="C6" i="2"/>
  <c r="B6" i="2"/>
  <c r="Y5" i="2"/>
  <c r="U5" i="2"/>
  <c r="R5" i="2"/>
  <c r="N5" i="2"/>
  <c r="M5" i="2"/>
  <c r="L5" i="2"/>
  <c r="K5" i="2"/>
  <c r="J5" i="2"/>
  <c r="I5" i="2"/>
  <c r="G5" i="2"/>
  <c r="F5" i="2"/>
  <c r="E5" i="2"/>
  <c r="D5" i="2"/>
  <c r="C5" i="2"/>
  <c r="B5" i="2"/>
  <c r="Y4" i="2"/>
  <c r="U4" i="2"/>
  <c r="R4" i="2"/>
  <c r="N4" i="2"/>
  <c r="M4" i="2"/>
  <c r="L4" i="2"/>
  <c r="K4" i="2"/>
  <c r="J4" i="2"/>
  <c r="I4" i="2"/>
  <c r="G4" i="2"/>
  <c r="F4" i="2"/>
  <c r="E4" i="2"/>
  <c r="D4" i="2"/>
  <c r="C4" i="2"/>
  <c r="B4" i="2"/>
  <c r="Y3" i="2"/>
  <c r="U3" i="2"/>
  <c r="R3" i="2"/>
  <c r="N3" i="2"/>
  <c r="M3" i="2"/>
  <c r="L3" i="2"/>
  <c r="K3" i="2"/>
  <c r="J3" i="2"/>
  <c r="I3" i="2"/>
  <c r="G3" i="2"/>
  <c r="F3" i="2"/>
  <c r="E3" i="2"/>
  <c r="D3" i="2"/>
  <c r="C3" i="2"/>
  <c r="B3" i="2"/>
  <c r="Y2" i="2"/>
  <c r="U2" i="2"/>
  <c r="R2" i="2"/>
  <c r="N2" i="2"/>
  <c r="M2" i="2"/>
  <c r="L2" i="2"/>
  <c r="K2" i="2"/>
  <c r="J2" i="2"/>
  <c r="I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<sst xmlns="http://schemas.openxmlformats.org/spreadsheetml/2006/main" count="5574" uniqueCount="1450">
  <si>
    <t>NOMBRES</t>
  </si>
  <si>
    <t>APELLIDOS</t>
  </si>
  <si>
    <t>GENERO</t>
  </si>
  <si>
    <t>SALARIO</t>
  </si>
  <si>
    <t>CÉDULA DE CIUDADANÍA</t>
  </si>
  <si>
    <t>FEMENINO</t>
  </si>
  <si>
    <t>URBANA</t>
  </si>
  <si>
    <t>FAMILIAR</t>
  </si>
  <si>
    <t>BACHILLER</t>
  </si>
  <si>
    <t>Estudiante Ing. Industrial</t>
  </si>
  <si>
    <t>Analista de Calidad</t>
  </si>
  <si>
    <t>ALMERÍA</t>
  </si>
  <si>
    <t>8 HORAS</t>
  </si>
  <si>
    <t>APRENDIZAJE</t>
  </si>
  <si>
    <t>NUEVA EPS</t>
  </si>
  <si>
    <t>SOLTERO/A</t>
  </si>
  <si>
    <t>MASCULINO</t>
  </si>
  <si>
    <t>Técnico asistencia en organización de archivos</t>
  </si>
  <si>
    <t>Auxiliar archivo (historias clínicas)</t>
  </si>
  <si>
    <t>MAGISTERIO</t>
  </si>
  <si>
    <t>ARRENDADA</t>
  </si>
  <si>
    <t>Tecnologa en Gestion del Talento Humano</t>
  </si>
  <si>
    <t>Auxiliar de Talento Humano</t>
  </si>
  <si>
    <t>ADMINISTRACIÓN</t>
  </si>
  <si>
    <t>CIENAGA DE ORO</t>
  </si>
  <si>
    <t>UNIÓN LIBRE</t>
  </si>
  <si>
    <t>MAICOL LUIS</t>
  </si>
  <si>
    <t>ARTEAGA MARTINEZ</t>
  </si>
  <si>
    <t>MONTERIA</t>
  </si>
  <si>
    <t>TECNICO EN SISTEMAS</t>
  </si>
  <si>
    <t>AUX SISTEMAS</t>
  </si>
  <si>
    <t>PROPIA</t>
  </si>
  <si>
    <t>ESPECIALISTA</t>
  </si>
  <si>
    <t>Odontóloga</t>
  </si>
  <si>
    <t>CASADO/A</t>
  </si>
  <si>
    <t>LEONARDO ANTONIO</t>
  </si>
  <si>
    <t>ZUMAQUE CARRASCAL</t>
  </si>
  <si>
    <t>PROFESIONAL</t>
  </si>
  <si>
    <t>Administrador en Salud</t>
  </si>
  <si>
    <t>Profesional de contratacion</t>
  </si>
  <si>
    <t>Ingeniero Industrial</t>
  </si>
  <si>
    <t>Profesional de Compras y Suministros</t>
  </si>
  <si>
    <t>Administrador de Empresas</t>
  </si>
  <si>
    <t>Auxiliar de afiliaciones</t>
  </si>
  <si>
    <t>ingeniera de sistemas</t>
  </si>
  <si>
    <t>jefe de afiliaciones</t>
  </si>
  <si>
    <t>DIVORCIADO/A</t>
  </si>
  <si>
    <t xml:space="preserve">VERONICA </t>
  </si>
  <si>
    <t>VANEGAS VALENCIA</t>
  </si>
  <si>
    <t xml:space="preserve">CISNEROS </t>
  </si>
  <si>
    <t>CONTADORA PUBLICA</t>
  </si>
  <si>
    <t xml:space="preserve">AUXILIAR CONTABLE </t>
  </si>
  <si>
    <t>Ingeniera de Sistemas, Especialista en Auditoria de Caldiad en Salud</t>
  </si>
  <si>
    <t>Coordinador de Garantia y Calidad</t>
  </si>
  <si>
    <t>ALEX DAVID</t>
  </si>
  <si>
    <t>ARROYO GARCIA</t>
  </si>
  <si>
    <t>INGENIERO INDUSTRIAL</t>
  </si>
  <si>
    <t>COORDINADOR DE SISTEMAS INTEGRADOS DE GESTION</t>
  </si>
  <si>
    <t>MERY LUZ</t>
  </si>
  <si>
    <t>PALENCIA PUCHE</t>
  </si>
  <si>
    <t xml:space="preserve">CERETE </t>
  </si>
  <si>
    <t>ENFERMERA</t>
  </si>
  <si>
    <t>PROFESIONAL DE GESTIÓN DE RIESGOS</t>
  </si>
  <si>
    <t>ALFREDO ALFONSO</t>
  </si>
  <si>
    <t>RAMÍREZ ANAYA</t>
  </si>
  <si>
    <t>BARRANQUILLA</t>
  </si>
  <si>
    <t xml:space="preserve">MÉDICO </t>
  </si>
  <si>
    <t>MÉDICO AUDITOR</t>
  </si>
  <si>
    <t>Auxiliar Contable</t>
  </si>
  <si>
    <t>CRISTIAN DAVID</t>
  </si>
  <si>
    <t>HERNANDEZ MORENO</t>
  </si>
  <si>
    <t>RURAL</t>
  </si>
  <si>
    <t>CONTADOR PUBLICO</t>
  </si>
  <si>
    <t>TECNICO EN GESTION DOCUMENTAL</t>
  </si>
  <si>
    <t>MILDREIS CECILIA</t>
  </si>
  <si>
    <t>YANCES CABRALES</t>
  </si>
  <si>
    <t>AUXILIAR CONTABLE</t>
  </si>
  <si>
    <t>Profesional de Citas</t>
  </si>
  <si>
    <t>9 HORAS</t>
  </si>
  <si>
    <t>Calle 44 #7-51</t>
  </si>
  <si>
    <t>Medica</t>
  </si>
  <si>
    <t>Coordinadora Dptal de P y P</t>
  </si>
  <si>
    <t>LUIS FERNANDO</t>
  </si>
  <si>
    <t>VASQUEZ ORTIZ</t>
  </si>
  <si>
    <t xml:space="preserve">CONTADRO AUXILIAR </t>
  </si>
  <si>
    <t>HECTOR IGNACIO</t>
  </si>
  <si>
    <t>TORRENTE CHICA</t>
  </si>
  <si>
    <t>TÉCNICO EN AUXILIAR CONTABLE</t>
  </si>
  <si>
    <t>TERMINO FIJO</t>
  </si>
  <si>
    <t xml:space="preserve">Contadora Pública </t>
  </si>
  <si>
    <t xml:space="preserve">Tecnólogo en Contabilidad y Finanzas </t>
  </si>
  <si>
    <t>JAIME ENRIQUE</t>
  </si>
  <si>
    <t>GOMEZ ORTEGA</t>
  </si>
  <si>
    <t>ODONTOLOGO</t>
  </si>
  <si>
    <t>COORDINADOR ODONTOLOGICO</t>
  </si>
  <si>
    <t>LUIS GABRIEL</t>
  </si>
  <si>
    <t>TORRES VIDAL</t>
  </si>
  <si>
    <t>CERETE</t>
  </si>
  <si>
    <t>INGENIEROS DE SISTEMAS</t>
  </si>
  <si>
    <t>COORDINADOR TIC'S</t>
  </si>
  <si>
    <t>LIGIA AMELIA</t>
  </si>
  <si>
    <t>HERRERA RAMOS</t>
  </si>
  <si>
    <t>GERONTOLOGA</t>
  </si>
  <si>
    <t>COORDINADORA DE ATENCIÓN AL USUARIO</t>
  </si>
  <si>
    <t>Tecnico en  salud oral</t>
  </si>
  <si>
    <t>Higienista oral</t>
  </si>
  <si>
    <t>JUDITH ISABEL</t>
  </si>
  <si>
    <t>LAMADRID IBAÑEZ</t>
  </si>
  <si>
    <t>PROFESIUONAL EN ACUICULTURA</t>
  </si>
  <si>
    <t xml:space="preserve">PROFESIONAL EN ATENCIÓN SIAU </t>
  </si>
  <si>
    <t xml:space="preserve">NEIDYS LUZ </t>
  </si>
  <si>
    <t>AGUILAR PEREIRA</t>
  </si>
  <si>
    <t>AUXILIAR SECRETARIADO</t>
  </si>
  <si>
    <t xml:space="preserve">AUXILIAR ADMINISTRATIVO </t>
  </si>
  <si>
    <t>medico epidemiologo</t>
  </si>
  <si>
    <t>coord referencia y contrareferencia</t>
  </si>
  <si>
    <t>CELESTE JOHANA</t>
  </si>
  <si>
    <t>QUIÑONES</t>
  </si>
  <si>
    <t xml:space="preserve">ENFERMERA - ESPECIALISTA EN AUDITORIA CORPORATIVA DE LA CALIDAD EN SALUD </t>
  </si>
  <si>
    <t>ENFERMERA AUDITORA</t>
  </si>
  <si>
    <t xml:space="preserve">MISLEIDYS MARIA </t>
  </si>
  <si>
    <t>BRAVO BRAVO</t>
  </si>
  <si>
    <t xml:space="preserve">TÉCNICO AUXILIAR DE ENFERMERÍA,TÉCNICO EN ADMINISTRACIÓN EN SALUD </t>
  </si>
  <si>
    <t xml:space="preserve">AUXILIAR DE ENFERMERIA </t>
  </si>
  <si>
    <t xml:space="preserve">TÉCNICO EN AUXILIAR DE ENFERMERÍA, TÉCNICO EN ADMINISTRATIVO EN SALUD  </t>
  </si>
  <si>
    <t>ERICA JOANA</t>
  </si>
  <si>
    <t>AGUDELO URANGO</t>
  </si>
  <si>
    <t>ENFERMERA AUDITOR</t>
  </si>
  <si>
    <t xml:space="preserve">RAMON </t>
  </si>
  <si>
    <t>JALLER SALLEG</t>
  </si>
  <si>
    <t>ADMINISTRADOR DE EMPRESAS</t>
  </si>
  <si>
    <t>SUBGERENTE</t>
  </si>
  <si>
    <t>Medico General</t>
  </si>
  <si>
    <t>Coordinador de Red Departamental</t>
  </si>
  <si>
    <t>Calle 28#16-81</t>
  </si>
  <si>
    <t>Comunicadora Social y Periodista</t>
  </si>
  <si>
    <t>Coord. Comunicaciones</t>
  </si>
  <si>
    <t>DULIBIA ESTHER</t>
  </si>
  <si>
    <t>CORONADO JIMENEZ</t>
  </si>
  <si>
    <t>GESTION DOCUMENTAL</t>
  </si>
  <si>
    <t>AUX DE RYC</t>
  </si>
  <si>
    <t>ANGELA MARIA</t>
  </si>
  <si>
    <t>MARTINEZ PETRO</t>
  </si>
  <si>
    <t>MONTELIBANO</t>
  </si>
  <si>
    <t>REGRENTE EN FARMACIA</t>
  </si>
  <si>
    <t>ASISTENTE DE SUBGERENCIA</t>
  </si>
  <si>
    <t>enfermera</t>
  </si>
  <si>
    <t>enfermera promocion y prevencion</t>
  </si>
  <si>
    <t>MONTELÍBANO</t>
  </si>
  <si>
    <t>PLANETA RICA</t>
  </si>
  <si>
    <t xml:space="preserve">carrera 7 ta entre calle18 y 19 </t>
  </si>
  <si>
    <t xml:space="preserve">medico </t>
  </si>
  <si>
    <t xml:space="preserve">medico  general </t>
  </si>
  <si>
    <t>ISLENA ISABEL</t>
  </si>
  <si>
    <t>TORRES GIL</t>
  </si>
  <si>
    <t>HIGIENISTA ORAL</t>
  </si>
  <si>
    <t>ELIS ALFONSO</t>
  </si>
  <si>
    <t>BANDA RODRIGUEZ</t>
  </si>
  <si>
    <t>ADMINISTRADORA EN SALUD</t>
  </si>
  <si>
    <t>AUXILIAR DE CITAS</t>
  </si>
  <si>
    <t>JULIETH PAOLA</t>
  </si>
  <si>
    <t>OVIEDO RODIÑO</t>
  </si>
  <si>
    <t>REGENTE DE FARMACIA</t>
  </si>
  <si>
    <t>MARIA CLAUDIA</t>
  </si>
  <si>
    <t>HERNANDEZ FLOREZ</t>
  </si>
  <si>
    <t>TÉCNICO EN AUXILIAR DE ODONTOLOGIA</t>
  </si>
  <si>
    <t>AUXILIAR DE ODONTOLOGIA</t>
  </si>
  <si>
    <t>DANILYS MILENA</t>
  </si>
  <si>
    <t xml:space="preserve">BARRIOS AGUAS </t>
  </si>
  <si>
    <t>AUX EN FARMACIA</t>
  </si>
  <si>
    <t xml:space="preserve">AUX EN FARMACIA </t>
  </si>
  <si>
    <t xml:space="preserve">Odontologo </t>
  </si>
  <si>
    <t xml:space="preserve">ODONTOLOGO </t>
  </si>
  <si>
    <t>6 HORAS</t>
  </si>
  <si>
    <t>LENA PATRICIA</t>
  </si>
  <si>
    <t>CAMPILLO VIDAL</t>
  </si>
  <si>
    <t>COORDINADORA DE SEDE</t>
  </si>
  <si>
    <t>IRMA EDITH</t>
  </si>
  <si>
    <t>GUERRA MENDOZA</t>
  </si>
  <si>
    <t>PRIMARIA</t>
  </si>
  <si>
    <t>MARIA BERNARDA</t>
  </si>
  <si>
    <t>GONZALEZ HOYOS</t>
  </si>
  <si>
    <t>ENFERMERA DE P Y P</t>
  </si>
  <si>
    <t>Administradora en Salud</t>
  </si>
  <si>
    <t>Auxiliar de Citas</t>
  </si>
  <si>
    <t xml:space="preserve">OLIRIS MARIA </t>
  </si>
  <si>
    <t>ROMERO GUZMAN</t>
  </si>
  <si>
    <t>EL VARAL</t>
  </si>
  <si>
    <t>AUX DE PYP</t>
  </si>
  <si>
    <t>ADRIANA MARCELA</t>
  </si>
  <si>
    <t>PACHECO CALDERA</t>
  </si>
  <si>
    <t>SAHAGÚN</t>
  </si>
  <si>
    <t>TECNICO EN ADMINISTRACION EN SALUD</t>
  </si>
  <si>
    <t>COORDINADORA DE ATENCION AL USUARIO</t>
  </si>
  <si>
    <t>SOL MARIA</t>
  </si>
  <si>
    <t>GONZALEZ  MADERA</t>
  </si>
  <si>
    <t>Auxiliar de citas</t>
  </si>
  <si>
    <t>CARMEN LUCIA</t>
  </si>
  <si>
    <t>RHENALS PATRON</t>
  </si>
  <si>
    <t>tecnico auxiliar de enfermera</t>
  </si>
  <si>
    <t>auxiliar de enfermeria</t>
  </si>
  <si>
    <t>Tecnico Auxiliar de enfemeria</t>
  </si>
  <si>
    <t>Enfermera Call Center</t>
  </si>
  <si>
    <t>SINCELEJO</t>
  </si>
  <si>
    <t>Medico Especialista en Epidemiologia</t>
  </si>
  <si>
    <t>RAMOS RICARDO</t>
  </si>
  <si>
    <t>SAHAGUN</t>
  </si>
  <si>
    <t xml:space="preserve">ADMINISTRADORA SEDE </t>
  </si>
  <si>
    <t xml:space="preserve">técnico en asistencia administrativo </t>
  </si>
  <si>
    <t>auxiliar en callcenter</t>
  </si>
  <si>
    <t>JANDER DE JESUS</t>
  </si>
  <si>
    <t>ARGUMEDO FLOREZ</t>
  </si>
  <si>
    <t xml:space="preserve">VIGILANTE </t>
  </si>
  <si>
    <t>NICOLAS EDUARDO</t>
  </si>
  <si>
    <t>BANDA RICARDO</t>
  </si>
  <si>
    <t>AGENTE CONTACT CENTER</t>
  </si>
  <si>
    <t>AUX CALL CENTER</t>
  </si>
  <si>
    <t>AUX DE ENFERMERIA</t>
  </si>
  <si>
    <t>AUX DE ENFERMERIA CALL CENTER</t>
  </si>
  <si>
    <t>FRANCISCO JAVIER</t>
  </si>
  <si>
    <t>SUAREZ JULIO</t>
  </si>
  <si>
    <t>AGENTE CONTAC CENTER</t>
  </si>
  <si>
    <t>Técnico laboral en Agente Call center-Servicios</t>
  </si>
  <si>
    <t>Auxiliar Call Center</t>
  </si>
  <si>
    <t>NOLIDA KATERINE</t>
  </si>
  <si>
    <t>DIAZ RANGEL</t>
  </si>
  <si>
    <t xml:space="preserve">Auxiliar de odontología </t>
  </si>
  <si>
    <t>4 HORAS</t>
  </si>
  <si>
    <t>Médico y Cirujano</t>
  </si>
  <si>
    <t>Médico General</t>
  </si>
  <si>
    <t>Aux servisios farmaceuticos</t>
  </si>
  <si>
    <t xml:space="preserve">Aux servicios farmacia </t>
  </si>
  <si>
    <t>Regente de Farmacia</t>
  </si>
  <si>
    <t>Auxiliar de Farmacia</t>
  </si>
  <si>
    <t xml:space="preserve">LEONARDO FABIO </t>
  </si>
  <si>
    <t xml:space="preserve">URANGO PEREZ </t>
  </si>
  <si>
    <t xml:space="preserve">AUXILIAR DE FARMACIA </t>
  </si>
  <si>
    <t>JESUS MARTIN</t>
  </si>
  <si>
    <t>SALAS CASTILLO</t>
  </si>
  <si>
    <t>ANALISTA DE CALIDAD</t>
  </si>
  <si>
    <t>CARLOS IVAN</t>
  </si>
  <si>
    <t>GONZALEZ ANDDRADE</t>
  </si>
  <si>
    <t>MEDICO</t>
  </si>
  <si>
    <t>MEDICO GENERAL</t>
  </si>
  <si>
    <t>10 HORAS</t>
  </si>
  <si>
    <t>medico</t>
  </si>
  <si>
    <t>ALCIRA MARIA</t>
  </si>
  <si>
    <t>TARON FORTICH</t>
  </si>
  <si>
    <t>CARTAGENA</t>
  </si>
  <si>
    <t>Barranquilla</t>
  </si>
  <si>
    <t>Medico</t>
  </si>
  <si>
    <t>Mantenimiento de equipos de computo y redes</t>
  </si>
  <si>
    <t>Auxiliar de sistemas</t>
  </si>
  <si>
    <t xml:space="preserve">Médico general </t>
  </si>
  <si>
    <t>auxiliar en enfermeria</t>
  </si>
  <si>
    <t>auxiliar citas</t>
  </si>
  <si>
    <t>MARIA EUGENIA</t>
  </si>
  <si>
    <t>DE ARCE BULA</t>
  </si>
  <si>
    <t>técnico en  Auxiliar de Servicios Farmacéuticos</t>
  </si>
  <si>
    <t>medico de  consulta externa</t>
  </si>
  <si>
    <t>medico general</t>
  </si>
  <si>
    <t xml:space="preserve">SANDRA MARCELA </t>
  </si>
  <si>
    <t>LORA ENSUNCHO</t>
  </si>
  <si>
    <t xml:space="preserve">tecnico en auxiliar en enfermeria </t>
  </si>
  <si>
    <t xml:space="preserve">Auxiliar de enfermeria </t>
  </si>
  <si>
    <t>Medico general</t>
  </si>
  <si>
    <t>Medico de consulta externa</t>
  </si>
  <si>
    <t xml:space="preserve">Secretariado Ejecutivo </t>
  </si>
  <si>
    <t>Auxiliar de citas medica</t>
  </si>
  <si>
    <t>JOSE DAVID</t>
  </si>
  <si>
    <t>LOPEZ ESPINOSA</t>
  </si>
  <si>
    <t>MEDICINA</t>
  </si>
  <si>
    <t>MILTON</t>
  </si>
  <si>
    <t>DURANGO CANTERO</t>
  </si>
  <si>
    <t>AUX .ADMINISTRATIVO EN SALUD</t>
  </si>
  <si>
    <t xml:space="preserve">AUX. EN ARCHIVO </t>
  </si>
  <si>
    <t xml:space="preserve">Sahagun </t>
  </si>
  <si>
    <t xml:space="preserve">Medico general </t>
  </si>
  <si>
    <t>KELY VANESSA</t>
  </si>
  <si>
    <t>LOPEZ BARRERA</t>
  </si>
  <si>
    <t>OMAR HERNANDO</t>
  </si>
  <si>
    <t>RUBIO ROMERO</t>
  </si>
  <si>
    <t>LILIANA ISABEL</t>
  </si>
  <si>
    <t>VILLAMIL HOYOS</t>
  </si>
  <si>
    <t>TECNICO EN SALUD ORAL</t>
  </si>
  <si>
    <t>VIUDO/A</t>
  </si>
  <si>
    <t>odontologo</t>
  </si>
  <si>
    <t>CECILIA LAUDITH</t>
  </si>
  <si>
    <t>BARROS BENITEZ</t>
  </si>
  <si>
    <t>VALLEDUPAR</t>
  </si>
  <si>
    <t>PEDIATRA</t>
  </si>
  <si>
    <t xml:space="preserve">auxiliar odontología </t>
  </si>
  <si>
    <t xml:space="preserve">auxiliar  de odontología </t>
  </si>
  <si>
    <t>Secretariado Ejecutivo</t>
  </si>
  <si>
    <t>JORGE LUIS</t>
  </si>
  <si>
    <t>ZAPATEIRO PEREZ</t>
  </si>
  <si>
    <t>3 HORAS</t>
  </si>
  <si>
    <t>ROSA ICELA</t>
  </si>
  <si>
    <t>RUBIO CAVADIA</t>
  </si>
  <si>
    <t>26/10/1193</t>
  </si>
  <si>
    <t>AUXILIAR ADMINISTRATIVO</t>
  </si>
  <si>
    <t xml:space="preserve">AUXILIAR DE CITAS MEDICAS </t>
  </si>
  <si>
    <t>gestion comercial y telemercadeo en conct center</t>
  </si>
  <si>
    <t>aux cita</t>
  </si>
  <si>
    <t xml:space="preserve">VICTOR JOSE </t>
  </si>
  <si>
    <t>ESQUEDA BENITOREVOLLO</t>
  </si>
  <si>
    <t>ODONOTOLOGO</t>
  </si>
  <si>
    <t xml:space="preserve">OMAR DOMINGO </t>
  </si>
  <si>
    <t xml:space="preserve">BANDA HUMANEZ </t>
  </si>
  <si>
    <t xml:space="preserve">CHIMA </t>
  </si>
  <si>
    <t xml:space="preserve">MEDICO GENERAL </t>
  </si>
  <si>
    <t xml:space="preserve">LUZ ANGELA </t>
  </si>
  <si>
    <t xml:space="preserve">GALEANO REDONDO </t>
  </si>
  <si>
    <t xml:space="preserve">ENFERMERA JEFE </t>
  </si>
  <si>
    <t xml:space="preserve">AUDITORA </t>
  </si>
  <si>
    <t>Medicina</t>
  </si>
  <si>
    <t>PUERTO ESCONDIDO</t>
  </si>
  <si>
    <t xml:space="preserve">ENFERMERA </t>
  </si>
  <si>
    <t xml:space="preserve">JEFE DEL SERVICIO DE CIRUGIA </t>
  </si>
  <si>
    <t>B/Sta Maria Cra 13B #5A-17</t>
  </si>
  <si>
    <t xml:space="preserve">Técnico Auxiliar en Enfermería </t>
  </si>
  <si>
    <t xml:space="preserve">Auxiliar de enfermería </t>
  </si>
  <si>
    <t>medico y cirujano</t>
  </si>
  <si>
    <t xml:space="preserve">TÉCNICO AUXILIAR DE ENFERMERÍA </t>
  </si>
  <si>
    <t xml:space="preserve">AUXILIAR DE ENFERMERÍA  </t>
  </si>
  <si>
    <t xml:space="preserve">MARIA TERESA </t>
  </si>
  <si>
    <t xml:space="preserve">OYUELA ARIAS </t>
  </si>
  <si>
    <t xml:space="preserve">BARRANQUILLA </t>
  </si>
  <si>
    <t xml:space="preserve">JEFE ENFERMERO URGENCIAS </t>
  </si>
  <si>
    <t xml:space="preserve">12 HORAS </t>
  </si>
  <si>
    <t>Cédula de Extranjería</t>
  </si>
  <si>
    <t>Médico Internista</t>
  </si>
  <si>
    <t>Internista</t>
  </si>
  <si>
    <t>Carrera 8 N° 21 - 38</t>
  </si>
  <si>
    <t>Enfermera Profesional</t>
  </si>
  <si>
    <t>Enfermera Promoción y Prevención</t>
  </si>
  <si>
    <t xml:space="preserve">auxiliar de enfermeria </t>
  </si>
  <si>
    <t xml:space="preserve">RUBEN DARIO </t>
  </si>
  <si>
    <t xml:space="preserve">MESTRA MENDOZA </t>
  </si>
  <si>
    <t xml:space="preserve">PENSIONADO </t>
  </si>
  <si>
    <t xml:space="preserve">PROMOTOR EN SALUD </t>
  </si>
  <si>
    <t>Técnico en auxiliar de enfermería</t>
  </si>
  <si>
    <t xml:space="preserve"> Auxiliar de enfermería</t>
  </si>
  <si>
    <t>Médico</t>
  </si>
  <si>
    <t>Médico general</t>
  </si>
  <si>
    <t>NASLY DEL CARMEN</t>
  </si>
  <si>
    <t>CASTRO GONZALEZ</t>
  </si>
  <si>
    <t xml:space="preserve">auxiliar de enfermería ADMINISTRACION EN SALUD </t>
  </si>
  <si>
    <t>auxiliar de enfermería</t>
  </si>
  <si>
    <t>ANA GREY</t>
  </si>
  <si>
    <t>ARRIETA BUELVAS</t>
  </si>
  <si>
    <t>MARTHA LUCIA</t>
  </si>
  <si>
    <t>VILLEGAS TEHERAN</t>
  </si>
  <si>
    <t xml:space="preserve">DIANA PATRICIA </t>
  </si>
  <si>
    <t>ROJAS MARTINEZ</t>
  </si>
  <si>
    <t xml:space="preserve">auxiliar enfermeria </t>
  </si>
  <si>
    <t>auxiliar enfermeria</t>
  </si>
  <si>
    <t>Kr 11B Cl 2 - 45 el cañito</t>
  </si>
  <si>
    <t xml:space="preserve">Administración de servicios de salud </t>
  </si>
  <si>
    <t>Administradora en salud</t>
  </si>
  <si>
    <t>Auxiliar linea de frente</t>
  </si>
  <si>
    <t xml:space="preserve">DEIVIS YEIR </t>
  </si>
  <si>
    <t xml:space="preserve"> ARGEL SOLO </t>
  </si>
  <si>
    <t xml:space="preserve"> RABOLARGO CORREGIMIENTO DE CERETE </t>
  </si>
  <si>
    <t xml:space="preserve">AUXILIAR DE ENFERMERÍA </t>
  </si>
  <si>
    <t>12 horas</t>
  </si>
  <si>
    <t>Calle 3Bw#15-17 Los Garzonez</t>
  </si>
  <si>
    <t xml:space="preserve">Enfermera Magister en Salud Publica </t>
  </si>
  <si>
    <t>Enfermera Jefe</t>
  </si>
  <si>
    <t xml:space="preserve">enfermera profesional </t>
  </si>
  <si>
    <t xml:space="preserve">enfermera jefe de urgencias </t>
  </si>
  <si>
    <t xml:space="preserve">YEISON ALEJANDRO </t>
  </si>
  <si>
    <t>TORRES HERRERA</t>
  </si>
  <si>
    <t xml:space="preserve">MEDICO </t>
  </si>
  <si>
    <t xml:space="preserve">COORDINADOR MEDICO </t>
  </si>
  <si>
    <t xml:space="preserve">Enfermera </t>
  </si>
  <si>
    <t xml:space="preserve">Enfermera jefe vacacional </t>
  </si>
  <si>
    <t>GLENIS ESTHER</t>
  </si>
  <si>
    <t>CAVADIA MEZA</t>
  </si>
  <si>
    <t>GESTION COMERCIAL Y TELEMERCADEO EN CONCT CENTER</t>
  </si>
  <si>
    <t>AUX CITAS</t>
  </si>
  <si>
    <t>PAOLA ANDREA</t>
  </si>
  <si>
    <t>ROVIRA MADRID</t>
  </si>
  <si>
    <t>MEDICO  GENERAL</t>
  </si>
  <si>
    <t>mateo gomez  b/ primero de enero</t>
  </si>
  <si>
    <t>tecnico en sistemas</t>
  </si>
  <si>
    <t>auxiliar servicios generales</t>
  </si>
  <si>
    <t>10/26/1193</t>
  </si>
  <si>
    <t>auxiliar administrativo</t>
  </si>
  <si>
    <t xml:space="preserve">auxiliar de citas  medicas </t>
  </si>
  <si>
    <t>KELLY VANESSA</t>
  </si>
  <si>
    <t>AUX. DE CITAS</t>
  </si>
  <si>
    <t>JENNIFER</t>
  </si>
  <si>
    <t>CARPIO LOZANO</t>
  </si>
  <si>
    <t>JESSICA MARIA</t>
  </si>
  <si>
    <t>ROMERO GALARCIO</t>
  </si>
  <si>
    <t>AUXILIAR DE ENFERMERIA-ADMINISTRADOR EN SALUD</t>
  </si>
  <si>
    <t>AUXILIAR DE ENFERMERIA</t>
  </si>
  <si>
    <t>ALEXANDRA PAOLA</t>
  </si>
  <si>
    <t>GONZALEZ QUINTERO</t>
  </si>
  <si>
    <t>ENFERMERA JEFE</t>
  </si>
  <si>
    <t xml:space="preserve">MARIA EUGENIA </t>
  </si>
  <si>
    <t>SUAREZ REYES</t>
  </si>
  <si>
    <t>AUXILIAR DE CITAS MEDICAS</t>
  </si>
  <si>
    <t>auxiliar en efermeria</t>
  </si>
  <si>
    <t>ADMINISTRATIVO EN SALUD</t>
  </si>
  <si>
    <t xml:space="preserve">AUX DE ARCHIVO </t>
  </si>
  <si>
    <t>DEISY PATRICIA</t>
  </si>
  <si>
    <t>HERRERA MADERA</t>
  </si>
  <si>
    <t>TECNICO EN AUXILIAR EN ADMINISTRACION EN SALUD</t>
  </si>
  <si>
    <t>técnico en mercadeo y ventas</t>
  </si>
  <si>
    <t>auxiliar call center</t>
  </si>
  <si>
    <t>YULIETH PAOLA</t>
  </si>
  <si>
    <t>DURANGO COGOLLO</t>
  </si>
  <si>
    <t>TÉCNICO EN ASISTENTE ADMINISTRATIVA</t>
  </si>
  <si>
    <t>ANGIE JOHANA</t>
  </si>
  <si>
    <t>POLO HERNANADEZ</t>
  </si>
  <si>
    <t>GESTION COMERCIAL Y TELEMERCADEO EN CONTAC CENTER</t>
  </si>
  <si>
    <t>ELERCY JOHANA</t>
  </si>
  <si>
    <t>VERTEL VEGA</t>
  </si>
  <si>
    <t xml:space="preserve"> TECNICO EN ASISTENCIA ADMINISTRATIVA</t>
  </si>
  <si>
    <t>MIGUEL DAVID</t>
  </si>
  <si>
    <t>PEÑA CAUSIL</t>
  </si>
  <si>
    <t xml:space="preserve">CONTADOR PUBLICO </t>
  </si>
  <si>
    <t xml:space="preserve">AUXILIAR DE TESORERÍA </t>
  </si>
  <si>
    <t>MILDRETH CECILIA</t>
  </si>
  <si>
    <t>GIRON GOMEZ</t>
  </si>
  <si>
    <t>AUXILIAR DE SERVICIOS GENERALES</t>
  </si>
  <si>
    <t>BEATRIS ELENA</t>
  </si>
  <si>
    <t>BARBAS IBAÑEZ</t>
  </si>
  <si>
    <t xml:space="preserve">administrador en salud </t>
  </si>
  <si>
    <t>aux citas medicas</t>
  </si>
  <si>
    <t>GILMA ROSA</t>
  </si>
  <si>
    <t>GALVIS REGINO</t>
  </si>
  <si>
    <t>SAN CARLOS</t>
  </si>
  <si>
    <t>DEISY DEL CARMEN</t>
  </si>
  <si>
    <t>PEREZ PASTRANA</t>
  </si>
  <si>
    <t>ESTHER EUGENIA</t>
  </si>
  <si>
    <t>BARRERA LOPEZ</t>
  </si>
  <si>
    <t>YANEDIS DEL CARMEN</t>
  </si>
  <si>
    <t>BRAVO MERCADO</t>
  </si>
  <si>
    <t>CARLOS ARTURO</t>
  </si>
  <si>
    <t>BERROCAL GARCIA</t>
  </si>
  <si>
    <t>ADMINISTRADOR EN SALUD</t>
  </si>
  <si>
    <t>AUX DE CITAS MEDICAS</t>
  </si>
  <si>
    <t>DANIDYS</t>
  </si>
  <si>
    <t>ARTEAGA ACOSTA</t>
  </si>
  <si>
    <t xml:space="preserve">SAN PEDRO DE URABA </t>
  </si>
  <si>
    <t xml:space="preserve">SECRETARIADO </t>
  </si>
  <si>
    <t>ROSY MARY</t>
  </si>
  <si>
    <t>MUÑOZ RICARDO</t>
  </si>
  <si>
    <t>ADMINISTRACION DE EMPRESAS</t>
  </si>
  <si>
    <t>administracion en salud y administración de empresas profesional en proceso</t>
  </si>
  <si>
    <t>auxiliar de citas y afiliaciones</t>
  </si>
  <si>
    <t>RAFAEL EDUARDO</t>
  </si>
  <si>
    <t>SERPA VIDAL</t>
  </si>
  <si>
    <t>Esp. Auditoria En Salud</t>
  </si>
  <si>
    <t>AUX CITAS MEDICA</t>
  </si>
  <si>
    <t>tecnico rayos x - aux. de enfermeria</t>
  </si>
  <si>
    <t>tecnico rayos x</t>
  </si>
  <si>
    <t>LESLIE LUZ</t>
  </si>
  <si>
    <t>OSORIO HERRERA</t>
  </si>
  <si>
    <t>AUXILIAR ADMINISTRATIVA</t>
  </si>
  <si>
    <t>AUXILIAR DE ECOGRAFIAS</t>
  </si>
  <si>
    <t>Contador</t>
  </si>
  <si>
    <t>Tesorera</t>
  </si>
  <si>
    <t>regente de farmacia</t>
  </si>
  <si>
    <t xml:space="preserve">compras y suministros asistenciales </t>
  </si>
  <si>
    <t>Química Farmacéutica</t>
  </si>
  <si>
    <t>Coordinador del Servicio Farmacéutico</t>
  </si>
  <si>
    <t>tecnico en auxiliar de farmacia y auxiliar de enfermeria</t>
  </si>
  <si>
    <t>auxiliar de farmacia</t>
  </si>
  <si>
    <t>ERICA PATRICIA</t>
  </si>
  <si>
    <t>ARRIETA VIDAL</t>
  </si>
  <si>
    <t>tecnico en auxiliar de farmacia</t>
  </si>
  <si>
    <t>Administrador de empresas</t>
  </si>
  <si>
    <t>Profesional en estadísticas</t>
  </si>
  <si>
    <t>MARIA TERESA</t>
  </si>
  <si>
    <t>GARCIA DE LA ROSA</t>
  </si>
  <si>
    <t>SERVICIOS GENERALES</t>
  </si>
  <si>
    <t>CINDY PAOLA</t>
  </si>
  <si>
    <t>TASCON URANGO</t>
  </si>
  <si>
    <t>CHIGORODO</t>
  </si>
  <si>
    <t>AUXILIAR EN ENFERMERIA</t>
  </si>
  <si>
    <t>ASISTENTE ADMINISTRATIVA</t>
  </si>
  <si>
    <t>tecnico auxiliar en administracion en salud</t>
  </si>
  <si>
    <t>SAIDY</t>
  </si>
  <si>
    <t>GONZALEZ OLIVA</t>
  </si>
  <si>
    <t>SECRETARIA</t>
  </si>
  <si>
    <t>LUZ STELLA</t>
  </si>
  <si>
    <t xml:space="preserve">TORRES ROMERO </t>
  </si>
  <si>
    <t xml:space="preserve">ADMINISTRADORA EN SALUD </t>
  </si>
  <si>
    <t>VIRGINIA DEL CARMEN</t>
  </si>
  <si>
    <t>MARTINEZ OSORIO</t>
  </si>
  <si>
    <t>CONTADOR PRINCIPAL</t>
  </si>
  <si>
    <t>MARIA ELENA</t>
  </si>
  <si>
    <t>NERIO THERAN</t>
  </si>
  <si>
    <t>ASISTENTE ADMINISTRATIVO</t>
  </si>
  <si>
    <t>AUXILIAR CONTACT CENTER</t>
  </si>
  <si>
    <t>CICELYS DEL PILAR</t>
  </si>
  <si>
    <t>MARTINEZ NOBLE</t>
  </si>
  <si>
    <t>ADMINISTRADORA EN LOS SERVICIOS DE SALUD</t>
  </si>
  <si>
    <t>PROFESIONAL EN FACTURACIÓN</t>
  </si>
  <si>
    <t xml:space="preserve">tecnico en administracion en salud </t>
  </si>
  <si>
    <t>ANA DORIS</t>
  </si>
  <si>
    <t>AMADOR JAYK</t>
  </si>
  <si>
    <t>PSICOLOGA</t>
  </si>
  <si>
    <t>COORDINADOR DE GESTIÓN DEL TALENTO HUMANO</t>
  </si>
  <si>
    <t>MARIA ISABEL</t>
  </si>
  <si>
    <t>ROMERO PACHECO</t>
  </si>
  <si>
    <t>CRA 14 NUM 7 A 47</t>
  </si>
  <si>
    <t>ENFERMERA-AUDITORA</t>
  </si>
  <si>
    <t>EIMY JOHANNA</t>
  </si>
  <si>
    <t>JULIO CHIMA</t>
  </si>
  <si>
    <t>CONTADOR</t>
  </si>
  <si>
    <t xml:space="preserve">tecnico en auxiliar administrativo en salud </t>
  </si>
  <si>
    <t>auxiliar de archivo</t>
  </si>
  <si>
    <t>Economista</t>
  </si>
  <si>
    <t>Director Administrativo y Financiero</t>
  </si>
  <si>
    <t>JUAN FRANCISCO</t>
  </si>
  <si>
    <t>MENDEZ MERCADO</t>
  </si>
  <si>
    <t>INGENIERO DE SISTEMAS</t>
  </si>
  <si>
    <t>COORDINADOR TIC</t>
  </si>
  <si>
    <t>SISTEMAS</t>
  </si>
  <si>
    <t>BERNEIDER ALBERTO</t>
  </si>
  <si>
    <t>DELGADO BERTEL</t>
  </si>
  <si>
    <t>CRA 14 B 42 37</t>
  </si>
  <si>
    <t>CONTADURIA</t>
  </si>
  <si>
    <t>AUX CONTABLE</t>
  </si>
  <si>
    <t>CLAUDIA PATRICIA</t>
  </si>
  <si>
    <t>BAZA NAVARRO</t>
  </si>
  <si>
    <t>MOCARI B/7 DE MAYO #1A-123</t>
  </si>
  <si>
    <t>AUX. FACTURACIÓN</t>
  </si>
  <si>
    <t>sahagun</t>
  </si>
  <si>
    <t>Auxiliar de farmacia</t>
  </si>
  <si>
    <t xml:space="preserve">Derecho </t>
  </si>
  <si>
    <t xml:space="preserve">Orientador </t>
  </si>
  <si>
    <t>aux atencion a la primera infancia -asistente administrativo</t>
  </si>
  <si>
    <t>Cartagena</t>
  </si>
  <si>
    <t xml:space="preserve">tecnico medio Quimica Industrial </t>
  </si>
  <si>
    <t xml:space="preserve">Auxiliar de Servicios Generales </t>
  </si>
  <si>
    <t xml:space="preserve">asistente administrativo </t>
  </si>
  <si>
    <t>linea de frente</t>
  </si>
  <si>
    <t xml:space="preserve">Técnico en Seguridad </t>
  </si>
  <si>
    <t>Orientador</t>
  </si>
  <si>
    <t>YOHANA MARIA</t>
  </si>
  <si>
    <t>MARTINEZ PALENCIA</t>
  </si>
  <si>
    <t>Direccion médica</t>
  </si>
  <si>
    <t>contaduria publica</t>
  </si>
  <si>
    <t>Ingeniería industrial</t>
  </si>
  <si>
    <t>Tecnologo en Gestión administrativa</t>
  </si>
  <si>
    <t>Gestor administrativo</t>
  </si>
  <si>
    <t>TR 14 9A 42</t>
  </si>
  <si>
    <t xml:space="preserve">Ingeniero industrial </t>
  </si>
  <si>
    <t>Profesional de compras, mantenimiento y osteosintesis</t>
  </si>
  <si>
    <t>administración organizacional</t>
  </si>
  <si>
    <t>estudiante aprendiz</t>
  </si>
  <si>
    <t>RAFAEL JESUS</t>
  </si>
  <si>
    <t>VELASQUEZ SANCHEZ</t>
  </si>
  <si>
    <t>ROTATIVOS</t>
  </si>
  <si>
    <t>Fonoaudiologa</t>
  </si>
  <si>
    <t>VERSALLES</t>
  </si>
  <si>
    <t>KENYA LUCIA</t>
  </si>
  <si>
    <t>MARTINEZ NARVAEZ</t>
  </si>
  <si>
    <t>Administrador en salud</t>
  </si>
  <si>
    <t>SADY YANETH</t>
  </si>
  <si>
    <t>MENA MORELO</t>
  </si>
  <si>
    <t>AUXILIAR DE FARMACIA</t>
  </si>
  <si>
    <t xml:space="preserve">Médico </t>
  </si>
  <si>
    <t>Odontologo</t>
  </si>
  <si>
    <t xml:space="preserve">Coordinador de la Red </t>
  </si>
  <si>
    <t xml:space="preserve">Tecnico en agente  call center </t>
  </si>
  <si>
    <t xml:space="preserve">auxiliar call center </t>
  </si>
  <si>
    <t>Sahagun</t>
  </si>
  <si>
    <t>Auxiliar de enfermeria</t>
  </si>
  <si>
    <t xml:space="preserve">Asistente administrativo </t>
  </si>
  <si>
    <t>Auxiliar de call center</t>
  </si>
  <si>
    <t xml:space="preserve">Medicina </t>
  </si>
  <si>
    <t xml:space="preserve">Coordinación médica </t>
  </si>
  <si>
    <t>LIZETH PAOLA</t>
  </si>
  <si>
    <t>HERAZO BARRIOS</t>
  </si>
  <si>
    <t xml:space="preserve">Técnica agente contact center, técnica asistente administrativo </t>
  </si>
  <si>
    <t>Auxiliar Call center</t>
  </si>
  <si>
    <t>Médica Cirujana</t>
  </si>
  <si>
    <t>Medico consulta externa</t>
  </si>
  <si>
    <t xml:space="preserve">Secretariado y asisten administrativo </t>
  </si>
  <si>
    <t xml:space="preserve">Auxiliar call center </t>
  </si>
  <si>
    <t xml:space="preserve">Médico eso salud ocupación </t>
  </si>
  <si>
    <t>Médico esp  salud ocupcional</t>
  </si>
  <si>
    <t xml:space="preserve">Dirección Médica </t>
  </si>
  <si>
    <t>MARIA JOSE</t>
  </si>
  <si>
    <t>CHACON MEDRANO</t>
  </si>
  <si>
    <t>INGENIERA INDUSTRIAL</t>
  </si>
  <si>
    <t xml:space="preserve">Puerto Escondido </t>
  </si>
  <si>
    <t xml:space="preserve">Auxiliar de enfermería consulta externa </t>
  </si>
  <si>
    <t xml:space="preserve">Enfermería </t>
  </si>
  <si>
    <t xml:space="preserve">Jefe de cirugía </t>
  </si>
  <si>
    <t>Aux enfermeria</t>
  </si>
  <si>
    <t xml:space="preserve">Tecnico en auxiliar de enfermería </t>
  </si>
  <si>
    <t>Auxiliar enfermeria pyp</t>
  </si>
  <si>
    <t xml:space="preserve">Auxiliar en Enfermería </t>
  </si>
  <si>
    <t>Auxiliar enfermeria</t>
  </si>
  <si>
    <t xml:space="preserve">Auxiliar enfermería </t>
  </si>
  <si>
    <t xml:space="preserve">Instrumentadora quirúrgica </t>
  </si>
  <si>
    <t>Instrumentadora quirúrgica</t>
  </si>
  <si>
    <t>Enfermera Jefe - Consulta Externa</t>
  </si>
  <si>
    <t>SINDY VANESSA</t>
  </si>
  <si>
    <t>GALARCIO MEZA</t>
  </si>
  <si>
    <t xml:space="preserve">MARIA JOSE </t>
  </si>
  <si>
    <t>MUÑOZ CARREÑO</t>
  </si>
  <si>
    <t xml:space="preserve">ADMINISTRADOR EN SALUD </t>
  </si>
  <si>
    <t xml:space="preserve">GESTOR EN SALUD </t>
  </si>
  <si>
    <t>Enfermera</t>
  </si>
  <si>
    <t>MAIDA ESTHER</t>
  </si>
  <si>
    <t>HERNÁNDEZ LÓPEZ</t>
  </si>
  <si>
    <t>Auxiliar de enfermería</t>
  </si>
  <si>
    <t xml:space="preserve">Administradora en salud </t>
  </si>
  <si>
    <t>KERLY JOHANA</t>
  </si>
  <si>
    <t>ORTEGA PINTO</t>
  </si>
  <si>
    <t>SAN PELAYO</t>
  </si>
  <si>
    <t>TECNICO EN ASISTENCIA ADMINISTRATIVA1</t>
  </si>
  <si>
    <t>GESTOR DE SALUD</t>
  </si>
  <si>
    <t>Vacunadora covid</t>
  </si>
  <si>
    <t>Gestor de Salud</t>
  </si>
  <si>
    <t>DALIA INES</t>
  </si>
  <si>
    <t>ROMERO MOA</t>
  </si>
  <si>
    <t>JUAN CAMILO</t>
  </si>
  <si>
    <t>MASS RAMOS</t>
  </si>
  <si>
    <t xml:space="preserve">Técnico en Auxiliar de Enfermería </t>
  </si>
  <si>
    <t>Vacunadora</t>
  </si>
  <si>
    <t>Enfermera jefe</t>
  </si>
  <si>
    <t>Auxiliar de Enfermería, Administradora en Salud</t>
  </si>
  <si>
    <t>Enfermera pes</t>
  </si>
  <si>
    <t>Técnico de auxiliar enfermería</t>
  </si>
  <si>
    <t>Auxiliar enfermería</t>
  </si>
  <si>
    <t xml:space="preserve">DIANA CECILIA </t>
  </si>
  <si>
    <t>RAMIREZ VILLEGAS</t>
  </si>
  <si>
    <t>TECNICA EN AUXILIAR CONTABLE, TECNICA EN CALL CENTER</t>
  </si>
  <si>
    <t>AUXILIAR CALL CENTER</t>
  </si>
  <si>
    <t>Auxiliar de enfermería vacunación covid 19</t>
  </si>
  <si>
    <t>LINDA MARIA</t>
  </si>
  <si>
    <t xml:space="preserve">VILLADIEGO GUILLEN </t>
  </si>
  <si>
    <t xml:space="preserve">TECNICO PROFESIONAL EN PROCESOS ADMINISTRATIVOS </t>
  </si>
  <si>
    <t>VIVIANA PAOLA</t>
  </si>
  <si>
    <t>HERRERA ENAMORADO</t>
  </si>
  <si>
    <t>AUXILIAR DE Enfermera</t>
  </si>
  <si>
    <t xml:space="preserve">CÉSAR DAVID </t>
  </si>
  <si>
    <t xml:space="preserve">NAVARRO ACOSTA </t>
  </si>
  <si>
    <t xml:space="preserve">MÉDICO GENERAL </t>
  </si>
  <si>
    <t>TATIANA PAOLA</t>
  </si>
  <si>
    <t xml:space="preserve">JIMENEZ VIZCAINO </t>
  </si>
  <si>
    <t>AUXILIAR  ENFERMERIA</t>
  </si>
  <si>
    <t xml:space="preserve">YERALDIN YAMITH </t>
  </si>
  <si>
    <t>LOBO VILLEGAS</t>
  </si>
  <si>
    <t xml:space="preserve">Aixiliar de enfermeria </t>
  </si>
  <si>
    <t xml:space="preserve">12 horas </t>
  </si>
  <si>
    <t>LILIANA PATRICIA</t>
  </si>
  <si>
    <t>TUIRAN ARTEAGA</t>
  </si>
  <si>
    <t>AUXILIAR DE ENFERMERÍA</t>
  </si>
  <si>
    <t>VACUNADORA</t>
  </si>
  <si>
    <t xml:space="preserve">Aux enfermería </t>
  </si>
  <si>
    <t xml:space="preserve">Enfermera auxiliar </t>
  </si>
  <si>
    <t xml:space="preserve">DARY LUZ </t>
  </si>
  <si>
    <t xml:space="preserve">LOZANO ANAYA </t>
  </si>
  <si>
    <t>Coordinación médica</t>
  </si>
  <si>
    <t xml:space="preserve">Médico  general </t>
  </si>
  <si>
    <t>Auxiliar contable</t>
  </si>
  <si>
    <t>12 Horas</t>
  </si>
  <si>
    <t>Comunicadora Social</t>
  </si>
  <si>
    <t xml:space="preserve">Coordinadora de Comunicaciones </t>
  </si>
  <si>
    <t>JUAN PABLO</t>
  </si>
  <si>
    <t>VARGAS REGINO</t>
  </si>
  <si>
    <t>VILMA ESTER</t>
  </si>
  <si>
    <t>PADILLA ORTIZ</t>
  </si>
  <si>
    <t>ADMINITRACION DE EMPRESAS</t>
  </si>
  <si>
    <t>GESTORA EN SALUD</t>
  </si>
  <si>
    <t>Servicios generales</t>
  </si>
  <si>
    <t>Trabajadora Social</t>
  </si>
  <si>
    <t xml:space="preserve">Odontóloga </t>
  </si>
  <si>
    <t>MARÍA TERESA</t>
  </si>
  <si>
    <t>GUTIÉRREZ BARRETO</t>
  </si>
  <si>
    <t>Fonoaudióloga</t>
  </si>
  <si>
    <t>Coordinadora Departamental de Calidad y Auditoría</t>
  </si>
  <si>
    <t>UTN R5 SUCRE</t>
  </si>
  <si>
    <t>ELKIN MANUEL</t>
  </si>
  <si>
    <t>MARTINEZ SALAZAR</t>
  </si>
  <si>
    <t>Tecnico en Sistemas</t>
  </si>
  <si>
    <t>Aux. Sistemas</t>
  </si>
  <si>
    <t xml:space="preserve">MERCEDES OFELIA </t>
  </si>
  <si>
    <t>NEGRETE GENES</t>
  </si>
  <si>
    <t>SAN BERNARDO DEL VIENTO</t>
  </si>
  <si>
    <t>ODONTOLOGA</t>
  </si>
  <si>
    <t>VICTOR MIGUEL</t>
  </si>
  <si>
    <t>AVILA LAGARES</t>
  </si>
  <si>
    <t>quimico farmaceutico</t>
  </si>
  <si>
    <t>Director Tecnico del servicio farmaceutico</t>
  </si>
  <si>
    <t>Tecnico en auxilias dw enfermera</t>
  </si>
  <si>
    <t>Auxiliar enfermeria vacunadora covid</t>
  </si>
  <si>
    <t>LINA MARIA</t>
  </si>
  <si>
    <t>GARCIA MORENO</t>
  </si>
  <si>
    <t xml:space="preserve">Tecnico en higiene oral y consultorio odontologico </t>
  </si>
  <si>
    <t>Higienista</t>
  </si>
  <si>
    <t xml:space="preserve">JAIDITH CECILIA </t>
  </si>
  <si>
    <t xml:space="preserve">MARTÍNEZ ALEGRÍA </t>
  </si>
  <si>
    <t>LORICA</t>
  </si>
  <si>
    <t>Tecnico auxiliar de enfermeria</t>
  </si>
  <si>
    <t>ANTONIO JOSE</t>
  </si>
  <si>
    <t>JALLER DUMAR</t>
  </si>
  <si>
    <t>SAN MARCOS</t>
  </si>
  <si>
    <t>MÉDICO</t>
  </si>
  <si>
    <t>GERENTE</t>
  </si>
  <si>
    <t>Médico especialización en gerencia y auditoria médica</t>
  </si>
  <si>
    <t>Coordinación General Departamental Sucre</t>
  </si>
  <si>
    <t xml:space="preserve">Administración en Salud </t>
  </si>
  <si>
    <t xml:space="preserve">Gestor en Salud </t>
  </si>
  <si>
    <t xml:space="preserve">BRAVO MERCADO </t>
  </si>
  <si>
    <t>NINGUNA</t>
  </si>
  <si>
    <t>12 HORAS</t>
  </si>
  <si>
    <t xml:space="preserve">Coordinador de Pyp departamento Sucre </t>
  </si>
  <si>
    <t>OSNAIDER ENRIQUE</t>
  </si>
  <si>
    <t>CARDENAS BARRIOS</t>
  </si>
  <si>
    <t>TECNICO PROFESIONAL EN CONTABILIDAD Y FINANZAS</t>
  </si>
  <si>
    <t>SUCRE</t>
  </si>
  <si>
    <t xml:space="preserve">DANIEL </t>
  </si>
  <si>
    <t>REDONDO PADILLA</t>
  </si>
  <si>
    <t>AUXILIAR ADMINISTRATIVO  EN SALUD</t>
  </si>
  <si>
    <t>GESTOR  SALUD</t>
  </si>
  <si>
    <t xml:space="preserve">Administrador de empresas </t>
  </si>
  <si>
    <t xml:space="preserve">Tecnico auxiliar contable </t>
  </si>
  <si>
    <t>ORIANA NATALY</t>
  </si>
  <si>
    <t>RUIZ GALLEGO</t>
  </si>
  <si>
    <t>ELVIRA LUISA</t>
  </si>
  <si>
    <t>CASTILLO FIGUEROA</t>
  </si>
  <si>
    <t>ODONTÓLOGA</t>
  </si>
  <si>
    <t xml:space="preserve">Odontologa </t>
  </si>
  <si>
    <t>2/25/0072</t>
  </si>
  <si>
    <t>AUXILIAR servicio general</t>
  </si>
  <si>
    <t>ALBERTO MARIO</t>
  </si>
  <si>
    <t>VILLALOBOS GRANADOS</t>
  </si>
  <si>
    <t>BUENAVISTA CORDOBA</t>
  </si>
  <si>
    <t>PSICOLOGO</t>
  </si>
  <si>
    <t>Técnico de rayos x</t>
  </si>
  <si>
    <t xml:space="preserve"> informática Salud y seguridad en el trabajo</t>
  </si>
  <si>
    <t>Nutricionista Dietista</t>
  </si>
  <si>
    <t xml:space="preserve">Psicología </t>
  </si>
  <si>
    <t>Psicologa</t>
  </si>
  <si>
    <t>5 Horas</t>
  </si>
  <si>
    <t xml:space="preserve">Administración en salud </t>
  </si>
  <si>
    <t xml:space="preserve">Auxiliar de Facturación </t>
  </si>
  <si>
    <t>5/10/0079</t>
  </si>
  <si>
    <t>Enfermera auditora</t>
  </si>
  <si>
    <t>Auxiliar de mantenimiento</t>
  </si>
  <si>
    <t xml:space="preserve">Practicante </t>
  </si>
  <si>
    <t>Aux en Odontologia y Aux en Enfermería</t>
  </si>
  <si>
    <t>Aux en Odontología y aux en Enfermeria</t>
  </si>
  <si>
    <t>LUCIA DE JESÚS</t>
  </si>
  <si>
    <t>MENDOZA ZULETA</t>
  </si>
  <si>
    <t>Odontología</t>
  </si>
  <si>
    <t xml:space="preserve">YOLY INÉS </t>
  </si>
  <si>
    <t>PORTILLO REINERO</t>
  </si>
  <si>
    <t>FISIOTERAPEUTA</t>
  </si>
  <si>
    <t>Rehabilitadora Cardiopulmar y vascular</t>
  </si>
  <si>
    <t>Fisioterapeuta</t>
  </si>
  <si>
    <t xml:space="preserve">Enfermera jefe urgencias </t>
  </si>
  <si>
    <t>Aux de enfermería aux de farmacia</t>
  </si>
  <si>
    <t>Aux de enfermería</t>
  </si>
  <si>
    <t xml:space="preserve">Cosmetologa y esteticista </t>
  </si>
  <si>
    <t>Aux de fisioterapia</t>
  </si>
  <si>
    <t xml:space="preserve">Fisioterapeuta </t>
  </si>
  <si>
    <t>GESTOR EN SALUD</t>
  </si>
  <si>
    <t>Enfermera jefe urgencias</t>
  </si>
  <si>
    <t>DANIELA</t>
  </si>
  <si>
    <t>VELEZ MUÑOZ</t>
  </si>
  <si>
    <t>7/21/0021</t>
  </si>
  <si>
    <t>LOURDES JOHANA</t>
  </si>
  <si>
    <t>CORRALES DELBONO</t>
  </si>
  <si>
    <t>PSICÓLOGA</t>
  </si>
  <si>
    <t>PSCICÓLOGA</t>
  </si>
  <si>
    <t>INDIRA JOSEFINA</t>
  </si>
  <si>
    <t>MERCADO BRUN</t>
  </si>
  <si>
    <t>MEDICO CIRUJANO</t>
  </si>
  <si>
    <t>MEDICO RIESGO CARDIOVASCULAR</t>
  </si>
  <si>
    <t>SHIRLEY PATRICIA</t>
  </si>
  <si>
    <t>TORRES BARRERA</t>
  </si>
  <si>
    <t>AUXILIAR TECNICO EN ADMINISTRACION EN SALUD</t>
  </si>
  <si>
    <t xml:space="preserve">Gestor en salud </t>
  </si>
  <si>
    <t>TARJETA DE IDENTIDAD</t>
  </si>
  <si>
    <t>MARIA ALEJANDRA</t>
  </si>
  <si>
    <t>MEDRANO QUINTANA</t>
  </si>
  <si>
    <t>SAN ANDRES DE SOTAVENTO</t>
  </si>
  <si>
    <t>AUXILIAR EN ADMINISTRACION EN SALUD</t>
  </si>
  <si>
    <t xml:space="preserve">COORDINACION DE CITAS MEDICAS </t>
  </si>
  <si>
    <t>Tecnico en salud oral</t>
  </si>
  <si>
    <t xml:space="preserve">Administradora en Salud </t>
  </si>
  <si>
    <t xml:space="preserve">Gestora en Salud </t>
  </si>
  <si>
    <t xml:space="preserve">MELISSA KARINA </t>
  </si>
  <si>
    <t xml:space="preserve">MARTINEZ SAENZ </t>
  </si>
  <si>
    <t xml:space="preserve">Tec. Auxiliar de enfermería </t>
  </si>
  <si>
    <t xml:space="preserve">Aux. De enfermería </t>
  </si>
  <si>
    <t xml:space="preserve">medico familiar  </t>
  </si>
  <si>
    <t>OLGA ISABEL</t>
  </si>
  <si>
    <t>MUÑOZ MONTES</t>
  </si>
  <si>
    <t xml:space="preserve">FISIOTERAPEUTA </t>
  </si>
  <si>
    <t xml:space="preserve">COORDINADORA SEDE VERSALLES </t>
  </si>
  <si>
    <t>VIANIS CRISTINA</t>
  </si>
  <si>
    <t>FURNIELES VASQUEZ</t>
  </si>
  <si>
    <t>ID</t>
  </si>
  <si>
    <t>Nombres</t>
  </si>
  <si>
    <t>Apellidos</t>
  </si>
  <si>
    <t>Tipo de documento</t>
  </si>
  <si>
    <t>Número de documento</t>
  </si>
  <si>
    <t>Fecha de nacimiento</t>
  </si>
  <si>
    <t>Sexo</t>
  </si>
  <si>
    <t>Estatura</t>
  </si>
  <si>
    <t>Dirección de residencia</t>
  </si>
  <si>
    <t>Estrato</t>
  </si>
  <si>
    <t>Escolaridad</t>
  </si>
  <si>
    <t>Estado civil</t>
  </si>
  <si>
    <t>Telefono fijo</t>
  </si>
  <si>
    <t>Telefono movil</t>
  </si>
  <si>
    <t>Email personal</t>
  </si>
  <si>
    <t>Fecha de ingreso a empresa</t>
  </si>
  <si>
    <t>Email de trabajo</t>
  </si>
  <si>
    <t>Cargo</t>
  </si>
  <si>
    <t>Fecha de inicio en el cargo</t>
  </si>
  <si>
    <t>Ocupación</t>
  </si>
  <si>
    <t>Centro de trabajo / Sede</t>
  </si>
  <si>
    <t>Dirección de centro de trabajo</t>
  </si>
  <si>
    <t>Fecha de inicio en el centro de trabajo</t>
  </si>
  <si>
    <t>Perfil del trabajador</t>
  </si>
  <si>
    <t>Tipo de contrato</t>
  </si>
  <si>
    <t>Forma de pago</t>
  </si>
  <si>
    <t>Beneficios organizacionales</t>
  </si>
  <si>
    <t>Etiquetas</t>
  </si>
  <si>
    <t>ARGEL</t>
  </si>
  <si>
    <t>SOTO</t>
  </si>
  <si>
    <t>DEIVIS</t>
  </si>
  <si>
    <t>YEIR</t>
  </si>
  <si>
    <t>ARTUZ</t>
  </si>
  <si>
    <t>CABRERA</t>
  </si>
  <si>
    <t>MARIO</t>
  </si>
  <si>
    <t>ENRIQUE</t>
  </si>
  <si>
    <t>NO DIGITA INFORMACIÓN</t>
  </si>
  <si>
    <t>AVILA</t>
  </si>
  <si>
    <t>TAMARA</t>
  </si>
  <si>
    <t>OMAIRA</t>
  </si>
  <si>
    <t>ROSA</t>
  </si>
  <si>
    <t>NO SE ENCUENTRA EN LISTADO</t>
  </si>
  <si>
    <t>BAZA</t>
  </si>
  <si>
    <t>NAVARRO</t>
  </si>
  <si>
    <t>CLAUDIA</t>
  </si>
  <si>
    <t>PATRICIA</t>
  </si>
  <si>
    <t>BERRIO</t>
  </si>
  <si>
    <t>DE JESUS</t>
  </si>
  <si>
    <t>YESICA</t>
  </si>
  <si>
    <t>ISABEL</t>
  </si>
  <si>
    <t>BRUNAL</t>
  </si>
  <si>
    <t>BOHORQUEZ</t>
  </si>
  <si>
    <t>ALEXANDER</t>
  </si>
  <si>
    <t>BUELVAS</t>
  </si>
  <si>
    <t>OCHOA</t>
  </si>
  <si>
    <t>YADIS</t>
  </si>
  <si>
    <t>MARCELA</t>
  </si>
  <si>
    <t>CALLEJAS</t>
  </si>
  <si>
    <t>DIAZ</t>
  </si>
  <si>
    <t>MARIA</t>
  </si>
  <si>
    <t>CAROLINA</t>
  </si>
  <si>
    <t>CIFUENTES</t>
  </si>
  <si>
    <t>DE SANTIS</t>
  </si>
  <si>
    <t>ALEJANDRA</t>
  </si>
  <si>
    <t>DELGADO</t>
  </si>
  <si>
    <t>BERTEL</t>
  </si>
  <si>
    <t>BERNEIDER</t>
  </si>
  <si>
    <t>ALBERTO</t>
  </si>
  <si>
    <t>MARTINEZ</t>
  </si>
  <si>
    <t>ALIX</t>
  </si>
  <si>
    <t>MILENA</t>
  </si>
  <si>
    <t>ESPITIA</t>
  </si>
  <si>
    <t>VIGA</t>
  </si>
  <si>
    <t>MARLY</t>
  </si>
  <si>
    <t>FERNANDEZ</t>
  </si>
  <si>
    <t>SOLANDY</t>
  </si>
  <si>
    <t>HERAZO</t>
  </si>
  <si>
    <t>GONT</t>
  </si>
  <si>
    <t>DENNIS</t>
  </si>
  <si>
    <t>MARGOTH</t>
  </si>
  <si>
    <t>LUNA</t>
  </si>
  <si>
    <t>TORREGLOSA</t>
  </si>
  <si>
    <t>LUZ</t>
  </si>
  <si>
    <t>MARINA</t>
  </si>
  <si>
    <t>RAMOS</t>
  </si>
  <si>
    <t>IVON</t>
  </si>
  <si>
    <t>MEDINA</t>
  </si>
  <si>
    <t>ARIAS</t>
  </si>
  <si>
    <t>HELENA</t>
  </si>
  <si>
    <t>MONTOYA</t>
  </si>
  <si>
    <t>ORTEGA</t>
  </si>
  <si>
    <t>EUGENIA</t>
  </si>
  <si>
    <t>PADILLA</t>
  </si>
  <si>
    <t>ALVAREZ</t>
  </si>
  <si>
    <t>AURA</t>
  </si>
  <si>
    <t>MARGARITA</t>
  </si>
  <si>
    <t>RESTREPO</t>
  </si>
  <si>
    <t>HURTADO</t>
  </si>
  <si>
    <t>ELKIN</t>
  </si>
  <si>
    <t>JOSE</t>
  </si>
  <si>
    <t>ROMERO</t>
  </si>
  <si>
    <t>PACHECO</t>
  </si>
  <si>
    <t>SALGADO</t>
  </si>
  <si>
    <t>CAMAÑO</t>
  </si>
  <si>
    <t>KATIANA</t>
  </si>
  <si>
    <t>SIMANCA</t>
  </si>
  <si>
    <t>GAMERO</t>
  </si>
  <si>
    <t>ARACELIS</t>
  </si>
  <si>
    <t>DEL CARMEN</t>
  </si>
  <si>
    <t>VASQUEZ</t>
  </si>
  <si>
    <t>RAMIREZ</t>
  </si>
  <si>
    <t>XIOMARA</t>
  </si>
  <si>
    <t>VELEZ</t>
  </si>
  <si>
    <t>MONTERROZA</t>
  </si>
  <si>
    <t>NELIAN</t>
  </si>
  <si>
    <t>LISETH</t>
  </si>
  <si>
    <t>DOCUMENTO_DE_IDENTIFICACION</t>
  </si>
  <si>
    <t>NUMERO_DE_DOCUMENTO</t>
  </si>
  <si>
    <t>FECHA_DE_NACIMIENTO</t>
  </si>
  <si>
    <t>LUGAR_DE_NACIMIENTO</t>
  </si>
  <si>
    <t>MUNICIPIO_DE_RESIDENCIA</t>
  </si>
  <si>
    <t>ZONA</t>
  </si>
  <si>
    <t>TIPO_DE_VIVIENDA</t>
  </si>
  <si>
    <t>NIVEL_DE_ESCOLARIDAD</t>
  </si>
  <si>
    <t>PROFESION</t>
  </si>
  <si>
    <t>FECHA_DE_INGRESO</t>
  </si>
  <si>
    <t>CARGO</t>
  </si>
  <si>
    <t>CENTRO_DE_TRABAJO</t>
  </si>
  <si>
    <t>TURNO_DE_TRABAJO</t>
  </si>
  <si>
    <t>TIPO_DE_CONTRATO</t>
  </si>
  <si>
    <t>ESTADO_CIVIL</t>
  </si>
  <si>
    <t>NUMERO_DE_HIJOS</t>
  </si>
  <si>
    <t>OTRAS_PERSONAS_A_CARGO</t>
  </si>
  <si>
    <t>ESTRATO_SOCIAL</t>
  </si>
  <si>
    <t>MEDELLIN</t>
  </si>
  <si>
    <t xml:space="preserve">BOGOTA D.C </t>
  </si>
  <si>
    <t>CALI</t>
  </si>
  <si>
    <t xml:space="preserve">SAN PELEAYO </t>
  </si>
  <si>
    <t>AYAPEL</t>
  </si>
  <si>
    <t>CAIMITO</t>
  </si>
  <si>
    <t>CANALATE</t>
  </si>
  <si>
    <t>CHALAN</t>
  </si>
  <si>
    <t>CHINU</t>
  </si>
  <si>
    <t>CIENAGA</t>
  </si>
  <si>
    <t>COLOSO</t>
  </si>
  <si>
    <t>CONVENCION</t>
  </si>
  <si>
    <t>COROZAL</t>
  </si>
  <si>
    <t>CUCUTA</t>
  </si>
  <si>
    <t>EL BAGRE</t>
  </si>
  <si>
    <t>IBAGUE</t>
  </si>
  <si>
    <t>LOS CORDOBAS</t>
  </si>
  <si>
    <t>MAGANGUE</t>
  </si>
  <si>
    <t>LANDAZURI</t>
  </si>
  <si>
    <t>CIUDAD DE GUATEMALA</t>
  </si>
  <si>
    <t>MOMIL</t>
  </si>
  <si>
    <t>MORROA</t>
  </si>
  <si>
    <t>NECOCLI</t>
  </si>
  <si>
    <t>PATERSON USA</t>
  </si>
  <si>
    <t>PUEBLO NUEVO</t>
  </si>
  <si>
    <t>PUERTO LIBERTADOR</t>
  </si>
  <si>
    <t>SABANALARGA</t>
  </si>
  <si>
    <t>SAMPUES</t>
  </si>
  <si>
    <t>SAN ANDRES ISLAS</t>
  </si>
  <si>
    <t>SAN BENITO ABAD</t>
  </si>
  <si>
    <t>SAN JUAN DE NEPOMUCENO</t>
  </si>
  <si>
    <t>SAN JACINTO</t>
  </si>
  <si>
    <t>SUAN</t>
  </si>
  <si>
    <t>TIERRALTA</t>
  </si>
  <si>
    <t>VILLAVICENCIO</t>
  </si>
  <si>
    <t xml:space="preserve">MAESTRIA </t>
  </si>
  <si>
    <t>TECNÓLOGO</t>
  </si>
  <si>
    <t>TECNICO</t>
  </si>
  <si>
    <t>DIPLOMADO AUDITORIA DE CUENTAS MEDICAS, TECNICO AUX CONTABLE, SECRET. MEDICO C/CO  DIPLOMADO AUDITORIA DE CUENTAS</t>
  </si>
  <si>
    <t>SEPARADO/a</t>
  </si>
  <si>
    <t>PRESTACION DE SERVICIOS</t>
  </si>
  <si>
    <t>TERMINO INDEFINIDO</t>
  </si>
  <si>
    <t>5 HORAS</t>
  </si>
  <si>
    <t>SEGÚN PROGRAMACION</t>
  </si>
  <si>
    <t>CENTRO</t>
  </si>
  <si>
    <t>ADMISIONES</t>
  </si>
  <si>
    <t>APOYO EN ATENCION AL USUARIO</t>
  </si>
  <si>
    <t>APRENDIZ</t>
  </si>
  <si>
    <t>ASESOR CALIDAD</t>
  </si>
  <si>
    <t>AUXILIAR ATENCION A USUARIO</t>
  </si>
  <si>
    <t>AUXILIAR SERVICIO</t>
  </si>
  <si>
    <t>NOMBRE_CLAVE</t>
  </si>
  <si>
    <t xml:space="preserve"> ARACELYS SIMANCA</t>
  </si>
  <si>
    <t xml:space="preserve"> JESUS MORELOS</t>
  </si>
  <si>
    <t xml:space="preserve"> JUAN DAVID ACOSTA ALVAREZ</t>
  </si>
  <si>
    <t xml:space="preserve"> MARIA EUGENIA MONTOYA</t>
  </si>
  <si>
    <t>ADRIANA PACHECO CALDERA</t>
  </si>
  <si>
    <t>ALBERTO KERGUELEN SANCHEZ</t>
  </si>
  <si>
    <t>ANA GREY ARRIETA</t>
  </si>
  <si>
    <t>ANA MILENA ALVAREZ MELENDEZ</t>
  </si>
  <si>
    <t>ANGIE JOHANA POLO HERNANDEZ</t>
  </si>
  <si>
    <t>DIANA CECILIA RAMIREZ VILLEGAS</t>
  </si>
  <si>
    <t>FRANCISCO JAVIER SUAREZ JULIO</t>
  </si>
  <si>
    <t>LINDA MARIA VILLADIEGO GUILLEN</t>
  </si>
  <si>
    <t>MARIA CAROLINA CALLEJAS DIAZ</t>
  </si>
  <si>
    <t>ORCELYS LAUDITH OROZCO GUERRA</t>
  </si>
  <si>
    <t>YAMELIS DEL CARMEN BALLESTA VILLALBA</t>
  </si>
  <si>
    <t>YULIETH PAOLA DURANGO COGOLLO</t>
  </si>
  <si>
    <t>CARLOS ARTURO BERROCAL GARCIA</t>
  </si>
  <si>
    <t>CAROLINA HOYOS VELASQUEZ</t>
  </si>
  <si>
    <t>DALIA INES ROMERO MOYA</t>
  </si>
  <si>
    <t>DANIDYS ARTEAGA ACOSTA</t>
  </si>
  <si>
    <t>DANIELA VELEZ MUÑOZ</t>
  </si>
  <si>
    <t>DARY LUZ LOZANO ANAYA</t>
  </si>
  <si>
    <t>DEISY HERRERA</t>
  </si>
  <si>
    <t>ELENA BEATRIZ BLANCO GONZALEZ</t>
  </si>
  <si>
    <t>ELISANA SANTOS MAYO</t>
  </si>
  <si>
    <t>ERLEIDA GUZMAN LOZANO</t>
  </si>
  <si>
    <t>GLENIS CAVADIA</t>
  </si>
  <si>
    <t>HEDDY PAOLA WELMAN WILCHES</t>
  </si>
  <si>
    <t>IVIS LEUDITH CAMAÑO MACEA</t>
  </si>
  <si>
    <t>JACKELIN PEREZ SALGADO</t>
  </si>
  <si>
    <t>JHONNY MONTIEL CHACON</t>
  </si>
  <si>
    <t>KERLY JOHANA ORTEGA PINTO</t>
  </si>
  <si>
    <t>LIGIA AMELIA HERRERA RAMOS</t>
  </si>
  <si>
    <t>LINA MARGARITA RICARDO MORENO</t>
  </si>
  <si>
    <t>LIZETH PAOLA HERAZO BARRIOS</t>
  </si>
  <si>
    <t>LUIS DIEGO VERGARA VILLAR</t>
  </si>
  <si>
    <t>MARIA EUGENIA DE ARCE BULA</t>
  </si>
  <si>
    <t>MARIA JOSE MUÑOZ CARREÑO</t>
  </si>
  <si>
    <t>MARIA MEDRANO QUINTANA</t>
  </si>
  <si>
    <t>OLGA MILENA JARABA ZAPATA</t>
  </si>
  <si>
    <t>RAFAEL EDUARDO SERPA VIDAL</t>
  </si>
  <si>
    <t>ROSY MUÑOZ</t>
  </si>
  <si>
    <t>SEBASTIAN RUIZ OVIEDO</t>
  </si>
  <si>
    <t>VILMA PADILLA</t>
  </si>
  <si>
    <t>YARISEL TENORIO PEREIRA</t>
  </si>
  <si>
    <t>YEIMI JOHANA BARRERA VARILLA</t>
  </si>
  <si>
    <t>YESSIKA PAOLA GONZALEZ RAMOS</t>
  </si>
  <si>
    <t>YURIS MARCELA RAMOS</t>
  </si>
  <si>
    <t>YERALDIN YAMITH LOBO VILLEGAS</t>
  </si>
  <si>
    <t>AURA CRISTINA ORTIZ CAUSIL</t>
  </si>
  <si>
    <t>ANA KARINA DIAZ PAEZ</t>
  </si>
  <si>
    <t>ARGEMIRO BUSTAMANTE DURAN -</t>
  </si>
  <si>
    <t>CARMEN CHAMORRO DIAZ</t>
  </si>
  <si>
    <t>CELESTE JOHANA QUIÑONES</t>
  </si>
  <si>
    <t>CLAUDIA MARIA HERRERA GARAVITO</t>
  </si>
  <si>
    <t>CRISTIAN HERNANDEZ MORENO</t>
  </si>
  <si>
    <t>DIANA CRISTINA DUQUE ARISTIZABAL</t>
  </si>
  <si>
    <t>ERICA JOANA AGUDELO URANGO</t>
  </si>
  <si>
    <t>JAIME ENRIQUE GOMEZ ORTEGA</t>
  </si>
  <si>
    <t>JENNIFER CARPIO LOZANO</t>
  </si>
  <si>
    <t>JULIETH PAOLA OVIEDO RODIÑO</t>
  </si>
  <si>
    <t>KAROL ROCIO SEPULVEDA GUEVARA</t>
  </si>
  <si>
    <t>KENYA LUCIA MARTINEZ NARVAEZ</t>
  </si>
  <si>
    <t>LESLIE LUZ OSORIO HERRERA</t>
  </si>
  <si>
    <t>LENA PATRICIA CAMPILLO VIDAL</t>
  </si>
  <si>
    <t>LEONARDO JOSE AGUILAR PEREIRA</t>
  </si>
  <si>
    <t>LUIS ENRIQUE FABRA HOYOS</t>
  </si>
  <si>
    <t>MARIA PAOLA ARCON MURIEL</t>
  </si>
  <si>
    <t>NANCY ELENA EZQUEDA BENITO REVOLLO</t>
  </si>
  <si>
    <t>NORBERTO HERNANDEZ RHENALS</t>
  </si>
  <si>
    <t>ROSA ICELA RUBIO CAVADIA</t>
  </si>
  <si>
    <t>VIVIANA PAOLA HERRERA ENAMORADO</t>
  </si>
  <si>
    <t>DAYANA GALVAN LOPEZ</t>
  </si>
  <si>
    <t xml:space="preserve">DILIA LACHARME GARCIA </t>
  </si>
  <si>
    <t>DIVA MARTINEZ GONZALEZ</t>
  </si>
  <si>
    <t>DORA INES ARGEL MUÑOZ</t>
  </si>
  <si>
    <t>EIDY KARINA FLOREZ</t>
  </si>
  <si>
    <t>ELIDA DURANGO VERGARA</t>
  </si>
  <si>
    <t>KERGUELEN SANCHEZ</t>
  </si>
  <si>
    <t>CASTILLO ARRIETA</t>
  </si>
  <si>
    <t>BRUNAL BOHÓRQUEZ</t>
  </si>
  <si>
    <t>DÍAZ MARTINEZ</t>
  </si>
  <si>
    <t xml:space="preserve">SÁNCHEZ FIGUEROA </t>
  </si>
  <si>
    <t xml:space="preserve">CORREA DE HOYOS </t>
  </si>
  <si>
    <t>DIAZ PAEZ</t>
  </si>
  <si>
    <t>PEREZ OJEDA</t>
  </si>
  <si>
    <t>ÁLVAREZ MELENDEZ</t>
  </si>
  <si>
    <t xml:space="preserve">SALAS JORDÁN </t>
  </si>
  <si>
    <t xml:space="preserve">BURGOS LAKAH </t>
  </si>
  <si>
    <t>CASTELLANOS GUIZA</t>
  </si>
  <si>
    <t>ARCIA MUÑOZ</t>
  </si>
  <si>
    <t>HERNÁNDEZ VERGARA</t>
  </si>
  <si>
    <t>SÁNCHEZ PEÑA</t>
  </si>
  <si>
    <t>LENES GUTIERREZ</t>
  </si>
  <si>
    <t>SIMANCA GAMERO</t>
  </si>
  <si>
    <t>BUSTAMANTE DURAN</t>
  </si>
  <si>
    <t>PADILLA BENAVIDES</t>
  </si>
  <si>
    <t>ORTIZ CAUSIL</t>
  </si>
  <si>
    <t>UBARNES ARGUMEDO</t>
  </si>
  <si>
    <t>TORRES BARROS</t>
  </si>
  <si>
    <t xml:space="preserve">VERGARA MIRANDA </t>
  </si>
  <si>
    <t>CHAMORRO DIAZ</t>
  </si>
  <si>
    <t xml:space="preserve">BAZA MEJÍA </t>
  </si>
  <si>
    <t xml:space="preserve">HOYOS VELÁSQUEZ </t>
  </si>
  <si>
    <t>OVIEDO NARVAEZ</t>
  </si>
  <si>
    <t>LOPEZ PAEZ</t>
  </si>
  <si>
    <t xml:space="preserve">PÉREZ PÉREZ </t>
  </si>
  <si>
    <t>HERRERA GARAVITO</t>
  </si>
  <si>
    <t>ALVAREZ ARROYO</t>
  </si>
  <si>
    <t xml:space="preserve">ROMERO JIMENEZ </t>
  </si>
  <si>
    <t>FAJARDO MILANÉS</t>
  </si>
  <si>
    <t xml:space="preserve">AGÁMEZ ÁVILA </t>
  </si>
  <si>
    <t xml:space="preserve">GALVÁN LÓPEZ </t>
  </si>
  <si>
    <t xml:space="preserve">MADRID OBREGÓN </t>
  </si>
  <si>
    <t>DUQUE ARISTIZABAL</t>
  </si>
  <si>
    <t>ARGEL PETRO</t>
  </si>
  <si>
    <t>SOTO MARTÍNEZ</t>
  </si>
  <si>
    <t>CAMAÑO MACEA</t>
  </si>
  <si>
    <t>LACHARME GARCÍA</t>
  </si>
  <si>
    <t xml:space="preserve">MARTINEZ GONZÁLEZ </t>
  </si>
  <si>
    <t xml:space="preserve">ARGEL MUÑOZ </t>
  </si>
  <si>
    <t>CARBAL LORA</t>
  </si>
  <si>
    <t>PEREZ   RAMIREZ</t>
  </si>
  <si>
    <t>FLOREZ ARROYO</t>
  </si>
  <si>
    <t>BLANCO NEGRETTE</t>
  </si>
  <si>
    <t xml:space="preserve">BLANCO GONZÁLEZ </t>
  </si>
  <si>
    <t>DURANGO VERGARA</t>
  </si>
  <si>
    <t xml:space="preserve">SANTOS MAYO </t>
  </si>
  <si>
    <t>MARTÍNEZ CANTERO</t>
  </si>
  <si>
    <t>RESTREPO HURTADO</t>
  </si>
  <si>
    <t>CORTES UPARELA</t>
  </si>
  <si>
    <t>GUZMAN LOZANO</t>
  </si>
  <si>
    <t xml:space="preserve">SIERRA ARGEL </t>
  </si>
  <si>
    <t>SANTAMARIA VITOLA</t>
  </si>
  <si>
    <t xml:space="preserve">BORJA SOFÁN </t>
  </si>
  <si>
    <t>DÍAZ GAVALO</t>
  </si>
  <si>
    <t xml:space="preserve">COBA SARMIENTO </t>
  </si>
  <si>
    <t>FLOREZ GIL</t>
  </si>
  <si>
    <t>SANTANA PETRO</t>
  </si>
  <si>
    <t xml:space="preserve">DÍAZ VILLAMIZAR </t>
  </si>
  <si>
    <t>ARENAS TORREW</t>
  </si>
  <si>
    <t>WELMAN WILCHES</t>
  </si>
  <si>
    <t>LAGARES ORTIZ</t>
  </si>
  <si>
    <t>BLANCO MARTINEZ</t>
  </si>
  <si>
    <t>GOMAR GARCÍA SALAS</t>
  </si>
  <si>
    <t>RIVERO GALVIS</t>
  </si>
  <si>
    <t>CHOPERENA ORTEGA</t>
  </si>
  <si>
    <t>JIMÉNEZ GÓMEZ</t>
  </si>
  <si>
    <t>TORO BUELVAS</t>
  </si>
  <si>
    <t>KILANOWSKI LIZARAZO</t>
  </si>
  <si>
    <t>PEREZ SALGADO</t>
  </si>
  <si>
    <t>MORELOS RUIZ</t>
  </si>
  <si>
    <t>RUIZ PERALTA</t>
  </si>
  <si>
    <t>MONTIEL CHACÓN</t>
  </si>
  <si>
    <t>PEÑARANDA CASTILLA</t>
  </si>
  <si>
    <t>CRUZ MENDOZA</t>
  </si>
  <si>
    <t>RAMOS MARTINEZ</t>
  </si>
  <si>
    <t>ACOSTA ÁLVAREZ</t>
  </si>
  <si>
    <t xml:space="preserve">MONROSSE GARCES </t>
  </si>
  <si>
    <t>BUSTILLO ARIAS</t>
  </si>
  <si>
    <t>RICARDO RUIZ</t>
  </si>
  <si>
    <t>MADERA FIGUEROA</t>
  </si>
  <si>
    <t>REYES POLO</t>
  </si>
  <si>
    <t>MONTES LÓPEZ</t>
  </si>
  <si>
    <t xml:space="preserve">SOTOMAYOR BENAVIDES </t>
  </si>
  <si>
    <t xml:space="preserve">ESPITIA BARRERA </t>
  </si>
  <si>
    <t>VALENCIA GRANADOS</t>
  </si>
  <si>
    <t>SOTO LARA</t>
  </si>
  <si>
    <t>SEPULVEDA GUEVARA</t>
  </si>
  <si>
    <t xml:space="preserve">SEPULVEDA GUEVARA </t>
  </si>
  <si>
    <t>HERAZO RICARDO</t>
  </si>
  <si>
    <t xml:space="preserve">BELTRÁN MARTÍNEZ </t>
  </si>
  <si>
    <t xml:space="preserve">DIAZ HERNÁNDEZ </t>
  </si>
  <si>
    <t>PACHECO VILLALBA</t>
  </si>
  <si>
    <t>ROSALES CAUSIL</t>
  </si>
  <si>
    <t xml:space="preserve">NORIEGA LUNA </t>
  </si>
  <si>
    <t>LUGO MENDOZA</t>
  </si>
  <si>
    <t>SILVA CARDONA</t>
  </si>
  <si>
    <t>MORILLO POMBO</t>
  </si>
  <si>
    <t>RUIZ BARRERA</t>
  </si>
  <si>
    <t>GALINDO PADILLA</t>
  </si>
  <si>
    <t>OLASCOAGA MARTINEZ</t>
  </si>
  <si>
    <t>BRUNAL WILTON</t>
  </si>
  <si>
    <t>RICARDO MORENO</t>
  </si>
  <si>
    <t>DONATO BALOCO</t>
  </si>
  <si>
    <t>LUNA CONTRERAS</t>
  </si>
  <si>
    <t>PARRA ALVAREZ</t>
  </si>
  <si>
    <t>BARRAZA RUIZ</t>
  </si>
  <si>
    <t>SIERRA NARANJO</t>
  </si>
  <si>
    <t>PASTRANA PLATA</t>
  </si>
  <si>
    <t>VERGARA VILLAR</t>
  </si>
  <si>
    <t>FABRA HOYOS</t>
  </si>
  <si>
    <t>SANCHEZ HOYOS</t>
  </si>
  <si>
    <t>MANCUSI HOYOS</t>
  </si>
  <si>
    <t xml:space="preserve">HOYOS GELIS </t>
  </si>
  <si>
    <t>BARON MARTINEZ</t>
  </si>
  <si>
    <t>NARVÁEZ PÉREZ</t>
  </si>
  <si>
    <t>LUNA TORREGLOSA</t>
  </si>
  <si>
    <t>OROZCO ARGEL</t>
  </si>
  <si>
    <t xml:space="preserve">TORDECILLA LLORENTE </t>
  </si>
  <si>
    <t xml:space="preserve">ASSIS MERCADO </t>
  </si>
  <si>
    <t>RAMOS MONTES</t>
  </si>
  <si>
    <t>CARRIAZO LOZANO</t>
  </si>
  <si>
    <t>CIFUENTES DE SANTIS</t>
  </si>
  <si>
    <t>QUINTERO OLMOS</t>
  </si>
  <si>
    <t>MIRANDA DAVID</t>
  </si>
  <si>
    <t>CALLEJAS DIAZ</t>
  </si>
  <si>
    <t>MONTOYA ORTEGA</t>
  </si>
  <si>
    <t>MEDINA ARIAS</t>
  </si>
  <si>
    <t>ACOSTA LOPEZ</t>
  </si>
  <si>
    <t xml:space="preserve">BRUNAL SOLERA </t>
  </si>
  <si>
    <t>PETRO RAMIREZ</t>
  </si>
  <si>
    <t>ARCON MURIEL</t>
  </si>
  <si>
    <t>GAMERO TAFUR</t>
  </si>
  <si>
    <t>ARTUZ CABRERA</t>
  </si>
  <si>
    <t>TAFUR VERGARA</t>
  </si>
  <si>
    <t xml:space="preserve">SUAREZ DUEÑAS </t>
  </si>
  <si>
    <t>AVILEZ ROJAS</t>
  </si>
  <si>
    <t>SUÁREZ MACHADO</t>
  </si>
  <si>
    <t>POSADA NORIEGA</t>
  </si>
  <si>
    <t>EZQUEDA BENITO REVOLLO</t>
  </si>
  <si>
    <t>PANTOJA POLO</t>
  </si>
  <si>
    <t>VÉLEZ MONTERROZA</t>
  </si>
  <si>
    <t>MEJIA PIMIENTA</t>
  </si>
  <si>
    <t>GUERRERO SILVA</t>
  </si>
  <si>
    <t>HERNANDEZ RHENALS</t>
  </si>
  <si>
    <t xml:space="preserve">LOZANO ALMANZA </t>
  </si>
  <si>
    <t xml:space="preserve">BANDA MESTRA </t>
  </si>
  <si>
    <t>JARABA ZAPATA</t>
  </si>
  <si>
    <t xml:space="preserve">OROZCO GUERRA </t>
  </si>
  <si>
    <t>ZEA ZAPATA</t>
  </si>
  <si>
    <t xml:space="preserve">PACHECO CASTILLO </t>
  </si>
  <si>
    <t>LEON COGOLLO</t>
  </si>
  <si>
    <t>VELASQUEZ SÁNCHEZ</t>
  </si>
  <si>
    <t xml:space="preserve">ÁLVAREZ GARI </t>
  </si>
  <si>
    <t xml:space="preserve">REGINO ARDILA </t>
  </si>
  <si>
    <t xml:space="preserve">RUBIO CAVADIA </t>
  </si>
  <si>
    <t xml:space="preserve">SANCHEZ ARIZA </t>
  </si>
  <si>
    <t xml:space="preserve">FERNÁNDEZ GUERRA </t>
  </si>
  <si>
    <t>SALGADO SOTO</t>
  </si>
  <si>
    <t>RODRIGUEZ BAZA</t>
  </si>
  <si>
    <t xml:space="preserve">CASTILLO GLORIA </t>
  </si>
  <si>
    <t>PEREZ PORTILLO</t>
  </si>
  <si>
    <t xml:space="preserve">PEREIRA VARGAS </t>
  </si>
  <si>
    <t xml:space="preserve">RAMIREZ RAMIREZ </t>
  </si>
  <si>
    <t xml:space="preserve">PACHECO RAMOS </t>
  </si>
  <si>
    <t>DIAZ TORDECILLA</t>
  </si>
  <si>
    <t>RUIZ OVIEDO</t>
  </si>
  <si>
    <t>SPIR MARTINEZ</t>
  </si>
  <si>
    <t>ARGUMEDO</t>
  </si>
  <si>
    <t xml:space="preserve">MUÑOZ ORTEGA </t>
  </si>
  <si>
    <t>HERRERA TORRES</t>
  </si>
  <si>
    <t>LAFONT AVILEZ</t>
  </si>
  <si>
    <t xml:space="preserve">DORIA LÓPEZ </t>
  </si>
  <si>
    <t>LICONA WILCHES</t>
  </si>
  <si>
    <t>YEPEZ ARIAS</t>
  </si>
  <si>
    <t>VASQUEZ RAMIREZ</t>
  </si>
  <si>
    <t>BUELVAS OCHOA</t>
  </si>
  <si>
    <t xml:space="preserve">BALLESTA VILLALBA </t>
  </si>
  <si>
    <t xml:space="preserve">TENORIO PEREIRA </t>
  </si>
  <si>
    <t>TENORIO PEREIRA</t>
  </si>
  <si>
    <t xml:space="preserve">BELTRÁN JULIO </t>
  </si>
  <si>
    <t>NEGRETE NIEVES</t>
  </si>
  <si>
    <t>BARRERA VARILLA</t>
  </si>
  <si>
    <t>MENDOZA ARGUELLO</t>
  </si>
  <si>
    <t>MARTINEZ  PESTANA</t>
  </si>
  <si>
    <t xml:space="preserve">HINESTROZA VILORIA </t>
  </si>
  <si>
    <t xml:space="preserve">ARRIETA MARTINEZ </t>
  </si>
  <si>
    <t>GONZALEZ RAMOS</t>
  </si>
  <si>
    <t>YANES MIRANDA</t>
  </si>
  <si>
    <t>OROZCO HERMANDEZ</t>
  </si>
  <si>
    <t xml:space="preserve">HERAZO ALVAREZ </t>
  </si>
  <si>
    <t>RAMOS POLO</t>
  </si>
  <si>
    <t>ALBERTO ENRIQUE</t>
  </si>
  <si>
    <t>ALEJANDRA MARIA</t>
  </si>
  <si>
    <t xml:space="preserve">ALEXANDER </t>
  </si>
  <si>
    <t xml:space="preserve">ALIX MILENA </t>
  </si>
  <si>
    <t xml:space="preserve">ANA CECILIA </t>
  </si>
  <si>
    <t xml:space="preserve">ANA GREYS </t>
  </si>
  <si>
    <t>ANA KARINA</t>
  </si>
  <si>
    <t xml:space="preserve">ANA KARINA </t>
  </si>
  <si>
    <t>ANA MILENA</t>
  </si>
  <si>
    <t xml:space="preserve">ANDREA BEATRIZ </t>
  </si>
  <si>
    <t>ANDREA LUCIA</t>
  </si>
  <si>
    <t xml:space="preserve">ANDRY </t>
  </si>
  <si>
    <t>ANDYS  MARCEL</t>
  </si>
  <si>
    <t>ANGIE PAULIN</t>
  </si>
  <si>
    <t>ANTONIO JAVIER</t>
  </si>
  <si>
    <t>ANTONIO JOSÉ</t>
  </si>
  <si>
    <t xml:space="preserve">ARACELIS DEL CARMEN </t>
  </si>
  <si>
    <t>ARGEMIRO ORLANDO</t>
  </si>
  <si>
    <t>ASTRID MERCEDES</t>
  </si>
  <si>
    <t>AURA CRISTINA</t>
  </si>
  <si>
    <t>AURA MILENA</t>
  </si>
  <si>
    <t>BETSY</t>
  </si>
  <si>
    <t xml:space="preserve">CARLOS EDUARDO </t>
  </si>
  <si>
    <t>CARMEN ELENA</t>
  </si>
  <si>
    <t>CATERINE JOANA</t>
  </si>
  <si>
    <t xml:space="preserve">CINDY PAOLA </t>
  </si>
  <si>
    <t xml:space="preserve">CLAUDIA MARÍA </t>
  </si>
  <si>
    <t xml:space="preserve">CRISTIAN </t>
  </si>
  <si>
    <t>DANIEL ENRIQUE</t>
  </si>
  <si>
    <t xml:space="preserve">DAULA FERNANDA </t>
  </si>
  <si>
    <t>DAYANA MARCELA</t>
  </si>
  <si>
    <t>DAYANA PATRICIA</t>
  </si>
  <si>
    <t>DIANA CRISTINA</t>
  </si>
  <si>
    <t>DIANA MERCEDES</t>
  </si>
  <si>
    <t>DILIA JUDITH</t>
  </si>
  <si>
    <t>DILIA JULIETA</t>
  </si>
  <si>
    <t xml:space="preserve">DIVA MARCELA </t>
  </si>
  <si>
    <t>DORA INES</t>
  </si>
  <si>
    <t>EDGARDO JOSE</t>
  </si>
  <si>
    <t>EDUARDO ENRIQUE</t>
  </si>
  <si>
    <t>EIDY KARINA</t>
  </si>
  <si>
    <t>EILEEN</t>
  </si>
  <si>
    <t>ELENA BEATRIZ</t>
  </si>
  <si>
    <t>ELIDA PATRICIA</t>
  </si>
  <si>
    <t xml:space="preserve">ELISANA </t>
  </si>
  <si>
    <t>ELKIN ANTONIO</t>
  </si>
  <si>
    <t>ELKIN JOSE</t>
  </si>
  <si>
    <t>EMIRO ALONSO</t>
  </si>
  <si>
    <t>ERLEIDA YOLINDA</t>
  </si>
  <si>
    <t xml:space="preserve">ERLENIS </t>
  </si>
  <si>
    <t>ERLIN JOSE</t>
  </si>
  <si>
    <t>ESTEFANY ESTHER</t>
  </si>
  <si>
    <t>EVA KARINA</t>
  </si>
  <si>
    <t xml:space="preserve">FABIOLA PATRICIA </t>
  </si>
  <si>
    <t>FRANCISCO ALBERTO</t>
  </si>
  <si>
    <t>FRANCISCO JOSE</t>
  </si>
  <si>
    <t xml:space="preserve">GINELA </t>
  </si>
  <si>
    <t>GRACE PATRICIA</t>
  </si>
  <si>
    <t xml:space="preserve">HEDDY  PAOLA </t>
  </si>
  <si>
    <t>HEDDY PAOLA</t>
  </si>
  <si>
    <t>HEIDY PATRICIA</t>
  </si>
  <si>
    <t>HENRY DARIO</t>
  </si>
  <si>
    <t>HUGO RICARDO</t>
  </si>
  <si>
    <t>INGRID ESTHER</t>
  </si>
  <si>
    <t>INGRID YOJANA</t>
  </si>
  <si>
    <t>IVAN ANDRÉS</t>
  </si>
  <si>
    <t>IVON PATRICIA</t>
  </si>
  <si>
    <t>JACEK ARTURO</t>
  </si>
  <si>
    <t>JACKELIN</t>
  </si>
  <si>
    <t xml:space="preserve">JESUS  MARIA  </t>
  </si>
  <si>
    <t>JESUS DAVID</t>
  </si>
  <si>
    <t>JHONNY ALFONSO</t>
  </si>
  <si>
    <t>JOHN HAMER</t>
  </si>
  <si>
    <t>JORGE ANDRES</t>
  </si>
  <si>
    <t>JOSE LUIS</t>
  </si>
  <si>
    <t>JUAN DAVID</t>
  </si>
  <si>
    <t xml:space="preserve">JUAN SEBASTIÁN </t>
  </si>
  <si>
    <t xml:space="preserve">JUANA HERMINDA </t>
  </si>
  <si>
    <t>JUDITH DEL CARMEN</t>
  </si>
  <si>
    <t>JULIANA PAOLA</t>
  </si>
  <si>
    <t>JULIETH MARCELA</t>
  </si>
  <si>
    <t xml:space="preserve">JULIETH MARÍA </t>
  </si>
  <si>
    <t>KAREN MARGARITA</t>
  </si>
  <si>
    <t xml:space="preserve">KAREN SOFÍA </t>
  </si>
  <si>
    <t>KARINA</t>
  </si>
  <si>
    <t xml:space="preserve">KARINA MERCEDES </t>
  </si>
  <si>
    <t>KAROL ROCIO</t>
  </si>
  <si>
    <t xml:space="preserve">KAROL ROCIO </t>
  </si>
  <si>
    <t>KATIA MILENA</t>
  </si>
  <si>
    <t>KATTY IRIS</t>
  </si>
  <si>
    <t xml:space="preserve">KELLY JOHANA </t>
  </si>
  <si>
    <t xml:space="preserve">KELLY TATIANA </t>
  </si>
  <si>
    <t>KELY JOHANA</t>
  </si>
  <si>
    <t xml:space="preserve">KENIA </t>
  </si>
  <si>
    <t>KENY</t>
  </si>
  <si>
    <t>LEIDY JOHANNA</t>
  </si>
  <si>
    <t>LENIS DE JESÚS</t>
  </si>
  <si>
    <t>LEÓN ALBERTO</t>
  </si>
  <si>
    <t>LEONARDO JOSE</t>
  </si>
  <si>
    <t>LIBER LADIS</t>
  </si>
  <si>
    <t xml:space="preserve">LIBIA MARCELA </t>
  </si>
  <si>
    <t xml:space="preserve">LIESEL  GISSEL </t>
  </si>
  <si>
    <t>LINA MARGARITA</t>
  </si>
  <si>
    <t>LINA MERCEDES</t>
  </si>
  <si>
    <t>LINDA LUZ</t>
  </si>
  <si>
    <t>LORENA NOEMI</t>
  </si>
  <si>
    <t>LORENA SOFIA</t>
  </si>
  <si>
    <t>LORENA SUSANA</t>
  </si>
  <si>
    <t>LUIS ÁNGEL</t>
  </si>
  <si>
    <t>LUIS DIEGO</t>
  </si>
  <si>
    <t>LUIS ENRIQUE</t>
  </si>
  <si>
    <t>LUIS MIGUEL</t>
  </si>
  <si>
    <t xml:space="preserve">LUIS VICENTE </t>
  </si>
  <si>
    <t>LUZ CELIS</t>
  </si>
  <si>
    <t>LUZ ESTELA</t>
  </si>
  <si>
    <t>LUZ MARINA</t>
  </si>
  <si>
    <t>LUZ MERY</t>
  </si>
  <si>
    <t xml:space="preserve">MAIRA ALEJANDRA </t>
  </si>
  <si>
    <t>MANUEL FELIPE</t>
  </si>
  <si>
    <t>MARIA  ANGELICA</t>
  </si>
  <si>
    <t>MARIA CANDY</t>
  </si>
  <si>
    <t>MARIA CAROLINA</t>
  </si>
  <si>
    <t>MARIA HELENA</t>
  </si>
  <si>
    <t xml:space="preserve">MARÍA JOSÉ </t>
  </si>
  <si>
    <t xml:space="preserve">MARIA MERCEDES </t>
  </si>
  <si>
    <t>MARIA PAOLA</t>
  </si>
  <si>
    <t>MARÍA PATRICIA GAMERO</t>
  </si>
  <si>
    <t>MARIO ENRRIQUE</t>
  </si>
  <si>
    <t>MARY JULIETH</t>
  </si>
  <si>
    <t>MATEO</t>
  </si>
  <si>
    <t xml:space="preserve">MAYERLIN </t>
  </si>
  <si>
    <t>MAYERLIS MILETH</t>
  </si>
  <si>
    <t>MÓNICA PATRICIA</t>
  </si>
  <si>
    <t>NANCY ELENA</t>
  </si>
  <si>
    <t>NELCY ALEXANDRA</t>
  </si>
  <si>
    <t>NELIAN LISETH</t>
  </si>
  <si>
    <t>NELLYS ROSA</t>
  </si>
  <si>
    <t xml:space="preserve">NINI YOHANA </t>
  </si>
  <si>
    <t>NORBERTO</t>
  </si>
  <si>
    <t xml:space="preserve">OLGA CECILIA </t>
  </si>
  <si>
    <t xml:space="preserve">OLGA MARÍA </t>
  </si>
  <si>
    <t>OLGA MILENA</t>
  </si>
  <si>
    <t xml:space="preserve">ORCELYS LAUDITH </t>
  </si>
  <si>
    <t>OSCAR ALBEIRO</t>
  </si>
  <si>
    <t xml:space="preserve">PATRICIA ISABEL </t>
  </si>
  <si>
    <t>PIEDAD CRISTINA</t>
  </si>
  <si>
    <t>RAFAEL JESÚS</t>
  </si>
  <si>
    <t xml:space="preserve">RAFAEL JESÚS </t>
  </si>
  <si>
    <t>RAFAEL JOSE</t>
  </si>
  <si>
    <t xml:space="preserve">SAADYS SOFIA </t>
  </si>
  <si>
    <t xml:space="preserve">SALIN ANTONIO </t>
  </si>
  <si>
    <t>SALLY SADID</t>
  </si>
  <si>
    <t>SAMIR ANDRES</t>
  </si>
  <si>
    <t xml:space="preserve">SANDRA MILENA </t>
  </si>
  <si>
    <t>SANDY LEIDIS</t>
  </si>
  <si>
    <t>SANDY SANDRITH</t>
  </si>
  <si>
    <t>SANTANDER ANTONIO</t>
  </si>
  <si>
    <t xml:space="preserve">SARA LUZ </t>
  </si>
  <si>
    <t xml:space="preserve">SARA SOFIA </t>
  </si>
  <si>
    <t xml:space="preserve">SEBASTIÁN </t>
  </si>
  <si>
    <t>SELIN</t>
  </si>
  <si>
    <t>SHELLYS</t>
  </si>
  <si>
    <t xml:space="preserve">STEPHANY ARANTXA </t>
  </si>
  <si>
    <t>SUGEL ANGELICA</t>
  </si>
  <si>
    <t>VIRGINIA TERESA</t>
  </si>
  <si>
    <t>VIVIANA LUCÍA</t>
  </si>
  <si>
    <t>WENDYS YURANIS</t>
  </si>
  <si>
    <t xml:space="preserve">XIOMARA DEL CARMEN </t>
  </si>
  <si>
    <t>YADIS MARCELA</t>
  </si>
  <si>
    <t>YAMELIS DEL CARMEN</t>
  </si>
  <si>
    <t>YARALDIN ISABEL</t>
  </si>
  <si>
    <t>YARISEL</t>
  </si>
  <si>
    <t xml:space="preserve">YARISEL </t>
  </si>
  <si>
    <t xml:space="preserve">YARLEY </t>
  </si>
  <si>
    <t xml:space="preserve">YEIDYT </t>
  </si>
  <si>
    <t>YEIMI JOHANA</t>
  </si>
  <si>
    <t>YEISON MANUEL</t>
  </si>
  <si>
    <t>YEMILI YOHANA</t>
  </si>
  <si>
    <t xml:space="preserve">YESEIDA </t>
  </si>
  <si>
    <t xml:space="preserve">YESENIA ASTRID </t>
  </si>
  <si>
    <t>YESSIKA PAOLA</t>
  </si>
  <si>
    <t xml:space="preserve">YOLETH BERNARDA </t>
  </si>
  <si>
    <t xml:space="preserve">YORDI JOSE </t>
  </si>
  <si>
    <t>YULIZA</t>
  </si>
  <si>
    <t xml:space="preserve">YURIS MARCELA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</si>
</sst>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\ * #,##0.00_-;\-&quot;$&quot;\ * #,##0.00_-;_-&quot;$&quot;\ * &quot;-&quot;??_-;_-@_-"/>
    <numFmt numFmtId="164" formatCode="d/m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Roboto"/>
    </font>
    <font>
      <b/>
      <sz val="10"/>
      <color rgb="FFFFFFFF"/>
      <name val="Roboto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8D16"/>
        <bgColor rgb="FFF98D1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4" fontId="1" fillId="0" borderId="0" xfId="1" applyFont="1"/>
    <xf numFmtId="44" fontId="0" fillId="0" borderId="0" xfId="1" applyFont="1" applyAlignment="1"/>
    <xf numFmtId="0" fontId="1" fillId="0" borderId="0" xfId="0" applyFont="1" applyFill="1"/>
    <xf numFmtId="0" fontId="0" fillId="0" borderId="0" xfId="0" applyFont="1" applyFill="1" applyAlignment="1"/>
    <xf numFmtId="164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/>
    <xf numFmtId="49" fontId="1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B9538603-47C2-4D2E-B5DC-6A282A2DF6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pane ySplit="1" topLeftCell="A242" activePane="bottomLeft" state="frozen"/>
      <selection pane="bottomLeft" activeCell="B2" sqref="B2:B358"/>
    </sheetView>
  </sheetViews>
  <sheetFormatPr baseColWidth="10" defaultColWidth="12.5703125" defaultRowHeight="15" customHeight="1" x14ac:dyDescent="0.2"/>
  <cols>
    <col min="1" max="1" width="32.28515625" bestFit="1" customWidth="1"/>
    <col min="2" max="2" width="18.85546875" customWidth="1"/>
    <col min="3" max="3" width="30.5703125" customWidth="1"/>
    <col min="4" max="4" width="26.85546875" bestFit="1" customWidth="1"/>
    <col min="5" max="5" width="40.42578125" customWidth="1"/>
    <col min="6" max="6" width="18.85546875" style="13" customWidth="1"/>
    <col min="7" max="7" width="18.85546875" customWidth="1"/>
    <col min="8" max="8" width="27" bestFit="1" customWidth="1"/>
    <col min="9" max="10" width="18.85546875" style="13" customWidth="1"/>
    <col min="11" max="11" width="18.85546875" customWidth="1"/>
    <col min="12" max="12" width="50.5703125" customWidth="1"/>
    <col min="13" max="13" width="62" customWidth="1"/>
    <col min="14" max="17" width="18.85546875" customWidth="1"/>
    <col min="18" max="18" width="18.85546875" style="11" customWidth="1"/>
    <col min="19" max="19" width="27" bestFit="1" customWidth="1"/>
    <col min="20" max="20" width="18.85546875" customWidth="1"/>
    <col min="21" max="21" width="17.42578125" customWidth="1"/>
    <col min="22" max="22" width="21.28515625" customWidth="1"/>
    <col min="23" max="23" width="18.85546875" customWidth="1"/>
  </cols>
  <sheetData>
    <row r="1" spans="1:23" ht="15.75" customHeight="1" x14ac:dyDescent="0.2">
      <c r="A1" s="1" t="s">
        <v>922</v>
      </c>
      <c r="B1" s="1" t="s">
        <v>923</v>
      </c>
      <c r="C1" s="2" t="s">
        <v>0</v>
      </c>
      <c r="D1" s="2" t="s">
        <v>1</v>
      </c>
      <c r="E1" s="2" t="s">
        <v>991</v>
      </c>
      <c r="F1" s="12" t="s">
        <v>2</v>
      </c>
      <c r="G1" s="1" t="s">
        <v>924</v>
      </c>
      <c r="H1" s="1" t="s">
        <v>925</v>
      </c>
      <c r="I1" s="12" t="s">
        <v>926</v>
      </c>
      <c r="J1" s="12" t="s">
        <v>927</v>
      </c>
      <c r="K1" s="1" t="s">
        <v>928</v>
      </c>
      <c r="L1" s="1" t="s">
        <v>929</v>
      </c>
      <c r="M1" s="1" t="s">
        <v>930</v>
      </c>
      <c r="N1" s="1" t="s">
        <v>931</v>
      </c>
      <c r="O1" s="1" t="s">
        <v>932</v>
      </c>
      <c r="P1" s="1" t="s">
        <v>933</v>
      </c>
      <c r="Q1" s="1" t="s">
        <v>934</v>
      </c>
      <c r="R1" s="10" t="s">
        <v>3</v>
      </c>
      <c r="S1" s="1" t="s">
        <v>935</v>
      </c>
      <c r="T1" s="1" t="s">
        <v>936</v>
      </c>
      <c r="U1" s="1" t="s">
        <v>937</v>
      </c>
      <c r="V1" s="1" t="s">
        <v>938</v>
      </c>
      <c r="W1" s="1" t="s">
        <v>939</v>
      </c>
    </row>
    <row r="2" spans="1:23" ht="15.75" customHeight="1" x14ac:dyDescent="0.2">
      <c r="A2" s="2" t="s">
        <v>4</v>
      </c>
      <c r="B2" s="17">
        <v>1069470860</v>
      </c>
      <c r="C2" s="2" t="s">
        <v>189</v>
      </c>
      <c r="D2" s="2" t="s">
        <v>190</v>
      </c>
      <c r="E2" s="2" t="s">
        <v>996</v>
      </c>
      <c r="F2" s="12" t="s">
        <v>5</v>
      </c>
      <c r="G2" s="14">
        <v>31996</v>
      </c>
      <c r="H2" s="2" t="s">
        <v>964</v>
      </c>
      <c r="I2" s="12" t="s">
        <v>206</v>
      </c>
      <c r="J2" s="12" t="s">
        <v>6</v>
      </c>
      <c r="K2" s="2" t="s">
        <v>31</v>
      </c>
      <c r="L2" s="2" t="s">
        <v>977</v>
      </c>
      <c r="M2" s="2" t="s">
        <v>192</v>
      </c>
      <c r="N2" s="3">
        <v>42149</v>
      </c>
      <c r="O2" s="2" t="s">
        <v>193</v>
      </c>
      <c r="P2" s="2" t="s">
        <v>191</v>
      </c>
      <c r="Q2" s="2" t="s">
        <v>78</v>
      </c>
      <c r="R2" s="10">
        <v>866000</v>
      </c>
      <c r="S2" s="2" t="s">
        <v>981</v>
      </c>
      <c r="T2" s="2" t="s">
        <v>15</v>
      </c>
      <c r="U2" s="2">
        <v>0</v>
      </c>
      <c r="V2" s="2">
        <v>1</v>
      </c>
      <c r="W2" s="2">
        <v>2</v>
      </c>
    </row>
    <row r="3" spans="1:23" ht="15.75" customHeight="1" x14ac:dyDescent="0.2">
      <c r="A3" s="2" t="s">
        <v>4</v>
      </c>
      <c r="B3" s="17">
        <v>78695471</v>
      </c>
      <c r="C3" s="2" t="s">
        <v>1265</v>
      </c>
      <c r="D3" s="2" t="s">
        <v>1070</v>
      </c>
      <c r="E3" s="2" t="s">
        <v>997</v>
      </c>
      <c r="F3" s="12" t="s">
        <v>16</v>
      </c>
      <c r="G3" s="14">
        <v>24796</v>
      </c>
      <c r="H3" s="2" t="s">
        <v>28</v>
      </c>
      <c r="I3" s="12" t="s">
        <v>28</v>
      </c>
      <c r="J3" s="12" t="s">
        <v>6</v>
      </c>
      <c r="K3" s="2" t="s">
        <v>20</v>
      </c>
      <c r="L3" s="2" t="s">
        <v>37</v>
      </c>
      <c r="M3" s="2" t="s">
        <v>569</v>
      </c>
      <c r="N3" s="3">
        <v>6423</v>
      </c>
      <c r="O3" s="2" t="s">
        <v>569</v>
      </c>
      <c r="P3" s="2" t="s">
        <v>19</v>
      </c>
      <c r="Q3" s="2" t="s">
        <v>227</v>
      </c>
      <c r="R3" s="10">
        <v>1596000</v>
      </c>
      <c r="S3" s="2" t="s">
        <v>981</v>
      </c>
      <c r="T3" s="2" t="s">
        <v>34</v>
      </c>
      <c r="U3" s="2">
        <v>2</v>
      </c>
      <c r="V3" s="2">
        <v>3</v>
      </c>
      <c r="W3" s="2">
        <v>3</v>
      </c>
    </row>
    <row r="4" spans="1:23" ht="15.75" customHeight="1" x14ac:dyDescent="0.2">
      <c r="A4" s="2" t="s">
        <v>4</v>
      </c>
      <c r="B4" s="17">
        <v>78323953</v>
      </c>
      <c r="C4" s="2" t="s">
        <v>737</v>
      </c>
      <c r="D4" s="2" t="s">
        <v>738</v>
      </c>
      <c r="E4" s="2"/>
      <c r="F4" s="12" t="s">
        <v>16</v>
      </c>
      <c r="G4" s="14">
        <v>29902</v>
      </c>
      <c r="H4" s="2" t="s">
        <v>739</v>
      </c>
      <c r="I4" s="12" t="s">
        <v>28</v>
      </c>
      <c r="J4" s="12" t="s">
        <v>6</v>
      </c>
      <c r="K4" s="2" t="s">
        <v>7</v>
      </c>
      <c r="L4" s="2" t="s">
        <v>32</v>
      </c>
      <c r="M4" s="2" t="s">
        <v>740</v>
      </c>
      <c r="N4" s="3">
        <v>40238</v>
      </c>
      <c r="O4" s="2" t="s">
        <v>740</v>
      </c>
      <c r="P4" s="2" t="s">
        <v>14</v>
      </c>
      <c r="Q4" s="2" t="s">
        <v>173</v>
      </c>
      <c r="R4" s="10">
        <v>1794000</v>
      </c>
      <c r="S4" s="2" t="s">
        <v>981</v>
      </c>
      <c r="T4" s="2" t="s">
        <v>34</v>
      </c>
      <c r="U4" s="2">
        <v>1</v>
      </c>
      <c r="V4" s="2">
        <v>1</v>
      </c>
      <c r="W4" s="2">
        <v>3</v>
      </c>
    </row>
    <row r="5" spans="1:23" ht="15.75" customHeight="1" x14ac:dyDescent="0.2">
      <c r="A5" s="2" t="s">
        <v>4</v>
      </c>
      <c r="B5" s="17">
        <v>45431115</v>
      </c>
      <c r="C5" s="2" t="s">
        <v>246</v>
      </c>
      <c r="D5" s="2" t="s">
        <v>247</v>
      </c>
      <c r="E5" s="2"/>
      <c r="F5" s="12" t="s">
        <v>5</v>
      </c>
      <c r="G5" s="14">
        <v>21805</v>
      </c>
      <c r="H5" s="2" t="s">
        <v>248</v>
      </c>
      <c r="I5" s="12" t="s">
        <v>28</v>
      </c>
      <c r="J5" s="12" t="s">
        <v>6</v>
      </c>
      <c r="K5" s="2" t="s">
        <v>31</v>
      </c>
      <c r="L5" s="2" t="s">
        <v>32</v>
      </c>
      <c r="M5" s="2" t="s">
        <v>243</v>
      </c>
      <c r="N5" s="3">
        <v>34336</v>
      </c>
      <c r="O5" s="2" t="s">
        <v>243</v>
      </c>
      <c r="P5" s="2" t="s">
        <v>14</v>
      </c>
      <c r="Q5" s="2" t="s">
        <v>173</v>
      </c>
      <c r="S5" s="2" t="s">
        <v>981</v>
      </c>
      <c r="T5" s="2" t="s">
        <v>34</v>
      </c>
      <c r="U5" s="2">
        <v>2</v>
      </c>
      <c r="V5" s="2">
        <v>1</v>
      </c>
      <c r="W5" s="2">
        <v>5</v>
      </c>
    </row>
    <row r="6" spans="1:23" ht="15.75" customHeight="1" x14ac:dyDescent="0.2">
      <c r="A6" s="2" t="s">
        <v>4</v>
      </c>
      <c r="B6" s="17">
        <v>1067925341</v>
      </c>
      <c r="C6" s="2" t="s">
        <v>1266</v>
      </c>
      <c r="D6" s="2" t="s">
        <v>1071</v>
      </c>
      <c r="E6" s="2"/>
      <c r="F6" s="12" t="s">
        <v>5</v>
      </c>
      <c r="G6" s="14">
        <v>34227</v>
      </c>
      <c r="H6" s="2" t="s">
        <v>28</v>
      </c>
      <c r="I6" s="12" t="s">
        <v>28</v>
      </c>
      <c r="J6" s="12" t="s">
        <v>6</v>
      </c>
      <c r="K6" s="2" t="s">
        <v>31</v>
      </c>
      <c r="L6" s="2" t="s">
        <v>37</v>
      </c>
      <c r="M6" s="2" t="s">
        <v>631</v>
      </c>
      <c r="N6" s="3">
        <v>44391</v>
      </c>
      <c r="O6" s="2" t="s">
        <v>321</v>
      </c>
      <c r="P6" s="2" t="s">
        <v>19</v>
      </c>
      <c r="Q6" s="2" t="s">
        <v>12</v>
      </c>
      <c r="R6" s="10">
        <v>944</v>
      </c>
      <c r="S6" s="2" t="s">
        <v>981</v>
      </c>
      <c r="T6" s="2" t="s">
        <v>15</v>
      </c>
      <c r="W6" s="2">
        <v>1</v>
      </c>
    </row>
    <row r="7" spans="1:23" ht="15.75" customHeight="1" x14ac:dyDescent="0.2">
      <c r="A7" s="2" t="s">
        <v>4</v>
      </c>
      <c r="B7" s="17">
        <v>1067926567</v>
      </c>
      <c r="C7" s="2" t="s">
        <v>54</v>
      </c>
      <c r="D7" s="2" t="s">
        <v>55</v>
      </c>
      <c r="E7" s="2"/>
      <c r="F7" s="12" t="s">
        <v>16</v>
      </c>
      <c r="G7" s="14">
        <v>34339</v>
      </c>
      <c r="H7" s="2" t="s">
        <v>28</v>
      </c>
      <c r="I7" s="12" t="s">
        <v>28</v>
      </c>
      <c r="J7" s="12" t="s">
        <v>6</v>
      </c>
      <c r="K7" s="2" t="s">
        <v>7</v>
      </c>
      <c r="L7" s="2" t="s">
        <v>37</v>
      </c>
      <c r="M7" s="2" t="s">
        <v>56</v>
      </c>
      <c r="N7" s="3">
        <v>42758</v>
      </c>
      <c r="O7" s="2" t="s">
        <v>57</v>
      </c>
      <c r="P7" s="2" t="s">
        <v>23</v>
      </c>
      <c r="Q7" s="2" t="s">
        <v>12</v>
      </c>
      <c r="R7" s="10">
        <v>1657000</v>
      </c>
      <c r="S7" s="2" t="s">
        <v>981</v>
      </c>
      <c r="T7" s="2" t="s">
        <v>15</v>
      </c>
      <c r="U7" s="2">
        <v>0</v>
      </c>
      <c r="V7" s="2">
        <v>0</v>
      </c>
      <c r="W7" s="2">
        <v>2</v>
      </c>
    </row>
    <row r="8" spans="1:23" ht="15.75" customHeight="1" x14ac:dyDescent="0.2">
      <c r="A8" s="2" t="s">
        <v>4</v>
      </c>
      <c r="B8" s="17">
        <v>1067915588</v>
      </c>
      <c r="C8" s="2" t="s">
        <v>1267</v>
      </c>
      <c r="D8" s="2" t="s">
        <v>1072</v>
      </c>
      <c r="E8" s="2"/>
      <c r="F8" s="12" t="s">
        <v>16</v>
      </c>
      <c r="G8" s="14">
        <v>33833</v>
      </c>
      <c r="H8" s="2" t="s">
        <v>28</v>
      </c>
      <c r="I8" s="12" t="s">
        <v>28</v>
      </c>
      <c r="J8" s="12" t="s">
        <v>6</v>
      </c>
      <c r="K8" s="2" t="s">
        <v>7</v>
      </c>
      <c r="L8" s="2" t="s">
        <v>37</v>
      </c>
      <c r="M8" s="2" t="s">
        <v>553</v>
      </c>
      <c r="N8" s="3">
        <v>43697</v>
      </c>
      <c r="O8" s="2" t="s">
        <v>554</v>
      </c>
      <c r="P8" s="2" t="s">
        <v>19</v>
      </c>
      <c r="Q8" s="2" t="s">
        <v>12</v>
      </c>
      <c r="R8" s="10">
        <v>1200000</v>
      </c>
      <c r="S8" s="2" t="s">
        <v>981</v>
      </c>
      <c r="T8" s="2" t="s">
        <v>15</v>
      </c>
      <c r="U8" s="2">
        <v>0</v>
      </c>
      <c r="V8" s="2">
        <v>1</v>
      </c>
      <c r="W8" s="2">
        <v>2</v>
      </c>
    </row>
    <row r="9" spans="1:23" ht="15.75" customHeight="1" x14ac:dyDescent="0.2">
      <c r="A9" s="2" t="s">
        <v>4</v>
      </c>
      <c r="B9" s="17">
        <v>1067924611</v>
      </c>
      <c r="C9" s="2" t="s">
        <v>398</v>
      </c>
      <c r="D9" s="2" t="s">
        <v>399</v>
      </c>
      <c r="E9" s="2"/>
      <c r="F9" s="12" t="s">
        <v>5</v>
      </c>
      <c r="G9" s="14">
        <v>34004</v>
      </c>
      <c r="H9" s="2" t="s">
        <v>28</v>
      </c>
      <c r="I9" s="12" t="s">
        <v>28</v>
      </c>
      <c r="J9" s="12" t="s">
        <v>71</v>
      </c>
      <c r="K9" s="2" t="s">
        <v>7</v>
      </c>
      <c r="L9" s="2" t="s">
        <v>37</v>
      </c>
      <c r="M9" s="2" t="s">
        <v>61</v>
      </c>
      <c r="N9" s="3">
        <v>43279</v>
      </c>
      <c r="O9" s="2" t="s">
        <v>400</v>
      </c>
      <c r="P9" s="2" t="s">
        <v>14</v>
      </c>
      <c r="Q9" s="2" t="s">
        <v>78</v>
      </c>
      <c r="R9" s="10">
        <v>1470000</v>
      </c>
      <c r="S9" s="2" t="s">
        <v>981</v>
      </c>
      <c r="T9" s="2" t="s">
        <v>15</v>
      </c>
      <c r="U9" s="2">
        <v>0</v>
      </c>
      <c r="V9" s="2">
        <v>1</v>
      </c>
      <c r="W9" s="2">
        <v>2</v>
      </c>
    </row>
    <row r="10" spans="1:23" ht="15.75" customHeight="1" x14ac:dyDescent="0.2">
      <c r="A10" s="2" t="s">
        <v>4</v>
      </c>
      <c r="B10" s="17">
        <v>72155556</v>
      </c>
      <c r="C10" s="2" t="s">
        <v>63</v>
      </c>
      <c r="D10" s="2" t="s">
        <v>64</v>
      </c>
      <c r="E10" s="2"/>
      <c r="F10" s="12" t="s">
        <v>16</v>
      </c>
      <c r="G10" s="14">
        <v>25299</v>
      </c>
      <c r="H10" s="2" t="s">
        <v>65</v>
      </c>
      <c r="I10" s="12" t="s">
        <v>28</v>
      </c>
      <c r="J10" s="12" t="s">
        <v>6</v>
      </c>
      <c r="K10" s="2" t="s">
        <v>31</v>
      </c>
      <c r="L10" s="2" t="s">
        <v>32</v>
      </c>
      <c r="M10" s="2" t="s">
        <v>66</v>
      </c>
      <c r="N10" s="3">
        <v>39934</v>
      </c>
      <c r="O10" s="2" t="s">
        <v>67</v>
      </c>
      <c r="P10" s="2" t="s">
        <v>19</v>
      </c>
      <c r="Q10" s="2" t="s">
        <v>12</v>
      </c>
      <c r="R10" s="10">
        <v>4295000</v>
      </c>
      <c r="S10" s="2" t="s">
        <v>981</v>
      </c>
      <c r="T10" s="2" t="s">
        <v>34</v>
      </c>
      <c r="U10" s="2">
        <v>4</v>
      </c>
      <c r="V10" s="2">
        <v>6</v>
      </c>
      <c r="W10" s="2">
        <v>2</v>
      </c>
    </row>
    <row r="11" spans="1:23" ht="15.75" customHeight="1" x14ac:dyDescent="0.2">
      <c r="A11" s="2" t="s">
        <v>4</v>
      </c>
      <c r="B11" s="17">
        <v>1066720766</v>
      </c>
      <c r="C11" s="2" t="s">
        <v>1268</v>
      </c>
      <c r="D11" s="2" t="s">
        <v>1073</v>
      </c>
      <c r="E11" s="2"/>
      <c r="F11" s="12" t="s">
        <v>5</v>
      </c>
      <c r="G11" s="14">
        <v>31581</v>
      </c>
      <c r="H11" s="2" t="s">
        <v>149</v>
      </c>
      <c r="I11" s="12" t="s">
        <v>28</v>
      </c>
      <c r="J11" s="12" t="s">
        <v>6</v>
      </c>
      <c r="K11" s="2" t="s">
        <v>20</v>
      </c>
      <c r="L11" s="2" t="s">
        <v>37</v>
      </c>
      <c r="M11" s="2" t="s">
        <v>762</v>
      </c>
      <c r="N11" s="3">
        <v>42170</v>
      </c>
      <c r="O11" s="2" t="s">
        <v>762</v>
      </c>
      <c r="P11" s="2" t="s">
        <v>561</v>
      </c>
      <c r="Q11" s="2" t="s">
        <v>12</v>
      </c>
      <c r="R11" s="10">
        <v>1818000</v>
      </c>
      <c r="S11" s="2" t="s">
        <v>981</v>
      </c>
      <c r="T11" s="2" t="s">
        <v>15</v>
      </c>
      <c r="U11" s="2">
        <v>1</v>
      </c>
      <c r="V11" s="2">
        <v>1</v>
      </c>
      <c r="W11" s="2">
        <v>2</v>
      </c>
    </row>
    <row r="12" spans="1:23" ht="15.75" customHeight="1" x14ac:dyDescent="0.2">
      <c r="A12" s="2" t="s">
        <v>4</v>
      </c>
      <c r="B12" s="17">
        <v>50967491</v>
      </c>
      <c r="C12" s="2" t="s">
        <v>1269</v>
      </c>
      <c r="D12" s="2" t="s">
        <v>1074</v>
      </c>
      <c r="E12" s="2"/>
      <c r="F12" s="12" t="s">
        <v>5</v>
      </c>
      <c r="G12" s="14">
        <v>26657</v>
      </c>
      <c r="H12" s="2" t="s">
        <v>309</v>
      </c>
      <c r="I12" s="12" t="s">
        <v>97</v>
      </c>
      <c r="J12" s="12" t="s">
        <v>6</v>
      </c>
      <c r="K12" s="2" t="s">
        <v>20</v>
      </c>
      <c r="L12" s="2" t="s">
        <v>977</v>
      </c>
      <c r="M12" s="2" t="s">
        <v>654</v>
      </c>
      <c r="N12" s="3">
        <v>41550</v>
      </c>
      <c r="O12" s="2" t="s">
        <v>264</v>
      </c>
      <c r="P12" s="2" t="s">
        <v>19</v>
      </c>
      <c r="Q12" s="2" t="s">
        <v>655</v>
      </c>
      <c r="R12" s="10">
        <v>908.52599999999995</v>
      </c>
      <c r="S12" s="2" t="s">
        <v>981</v>
      </c>
      <c r="T12" s="2" t="s">
        <v>15</v>
      </c>
      <c r="U12" s="2">
        <v>2</v>
      </c>
      <c r="V12" s="2">
        <v>2</v>
      </c>
      <c r="W12" s="2">
        <v>1</v>
      </c>
    </row>
    <row r="13" spans="1:23" ht="15.75" customHeight="1" x14ac:dyDescent="0.2">
      <c r="A13" s="2" t="s">
        <v>4</v>
      </c>
      <c r="B13" s="17">
        <v>50938516</v>
      </c>
      <c r="C13" s="2" t="s">
        <v>504</v>
      </c>
      <c r="D13" s="2" t="s">
        <v>505</v>
      </c>
      <c r="E13" s="2"/>
      <c r="F13" s="12" t="s">
        <v>5</v>
      </c>
      <c r="G13" s="14">
        <v>30314</v>
      </c>
      <c r="H13" s="2" t="s">
        <v>28</v>
      </c>
      <c r="I13" s="12" t="s">
        <v>28</v>
      </c>
      <c r="J13" s="12" t="s">
        <v>6</v>
      </c>
      <c r="K13" s="2" t="s">
        <v>31</v>
      </c>
      <c r="L13" s="2" t="s">
        <v>32</v>
      </c>
      <c r="M13" s="2" t="s">
        <v>506</v>
      </c>
      <c r="N13" s="3">
        <v>42339</v>
      </c>
      <c r="O13" s="2" t="s">
        <v>507</v>
      </c>
      <c r="P13" s="2" t="s">
        <v>23</v>
      </c>
      <c r="Q13" s="2" t="s">
        <v>12</v>
      </c>
      <c r="R13" s="10">
        <v>2783000</v>
      </c>
      <c r="S13" s="2" t="s">
        <v>981</v>
      </c>
      <c r="T13" s="2" t="s">
        <v>46</v>
      </c>
      <c r="U13" s="2">
        <v>2</v>
      </c>
      <c r="W13" s="2">
        <v>4</v>
      </c>
    </row>
    <row r="14" spans="1:23" ht="15.75" customHeight="1" x14ac:dyDescent="0.2">
      <c r="A14" s="2" t="s">
        <v>4</v>
      </c>
      <c r="B14" s="17">
        <v>1068660184</v>
      </c>
      <c r="C14" s="2" t="s">
        <v>349</v>
      </c>
      <c r="D14" s="2" t="s">
        <v>350</v>
      </c>
      <c r="E14" s="16" t="s">
        <v>998</v>
      </c>
      <c r="F14" s="12" t="s">
        <v>5</v>
      </c>
      <c r="G14" s="14">
        <v>32319</v>
      </c>
      <c r="H14" s="2" t="s">
        <v>24</v>
      </c>
      <c r="I14" s="12" t="s">
        <v>24</v>
      </c>
      <c r="J14" s="12" t="s">
        <v>6</v>
      </c>
      <c r="K14" s="2" t="s">
        <v>7</v>
      </c>
      <c r="L14" s="2" t="s">
        <v>977</v>
      </c>
      <c r="M14" s="2" t="s">
        <v>123</v>
      </c>
      <c r="N14" s="3">
        <v>41214</v>
      </c>
      <c r="O14" s="2" t="s">
        <v>123</v>
      </c>
      <c r="P14" s="2" t="s">
        <v>19</v>
      </c>
      <c r="Q14" s="2" t="s">
        <v>717</v>
      </c>
      <c r="R14" s="10">
        <v>875000</v>
      </c>
      <c r="S14" s="2" t="s">
        <v>981</v>
      </c>
      <c r="T14" s="2" t="s">
        <v>25</v>
      </c>
      <c r="U14" s="2">
        <v>1</v>
      </c>
      <c r="V14" s="2">
        <v>3</v>
      </c>
      <c r="W14" s="2">
        <v>1</v>
      </c>
    </row>
    <row r="15" spans="1:23" ht="15.75" customHeight="1" x14ac:dyDescent="0.2">
      <c r="A15" s="2" t="s">
        <v>4</v>
      </c>
      <c r="B15" s="17">
        <v>1067894102</v>
      </c>
      <c r="C15" s="2" t="s">
        <v>1270</v>
      </c>
      <c r="D15" s="2" t="s">
        <v>1075</v>
      </c>
      <c r="E15" s="2"/>
      <c r="F15" s="12" t="s">
        <v>5</v>
      </c>
      <c r="G15" s="14">
        <v>32795</v>
      </c>
      <c r="H15" s="2" t="s">
        <v>28</v>
      </c>
      <c r="I15" s="12" t="s">
        <v>28</v>
      </c>
      <c r="J15" s="12" t="s">
        <v>6</v>
      </c>
      <c r="K15" s="2" t="s">
        <v>7</v>
      </c>
      <c r="L15" s="2" t="s">
        <v>977</v>
      </c>
      <c r="M15" s="2" t="s">
        <v>741</v>
      </c>
      <c r="O15" s="2" t="s">
        <v>741</v>
      </c>
      <c r="P15" s="2" t="s">
        <v>19</v>
      </c>
      <c r="R15" s="10">
        <v>1100000</v>
      </c>
      <c r="S15" s="2" t="s">
        <v>981</v>
      </c>
      <c r="T15" s="2" t="s">
        <v>15</v>
      </c>
      <c r="U15" s="2">
        <v>2</v>
      </c>
      <c r="V15" s="2">
        <v>0</v>
      </c>
      <c r="W15" s="2">
        <v>2</v>
      </c>
    </row>
    <row r="16" spans="1:23" ht="15.75" customHeight="1" x14ac:dyDescent="0.2">
      <c r="A16" s="2" t="s">
        <v>4</v>
      </c>
      <c r="B16" s="17">
        <v>1067888554</v>
      </c>
      <c r="C16" s="2" t="s">
        <v>1271</v>
      </c>
      <c r="D16" s="2" t="s">
        <v>1076</v>
      </c>
      <c r="E16" s="2" t="s">
        <v>1042</v>
      </c>
      <c r="F16" s="12" t="s">
        <v>5</v>
      </c>
      <c r="G16" s="14">
        <v>32680</v>
      </c>
      <c r="H16" s="2" t="s">
        <v>28</v>
      </c>
      <c r="I16" s="12" t="s">
        <v>28</v>
      </c>
      <c r="J16" s="12" t="s">
        <v>6</v>
      </c>
      <c r="K16" s="2" t="s">
        <v>20</v>
      </c>
      <c r="L16" s="2" t="s">
        <v>977</v>
      </c>
      <c r="M16" s="2" t="s">
        <v>321</v>
      </c>
      <c r="N16" s="3">
        <v>44261</v>
      </c>
      <c r="O16" s="2" t="s">
        <v>321</v>
      </c>
      <c r="P16" s="2" t="s">
        <v>19</v>
      </c>
      <c r="Q16" s="2" t="s">
        <v>12</v>
      </c>
      <c r="R16" s="10">
        <v>944000</v>
      </c>
      <c r="S16" s="2" t="s">
        <v>981</v>
      </c>
      <c r="T16" s="2" t="s">
        <v>25</v>
      </c>
      <c r="U16" s="2">
        <v>2</v>
      </c>
      <c r="W16" s="2">
        <v>1</v>
      </c>
    </row>
    <row r="17" spans="1:23" ht="15.75" customHeight="1" x14ac:dyDescent="0.2">
      <c r="A17" s="2" t="s">
        <v>4</v>
      </c>
      <c r="B17" s="17">
        <v>1067845934</v>
      </c>
      <c r="C17" s="2" t="s">
        <v>1272</v>
      </c>
      <c r="D17" s="2" t="s">
        <v>1077</v>
      </c>
      <c r="E17" s="2"/>
      <c r="F17" s="12" t="s">
        <v>5</v>
      </c>
      <c r="G17" s="14">
        <v>31222</v>
      </c>
      <c r="H17" s="2" t="s">
        <v>956</v>
      </c>
      <c r="I17" s="12" t="s">
        <v>28</v>
      </c>
      <c r="J17" s="12" t="s">
        <v>6</v>
      </c>
      <c r="K17" s="2" t="s">
        <v>7</v>
      </c>
      <c r="L17" s="2" t="s">
        <v>977</v>
      </c>
      <c r="M17" s="2" t="s">
        <v>598</v>
      </c>
      <c r="N17" s="3" t="s">
        <v>773</v>
      </c>
      <c r="O17" s="2" t="s">
        <v>321</v>
      </c>
      <c r="P17" s="2" t="s">
        <v>19</v>
      </c>
      <c r="Q17" s="2" t="s">
        <v>12</v>
      </c>
      <c r="R17" s="10">
        <v>944</v>
      </c>
      <c r="S17" s="2" t="s">
        <v>981</v>
      </c>
      <c r="T17" s="2" t="s">
        <v>25</v>
      </c>
      <c r="U17" s="2">
        <v>3</v>
      </c>
      <c r="V17" s="2">
        <v>3</v>
      </c>
      <c r="W17" s="2">
        <v>2</v>
      </c>
    </row>
    <row r="18" spans="1:23" ht="15.75" customHeight="1" x14ac:dyDescent="0.2">
      <c r="A18" s="2" t="s">
        <v>4</v>
      </c>
      <c r="B18" s="17">
        <v>35117485</v>
      </c>
      <c r="C18" s="2" t="s">
        <v>1273</v>
      </c>
      <c r="D18" s="2" t="s">
        <v>1078</v>
      </c>
      <c r="E18" s="2" t="s">
        <v>999</v>
      </c>
      <c r="F18" s="12" t="s">
        <v>5</v>
      </c>
      <c r="G18" s="14">
        <v>29770</v>
      </c>
      <c r="H18" s="2" t="s">
        <v>60</v>
      </c>
      <c r="I18" s="12" t="s">
        <v>97</v>
      </c>
      <c r="J18" s="12" t="s">
        <v>6</v>
      </c>
      <c r="K18" s="2" t="s">
        <v>7</v>
      </c>
      <c r="L18" s="2" t="s">
        <v>37</v>
      </c>
      <c r="M18" s="2" t="s">
        <v>603</v>
      </c>
      <c r="N18" s="3">
        <v>42012</v>
      </c>
      <c r="O18" s="2" t="s">
        <v>604</v>
      </c>
      <c r="P18" s="2" t="s">
        <v>19</v>
      </c>
      <c r="Q18" s="2" t="s">
        <v>12</v>
      </c>
      <c r="R18" s="10">
        <v>1390000</v>
      </c>
      <c r="S18" s="2" t="s">
        <v>981</v>
      </c>
      <c r="T18" s="2" t="s">
        <v>15</v>
      </c>
      <c r="U18" s="2">
        <v>0</v>
      </c>
      <c r="V18" s="2">
        <v>0</v>
      </c>
      <c r="W18" s="2">
        <v>3</v>
      </c>
    </row>
    <row r="19" spans="1:23" ht="15.75" customHeight="1" x14ac:dyDescent="0.2">
      <c r="A19" s="2" t="s">
        <v>4</v>
      </c>
      <c r="B19" s="17">
        <v>1020748338</v>
      </c>
      <c r="C19" s="2" t="s">
        <v>1274</v>
      </c>
      <c r="D19" s="2" t="s">
        <v>1079</v>
      </c>
      <c r="E19" s="2"/>
      <c r="F19" s="12" t="s">
        <v>5</v>
      </c>
      <c r="G19" s="14">
        <v>32871</v>
      </c>
      <c r="H19" s="2" t="s">
        <v>953</v>
      </c>
      <c r="I19" s="12" t="s">
        <v>28</v>
      </c>
      <c r="J19" s="12" t="s">
        <v>6</v>
      </c>
      <c r="K19" s="2" t="s">
        <v>7</v>
      </c>
      <c r="L19" s="2" t="s">
        <v>32</v>
      </c>
      <c r="M19" s="2" t="s">
        <v>577</v>
      </c>
      <c r="N19" s="3">
        <v>43853</v>
      </c>
      <c r="O19" s="2" t="s">
        <v>578</v>
      </c>
      <c r="P19" s="2" t="s">
        <v>14</v>
      </c>
      <c r="Q19" s="2" t="s">
        <v>12</v>
      </c>
      <c r="R19" s="10">
        <v>3500000</v>
      </c>
      <c r="S19" s="2" t="s">
        <v>981</v>
      </c>
      <c r="T19" s="2" t="s">
        <v>34</v>
      </c>
      <c r="U19" s="2">
        <v>2</v>
      </c>
      <c r="V19" s="2">
        <v>2</v>
      </c>
      <c r="W19" s="2">
        <v>6</v>
      </c>
    </row>
    <row r="20" spans="1:23" ht="15.75" customHeight="1" x14ac:dyDescent="0.2">
      <c r="A20" s="2" t="s">
        <v>4</v>
      </c>
      <c r="B20" s="17">
        <v>1068667340</v>
      </c>
      <c r="C20" s="2" t="s">
        <v>1275</v>
      </c>
      <c r="D20" s="2" t="s">
        <v>1080</v>
      </c>
      <c r="E20" s="2"/>
      <c r="F20" s="12" t="s">
        <v>5</v>
      </c>
      <c r="G20" s="14">
        <v>34649</v>
      </c>
      <c r="H20" s="2" t="s">
        <v>24</v>
      </c>
      <c r="I20" s="12" t="s">
        <v>28</v>
      </c>
      <c r="J20" s="12" t="s">
        <v>6</v>
      </c>
      <c r="K20" s="2" t="s">
        <v>20</v>
      </c>
      <c r="L20" s="2" t="s">
        <v>37</v>
      </c>
      <c r="M20" s="2" t="s">
        <v>343</v>
      </c>
      <c r="N20" s="3">
        <v>43424</v>
      </c>
      <c r="O20" s="2" t="s">
        <v>344</v>
      </c>
      <c r="P20" s="2" t="s">
        <v>11</v>
      </c>
      <c r="Q20" s="2" t="s">
        <v>173</v>
      </c>
      <c r="R20" s="10">
        <v>2204000</v>
      </c>
      <c r="S20" s="2" t="s">
        <v>88</v>
      </c>
      <c r="T20" s="2" t="s">
        <v>15</v>
      </c>
      <c r="U20" s="2">
        <v>0</v>
      </c>
      <c r="V20" s="2">
        <v>0</v>
      </c>
      <c r="W20" s="2">
        <v>5</v>
      </c>
    </row>
    <row r="21" spans="1:23" ht="15.75" customHeight="1" x14ac:dyDescent="0.2">
      <c r="A21" s="2" t="s">
        <v>4</v>
      </c>
      <c r="B21" s="17">
        <v>1067947752</v>
      </c>
      <c r="C21" s="2" t="s">
        <v>1276</v>
      </c>
      <c r="D21" s="2" t="s">
        <v>1081</v>
      </c>
      <c r="E21" s="2"/>
      <c r="F21" s="12" t="s">
        <v>5</v>
      </c>
      <c r="G21" s="14">
        <v>35129</v>
      </c>
      <c r="H21" s="2" t="s">
        <v>958</v>
      </c>
      <c r="I21" s="12" t="s">
        <v>28</v>
      </c>
      <c r="J21" s="12" t="s">
        <v>6</v>
      </c>
      <c r="K21" s="2" t="s">
        <v>7</v>
      </c>
      <c r="L21" s="2" t="s">
        <v>37</v>
      </c>
      <c r="M21" s="2" t="s">
        <v>612</v>
      </c>
      <c r="N21" s="3">
        <v>44306</v>
      </c>
      <c r="O21" s="2" t="s">
        <v>632</v>
      </c>
      <c r="P21" s="2" t="s">
        <v>14</v>
      </c>
      <c r="Q21" s="2" t="s">
        <v>78</v>
      </c>
      <c r="R21" s="10">
        <v>1848000</v>
      </c>
      <c r="S21" s="2" t="s">
        <v>981</v>
      </c>
      <c r="T21" s="2" t="s">
        <v>15</v>
      </c>
      <c r="U21" s="2">
        <v>2</v>
      </c>
      <c r="V21" s="2">
        <v>2</v>
      </c>
      <c r="W21" s="2">
        <v>1</v>
      </c>
    </row>
    <row r="22" spans="1:23" ht="15.75" customHeight="1" x14ac:dyDescent="0.2">
      <c r="A22" s="2" t="s">
        <v>4</v>
      </c>
      <c r="B22" s="17">
        <v>92642808</v>
      </c>
      <c r="C22" s="2" t="s">
        <v>1277</v>
      </c>
      <c r="D22" s="2" t="s">
        <v>1082</v>
      </c>
      <c r="E22" s="2"/>
      <c r="F22" s="12" t="s">
        <v>16</v>
      </c>
      <c r="G22" s="14">
        <v>31273</v>
      </c>
      <c r="H22" s="2" t="s">
        <v>945</v>
      </c>
      <c r="I22" s="12" t="s">
        <v>203</v>
      </c>
      <c r="J22" s="12" t="s">
        <v>6</v>
      </c>
      <c r="K22" s="2" t="s">
        <v>7</v>
      </c>
      <c r="L22" s="2" t="s">
        <v>32</v>
      </c>
      <c r="M22" s="2" t="s">
        <v>204</v>
      </c>
      <c r="N22" s="3">
        <v>41091</v>
      </c>
      <c r="O22" s="2" t="s">
        <v>132</v>
      </c>
      <c r="P22" s="2" t="s">
        <v>191</v>
      </c>
      <c r="Q22" s="2" t="s">
        <v>173</v>
      </c>
      <c r="R22" s="10">
        <v>2280000</v>
      </c>
      <c r="S22" s="2" t="s">
        <v>981</v>
      </c>
      <c r="T22" s="2" t="s">
        <v>25</v>
      </c>
      <c r="U22" s="2">
        <v>0</v>
      </c>
      <c r="V22" s="2">
        <v>3</v>
      </c>
      <c r="W22" s="2">
        <v>2</v>
      </c>
    </row>
    <row r="23" spans="1:23" ht="15.75" customHeight="1" x14ac:dyDescent="0.2">
      <c r="A23" s="2" t="s">
        <v>4</v>
      </c>
      <c r="B23" s="17">
        <v>1110500184</v>
      </c>
      <c r="C23" s="2" t="s">
        <v>141</v>
      </c>
      <c r="D23" s="2" t="s">
        <v>142</v>
      </c>
      <c r="E23" s="2"/>
      <c r="F23" s="12" t="s">
        <v>5</v>
      </c>
      <c r="G23" s="14">
        <v>33015</v>
      </c>
      <c r="H23" s="2" t="s">
        <v>143</v>
      </c>
      <c r="I23" s="12" t="s">
        <v>28</v>
      </c>
      <c r="J23" s="12" t="s">
        <v>6</v>
      </c>
      <c r="K23" s="2" t="s">
        <v>20</v>
      </c>
      <c r="L23" s="2" t="s">
        <v>976</v>
      </c>
      <c r="M23" s="2" t="s">
        <v>144</v>
      </c>
      <c r="N23" s="3">
        <v>42689</v>
      </c>
      <c r="O23" s="2" t="s">
        <v>145</v>
      </c>
      <c r="P23" s="2" t="s">
        <v>23</v>
      </c>
      <c r="Q23" s="2" t="s">
        <v>12</v>
      </c>
      <c r="R23" s="10">
        <v>936000</v>
      </c>
      <c r="S23" s="2" t="s">
        <v>981</v>
      </c>
      <c r="T23" s="2" t="s">
        <v>25</v>
      </c>
      <c r="U23" s="2">
        <v>0</v>
      </c>
      <c r="V23" s="2">
        <v>2</v>
      </c>
      <c r="W23" s="2">
        <v>3</v>
      </c>
    </row>
    <row r="24" spans="1:23" ht="15.75" customHeight="1" x14ac:dyDescent="0.2">
      <c r="A24" s="2" t="s">
        <v>4</v>
      </c>
      <c r="B24" s="17">
        <v>1067954981</v>
      </c>
      <c r="C24" s="2" t="s">
        <v>415</v>
      </c>
      <c r="D24" s="2" t="s">
        <v>416</v>
      </c>
      <c r="E24" s="2" t="s">
        <v>1000</v>
      </c>
      <c r="F24" s="12" t="s">
        <v>5</v>
      </c>
      <c r="G24" s="14">
        <v>35556</v>
      </c>
      <c r="H24" s="2" t="s">
        <v>28</v>
      </c>
      <c r="I24" s="12" t="s">
        <v>28</v>
      </c>
      <c r="J24" s="12" t="s">
        <v>6</v>
      </c>
      <c r="K24" s="2" t="s">
        <v>7</v>
      </c>
      <c r="L24" s="2" t="s">
        <v>977</v>
      </c>
      <c r="M24" s="2" t="s">
        <v>417</v>
      </c>
      <c r="N24" s="3">
        <v>43634</v>
      </c>
      <c r="O24" s="2" t="s">
        <v>216</v>
      </c>
      <c r="P24" s="2" t="s">
        <v>11</v>
      </c>
      <c r="Q24" s="2" t="s">
        <v>12</v>
      </c>
      <c r="R24" s="10">
        <v>904</v>
      </c>
      <c r="S24" s="2" t="s">
        <v>981</v>
      </c>
      <c r="T24" s="2" t="s">
        <v>25</v>
      </c>
      <c r="U24" s="2">
        <v>1</v>
      </c>
      <c r="W24" s="2">
        <v>1</v>
      </c>
    </row>
    <row r="25" spans="1:23" ht="15.75" customHeight="1" x14ac:dyDescent="0.2">
      <c r="A25" s="2" t="s">
        <v>4</v>
      </c>
      <c r="B25" s="17">
        <v>1067939802</v>
      </c>
      <c r="C25" s="2" t="s">
        <v>1278</v>
      </c>
      <c r="D25" s="2" t="s">
        <v>1083</v>
      </c>
      <c r="E25" s="2"/>
      <c r="F25" s="12" t="s">
        <v>5</v>
      </c>
      <c r="G25" s="14">
        <v>34824</v>
      </c>
      <c r="H25" s="2" t="s">
        <v>953</v>
      </c>
      <c r="I25" s="12" t="s">
        <v>28</v>
      </c>
      <c r="J25" s="12" t="s">
        <v>6</v>
      </c>
      <c r="K25" s="2" t="s">
        <v>31</v>
      </c>
      <c r="L25" s="2" t="s">
        <v>37</v>
      </c>
      <c r="M25" s="2" t="s">
        <v>668</v>
      </c>
      <c r="N25" s="3">
        <v>44319</v>
      </c>
      <c r="O25" s="2" t="s">
        <v>669</v>
      </c>
      <c r="P25" s="2" t="s">
        <v>23</v>
      </c>
      <c r="Q25" s="2" t="s">
        <v>12</v>
      </c>
      <c r="R25" s="10">
        <v>1800000</v>
      </c>
      <c r="S25" s="2" t="s">
        <v>981</v>
      </c>
      <c r="T25" s="2" t="s">
        <v>34</v>
      </c>
      <c r="U25" s="2">
        <v>0</v>
      </c>
      <c r="V25" s="2">
        <v>0</v>
      </c>
      <c r="W25" s="2">
        <v>1</v>
      </c>
    </row>
    <row r="26" spans="1:23" ht="15.75" customHeight="1" x14ac:dyDescent="0.2">
      <c r="A26" s="2" t="s">
        <v>4</v>
      </c>
      <c r="B26" s="17">
        <v>10775355</v>
      </c>
      <c r="C26" s="2" t="s">
        <v>1279</v>
      </c>
      <c r="D26" s="2" t="s">
        <v>1084</v>
      </c>
      <c r="E26" s="2"/>
      <c r="F26" s="12" t="s">
        <v>16</v>
      </c>
      <c r="G26" s="14">
        <v>30249</v>
      </c>
      <c r="H26" s="2" t="s">
        <v>28</v>
      </c>
      <c r="I26" s="12" t="s">
        <v>28</v>
      </c>
      <c r="J26" s="12" t="s">
        <v>6</v>
      </c>
      <c r="K26" s="2" t="s">
        <v>31</v>
      </c>
      <c r="L26" s="2" t="s">
        <v>37</v>
      </c>
      <c r="M26" s="2" t="s">
        <v>344</v>
      </c>
      <c r="N26" s="3">
        <v>41717</v>
      </c>
      <c r="O26" s="2" t="s">
        <v>344</v>
      </c>
      <c r="P26" s="2" t="s">
        <v>14</v>
      </c>
      <c r="Q26" s="2" t="s">
        <v>173</v>
      </c>
      <c r="R26" s="10">
        <v>2190000</v>
      </c>
      <c r="S26" s="2" t="s">
        <v>981</v>
      </c>
      <c r="T26" s="2" t="s">
        <v>15</v>
      </c>
      <c r="U26" s="2">
        <v>0</v>
      </c>
      <c r="V26" s="2">
        <v>0</v>
      </c>
      <c r="W26" s="2">
        <v>3</v>
      </c>
    </row>
    <row r="27" spans="1:23" ht="15.75" customHeight="1" x14ac:dyDescent="0.2">
      <c r="A27" s="2" t="s">
        <v>4</v>
      </c>
      <c r="B27" s="17">
        <v>8293372</v>
      </c>
      <c r="C27" s="2" t="s">
        <v>706</v>
      </c>
      <c r="D27" s="2" t="s">
        <v>707</v>
      </c>
      <c r="E27" s="2"/>
      <c r="F27" s="12" t="s">
        <v>16</v>
      </c>
      <c r="G27" s="14">
        <v>17824</v>
      </c>
      <c r="H27" s="2" t="s">
        <v>708</v>
      </c>
      <c r="I27" s="12" t="s">
        <v>28</v>
      </c>
      <c r="J27" s="12" t="s">
        <v>6</v>
      </c>
      <c r="K27" s="2" t="s">
        <v>31</v>
      </c>
      <c r="L27" s="2" t="s">
        <v>32</v>
      </c>
      <c r="M27" s="2" t="s">
        <v>709</v>
      </c>
      <c r="N27" s="3">
        <v>42186</v>
      </c>
      <c r="O27" s="2" t="s">
        <v>710</v>
      </c>
      <c r="P27" s="2" t="s">
        <v>23</v>
      </c>
      <c r="Q27" s="2" t="s">
        <v>12</v>
      </c>
      <c r="R27" s="10">
        <v>40000000</v>
      </c>
      <c r="S27" s="2" t="s">
        <v>981</v>
      </c>
      <c r="T27" s="2" t="s">
        <v>34</v>
      </c>
      <c r="U27" s="2">
        <v>3</v>
      </c>
      <c r="V27" s="2">
        <v>1</v>
      </c>
      <c r="W27" s="2">
        <v>6</v>
      </c>
    </row>
    <row r="28" spans="1:23" ht="15.75" customHeight="1" x14ac:dyDescent="0.2">
      <c r="A28" s="2" t="s">
        <v>4</v>
      </c>
      <c r="B28" s="17">
        <v>10770578</v>
      </c>
      <c r="C28" s="2" t="s">
        <v>1280</v>
      </c>
      <c r="D28" s="2" t="s">
        <v>1085</v>
      </c>
      <c r="E28" s="2"/>
      <c r="F28" s="12" t="s">
        <v>16</v>
      </c>
      <c r="G28" s="14">
        <v>29434</v>
      </c>
      <c r="H28" s="2" t="s">
        <v>28</v>
      </c>
      <c r="I28" s="12" t="s">
        <v>28</v>
      </c>
      <c r="J28" s="12" t="s">
        <v>6</v>
      </c>
      <c r="K28" s="2" t="s">
        <v>7</v>
      </c>
      <c r="L28" s="2" t="s">
        <v>37</v>
      </c>
      <c r="M28" s="2" t="s">
        <v>475</v>
      </c>
      <c r="N28" s="3">
        <v>43565</v>
      </c>
      <c r="O28" s="2" t="s">
        <v>476</v>
      </c>
      <c r="P28" s="2" t="s">
        <v>23</v>
      </c>
      <c r="Q28" s="2" t="s">
        <v>12</v>
      </c>
      <c r="R28" s="10">
        <v>1590000</v>
      </c>
      <c r="S28" s="2" t="s">
        <v>981</v>
      </c>
      <c r="T28" s="2" t="s">
        <v>34</v>
      </c>
      <c r="U28" s="2">
        <v>2</v>
      </c>
      <c r="V28" s="2">
        <v>0</v>
      </c>
      <c r="W28" s="2">
        <v>3</v>
      </c>
    </row>
    <row r="29" spans="1:23" ht="15.75" customHeight="1" x14ac:dyDescent="0.2">
      <c r="A29" s="2" t="s">
        <v>4</v>
      </c>
      <c r="B29" s="17">
        <v>1064995316</v>
      </c>
      <c r="C29" s="2" t="s">
        <v>1281</v>
      </c>
      <c r="D29" s="2" t="s">
        <v>1086</v>
      </c>
      <c r="E29" s="2" t="s">
        <v>992</v>
      </c>
      <c r="F29" s="12" t="s">
        <v>5</v>
      </c>
      <c r="G29" s="14">
        <v>33318</v>
      </c>
      <c r="H29" s="2" t="s">
        <v>60</v>
      </c>
      <c r="I29" s="12" t="s">
        <v>97</v>
      </c>
      <c r="J29" s="12" t="s">
        <v>6</v>
      </c>
      <c r="K29" s="2" t="s">
        <v>7</v>
      </c>
      <c r="L29" s="2" t="s">
        <v>977</v>
      </c>
      <c r="M29" s="2" t="s">
        <v>320</v>
      </c>
      <c r="N29" s="3">
        <v>41456</v>
      </c>
      <c r="O29" s="2" t="s">
        <v>321</v>
      </c>
      <c r="P29" s="2" t="s">
        <v>19</v>
      </c>
      <c r="Q29" s="2" t="s">
        <v>983</v>
      </c>
      <c r="R29" s="10">
        <v>875</v>
      </c>
      <c r="S29" s="2" t="s">
        <v>981</v>
      </c>
      <c r="T29" s="2" t="s">
        <v>15</v>
      </c>
      <c r="U29" s="2">
        <v>1</v>
      </c>
      <c r="V29" s="2">
        <v>2</v>
      </c>
      <c r="W29" s="2">
        <v>3</v>
      </c>
    </row>
    <row r="30" spans="1:23" ht="15.75" customHeight="1" x14ac:dyDescent="0.2">
      <c r="A30" s="2" t="s">
        <v>4</v>
      </c>
      <c r="B30" s="17">
        <v>73009229</v>
      </c>
      <c r="C30" s="2" t="s">
        <v>1282</v>
      </c>
      <c r="D30" s="2" t="s">
        <v>1087</v>
      </c>
      <c r="E30" s="2" t="s">
        <v>1043</v>
      </c>
      <c r="F30" s="12" t="s">
        <v>16</v>
      </c>
      <c r="G30" s="14">
        <v>31129</v>
      </c>
      <c r="H30" s="2" t="s">
        <v>538</v>
      </c>
      <c r="I30" s="12" t="s">
        <v>28</v>
      </c>
      <c r="J30" s="12" t="s">
        <v>6</v>
      </c>
      <c r="K30" s="2" t="s">
        <v>7</v>
      </c>
      <c r="L30" s="2" t="s">
        <v>32</v>
      </c>
      <c r="M30" s="2" t="s">
        <v>587</v>
      </c>
      <c r="N30" s="3">
        <v>43132</v>
      </c>
      <c r="O30" s="2" t="s">
        <v>588</v>
      </c>
      <c r="P30" s="2" t="s">
        <v>11</v>
      </c>
      <c r="Q30" s="2" t="s">
        <v>173</v>
      </c>
      <c r="R30" s="10">
        <v>2700000</v>
      </c>
      <c r="S30" s="2" t="s">
        <v>981</v>
      </c>
      <c r="T30" s="2" t="s">
        <v>15</v>
      </c>
      <c r="U30" s="2">
        <v>0</v>
      </c>
      <c r="V30" s="2">
        <v>0</v>
      </c>
      <c r="W30" s="2">
        <v>3</v>
      </c>
    </row>
    <row r="31" spans="1:23" ht="15.75" customHeight="1" x14ac:dyDescent="0.2">
      <c r="A31" s="2" t="s">
        <v>4</v>
      </c>
      <c r="B31" s="17">
        <v>50904810</v>
      </c>
      <c r="C31" s="2" t="s">
        <v>1283</v>
      </c>
      <c r="D31" s="2" t="s">
        <v>1088</v>
      </c>
      <c r="E31" s="2"/>
      <c r="F31" s="12" t="s">
        <v>5</v>
      </c>
      <c r="G31" s="14">
        <v>27245</v>
      </c>
      <c r="H31" s="2" t="s">
        <v>28</v>
      </c>
      <c r="I31" s="12" t="s">
        <v>28</v>
      </c>
      <c r="J31" s="12" t="s">
        <v>6</v>
      </c>
      <c r="K31" s="2" t="s">
        <v>7</v>
      </c>
      <c r="L31" s="2" t="s">
        <v>37</v>
      </c>
      <c r="M31" s="2" t="s">
        <v>744</v>
      </c>
      <c r="N31" s="3">
        <v>41180</v>
      </c>
      <c r="O31" s="2" t="s">
        <v>745</v>
      </c>
      <c r="P31" s="2" t="s">
        <v>11</v>
      </c>
      <c r="Q31" s="2" t="s">
        <v>746</v>
      </c>
      <c r="R31" s="10">
        <v>1200000</v>
      </c>
      <c r="S31" s="2" t="s">
        <v>981</v>
      </c>
      <c r="T31" s="2" t="s">
        <v>34</v>
      </c>
      <c r="U31" s="2">
        <v>2</v>
      </c>
      <c r="V31" s="2">
        <v>2</v>
      </c>
      <c r="W31" s="2">
        <v>5</v>
      </c>
    </row>
    <row r="32" spans="1:23" ht="15.75" customHeight="1" x14ac:dyDescent="0.2">
      <c r="A32" s="2" t="s">
        <v>4</v>
      </c>
      <c r="B32" s="17">
        <v>1005681670</v>
      </c>
      <c r="C32" s="2" t="s">
        <v>1284</v>
      </c>
      <c r="D32" s="2" t="s">
        <v>1089</v>
      </c>
      <c r="E32" s="2" t="s">
        <v>1041</v>
      </c>
      <c r="F32" s="12" t="s">
        <v>5</v>
      </c>
      <c r="G32" s="14">
        <v>32389</v>
      </c>
      <c r="H32" s="2" t="s">
        <v>708</v>
      </c>
      <c r="I32" s="12" t="s">
        <v>28</v>
      </c>
      <c r="J32" s="12" t="s">
        <v>71</v>
      </c>
      <c r="K32" s="2" t="s">
        <v>20</v>
      </c>
      <c r="L32" s="2" t="s">
        <v>977</v>
      </c>
      <c r="M32" s="2" t="s">
        <v>485</v>
      </c>
      <c r="N32" s="3">
        <v>43661</v>
      </c>
      <c r="O32" s="2" t="s">
        <v>388</v>
      </c>
      <c r="P32" s="2" t="s">
        <v>14</v>
      </c>
      <c r="Q32" s="2" t="s">
        <v>12</v>
      </c>
      <c r="R32" s="10">
        <v>828</v>
      </c>
      <c r="S32" s="2" t="s">
        <v>13</v>
      </c>
      <c r="T32" s="2" t="s">
        <v>15</v>
      </c>
      <c r="U32" s="2">
        <v>1</v>
      </c>
      <c r="V32" s="2">
        <v>1</v>
      </c>
      <c r="W32" s="2">
        <v>1</v>
      </c>
    </row>
    <row r="33" spans="1:23" ht="15.75" customHeight="1" x14ac:dyDescent="0.2">
      <c r="A33" s="2" t="s">
        <v>4</v>
      </c>
      <c r="B33" s="17">
        <v>1003408409</v>
      </c>
      <c r="C33" s="2" t="s">
        <v>1285</v>
      </c>
      <c r="D33" s="2" t="s">
        <v>1090</v>
      </c>
      <c r="E33" s="2"/>
      <c r="F33" s="12" t="s">
        <v>5</v>
      </c>
      <c r="G33" s="14">
        <v>33113</v>
      </c>
      <c r="H33" s="2" t="s">
        <v>573</v>
      </c>
      <c r="I33" s="12" t="s">
        <v>206</v>
      </c>
      <c r="J33" s="12" t="s">
        <v>6</v>
      </c>
      <c r="K33" s="2" t="s">
        <v>7</v>
      </c>
      <c r="L33" s="2" t="s">
        <v>977</v>
      </c>
      <c r="M33" s="2" t="s">
        <v>574</v>
      </c>
      <c r="N33" s="3">
        <v>43776</v>
      </c>
      <c r="O33" s="2" t="s">
        <v>574</v>
      </c>
      <c r="P33" s="2" t="s">
        <v>191</v>
      </c>
      <c r="Q33" s="2" t="s">
        <v>12</v>
      </c>
      <c r="R33" s="10">
        <v>835</v>
      </c>
      <c r="S33" s="2" t="s">
        <v>88</v>
      </c>
      <c r="T33" s="2" t="s">
        <v>25</v>
      </c>
      <c r="U33" s="2">
        <v>1</v>
      </c>
      <c r="V33" s="2">
        <v>1</v>
      </c>
      <c r="W33" s="2">
        <v>2</v>
      </c>
    </row>
    <row r="34" spans="1:23" ht="15.75" customHeight="1" x14ac:dyDescent="0.2">
      <c r="A34" s="2" t="s">
        <v>4</v>
      </c>
      <c r="B34" s="17">
        <v>50919076</v>
      </c>
      <c r="C34" s="2" t="s">
        <v>428</v>
      </c>
      <c r="D34" s="2" t="s">
        <v>429</v>
      </c>
      <c r="E34" s="2"/>
      <c r="F34" s="12" t="s">
        <v>5</v>
      </c>
      <c r="G34" s="14">
        <v>27470</v>
      </c>
      <c r="H34" s="2" t="s">
        <v>28</v>
      </c>
      <c r="I34" s="12" t="s">
        <v>28</v>
      </c>
      <c r="J34" s="12" t="s">
        <v>6</v>
      </c>
      <c r="K34" s="2" t="s">
        <v>20</v>
      </c>
      <c r="L34" s="2" t="s">
        <v>8</v>
      </c>
      <c r="N34" s="3">
        <v>42492</v>
      </c>
      <c r="O34" s="2" t="s">
        <v>427</v>
      </c>
      <c r="P34" s="2" t="s">
        <v>19</v>
      </c>
      <c r="Q34" s="2" t="s">
        <v>12</v>
      </c>
      <c r="R34" s="10">
        <v>925148</v>
      </c>
      <c r="S34" s="2" t="s">
        <v>981</v>
      </c>
      <c r="T34" s="2" t="s">
        <v>25</v>
      </c>
      <c r="U34" s="2">
        <v>1</v>
      </c>
      <c r="W34" s="2">
        <v>1</v>
      </c>
    </row>
    <row r="35" spans="1:23" ht="15.75" customHeight="1" x14ac:dyDescent="0.2">
      <c r="A35" s="2" t="s">
        <v>4</v>
      </c>
      <c r="B35" s="17">
        <v>1102808862</v>
      </c>
      <c r="C35" s="2" t="s">
        <v>524</v>
      </c>
      <c r="D35" s="2" t="s">
        <v>525</v>
      </c>
      <c r="E35" s="2"/>
      <c r="F35" s="12" t="s">
        <v>16</v>
      </c>
      <c r="G35" s="14">
        <v>31873</v>
      </c>
      <c r="H35" s="2" t="s">
        <v>203</v>
      </c>
      <c r="I35" s="12" t="s">
        <v>203</v>
      </c>
      <c r="J35" s="12" t="s">
        <v>6</v>
      </c>
      <c r="K35" s="2" t="s">
        <v>7</v>
      </c>
      <c r="L35" s="2" t="s">
        <v>976</v>
      </c>
      <c r="M35" s="2" t="s">
        <v>527</v>
      </c>
      <c r="N35" s="3">
        <v>43196</v>
      </c>
      <c r="O35" s="2" t="s">
        <v>528</v>
      </c>
      <c r="P35" s="2" t="s">
        <v>23</v>
      </c>
      <c r="Q35" s="2" t="s">
        <v>78</v>
      </c>
      <c r="R35" s="10">
        <v>850000</v>
      </c>
      <c r="S35" s="2" t="s">
        <v>88</v>
      </c>
      <c r="T35" s="2" t="s">
        <v>25</v>
      </c>
      <c r="U35" s="2">
        <v>1</v>
      </c>
      <c r="V35" s="2">
        <v>0</v>
      </c>
      <c r="W35" s="2">
        <v>2</v>
      </c>
    </row>
    <row r="36" spans="1:23" ht="15.75" customHeight="1" x14ac:dyDescent="0.2">
      <c r="A36" s="2" t="s">
        <v>4</v>
      </c>
      <c r="B36" s="17">
        <v>32700688</v>
      </c>
      <c r="C36" s="2" t="s">
        <v>1286</v>
      </c>
      <c r="D36" s="2" t="s">
        <v>1091</v>
      </c>
      <c r="E36" s="2"/>
      <c r="F36" s="12" t="s">
        <v>5</v>
      </c>
      <c r="G36" s="14">
        <v>24052</v>
      </c>
      <c r="H36" s="2" t="s">
        <v>249</v>
      </c>
      <c r="I36" s="12" t="s">
        <v>28</v>
      </c>
      <c r="J36" s="12" t="s">
        <v>6</v>
      </c>
      <c r="K36" s="2" t="s">
        <v>31</v>
      </c>
      <c r="L36" s="2" t="s">
        <v>37</v>
      </c>
      <c r="M36" s="2" t="s">
        <v>250</v>
      </c>
      <c r="N36" s="3">
        <v>42451</v>
      </c>
      <c r="O36" s="2" t="s">
        <v>132</v>
      </c>
      <c r="P36" s="2" t="s">
        <v>14</v>
      </c>
      <c r="Q36" s="2" t="s">
        <v>173</v>
      </c>
      <c r="R36" s="10">
        <v>2280000</v>
      </c>
      <c r="S36" s="2" t="s">
        <v>981</v>
      </c>
      <c r="T36" s="2" t="s">
        <v>25</v>
      </c>
      <c r="U36" s="2">
        <v>1</v>
      </c>
      <c r="V36" s="2">
        <v>1</v>
      </c>
      <c r="W36" s="2">
        <v>3</v>
      </c>
    </row>
    <row r="37" spans="1:23" ht="15.75" customHeight="1" x14ac:dyDescent="0.2">
      <c r="A37" s="2" t="s">
        <v>4</v>
      </c>
      <c r="B37" s="17">
        <v>1067919017</v>
      </c>
      <c r="C37" s="2" t="s">
        <v>441</v>
      </c>
      <c r="D37" s="2" t="s">
        <v>442</v>
      </c>
      <c r="E37" s="2" t="s">
        <v>1008</v>
      </c>
      <c r="F37" s="12" t="s">
        <v>16</v>
      </c>
      <c r="G37" s="14">
        <v>34014</v>
      </c>
      <c r="H37" s="2" t="s">
        <v>28</v>
      </c>
      <c r="I37" s="12" t="s">
        <v>28</v>
      </c>
      <c r="J37" s="12" t="s">
        <v>6</v>
      </c>
      <c r="K37" s="2" t="s">
        <v>20</v>
      </c>
      <c r="L37" s="2" t="s">
        <v>37</v>
      </c>
      <c r="M37" s="2" t="s">
        <v>443</v>
      </c>
      <c r="N37" s="3">
        <v>43295</v>
      </c>
      <c r="O37" s="2" t="s">
        <v>444</v>
      </c>
      <c r="P37" s="2" t="s">
        <v>19</v>
      </c>
      <c r="Q37" s="2" t="s">
        <v>78</v>
      </c>
      <c r="R37" s="10">
        <v>878000</v>
      </c>
      <c r="S37" s="2" t="s">
        <v>981</v>
      </c>
      <c r="T37" s="2" t="s">
        <v>15</v>
      </c>
      <c r="V37" s="2">
        <v>1</v>
      </c>
      <c r="W37" s="2">
        <v>3</v>
      </c>
    </row>
    <row r="38" spans="1:23" ht="15.75" customHeight="1" x14ac:dyDescent="0.2">
      <c r="A38" s="2" t="s">
        <v>4</v>
      </c>
      <c r="B38" s="17">
        <v>78694344</v>
      </c>
      <c r="C38" s="2" t="s">
        <v>1287</v>
      </c>
      <c r="D38" s="2" t="s">
        <v>1092</v>
      </c>
      <c r="E38" s="2"/>
      <c r="F38" s="12" t="s">
        <v>16</v>
      </c>
      <c r="G38" s="14">
        <v>24755</v>
      </c>
      <c r="H38" s="2" t="s">
        <v>28</v>
      </c>
      <c r="I38" s="12" t="s">
        <v>28</v>
      </c>
      <c r="J38" s="12" t="s">
        <v>6</v>
      </c>
      <c r="K38" s="2" t="s">
        <v>7</v>
      </c>
      <c r="L38" s="2" t="s">
        <v>977</v>
      </c>
      <c r="M38" s="2" t="s">
        <v>230</v>
      </c>
      <c r="N38" s="3">
        <v>42983</v>
      </c>
      <c r="O38" s="2" t="s">
        <v>231</v>
      </c>
      <c r="P38" s="2" t="s">
        <v>19</v>
      </c>
      <c r="Q38" s="2" t="s">
        <v>78</v>
      </c>
      <c r="R38" s="10">
        <v>852000</v>
      </c>
      <c r="S38" s="2" t="s">
        <v>981</v>
      </c>
      <c r="T38" s="2" t="s">
        <v>34</v>
      </c>
      <c r="U38" s="2">
        <v>3</v>
      </c>
      <c r="V38" s="2">
        <v>2</v>
      </c>
      <c r="W38" s="2">
        <v>3</v>
      </c>
    </row>
    <row r="39" spans="1:23" ht="15.75" customHeight="1" x14ac:dyDescent="0.2">
      <c r="B39" s="17">
        <v>1067884972</v>
      </c>
      <c r="C39" s="2" t="s">
        <v>240</v>
      </c>
      <c r="D39" s="2" t="s">
        <v>241</v>
      </c>
      <c r="E39" s="2"/>
      <c r="F39" s="12" t="s">
        <v>16</v>
      </c>
      <c r="G39" s="14">
        <v>32783</v>
      </c>
      <c r="H39" s="2" t="s">
        <v>28</v>
      </c>
      <c r="I39" s="12" t="s">
        <v>28</v>
      </c>
      <c r="J39" s="12" t="s">
        <v>6</v>
      </c>
      <c r="K39" s="2" t="s">
        <v>20</v>
      </c>
      <c r="L39" s="2" t="s">
        <v>37</v>
      </c>
      <c r="M39" s="2" t="s">
        <v>242</v>
      </c>
      <c r="N39" s="3">
        <v>42644</v>
      </c>
      <c r="O39" s="2" t="s">
        <v>243</v>
      </c>
      <c r="P39" s="2" t="s">
        <v>14</v>
      </c>
      <c r="Q39" s="2" t="s">
        <v>244</v>
      </c>
      <c r="R39" s="10">
        <v>3800</v>
      </c>
      <c r="S39" s="2" t="s">
        <v>981</v>
      </c>
      <c r="T39" s="2" t="s">
        <v>25</v>
      </c>
      <c r="U39" s="2">
        <v>0</v>
      </c>
      <c r="V39" s="2">
        <v>1</v>
      </c>
      <c r="W39" s="2">
        <v>2</v>
      </c>
    </row>
    <row r="40" spans="1:23" ht="15.75" customHeight="1" x14ac:dyDescent="0.2">
      <c r="A40" s="2" t="s">
        <v>4</v>
      </c>
      <c r="B40" s="17">
        <v>1067928528</v>
      </c>
      <c r="C40" s="2" t="s">
        <v>1288</v>
      </c>
      <c r="D40" s="2" t="s">
        <v>1093</v>
      </c>
      <c r="E40" s="2" t="s">
        <v>1044</v>
      </c>
      <c r="F40" s="12" t="s">
        <v>5</v>
      </c>
      <c r="G40" s="14">
        <v>34423</v>
      </c>
      <c r="H40" s="2" t="s">
        <v>28</v>
      </c>
      <c r="I40" s="12" t="s">
        <v>28</v>
      </c>
      <c r="J40" s="12" t="s">
        <v>6</v>
      </c>
      <c r="K40" s="2" t="s">
        <v>20</v>
      </c>
      <c r="L40" s="2" t="s">
        <v>37</v>
      </c>
      <c r="M40" s="2" t="s">
        <v>612</v>
      </c>
      <c r="N40" s="3">
        <v>44365</v>
      </c>
      <c r="O40" s="2" t="s">
        <v>612</v>
      </c>
      <c r="P40" s="2" t="s">
        <v>19</v>
      </c>
      <c r="Q40" s="2" t="s">
        <v>365</v>
      </c>
      <c r="R40" s="10">
        <v>2000000</v>
      </c>
      <c r="S40" s="2" t="s">
        <v>981</v>
      </c>
      <c r="T40" s="2" t="s">
        <v>34</v>
      </c>
      <c r="U40" s="2">
        <v>1</v>
      </c>
      <c r="V40" s="2">
        <v>0</v>
      </c>
      <c r="W40" s="2">
        <v>1</v>
      </c>
    </row>
    <row r="41" spans="1:23" ht="15.75" customHeight="1" x14ac:dyDescent="0.2">
      <c r="A41" s="2" t="s">
        <v>4</v>
      </c>
      <c r="B41" s="17">
        <v>26027725</v>
      </c>
      <c r="C41" s="2" t="s">
        <v>197</v>
      </c>
      <c r="D41" s="2" t="s">
        <v>198</v>
      </c>
      <c r="E41" s="2"/>
      <c r="F41" s="12" t="s">
        <v>5</v>
      </c>
      <c r="G41" s="14">
        <v>22411</v>
      </c>
      <c r="H41" s="2" t="s">
        <v>60</v>
      </c>
      <c r="I41" s="12" t="s">
        <v>28</v>
      </c>
      <c r="J41" s="12" t="s">
        <v>6</v>
      </c>
      <c r="K41" s="2" t="s">
        <v>7</v>
      </c>
      <c r="L41" s="2" t="s">
        <v>37</v>
      </c>
      <c r="M41" s="2" t="s">
        <v>61</v>
      </c>
      <c r="N41" s="3">
        <v>37531</v>
      </c>
      <c r="O41" s="2" t="s">
        <v>61</v>
      </c>
      <c r="P41" s="2" t="s">
        <v>23</v>
      </c>
      <c r="Q41" s="2" t="s">
        <v>12</v>
      </c>
      <c r="R41" s="10">
        <v>1672032</v>
      </c>
      <c r="S41" s="2" t="s">
        <v>981</v>
      </c>
      <c r="T41" s="2" t="s">
        <v>34</v>
      </c>
      <c r="U41" s="2">
        <v>3</v>
      </c>
      <c r="W41" s="2">
        <v>3</v>
      </c>
    </row>
    <row r="42" spans="1:23" ht="15.75" customHeight="1" x14ac:dyDescent="0.2">
      <c r="A42" s="2" t="s">
        <v>4</v>
      </c>
      <c r="B42" s="17">
        <v>1003403888</v>
      </c>
      <c r="C42" s="2" t="s">
        <v>866</v>
      </c>
      <c r="D42" s="2" t="s">
        <v>1094</v>
      </c>
      <c r="E42" s="2"/>
      <c r="F42" s="12" t="s">
        <v>5</v>
      </c>
      <c r="G42" s="14">
        <v>36406</v>
      </c>
      <c r="H42" s="2" t="s">
        <v>28</v>
      </c>
      <c r="I42" s="12" t="s">
        <v>28</v>
      </c>
      <c r="J42" s="12" t="s">
        <v>6</v>
      </c>
      <c r="K42" s="2" t="s">
        <v>31</v>
      </c>
      <c r="L42" s="2" t="s">
        <v>976</v>
      </c>
      <c r="M42" s="2" t="s">
        <v>90</v>
      </c>
      <c r="N42" s="3">
        <v>42913</v>
      </c>
      <c r="O42" s="2" t="s">
        <v>68</v>
      </c>
      <c r="P42" s="2" t="s">
        <v>23</v>
      </c>
      <c r="Q42" s="2" t="s">
        <v>12</v>
      </c>
      <c r="R42" s="10">
        <v>845000</v>
      </c>
      <c r="T42" s="2" t="s">
        <v>25</v>
      </c>
      <c r="W42" s="2">
        <v>2</v>
      </c>
    </row>
    <row r="43" spans="1:23" ht="15.75" customHeight="1" x14ac:dyDescent="0.2">
      <c r="A43" s="2" t="s">
        <v>4</v>
      </c>
      <c r="B43" s="17">
        <v>1067957370</v>
      </c>
      <c r="C43" s="2" t="s">
        <v>866</v>
      </c>
      <c r="D43" s="2" t="s">
        <v>1095</v>
      </c>
      <c r="E43" s="2" t="s">
        <v>1009</v>
      </c>
      <c r="F43" s="12" t="s">
        <v>5</v>
      </c>
      <c r="G43" s="14">
        <v>35746</v>
      </c>
      <c r="H43" s="2" t="s">
        <v>28</v>
      </c>
      <c r="I43" s="12" t="s">
        <v>28</v>
      </c>
      <c r="J43" s="12" t="s">
        <v>6</v>
      </c>
      <c r="K43" s="2" t="s">
        <v>7</v>
      </c>
      <c r="L43" s="2" t="s">
        <v>37</v>
      </c>
      <c r="M43" s="2" t="s">
        <v>616</v>
      </c>
      <c r="N43" s="3">
        <v>44356</v>
      </c>
      <c r="O43" s="2" t="s">
        <v>611</v>
      </c>
      <c r="P43" s="2" t="s">
        <v>19</v>
      </c>
      <c r="Q43" s="2" t="s">
        <v>78</v>
      </c>
      <c r="R43" s="10">
        <v>964</v>
      </c>
      <c r="S43" s="2" t="s">
        <v>981</v>
      </c>
      <c r="T43" s="2" t="s">
        <v>15</v>
      </c>
      <c r="U43" s="2">
        <v>0</v>
      </c>
      <c r="V43" s="2">
        <v>0</v>
      </c>
      <c r="W43" s="2">
        <v>1</v>
      </c>
    </row>
    <row r="44" spans="1:23" ht="15.75" customHeight="1" x14ac:dyDescent="0.2">
      <c r="A44" s="2" t="s">
        <v>4</v>
      </c>
      <c r="B44" s="17">
        <v>1067966831</v>
      </c>
      <c r="C44" s="2" t="s">
        <v>866</v>
      </c>
      <c r="D44" s="2" t="s">
        <v>1096</v>
      </c>
      <c r="E44" s="2"/>
      <c r="F44" s="12" t="s">
        <v>5</v>
      </c>
      <c r="G44" s="14">
        <v>36373</v>
      </c>
      <c r="H44" s="2" t="s">
        <v>28</v>
      </c>
      <c r="I44" s="12" t="s">
        <v>28</v>
      </c>
      <c r="J44" s="12" t="s">
        <v>6</v>
      </c>
      <c r="K44" s="2" t="s">
        <v>7</v>
      </c>
      <c r="L44" s="2" t="s">
        <v>37</v>
      </c>
      <c r="M44" s="2" t="s">
        <v>747</v>
      </c>
      <c r="N44" s="3">
        <v>44314</v>
      </c>
      <c r="O44" s="2" t="s">
        <v>748</v>
      </c>
      <c r="P44" s="2" t="s">
        <v>19</v>
      </c>
      <c r="Q44" s="2" t="s">
        <v>12</v>
      </c>
      <c r="R44" s="10">
        <v>993000</v>
      </c>
      <c r="S44" s="2" t="s">
        <v>981</v>
      </c>
      <c r="T44" s="2" t="s">
        <v>15</v>
      </c>
      <c r="U44" s="2">
        <v>0</v>
      </c>
      <c r="W44" s="2">
        <v>1</v>
      </c>
    </row>
    <row r="45" spans="1:23" ht="15.75" customHeight="1" x14ac:dyDescent="0.2">
      <c r="A45" s="2" t="s">
        <v>4</v>
      </c>
      <c r="B45" s="17">
        <v>22548513</v>
      </c>
      <c r="C45" s="2" t="s">
        <v>1289</v>
      </c>
      <c r="D45" s="2" t="s">
        <v>1097</v>
      </c>
      <c r="E45" s="2"/>
      <c r="F45" s="12" t="s">
        <v>5</v>
      </c>
      <c r="G45" s="14">
        <v>29593</v>
      </c>
      <c r="H45" s="2" t="s">
        <v>28</v>
      </c>
      <c r="I45" s="12" t="s">
        <v>28</v>
      </c>
      <c r="J45" s="12" t="s">
        <v>6</v>
      </c>
      <c r="K45" s="2" t="s">
        <v>20</v>
      </c>
      <c r="L45" s="2" t="s">
        <v>37</v>
      </c>
      <c r="M45" s="2" t="s">
        <v>734</v>
      </c>
      <c r="N45" s="3">
        <v>42506</v>
      </c>
      <c r="O45" s="2" t="s">
        <v>734</v>
      </c>
      <c r="P45" s="2" t="s">
        <v>19</v>
      </c>
      <c r="Q45" s="2" t="s">
        <v>227</v>
      </c>
      <c r="R45" s="10">
        <v>1596000</v>
      </c>
      <c r="S45" s="2" t="s">
        <v>981</v>
      </c>
      <c r="T45" s="2" t="s">
        <v>25</v>
      </c>
      <c r="U45" s="2">
        <v>3</v>
      </c>
      <c r="V45" s="2">
        <v>3</v>
      </c>
      <c r="W45" s="2">
        <v>4</v>
      </c>
    </row>
    <row r="46" spans="1:23" ht="15.75" customHeight="1" x14ac:dyDescent="0.2">
      <c r="A46" s="2" t="s">
        <v>4</v>
      </c>
      <c r="B46" s="17">
        <v>42493054</v>
      </c>
      <c r="C46" s="2" t="s">
        <v>287</v>
      </c>
      <c r="D46" s="2" t="s">
        <v>288</v>
      </c>
      <c r="E46" s="2"/>
      <c r="F46" s="12" t="s">
        <v>5</v>
      </c>
      <c r="G46" s="14">
        <v>21002</v>
      </c>
      <c r="H46" s="2" t="s">
        <v>289</v>
      </c>
      <c r="I46" s="12" t="s">
        <v>28</v>
      </c>
      <c r="J46" s="12" t="s">
        <v>6</v>
      </c>
      <c r="K46" s="2" t="s">
        <v>31</v>
      </c>
      <c r="L46" s="2" t="s">
        <v>32</v>
      </c>
      <c r="M46" s="2" t="s">
        <v>243</v>
      </c>
      <c r="N46" s="3">
        <v>42005</v>
      </c>
      <c r="O46" s="2" t="s">
        <v>290</v>
      </c>
      <c r="P46" s="2" t="s">
        <v>14</v>
      </c>
      <c r="Q46" s="2" t="s">
        <v>227</v>
      </c>
      <c r="R46" s="10">
        <v>5.5</v>
      </c>
      <c r="S46" s="2" t="s">
        <v>980</v>
      </c>
      <c r="T46" s="2" t="s">
        <v>46</v>
      </c>
      <c r="U46" s="2">
        <v>2</v>
      </c>
      <c r="V46" s="2">
        <v>2</v>
      </c>
      <c r="W46" s="2">
        <v>5</v>
      </c>
    </row>
    <row r="47" spans="1:23" ht="15.75" customHeight="1" x14ac:dyDescent="0.2">
      <c r="A47" s="2" t="s">
        <v>4</v>
      </c>
      <c r="B47" s="17">
        <v>1064976633</v>
      </c>
      <c r="C47" s="2" t="s">
        <v>116</v>
      </c>
      <c r="D47" s="2" t="s">
        <v>117</v>
      </c>
      <c r="E47" s="2" t="s">
        <v>1045</v>
      </c>
      <c r="F47" s="12" t="s">
        <v>5</v>
      </c>
      <c r="G47" s="14">
        <v>31344</v>
      </c>
      <c r="H47" s="2" t="s">
        <v>60</v>
      </c>
      <c r="I47" s="12" t="s">
        <v>24</v>
      </c>
      <c r="J47" s="12" t="s">
        <v>6</v>
      </c>
      <c r="K47" s="2" t="s">
        <v>31</v>
      </c>
      <c r="L47" s="2" t="s">
        <v>32</v>
      </c>
      <c r="M47" s="2" t="s">
        <v>118</v>
      </c>
      <c r="N47" s="3">
        <v>43374</v>
      </c>
      <c r="O47" s="2" t="s">
        <v>119</v>
      </c>
      <c r="P47" s="2" t="s">
        <v>19</v>
      </c>
      <c r="Q47" s="2" t="s">
        <v>12</v>
      </c>
      <c r="R47" s="10">
        <v>2142000</v>
      </c>
      <c r="S47" s="2" t="s">
        <v>981</v>
      </c>
      <c r="T47" s="2" t="s">
        <v>34</v>
      </c>
      <c r="U47" s="2">
        <v>2</v>
      </c>
      <c r="V47" s="2">
        <v>3</v>
      </c>
      <c r="W47" s="2">
        <v>1</v>
      </c>
    </row>
    <row r="48" spans="1:23" ht="15.75" customHeight="1" x14ac:dyDescent="0.2">
      <c r="A48" s="2" t="s">
        <v>4</v>
      </c>
      <c r="B48" s="17">
        <v>1103116580</v>
      </c>
      <c r="C48" s="2" t="s">
        <v>646</v>
      </c>
      <c r="D48" s="2" t="s">
        <v>647</v>
      </c>
      <c r="E48" s="2"/>
      <c r="F48" s="12" t="s">
        <v>16</v>
      </c>
      <c r="G48" s="14">
        <v>34942</v>
      </c>
      <c r="H48" s="2" t="s">
        <v>952</v>
      </c>
      <c r="I48" s="12" t="s">
        <v>28</v>
      </c>
      <c r="J48" s="12" t="s">
        <v>6</v>
      </c>
      <c r="K48" s="2" t="s">
        <v>7</v>
      </c>
      <c r="L48" s="2" t="s">
        <v>37</v>
      </c>
      <c r="M48" s="2" t="s">
        <v>568</v>
      </c>
      <c r="N48" s="3">
        <v>44294</v>
      </c>
      <c r="O48" s="2" t="s">
        <v>648</v>
      </c>
      <c r="P48" s="2" t="s">
        <v>14</v>
      </c>
      <c r="Q48" s="2" t="s">
        <v>173</v>
      </c>
      <c r="R48" s="10">
        <v>2394000</v>
      </c>
      <c r="S48" s="2" t="s">
        <v>981</v>
      </c>
      <c r="T48" s="2" t="s">
        <v>15</v>
      </c>
      <c r="V48" s="2">
        <v>1</v>
      </c>
      <c r="W48" s="2">
        <v>2</v>
      </c>
    </row>
    <row r="49" spans="1:23" ht="15.75" customHeight="1" x14ac:dyDescent="0.2">
      <c r="A49" s="2" t="s">
        <v>4</v>
      </c>
      <c r="B49" s="17">
        <v>50893245</v>
      </c>
      <c r="C49" s="2" t="s">
        <v>499</v>
      </c>
      <c r="D49" s="2" t="s">
        <v>500</v>
      </c>
      <c r="E49" s="2"/>
      <c r="F49" s="12" t="s">
        <v>5</v>
      </c>
      <c r="G49" s="14">
        <v>25709</v>
      </c>
      <c r="H49" s="2" t="s">
        <v>28</v>
      </c>
      <c r="I49" s="12" t="s">
        <v>28</v>
      </c>
      <c r="J49" s="12" t="s">
        <v>6</v>
      </c>
      <c r="K49" s="2" t="s">
        <v>31</v>
      </c>
      <c r="L49" s="2" t="s">
        <v>37</v>
      </c>
      <c r="M49" s="2" t="s">
        <v>501</v>
      </c>
      <c r="N49" s="3">
        <v>39600</v>
      </c>
      <c r="O49" s="2" t="s">
        <v>502</v>
      </c>
      <c r="P49" s="2" t="s">
        <v>23</v>
      </c>
      <c r="Q49" s="2" t="s">
        <v>12</v>
      </c>
      <c r="R49" s="10">
        <v>1155000</v>
      </c>
      <c r="S49" s="2" t="s">
        <v>981</v>
      </c>
      <c r="T49" s="2" t="s">
        <v>979</v>
      </c>
      <c r="U49" s="2">
        <v>2</v>
      </c>
      <c r="V49" s="2">
        <v>2</v>
      </c>
      <c r="W49" s="2">
        <v>2</v>
      </c>
    </row>
    <row r="50" spans="1:23" ht="15.75" customHeight="1" x14ac:dyDescent="0.2">
      <c r="A50" s="2" t="s">
        <v>4</v>
      </c>
      <c r="B50" s="17">
        <v>1038809216</v>
      </c>
      <c r="C50" s="2" t="s">
        <v>480</v>
      </c>
      <c r="D50" s="2" t="s">
        <v>481</v>
      </c>
      <c r="E50" s="2"/>
      <c r="F50" s="12" t="s">
        <v>5</v>
      </c>
      <c r="G50" s="14">
        <v>33905</v>
      </c>
      <c r="H50" s="2" t="s">
        <v>482</v>
      </c>
      <c r="I50" s="12" t="s">
        <v>28</v>
      </c>
      <c r="J50" s="12" t="s">
        <v>6</v>
      </c>
      <c r="K50" s="2" t="s">
        <v>31</v>
      </c>
      <c r="L50" s="2" t="s">
        <v>977</v>
      </c>
      <c r="M50" s="2" t="s">
        <v>483</v>
      </c>
      <c r="N50" s="3">
        <v>43542</v>
      </c>
      <c r="O50" s="2" t="s">
        <v>484</v>
      </c>
      <c r="P50" s="2" t="s">
        <v>14</v>
      </c>
      <c r="Q50" s="2" t="s">
        <v>12</v>
      </c>
      <c r="R50" s="10">
        <v>828</v>
      </c>
      <c r="S50" s="2" t="s">
        <v>88</v>
      </c>
      <c r="T50" s="2" t="s">
        <v>34</v>
      </c>
      <c r="U50" s="2">
        <v>1</v>
      </c>
      <c r="V50" s="2">
        <v>0</v>
      </c>
      <c r="W50" s="2">
        <v>1</v>
      </c>
    </row>
    <row r="51" spans="1:23" ht="15.75" customHeight="1" x14ac:dyDescent="0.2">
      <c r="A51" s="2" t="s">
        <v>4</v>
      </c>
      <c r="B51" s="17">
        <v>1102833578</v>
      </c>
      <c r="C51" s="2" t="s">
        <v>1290</v>
      </c>
      <c r="D51" s="2" t="s">
        <v>1098</v>
      </c>
      <c r="E51" s="2"/>
      <c r="F51" s="12" t="s">
        <v>5</v>
      </c>
      <c r="G51" s="14">
        <v>32910</v>
      </c>
      <c r="H51" s="2" t="s">
        <v>967</v>
      </c>
      <c r="I51" s="12" t="s">
        <v>203</v>
      </c>
      <c r="J51" s="12" t="s">
        <v>6</v>
      </c>
      <c r="K51" s="2" t="s">
        <v>31</v>
      </c>
      <c r="L51" s="2" t="s">
        <v>32</v>
      </c>
      <c r="M51" s="2" t="s">
        <v>375</v>
      </c>
      <c r="N51" s="3">
        <v>44349</v>
      </c>
      <c r="O51" s="2" t="s">
        <v>718</v>
      </c>
      <c r="P51" s="2" t="s">
        <v>19</v>
      </c>
      <c r="Q51" s="2" t="s">
        <v>78</v>
      </c>
      <c r="R51" s="10">
        <v>2000000</v>
      </c>
      <c r="S51" s="2" t="s">
        <v>88</v>
      </c>
      <c r="T51" s="2" t="s">
        <v>25</v>
      </c>
      <c r="U51" s="2">
        <v>1</v>
      </c>
      <c r="V51" s="2">
        <v>1</v>
      </c>
      <c r="W51" s="2">
        <v>2</v>
      </c>
    </row>
    <row r="52" spans="1:23" ht="15.75" customHeight="1" x14ac:dyDescent="0.2">
      <c r="A52" s="2" t="s">
        <v>4</v>
      </c>
      <c r="B52" s="17">
        <v>1067852208</v>
      </c>
      <c r="C52" s="2" t="s">
        <v>1291</v>
      </c>
      <c r="D52" s="2" t="s">
        <v>1099</v>
      </c>
      <c r="E52" s="2" t="s">
        <v>1046</v>
      </c>
      <c r="F52" s="12" t="s">
        <v>5</v>
      </c>
      <c r="G52" s="14">
        <v>31707</v>
      </c>
      <c r="H52" s="2" t="s">
        <v>28</v>
      </c>
      <c r="I52" s="12" t="s">
        <v>28</v>
      </c>
      <c r="J52" s="12" t="s">
        <v>6</v>
      </c>
      <c r="K52" s="2" t="s">
        <v>31</v>
      </c>
      <c r="L52" s="2" t="s">
        <v>976</v>
      </c>
      <c r="M52" s="2" t="s">
        <v>615</v>
      </c>
      <c r="N52" s="3">
        <v>44334</v>
      </c>
      <c r="O52" s="2" t="s">
        <v>639</v>
      </c>
      <c r="P52" s="2" t="s">
        <v>19</v>
      </c>
      <c r="Q52" s="2" t="s">
        <v>12</v>
      </c>
      <c r="R52" s="10">
        <v>944000</v>
      </c>
      <c r="S52" s="2" t="s">
        <v>981</v>
      </c>
      <c r="T52" s="2" t="s">
        <v>34</v>
      </c>
      <c r="U52" s="2">
        <v>2</v>
      </c>
      <c r="V52" s="2">
        <v>1</v>
      </c>
      <c r="W52" s="2">
        <v>1</v>
      </c>
    </row>
    <row r="53" spans="1:23" ht="15.75" customHeight="1" x14ac:dyDescent="0.2">
      <c r="A53" s="2" t="s">
        <v>4</v>
      </c>
      <c r="B53" s="17">
        <v>50898924</v>
      </c>
      <c r="C53" s="2" t="s">
        <v>529</v>
      </c>
      <c r="D53" s="2" t="s">
        <v>530</v>
      </c>
      <c r="E53" s="2"/>
      <c r="F53" s="12" t="s">
        <v>5</v>
      </c>
      <c r="G53" s="14">
        <v>26249</v>
      </c>
      <c r="H53" s="2" t="s">
        <v>28</v>
      </c>
      <c r="I53" s="12" t="s">
        <v>28</v>
      </c>
      <c r="J53" s="12" t="s">
        <v>6</v>
      </c>
      <c r="K53" s="2" t="s">
        <v>7</v>
      </c>
      <c r="L53" s="2" t="s">
        <v>978</v>
      </c>
      <c r="N53" s="3">
        <v>34319</v>
      </c>
      <c r="O53" s="2" t="s">
        <v>532</v>
      </c>
      <c r="P53" s="2" t="s">
        <v>19</v>
      </c>
      <c r="Q53" s="2" t="s">
        <v>12</v>
      </c>
      <c r="R53" s="10">
        <v>1034000</v>
      </c>
      <c r="S53" s="2" t="s">
        <v>981</v>
      </c>
      <c r="T53" s="2" t="s">
        <v>34</v>
      </c>
      <c r="U53" s="2">
        <v>2</v>
      </c>
      <c r="V53" s="2">
        <v>1</v>
      </c>
      <c r="W53" s="2">
        <v>1</v>
      </c>
    </row>
    <row r="54" spans="1:23" ht="15.75" customHeight="1" x14ac:dyDescent="0.2">
      <c r="A54" s="2" t="s">
        <v>4</v>
      </c>
      <c r="B54" s="17">
        <v>1063153479</v>
      </c>
      <c r="C54" s="2" t="s">
        <v>529</v>
      </c>
      <c r="D54" s="2" t="s">
        <v>1100</v>
      </c>
      <c r="E54" s="2"/>
      <c r="F54" s="12" t="s">
        <v>5</v>
      </c>
      <c r="G54" s="14">
        <v>33087</v>
      </c>
      <c r="H54" s="2" t="s">
        <v>28</v>
      </c>
      <c r="I54" s="12" t="s">
        <v>28</v>
      </c>
      <c r="J54" s="12" t="s">
        <v>6</v>
      </c>
      <c r="K54" s="2" t="s">
        <v>20</v>
      </c>
      <c r="L54" s="2" t="s">
        <v>37</v>
      </c>
      <c r="M54" s="2" t="s">
        <v>677</v>
      </c>
      <c r="N54" s="3">
        <v>41687</v>
      </c>
      <c r="O54" s="2" t="s">
        <v>677</v>
      </c>
      <c r="P54" s="2" t="s">
        <v>14</v>
      </c>
      <c r="Q54" s="2" t="s">
        <v>227</v>
      </c>
      <c r="R54" s="10">
        <v>1010000</v>
      </c>
      <c r="S54" s="2" t="s">
        <v>981</v>
      </c>
      <c r="T54" s="2" t="s">
        <v>34</v>
      </c>
      <c r="U54" s="2">
        <v>2</v>
      </c>
      <c r="V54" s="2">
        <v>2</v>
      </c>
      <c r="W54" s="2">
        <v>1</v>
      </c>
    </row>
    <row r="55" spans="1:23" ht="15.75" customHeight="1" x14ac:dyDescent="0.2">
      <c r="A55" s="2" t="s">
        <v>4</v>
      </c>
      <c r="B55" s="17">
        <v>1003005005</v>
      </c>
      <c r="C55" s="2" t="s">
        <v>1292</v>
      </c>
      <c r="D55" s="2" t="s">
        <v>1101</v>
      </c>
      <c r="E55" s="2"/>
      <c r="F55" s="12" t="s">
        <v>16</v>
      </c>
      <c r="G55" s="14">
        <v>36309</v>
      </c>
      <c r="H55" s="2" t="s">
        <v>28</v>
      </c>
      <c r="I55" s="12" t="s">
        <v>28</v>
      </c>
      <c r="J55" s="12" t="s">
        <v>6</v>
      </c>
      <c r="K55" s="2" t="s">
        <v>31</v>
      </c>
      <c r="L55" s="2" t="s">
        <v>977</v>
      </c>
      <c r="M55" s="2" t="s">
        <v>515</v>
      </c>
      <c r="N55" s="3">
        <v>43579</v>
      </c>
      <c r="O55" s="2" t="s">
        <v>516</v>
      </c>
      <c r="P55" s="2" t="s">
        <v>19</v>
      </c>
      <c r="Q55" s="2" t="s">
        <v>12</v>
      </c>
      <c r="S55" s="2" t="s">
        <v>13</v>
      </c>
      <c r="T55" s="2" t="s">
        <v>15</v>
      </c>
      <c r="W55" s="2">
        <v>2</v>
      </c>
    </row>
    <row r="56" spans="1:23" ht="15.75" customHeight="1" x14ac:dyDescent="0.2">
      <c r="A56" s="2" t="s">
        <v>4</v>
      </c>
      <c r="B56" s="17">
        <v>1067909470</v>
      </c>
      <c r="C56" s="2" t="s">
        <v>69</v>
      </c>
      <c r="D56" s="2" t="s">
        <v>70</v>
      </c>
      <c r="E56" s="2" t="s">
        <v>1047</v>
      </c>
      <c r="F56" s="12" t="s">
        <v>16</v>
      </c>
      <c r="G56" s="14">
        <v>33669</v>
      </c>
      <c r="H56" s="2" t="s">
        <v>28</v>
      </c>
      <c r="I56" s="12" t="s">
        <v>28</v>
      </c>
      <c r="J56" s="12" t="s">
        <v>71</v>
      </c>
      <c r="K56" s="2" t="s">
        <v>7</v>
      </c>
      <c r="L56" s="2" t="s">
        <v>37</v>
      </c>
      <c r="M56" s="2" t="s">
        <v>72</v>
      </c>
      <c r="N56" s="3">
        <v>41640</v>
      </c>
      <c r="O56" s="2" t="s">
        <v>73</v>
      </c>
      <c r="P56" s="2" t="s">
        <v>19</v>
      </c>
      <c r="Q56" s="2" t="s">
        <v>12</v>
      </c>
      <c r="R56" s="10">
        <v>878000</v>
      </c>
      <c r="S56" s="2" t="s">
        <v>981</v>
      </c>
      <c r="T56" s="2" t="s">
        <v>15</v>
      </c>
      <c r="V56" s="2">
        <v>2</v>
      </c>
      <c r="W56" s="2">
        <v>1</v>
      </c>
    </row>
    <row r="57" spans="1:23" ht="15.75" customHeight="1" x14ac:dyDescent="0.2">
      <c r="A57" s="2" t="s">
        <v>4</v>
      </c>
      <c r="B57" s="17">
        <v>1067846131</v>
      </c>
      <c r="C57" s="2" t="s">
        <v>624</v>
      </c>
      <c r="D57" s="2" t="s">
        <v>625</v>
      </c>
      <c r="E57" s="2" t="s">
        <v>1010</v>
      </c>
      <c r="F57" s="12" t="s">
        <v>5</v>
      </c>
      <c r="G57" s="14">
        <v>31164</v>
      </c>
      <c r="H57" s="2" t="s">
        <v>28</v>
      </c>
      <c r="I57" s="12" t="s">
        <v>28</v>
      </c>
      <c r="J57" s="12" t="s">
        <v>6</v>
      </c>
      <c r="K57" s="2" t="s">
        <v>20</v>
      </c>
      <c r="L57" s="2" t="s">
        <v>37</v>
      </c>
      <c r="N57" s="3">
        <v>44338</v>
      </c>
      <c r="O57" s="2" t="s">
        <v>611</v>
      </c>
      <c r="P57" s="2" t="s">
        <v>11</v>
      </c>
      <c r="Q57" s="2" t="s">
        <v>12</v>
      </c>
      <c r="R57" s="10">
        <v>1070474</v>
      </c>
      <c r="S57" s="2" t="s">
        <v>981</v>
      </c>
      <c r="T57" s="2" t="s">
        <v>46</v>
      </c>
      <c r="U57" s="2">
        <v>2</v>
      </c>
      <c r="V57" s="2">
        <v>2</v>
      </c>
      <c r="W57" s="2">
        <v>1</v>
      </c>
    </row>
    <row r="58" spans="1:23" ht="15.75" customHeight="1" x14ac:dyDescent="0.2">
      <c r="A58" s="2" t="s">
        <v>4</v>
      </c>
      <c r="B58" s="17">
        <v>1067940376</v>
      </c>
      <c r="C58" s="2" t="s">
        <v>445</v>
      </c>
      <c r="D58" s="2" t="s">
        <v>446</v>
      </c>
      <c r="E58" s="2" t="s">
        <v>1011</v>
      </c>
      <c r="F58" s="12" t="s">
        <v>5</v>
      </c>
      <c r="G58" s="14">
        <v>34860</v>
      </c>
      <c r="H58" s="2" t="s">
        <v>447</v>
      </c>
      <c r="I58" s="12" t="s">
        <v>28</v>
      </c>
      <c r="J58" s="12" t="s">
        <v>6</v>
      </c>
      <c r="K58" s="2" t="s">
        <v>7</v>
      </c>
      <c r="L58" s="2" t="s">
        <v>977</v>
      </c>
      <c r="M58" s="2" t="s">
        <v>448</v>
      </c>
      <c r="N58" s="3">
        <v>41885</v>
      </c>
      <c r="O58" s="2" t="s">
        <v>301</v>
      </c>
      <c r="P58" s="2" t="s">
        <v>19</v>
      </c>
      <c r="Q58" s="2" t="s">
        <v>78</v>
      </c>
      <c r="R58" s="10">
        <v>87800000</v>
      </c>
      <c r="S58" s="2" t="s">
        <v>981</v>
      </c>
      <c r="T58" s="2" t="s">
        <v>34</v>
      </c>
      <c r="U58" s="2">
        <v>0</v>
      </c>
      <c r="V58" s="2">
        <v>2</v>
      </c>
      <c r="W58" s="2">
        <v>1</v>
      </c>
    </row>
    <row r="59" spans="1:23" ht="15.75" customHeight="1" x14ac:dyDescent="0.2">
      <c r="A59" s="2" t="s">
        <v>4</v>
      </c>
      <c r="B59" s="17">
        <v>1068588421</v>
      </c>
      <c r="C59" s="2" t="s">
        <v>723</v>
      </c>
      <c r="D59" s="2" t="s">
        <v>724</v>
      </c>
      <c r="E59" s="2"/>
      <c r="F59" s="12" t="s">
        <v>16</v>
      </c>
      <c r="G59" s="14">
        <v>35051</v>
      </c>
      <c r="H59" s="2" t="s">
        <v>946</v>
      </c>
      <c r="I59" s="12" t="s">
        <v>28</v>
      </c>
      <c r="J59" s="12" t="s">
        <v>6</v>
      </c>
      <c r="K59" s="2" t="s">
        <v>20</v>
      </c>
      <c r="L59" s="2" t="s">
        <v>977</v>
      </c>
      <c r="M59" s="2" t="s">
        <v>725</v>
      </c>
      <c r="N59" s="3">
        <v>44288</v>
      </c>
      <c r="O59" s="2" t="s">
        <v>726</v>
      </c>
      <c r="P59" s="2" t="s">
        <v>19</v>
      </c>
      <c r="Q59" s="2" t="s">
        <v>12</v>
      </c>
      <c r="R59" s="10">
        <v>945</v>
      </c>
      <c r="S59" s="2" t="s">
        <v>88</v>
      </c>
      <c r="T59" s="2" t="s">
        <v>15</v>
      </c>
      <c r="W59" s="2">
        <v>1</v>
      </c>
    </row>
    <row r="60" spans="1:23" ht="15.75" customHeight="1" x14ac:dyDescent="0.2">
      <c r="A60" s="2" t="s">
        <v>4</v>
      </c>
      <c r="B60" s="17">
        <v>1064979765</v>
      </c>
      <c r="C60" s="2" t="s">
        <v>1293</v>
      </c>
      <c r="D60" s="2" t="s">
        <v>1102</v>
      </c>
      <c r="E60" s="2"/>
      <c r="F60" s="12" t="s">
        <v>16</v>
      </c>
      <c r="G60" s="14">
        <v>31653</v>
      </c>
      <c r="H60" s="2" t="s">
        <v>60</v>
      </c>
      <c r="I60" s="12" t="s">
        <v>28</v>
      </c>
      <c r="J60" s="12" t="s">
        <v>6</v>
      </c>
      <c r="K60" s="2" t="s">
        <v>20</v>
      </c>
      <c r="L60" s="2" t="s">
        <v>32</v>
      </c>
      <c r="M60" s="2" t="s">
        <v>517</v>
      </c>
      <c r="N60" s="3">
        <v>42598</v>
      </c>
      <c r="O60" s="2" t="s">
        <v>518</v>
      </c>
      <c r="P60" s="2" t="s">
        <v>19</v>
      </c>
      <c r="Q60" s="2" t="s">
        <v>12</v>
      </c>
      <c r="R60" s="10">
        <v>3090000</v>
      </c>
      <c r="S60" s="2" t="s">
        <v>981</v>
      </c>
      <c r="T60" s="2" t="s">
        <v>34</v>
      </c>
      <c r="U60" s="2">
        <v>1</v>
      </c>
      <c r="V60" s="2">
        <v>0</v>
      </c>
      <c r="W60" s="2">
        <v>5</v>
      </c>
    </row>
    <row r="61" spans="1:23" ht="15.75" customHeight="1" x14ac:dyDescent="0.2">
      <c r="A61" s="2" t="s">
        <v>4</v>
      </c>
      <c r="B61" s="17">
        <v>1233345700</v>
      </c>
      <c r="C61" s="2" t="s">
        <v>771</v>
      </c>
      <c r="D61" s="2" t="s">
        <v>772</v>
      </c>
      <c r="E61" s="2" t="s">
        <v>1012</v>
      </c>
      <c r="F61" s="12" t="s">
        <v>5</v>
      </c>
      <c r="G61" s="14">
        <v>36433</v>
      </c>
      <c r="H61" s="2" t="s">
        <v>708</v>
      </c>
      <c r="I61" s="12" t="s">
        <v>28</v>
      </c>
      <c r="J61" s="12" t="s">
        <v>6</v>
      </c>
      <c r="K61" s="2" t="s">
        <v>7</v>
      </c>
      <c r="L61" s="2" t="s">
        <v>977</v>
      </c>
      <c r="O61" s="2" t="s">
        <v>769</v>
      </c>
      <c r="P61" s="2" t="s">
        <v>19</v>
      </c>
      <c r="Q61" s="2" t="s">
        <v>78</v>
      </c>
      <c r="R61" s="10">
        <v>940</v>
      </c>
      <c r="S61" s="2" t="s">
        <v>981</v>
      </c>
      <c r="T61" s="2" t="s">
        <v>15</v>
      </c>
      <c r="U61" s="2">
        <v>0</v>
      </c>
      <c r="V61" s="2">
        <v>0</v>
      </c>
      <c r="W61" s="2">
        <v>2</v>
      </c>
    </row>
    <row r="62" spans="1:23" ht="15.75" customHeight="1" x14ac:dyDescent="0.2">
      <c r="A62" s="2" t="s">
        <v>4</v>
      </c>
      <c r="B62" s="17">
        <v>1063286611</v>
      </c>
      <c r="C62" s="2" t="s">
        <v>167</v>
      </c>
      <c r="D62" s="2" t="s">
        <v>168</v>
      </c>
      <c r="E62" s="2"/>
      <c r="F62" s="12" t="s">
        <v>5</v>
      </c>
      <c r="G62" s="14">
        <v>32885</v>
      </c>
      <c r="H62" s="2" t="s">
        <v>149</v>
      </c>
      <c r="I62" s="12" t="s">
        <v>143</v>
      </c>
      <c r="J62" s="12" t="s">
        <v>6</v>
      </c>
      <c r="K62" s="2" t="s">
        <v>7</v>
      </c>
      <c r="L62" s="2" t="s">
        <v>977</v>
      </c>
      <c r="M62" s="2" t="s">
        <v>169</v>
      </c>
      <c r="N62" s="3">
        <v>42552</v>
      </c>
      <c r="O62" s="2" t="s">
        <v>170</v>
      </c>
      <c r="P62" s="2" t="s">
        <v>148</v>
      </c>
      <c r="Q62" s="2" t="s">
        <v>12</v>
      </c>
      <c r="R62" s="10">
        <v>844</v>
      </c>
      <c r="S62" s="2" t="s">
        <v>981</v>
      </c>
      <c r="T62" s="2" t="s">
        <v>34</v>
      </c>
      <c r="U62" s="2">
        <v>2</v>
      </c>
      <c r="V62" s="2">
        <v>2</v>
      </c>
      <c r="W62" s="2">
        <v>1</v>
      </c>
    </row>
    <row r="63" spans="1:23" ht="15.75" customHeight="1" x14ac:dyDescent="0.2">
      <c r="A63" s="2" t="s">
        <v>4</v>
      </c>
      <c r="B63" s="17">
        <v>1066726208</v>
      </c>
      <c r="C63" s="2" t="s">
        <v>662</v>
      </c>
      <c r="D63" s="2" t="s">
        <v>663</v>
      </c>
      <c r="E63" s="2" t="s">
        <v>1013</v>
      </c>
      <c r="F63" s="12" t="s">
        <v>5</v>
      </c>
      <c r="G63" s="14">
        <v>32285</v>
      </c>
      <c r="H63" s="2" t="s">
        <v>149</v>
      </c>
      <c r="I63" s="12" t="s">
        <v>149</v>
      </c>
      <c r="J63" s="12" t="s">
        <v>6</v>
      </c>
      <c r="K63" s="2" t="s">
        <v>7</v>
      </c>
      <c r="L63" s="2" t="s">
        <v>977</v>
      </c>
      <c r="M63" s="2" t="s">
        <v>364</v>
      </c>
      <c r="N63" s="3">
        <v>44312</v>
      </c>
      <c r="O63" s="2" t="s">
        <v>364</v>
      </c>
      <c r="P63" s="2" t="s">
        <v>149</v>
      </c>
      <c r="Q63" s="2" t="s">
        <v>12</v>
      </c>
      <c r="R63" s="10">
        <v>945000</v>
      </c>
      <c r="S63" s="2" t="s">
        <v>88</v>
      </c>
      <c r="T63" s="2" t="s">
        <v>25</v>
      </c>
      <c r="U63" s="2">
        <v>0</v>
      </c>
      <c r="V63" s="2">
        <v>3</v>
      </c>
      <c r="W63" s="2">
        <v>1</v>
      </c>
    </row>
    <row r="64" spans="1:23" ht="15.75" customHeight="1" x14ac:dyDescent="0.2">
      <c r="A64" s="2" t="s">
        <v>4</v>
      </c>
      <c r="B64" s="17">
        <v>1070823498</v>
      </c>
      <c r="C64" s="2" t="s">
        <v>1294</v>
      </c>
      <c r="D64" s="2" t="s">
        <v>1103</v>
      </c>
      <c r="E64" s="2"/>
      <c r="F64" s="12" t="s">
        <v>5</v>
      </c>
      <c r="G64" s="14">
        <v>35374</v>
      </c>
      <c r="H64" s="2" t="s">
        <v>690</v>
      </c>
      <c r="I64" s="12" t="s">
        <v>28</v>
      </c>
      <c r="J64" s="12" t="s">
        <v>6</v>
      </c>
      <c r="K64" s="2" t="s">
        <v>20</v>
      </c>
      <c r="L64" s="2" t="s">
        <v>37</v>
      </c>
      <c r="M64" s="2" t="s">
        <v>560</v>
      </c>
      <c r="N64" s="3">
        <v>43678</v>
      </c>
      <c r="O64" s="2" t="s">
        <v>560</v>
      </c>
      <c r="P64" s="2" t="s">
        <v>561</v>
      </c>
      <c r="Q64" s="2" t="s">
        <v>227</v>
      </c>
      <c r="R64" s="10">
        <v>850000</v>
      </c>
      <c r="S64" s="2" t="s">
        <v>981</v>
      </c>
      <c r="T64" s="2" t="s">
        <v>15</v>
      </c>
      <c r="V64" s="2">
        <v>2</v>
      </c>
      <c r="W64" s="2">
        <v>1</v>
      </c>
    </row>
    <row r="65" spans="1:23" ht="15.75" customHeight="1" x14ac:dyDescent="0.2">
      <c r="A65" s="2" t="s">
        <v>4</v>
      </c>
      <c r="B65" s="17">
        <v>1070823498</v>
      </c>
      <c r="C65" s="2" t="s">
        <v>1294</v>
      </c>
      <c r="D65" s="2" t="s">
        <v>1103</v>
      </c>
      <c r="E65" s="2"/>
      <c r="F65" s="12" t="s">
        <v>5</v>
      </c>
      <c r="G65" s="14">
        <v>35374</v>
      </c>
      <c r="H65" s="2" t="s">
        <v>690</v>
      </c>
      <c r="I65" s="12" t="s">
        <v>28</v>
      </c>
      <c r="J65" s="12" t="s">
        <v>6</v>
      </c>
      <c r="K65" s="2" t="s">
        <v>20</v>
      </c>
      <c r="L65" s="2" t="s">
        <v>37</v>
      </c>
      <c r="M65" s="2" t="s">
        <v>560</v>
      </c>
      <c r="N65" s="3">
        <v>43678</v>
      </c>
      <c r="O65" s="2" t="s">
        <v>560</v>
      </c>
      <c r="P65" s="2" t="s">
        <v>561</v>
      </c>
      <c r="Q65" s="2" t="s">
        <v>227</v>
      </c>
      <c r="R65" s="10">
        <v>850000</v>
      </c>
      <c r="S65" s="2" t="s">
        <v>981</v>
      </c>
      <c r="T65" s="2" t="s">
        <v>15</v>
      </c>
      <c r="V65" s="2">
        <v>2</v>
      </c>
      <c r="W65" s="2">
        <v>1</v>
      </c>
    </row>
    <row r="66" spans="1:23" ht="15.75" customHeight="1" x14ac:dyDescent="0.2">
      <c r="A66" s="2" t="s">
        <v>4</v>
      </c>
      <c r="B66" s="17">
        <v>1003713972</v>
      </c>
      <c r="C66" s="2" t="s">
        <v>1295</v>
      </c>
      <c r="D66" s="2" t="s">
        <v>1104</v>
      </c>
      <c r="E66" s="2" t="s">
        <v>1064</v>
      </c>
      <c r="F66" s="12" t="s">
        <v>5</v>
      </c>
      <c r="G66" s="14">
        <v>35652</v>
      </c>
      <c r="H66" s="2" t="s">
        <v>28</v>
      </c>
      <c r="I66" s="12" t="s">
        <v>619</v>
      </c>
      <c r="J66" s="12" t="s">
        <v>6</v>
      </c>
      <c r="K66" s="2" t="s">
        <v>7</v>
      </c>
      <c r="L66" s="2" t="s">
        <v>37</v>
      </c>
      <c r="M66" s="2" t="s">
        <v>612</v>
      </c>
      <c r="N66" s="3">
        <v>44313</v>
      </c>
      <c r="O66" s="2" t="s">
        <v>612</v>
      </c>
      <c r="P66" s="2" t="s">
        <v>14</v>
      </c>
      <c r="Q66" s="2" t="s">
        <v>78</v>
      </c>
      <c r="R66" s="10">
        <v>1818000</v>
      </c>
      <c r="S66" s="2" t="s">
        <v>981</v>
      </c>
      <c r="T66" s="2" t="s">
        <v>15</v>
      </c>
      <c r="U66" s="2">
        <v>0</v>
      </c>
      <c r="V66" s="2"/>
      <c r="W66" s="2">
        <v>1</v>
      </c>
    </row>
    <row r="67" spans="1:23" ht="15.75" customHeight="1" x14ac:dyDescent="0.2">
      <c r="A67" s="2" t="s">
        <v>4</v>
      </c>
      <c r="B67" s="17">
        <v>50937340</v>
      </c>
      <c r="C67" s="2" t="s">
        <v>1296</v>
      </c>
      <c r="D67" s="2" t="s">
        <v>1105</v>
      </c>
      <c r="E67" s="2"/>
      <c r="F67" s="12" t="s">
        <v>5</v>
      </c>
      <c r="G67" s="14">
        <v>30122</v>
      </c>
      <c r="H67" s="2" t="s">
        <v>28</v>
      </c>
      <c r="I67" s="12" t="s">
        <v>143</v>
      </c>
      <c r="J67" s="12" t="s">
        <v>6</v>
      </c>
      <c r="K67" s="2" t="s">
        <v>31</v>
      </c>
      <c r="L67" s="2" t="s">
        <v>37</v>
      </c>
      <c r="M67" s="2" t="s">
        <v>568</v>
      </c>
      <c r="N67" s="3">
        <v>43697</v>
      </c>
      <c r="O67" s="2" t="s">
        <v>250</v>
      </c>
      <c r="P67" s="2" t="s">
        <v>148</v>
      </c>
      <c r="Q67" s="2" t="s">
        <v>173</v>
      </c>
      <c r="R67" s="10">
        <v>2500000</v>
      </c>
      <c r="S67" s="2" t="s">
        <v>88</v>
      </c>
      <c r="T67" s="2" t="s">
        <v>34</v>
      </c>
      <c r="U67" s="2">
        <v>2</v>
      </c>
      <c r="V67" s="2">
        <v>2</v>
      </c>
      <c r="W67" s="2">
        <v>3</v>
      </c>
    </row>
    <row r="68" spans="1:23" ht="15.75" customHeight="1" x14ac:dyDescent="0.2">
      <c r="A68" s="2" t="s">
        <v>4</v>
      </c>
      <c r="B68" s="17">
        <v>50890971</v>
      </c>
      <c r="C68" s="2" t="s">
        <v>435</v>
      </c>
      <c r="D68" s="2" t="s">
        <v>436</v>
      </c>
      <c r="E68" s="2"/>
      <c r="F68" s="12" t="s">
        <v>5</v>
      </c>
      <c r="G68" s="14">
        <v>23416</v>
      </c>
      <c r="H68" s="2" t="s">
        <v>28</v>
      </c>
      <c r="I68" s="12" t="s">
        <v>28</v>
      </c>
      <c r="J68" s="12" t="s">
        <v>6</v>
      </c>
      <c r="K68" s="2" t="s">
        <v>31</v>
      </c>
      <c r="L68" s="2" t="s">
        <v>8</v>
      </c>
      <c r="N68" s="3">
        <v>38777</v>
      </c>
      <c r="O68" s="2" t="s">
        <v>427</v>
      </c>
      <c r="P68" s="2" t="s">
        <v>19</v>
      </c>
      <c r="Q68" s="2" t="s">
        <v>12</v>
      </c>
      <c r="R68" s="10">
        <v>925148</v>
      </c>
      <c r="S68" s="2" t="s">
        <v>981</v>
      </c>
      <c r="T68" s="2" t="s">
        <v>15</v>
      </c>
      <c r="U68" s="2">
        <v>3</v>
      </c>
      <c r="V68" s="2">
        <v>2</v>
      </c>
      <c r="W68" s="2">
        <v>1</v>
      </c>
    </row>
    <row r="69" spans="1:23" ht="15.75" customHeight="1" x14ac:dyDescent="0.2">
      <c r="A69" s="2" t="s">
        <v>4</v>
      </c>
      <c r="B69" s="17">
        <v>1067945426</v>
      </c>
      <c r="C69" s="2" t="s">
        <v>407</v>
      </c>
      <c r="D69" s="2" t="s">
        <v>408</v>
      </c>
      <c r="E69" s="2" t="s">
        <v>1014</v>
      </c>
      <c r="F69" s="12" t="s">
        <v>5</v>
      </c>
      <c r="G69" s="14">
        <v>35051</v>
      </c>
      <c r="H69" s="2" t="s">
        <v>957</v>
      </c>
      <c r="I69" s="12" t="s">
        <v>28</v>
      </c>
      <c r="J69" s="12" t="s">
        <v>6</v>
      </c>
      <c r="K69" s="2" t="s">
        <v>7</v>
      </c>
      <c r="L69" s="2" t="s">
        <v>977</v>
      </c>
      <c r="M69" s="2" t="s">
        <v>409</v>
      </c>
      <c r="N69" s="3">
        <v>43452</v>
      </c>
      <c r="O69" s="2" t="s">
        <v>159</v>
      </c>
      <c r="P69" s="2" t="s">
        <v>14</v>
      </c>
      <c r="Q69" s="2" t="s">
        <v>12</v>
      </c>
      <c r="R69" s="10">
        <v>878</v>
      </c>
      <c r="S69" s="2" t="s">
        <v>980</v>
      </c>
      <c r="T69" s="2" t="s">
        <v>15</v>
      </c>
      <c r="U69" s="2">
        <v>0</v>
      </c>
      <c r="V69" s="2">
        <v>1</v>
      </c>
      <c r="W69" s="2">
        <v>2</v>
      </c>
    </row>
    <row r="70" spans="1:23" ht="15.75" customHeight="1" x14ac:dyDescent="0.2">
      <c r="A70" s="2" t="s">
        <v>4</v>
      </c>
      <c r="B70" s="17">
        <v>78032752</v>
      </c>
      <c r="C70" s="2" t="s">
        <v>361</v>
      </c>
      <c r="D70" s="2" t="s">
        <v>362</v>
      </c>
      <c r="E70" s="2"/>
      <c r="F70" s="12" t="s">
        <v>16</v>
      </c>
      <c r="G70" s="14">
        <v>28236</v>
      </c>
      <c r="H70" s="2" t="s">
        <v>60</v>
      </c>
      <c r="I70" s="12" t="s">
        <v>97</v>
      </c>
      <c r="J70" s="12" t="s">
        <v>71</v>
      </c>
      <c r="K70" s="2" t="s">
        <v>31</v>
      </c>
      <c r="L70" s="2" t="s">
        <v>977</v>
      </c>
      <c r="M70" s="2" t="s">
        <v>364</v>
      </c>
      <c r="N70" s="3">
        <v>42497</v>
      </c>
      <c r="O70" s="2" t="s">
        <v>364</v>
      </c>
      <c r="P70" s="2" t="s">
        <v>19</v>
      </c>
      <c r="Q70" s="2" t="s">
        <v>717</v>
      </c>
      <c r="R70" s="10">
        <v>875000</v>
      </c>
      <c r="S70" s="2" t="s">
        <v>981</v>
      </c>
      <c r="T70" s="2" t="s">
        <v>25</v>
      </c>
      <c r="U70" s="2">
        <v>4</v>
      </c>
      <c r="V70" s="2">
        <v>2</v>
      </c>
      <c r="W70" s="2">
        <v>1</v>
      </c>
    </row>
    <row r="71" spans="1:23" ht="15.75" customHeight="1" x14ac:dyDescent="0.2">
      <c r="A71" s="2" t="s">
        <v>4</v>
      </c>
      <c r="B71" s="17">
        <v>50931192</v>
      </c>
      <c r="C71" s="2" t="s">
        <v>635</v>
      </c>
      <c r="D71" s="2" t="s">
        <v>636</v>
      </c>
      <c r="E71" s="2" t="s">
        <v>1001</v>
      </c>
      <c r="F71" s="12" t="s">
        <v>5</v>
      </c>
      <c r="G71" s="14">
        <v>29498</v>
      </c>
      <c r="H71" s="2" t="s">
        <v>28</v>
      </c>
      <c r="I71" s="12" t="s">
        <v>28</v>
      </c>
      <c r="J71" s="12" t="s">
        <v>6</v>
      </c>
      <c r="K71" s="2" t="s">
        <v>31</v>
      </c>
      <c r="L71" s="2" t="s">
        <v>977</v>
      </c>
      <c r="M71" s="2" t="s">
        <v>637</v>
      </c>
      <c r="N71" s="3">
        <v>43808</v>
      </c>
      <c r="O71" s="2" t="s">
        <v>638</v>
      </c>
      <c r="P71" s="2" t="s">
        <v>11</v>
      </c>
      <c r="Q71" s="2" t="s">
        <v>12</v>
      </c>
      <c r="R71" s="10">
        <v>964000</v>
      </c>
      <c r="S71" s="2" t="s">
        <v>981</v>
      </c>
      <c r="T71" s="2" t="s">
        <v>25</v>
      </c>
      <c r="U71" s="2">
        <v>0</v>
      </c>
      <c r="V71" s="2">
        <v>0</v>
      </c>
      <c r="W71" s="2">
        <v>1</v>
      </c>
    </row>
    <row r="72" spans="1:23" ht="15.75" customHeight="1" x14ac:dyDescent="0.2">
      <c r="A72" s="2" t="s">
        <v>4</v>
      </c>
      <c r="B72" s="17">
        <v>43906724</v>
      </c>
      <c r="C72" s="2" t="s">
        <v>1297</v>
      </c>
      <c r="D72" s="2" t="s">
        <v>1106</v>
      </c>
      <c r="E72" s="2" t="s">
        <v>1048</v>
      </c>
      <c r="F72" s="12" t="s">
        <v>5</v>
      </c>
      <c r="G72" s="14">
        <v>30046</v>
      </c>
      <c r="H72" s="2" t="s">
        <v>940</v>
      </c>
      <c r="I72" s="12" t="s">
        <v>143</v>
      </c>
      <c r="J72" s="12" t="s">
        <v>6</v>
      </c>
      <c r="K72" s="2" t="s">
        <v>7</v>
      </c>
      <c r="L72" s="2" t="s">
        <v>37</v>
      </c>
      <c r="M72" s="2" t="s">
        <v>183</v>
      </c>
      <c r="N72" s="3">
        <v>42829</v>
      </c>
      <c r="O72" s="2" t="s">
        <v>184</v>
      </c>
      <c r="P72" s="2" t="s">
        <v>148</v>
      </c>
      <c r="Q72" s="2" t="s">
        <v>12</v>
      </c>
      <c r="R72" s="10">
        <v>860000</v>
      </c>
      <c r="S72" s="2" t="s">
        <v>981</v>
      </c>
      <c r="T72" s="2" t="s">
        <v>15</v>
      </c>
      <c r="U72" s="2">
        <v>1</v>
      </c>
      <c r="V72" s="2">
        <v>3</v>
      </c>
      <c r="W72" s="2">
        <v>1</v>
      </c>
    </row>
    <row r="73" spans="1:23" ht="15.75" customHeight="1" x14ac:dyDescent="0.2">
      <c r="A73" s="2" t="s">
        <v>4</v>
      </c>
      <c r="B73" s="17">
        <v>52054103</v>
      </c>
      <c r="C73" s="2" t="s">
        <v>1297</v>
      </c>
      <c r="D73" s="2" t="s">
        <v>1107</v>
      </c>
      <c r="E73" s="2" t="s">
        <v>1049</v>
      </c>
      <c r="F73" s="12" t="s">
        <v>5</v>
      </c>
      <c r="G73" s="14" t="s">
        <v>735</v>
      </c>
      <c r="H73" s="2" t="s">
        <v>60</v>
      </c>
      <c r="I73" s="12" t="s">
        <v>28</v>
      </c>
      <c r="J73" s="12" t="s">
        <v>6</v>
      </c>
      <c r="K73" s="2" t="s">
        <v>7</v>
      </c>
      <c r="L73" s="2" t="s">
        <v>37</v>
      </c>
      <c r="M73" s="2" t="s">
        <v>734</v>
      </c>
      <c r="N73" s="3">
        <v>41123</v>
      </c>
      <c r="O73" s="2" t="s">
        <v>734</v>
      </c>
      <c r="P73" s="2" t="s">
        <v>14</v>
      </c>
      <c r="Q73" s="2" t="s">
        <v>173</v>
      </c>
      <c r="R73" s="10">
        <v>2394000</v>
      </c>
      <c r="S73" s="2" t="s">
        <v>981</v>
      </c>
      <c r="T73" s="2" t="s">
        <v>34</v>
      </c>
      <c r="U73" s="2">
        <v>2</v>
      </c>
    </row>
    <row r="74" spans="1:23" ht="15.75" customHeight="1" x14ac:dyDescent="0.2">
      <c r="A74" s="2" t="s">
        <v>4</v>
      </c>
      <c r="B74" s="17">
        <v>26040021</v>
      </c>
      <c r="C74" s="2" t="s">
        <v>1298</v>
      </c>
      <c r="D74" s="2" t="s">
        <v>1108</v>
      </c>
      <c r="E74" s="2"/>
      <c r="F74" s="12" t="s">
        <v>5</v>
      </c>
      <c r="G74" s="14">
        <v>30048</v>
      </c>
      <c r="H74" s="2" t="s">
        <v>149</v>
      </c>
      <c r="I74" s="12" t="s">
        <v>149</v>
      </c>
      <c r="J74" s="12" t="s">
        <v>6</v>
      </c>
      <c r="K74" s="2" t="s">
        <v>20</v>
      </c>
      <c r="L74" s="2" t="s">
        <v>37</v>
      </c>
      <c r="M74" s="2" t="s">
        <v>33</v>
      </c>
      <c r="N74" s="3">
        <v>43885</v>
      </c>
      <c r="O74" s="2" t="s">
        <v>33</v>
      </c>
      <c r="P74" s="2" t="s">
        <v>149</v>
      </c>
      <c r="Q74" s="2" t="s">
        <v>227</v>
      </c>
      <c r="R74" s="10">
        <v>1500000</v>
      </c>
      <c r="S74" s="2" t="s">
        <v>981</v>
      </c>
      <c r="T74" s="2" t="s">
        <v>15</v>
      </c>
      <c r="U74" s="2">
        <v>2</v>
      </c>
      <c r="V74" s="2">
        <v>3</v>
      </c>
      <c r="W74" s="2">
        <v>3</v>
      </c>
    </row>
    <row r="75" spans="1:23" ht="15.75" customHeight="1" x14ac:dyDescent="0.2">
      <c r="A75" s="2" t="s">
        <v>4</v>
      </c>
      <c r="B75" s="17">
        <v>50933007</v>
      </c>
      <c r="C75" s="2" t="s">
        <v>353</v>
      </c>
      <c r="D75" s="2" t="s">
        <v>354</v>
      </c>
      <c r="E75" s="2"/>
      <c r="F75" s="12" t="s">
        <v>5</v>
      </c>
      <c r="G75" s="14">
        <v>29027</v>
      </c>
      <c r="H75" s="2" t="s">
        <v>28</v>
      </c>
      <c r="I75" s="12" t="s">
        <v>28</v>
      </c>
      <c r="J75" s="12" t="s">
        <v>6</v>
      </c>
      <c r="K75" s="2" t="s">
        <v>31</v>
      </c>
      <c r="L75" s="2" t="s">
        <v>977</v>
      </c>
      <c r="M75" s="2" t="s">
        <v>123</v>
      </c>
      <c r="N75" s="3">
        <v>41327</v>
      </c>
      <c r="O75" s="2" t="s">
        <v>123</v>
      </c>
      <c r="P75" s="2" t="s">
        <v>19</v>
      </c>
      <c r="Q75" s="2" t="s">
        <v>717</v>
      </c>
      <c r="R75" s="10">
        <v>875000</v>
      </c>
      <c r="S75" s="2" t="s">
        <v>981</v>
      </c>
      <c r="T75" s="2" t="s">
        <v>34</v>
      </c>
      <c r="U75" s="2">
        <v>3</v>
      </c>
      <c r="V75" s="2">
        <v>5</v>
      </c>
      <c r="W75" s="2">
        <v>1</v>
      </c>
    </row>
    <row r="76" spans="1:23" ht="15.75" customHeight="1" x14ac:dyDescent="0.2">
      <c r="A76" s="2" t="s">
        <v>4</v>
      </c>
      <c r="B76" s="17">
        <v>1063278337</v>
      </c>
      <c r="C76" s="2" t="s">
        <v>353</v>
      </c>
      <c r="D76" s="2" t="s">
        <v>1109</v>
      </c>
      <c r="E76" s="2" t="s">
        <v>1020</v>
      </c>
      <c r="F76" s="12" t="s">
        <v>5</v>
      </c>
      <c r="G76" s="14">
        <v>30386</v>
      </c>
      <c r="H76" s="2" t="s">
        <v>143</v>
      </c>
      <c r="I76" s="12" t="s">
        <v>143</v>
      </c>
      <c r="J76" s="12" t="s">
        <v>6</v>
      </c>
      <c r="K76" s="2" t="s">
        <v>31</v>
      </c>
      <c r="L76" s="2" t="s">
        <v>8</v>
      </c>
      <c r="N76" s="3">
        <v>44013</v>
      </c>
      <c r="O76" s="2" t="s">
        <v>736</v>
      </c>
      <c r="P76" s="2" t="s">
        <v>148</v>
      </c>
      <c r="Q76" s="2" t="s">
        <v>12</v>
      </c>
      <c r="R76" s="10">
        <v>956500</v>
      </c>
      <c r="S76" s="2" t="s">
        <v>981</v>
      </c>
      <c r="T76" s="2" t="s">
        <v>15</v>
      </c>
      <c r="U76" s="2">
        <v>5</v>
      </c>
      <c r="V76" s="2">
        <v>4</v>
      </c>
      <c r="W76" s="2">
        <v>1</v>
      </c>
    </row>
    <row r="77" spans="1:23" ht="15.75" customHeight="1" x14ac:dyDescent="0.2">
      <c r="A77" s="2" t="s">
        <v>4</v>
      </c>
      <c r="B77" s="17">
        <v>50925943</v>
      </c>
      <c r="C77" s="2" t="s">
        <v>1299</v>
      </c>
      <c r="D77" s="2" t="s">
        <v>657</v>
      </c>
      <c r="E77" s="2"/>
      <c r="F77" s="12" t="s">
        <v>5</v>
      </c>
      <c r="G77" s="14">
        <v>28829</v>
      </c>
      <c r="H77" s="2" t="s">
        <v>28</v>
      </c>
      <c r="I77" s="12" t="s">
        <v>28</v>
      </c>
      <c r="J77" s="12" t="s">
        <v>6</v>
      </c>
      <c r="K77" s="2" t="s">
        <v>7</v>
      </c>
      <c r="L77" s="2" t="s">
        <v>976</v>
      </c>
      <c r="M77" s="2" t="s">
        <v>464</v>
      </c>
      <c r="N77" s="3">
        <v>36596</v>
      </c>
      <c r="O77" s="2" t="s">
        <v>465</v>
      </c>
      <c r="P77" s="2" t="s">
        <v>19</v>
      </c>
      <c r="Q77" s="2" t="s">
        <v>12</v>
      </c>
      <c r="R77" s="10">
        <v>1376000</v>
      </c>
      <c r="S77" s="2" t="s">
        <v>981</v>
      </c>
      <c r="T77" s="2" t="s">
        <v>15</v>
      </c>
      <c r="U77" s="2">
        <v>2</v>
      </c>
      <c r="V77" s="2">
        <v>2</v>
      </c>
      <c r="W77" s="2">
        <v>3</v>
      </c>
    </row>
    <row r="78" spans="1:23" ht="15.75" customHeight="1" x14ac:dyDescent="0.2">
      <c r="A78" s="2" t="s">
        <v>4</v>
      </c>
      <c r="B78" s="17">
        <v>50903651</v>
      </c>
      <c r="C78" s="2" t="s">
        <v>1300</v>
      </c>
      <c r="D78" s="2" t="s">
        <v>1110</v>
      </c>
      <c r="E78" s="2" t="s">
        <v>1065</v>
      </c>
      <c r="F78" s="12" t="s">
        <v>5</v>
      </c>
      <c r="G78" s="14">
        <v>26773</v>
      </c>
      <c r="H78" s="2" t="s">
        <v>28</v>
      </c>
      <c r="I78" s="12" t="s">
        <v>28</v>
      </c>
      <c r="J78" s="12" t="s">
        <v>6</v>
      </c>
      <c r="K78" s="2" t="s">
        <v>7</v>
      </c>
      <c r="L78" s="2" t="s">
        <v>32</v>
      </c>
      <c r="M78" s="2" t="s">
        <v>344</v>
      </c>
      <c r="N78" s="3">
        <v>44022</v>
      </c>
      <c r="O78" s="2" t="s">
        <v>664</v>
      </c>
      <c r="P78" s="2" t="s">
        <v>14</v>
      </c>
      <c r="Q78" s="2" t="s">
        <v>12</v>
      </c>
      <c r="R78" s="10">
        <v>4000000</v>
      </c>
      <c r="S78" s="2" t="s">
        <v>981</v>
      </c>
      <c r="T78" s="2" t="s">
        <v>15</v>
      </c>
      <c r="U78" s="2">
        <v>0</v>
      </c>
      <c r="V78" s="2">
        <v>1</v>
      </c>
      <c r="W78" s="2">
        <v>4</v>
      </c>
    </row>
    <row r="79" spans="1:23" ht="15.75" customHeight="1" x14ac:dyDescent="0.2">
      <c r="A79" s="2" t="s">
        <v>4</v>
      </c>
      <c r="B79" s="17">
        <v>1067910098</v>
      </c>
      <c r="C79" s="2" t="s">
        <v>1301</v>
      </c>
      <c r="D79" s="2" t="s">
        <v>1111</v>
      </c>
      <c r="E79" s="2" t="s">
        <v>1066</v>
      </c>
      <c r="F79" s="12" t="s">
        <v>5</v>
      </c>
      <c r="G79" s="14">
        <v>33693</v>
      </c>
      <c r="H79" s="2" t="s">
        <v>28</v>
      </c>
      <c r="I79" s="12" t="s">
        <v>28</v>
      </c>
      <c r="J79" s="12" t="s">
        <v>6</v>
      </c>
      <c r="K79" s="2" t="s">
        <v>7</v>
      </c>
      <c r="L79" s="2" t="s">
        <v>977</v>
      </c>
      <c r="M79" s="2" t="s">
        <v>321</v>
      </c>
      <c r="N79" s="3">
        <v>42309</v>
      </c>
      <c r="O79" s="2" t="s">
        <v>321</v>
      </c>
      <c r="P79" s="2" t="s">
        <v>19</v>
      </c>
      <c r="R79" s="10">
        <v>875000</v>
      </c>
      <c r="S79" s="2" t="s">
        <v>981</v>
      </c>
      <c r="T79" s="2" t="s">
        <v>15</v>
      </c>
      <c r="U79" s="2">
        <v>1</v>
      </c>
      <c r="V79" s="2">
        <v>1</v>
      </c>
      <c r="W79" s="2">
        <v>1</v>
      </c>
    </row>
    <row r="80" spans="1:23" ht="15.75" customHeight="1" x14ac:dyDescent="0.2">
      <c r="A80" s="2" t="s">
        <v>4</v>
      </c>
      <c r="B80" s="17">
        <v>1065005209</v>
      </c>
      <c r="C80" s="2" t="s">
        <v>1302</v>
      </c>
      <c r="D80" s="2" t="s">
        <v>1112</v>
      </c>
      <c r="E80" s="2" t="s">
        <v>1067</v>
      </c>
      <c r="F80" s="12" t="s">
        <v>5</v>
      </c>
      <c r="G80" s="14">
        <v>34522</v>
      </c>
      <c r="H80" s="2" t="s">
        <v>149</v>
      </c>
      <c r="I80" s="12" t="s">
        <v>28</v>
      </c>
      <c r="J80" s="12" t="s">
        <v>6</v>
      </c>
      <c r="K80" s="2" t="s">
        <v>20</v>
      </c>
      <c r="L80" s="2" t="s">
        <v>32</v>
      </c>
      <c r="M80" s="2" t="s">
        <v>612</v>
      </c>
      <c r="N80" s="3">
        <v>43891</v>
      </c>
      <c r="O80" s="2" t="s">
        <v>612</v>
      </c>
      <c r="P80" s="2" t="s">
        <v>19</v>
      </c>
      <c r="Q80" s="2" t="s">
        <v>717</v>
      </c>
      <c r="R80" s="10">
        <v>1800000</v>
      </c>
      <c r="S80" s="2" t="s">
        <v>981</v>
      </c>
      <c r="T80" s="2" t="s">
        <v>15</v>
      </c>
      <c r="U80" s="2">
        <v>0</v>
      </c>
      <c r="V80" s="2">
        <v>0</v>
      </c>
      <c r="W80" s="2">
        <v>2</v>
      </c>
    </row>
    <row r="81" spans="1:23" ht="15.75" customHeight="1" x14ac:dyDescent="0.2">
      <c r="A81" s="2" t="s">
        <v>4</v>
      </c>
      <c r="B81" s="17">
        <v>1067850002</v>
      </c>
      <c r="C81" s="2" t="s">
        <v>137</v>
      </c>
      <c r="D81" s="2" t="s">
        <v>138</v>
      </c>
      <c r="E81" s="2"/>
      <c r="F81" s="12" t="s">
        <v>5</v>
      </c>
      <c r="G81" s="14">
        <v>32089</v>
      </c>
      <c r="H81" s="2" t="s">
        <v>28</v>
      </c>
      <c r="I81" s="12" t="s">
        <v>28</v>
      </c>
      <c r="J81" s="12" t="s">
        <v>6</v>
      </c>
      <c r="K81" s="2" t="s">
        <v>31</v>
      </c>
      <c r="L81" s="2" t="s">
        <v>977</v>
      </c>
      <c r="M81" s="2" t="s">
        <v>139</v>
      </c>
      <c r="N81" s="3">
        <v>39995</v>
      </c>
      <c r="O81" s="2" t="s">
        <v>140</v>
      </c>
      <c r="P81" s="2" t="s">
        <v>19</v>
      </c>
      <c r="Q81" s="2" t="s">
        <v>12</v>
      </c>
      <c r="R81" s="10">
        <v>917000</v>
      </c>
      <c r="S81" s="2" t="s">
        <v>981</v>
      </c>
      <c r="T81" s="2" t="s">
        <v>34</v>
      </c>
      <c r="U81" s="2">
        <v>2</v>
      </c>
      <c r="V81" s="2">
        <v>0</v>
      </c>
      <c r="W81" s="2">
        <v>1</v>
      </c>
    </row>
    <row r="82" spans="1:23" ht="15.75" customHeight="1" x14ac:dyDescent="0.2">
      <c r="A82" s="2" t="s">
        <v>4</v>
      </c>
      <c r="B82" s="17">
        <v>1050038285</v>
      </c>
      <c r="C82" s="2" t="s">
        <v>1303</v>
      </c>
      <c r="D82" s="2" t="s">
        <v>1113</v>
      </c>
      <c r="E82" s="2"/>
      <c r="F82" s="12" t="s">
        <v>16</v>
      </c>
      <c r="G82" s="14">
        <v>32752</v>
      </c>
      <c r="H82" s="2" t="s">
        <v>971</v>
      </c>
      <c r="I82" s="12" t="s">
        <v>28</v>
      </c>
      <c r="J82" s="12" t="s">
        <v>6</v>
      </c>
      <c r="K82" s="2" t="s">
        <v>20</v>
      </c>
      <c r="L82" s="2" t="s">
        <v>37</v>
      </c>
      <c r="M82" s="2" t="s">
        <v>468</v>
      </c>
      <c r="N82" s="3">
        <v>42675</v>
      </c>
      <c r="O82" s="2" t="s">
        <v>469</v>
      </c>
      <c r="P82" s="2" t="s">
        <v>19</v>
      </c>
      <c r="Q82" s="2" t="s">
        <v>12</v>
      </c>
      <c r="R82" s="10">
        <v>2546000</v>
      </c>
      <c r="S82" s="2" t="s">
        <v>981</v>
      </c>
      <c r="T82" s="2" t="s">
        <v>34</v>
      </c>
      <c r="U82" s="2">
        <v>2</v>
      </c>
      <c r="V82" s="2">
        <v>3</v>
      </c>
      <c r="W82" s="2">
        <v>3</v>
      </c>
    </row>
    <row r="83" spans="1:23" ht="15.75" customHeight="1" x14ac:dyDescent="0.2">
      <c r="A83" s="2" t="s">
        <v>4</v>
      </c>
      <c r="B83" s="17">
        <v>71587983</v>
      </c>
      <c r="C83" s="2" t="s">
        <v>1304</v>
      </c>
      <c r="D83" s="2" t="s">
        <v>1114</v>
      </c>
      <c r="E83" s="2"/>
      <c r="F83" s="12" t="s">
        <v>16</v>
      </c>
      <c r="G83" s="14">
        <v>21868</v>
      </c>
      <c r="H83" s="2" t="s">
        <v>940</v>
      </c>
      <c r="I83" s="12" t="s">
        <v>149</v>
      </c>
      <c r="J83" s="12" t="s">
        <v>6</v>
      </c>
      <c r="K83" s="2" t="s">
        <v>7</v>
      </c>
      <c r="L83" s="2" t="s">
        <v>37</v>
      </c>
      <c r="M83" s="2" t="s">
        <v>245</v>
      </c>
      <c r="N83" s="3">
        <v>42671</v>
      </c>
      <c r="O83" s="2" t="s">
        <v>259</v>
      </c>
      <c r="P83" s="2" t="s">
        <v>149</v>
      </c>
      <c r="Q83" s="2" t="s">
        <v>173</v>
      </c>
      <c r="R83" s="10">
        <v>2049000</v>
      </c>
      <c r="S83" s="2" t="s">
        <v>981</v>
      </c>
      <c r="T83" s="2" t="s">
        <v>25</v>
      </c>
      <c r="U83" s="2">
        <v>3</v>
      </c>
      <c r="V83" s="2">
        <v>2</v>
      </c>
      <c r="W83" s="2">
        <v>3</v>
      </c>
    </row>
    <row r="84" spans="1:23" ht="15.75" customHeight="1" x14ac:dyDescent="0.2">
      <c r="A84" s="2" t="s">
        <v>4</v>
      </c>
      <c r="B84" s="17">
        <v>1068664589</v>
      </c>
      <c r="C84" s="2" t="s">
        <v>1305</v>
      </c>
      <c r="D84" s="2" t="s">
        <v>1115</v>
      </c>
      <c r="E84" s="2" t="s">
        <v>1068</v>
      </c>
      <c r="F84" s="12" t="s">
        <v>5</v>
      </c>
      <c r="G84" s="14">
        <v>33794</v>
      </c>
      <c r="H84" s="2" t="s">
        <v>60</v>
      </c>
      <c r="I84" s="12" t="s">
        <v>24</v>
      </c>
      <c r="J84" s="12" t="s">
        <v>6</v>
      </c>
      <c r="K84" s="2" t="s">
        <v>20</v>
      </c>
      <c r="L84" s="2" t="s">
        <v>32</v>
      </c>
      <c r="M84" s="2" t="s">
        <v>456</v>
      </c>
      <c r="N84" s="3">
        <v>43284</v>
      </c>
      <c r="O84" s="2" t="s">
        <v>184</v>
      </c>
      <c r="P84" s="2" t="s">
        <v>19</v>
      </c>
      <c r="Q84" s="2" t="s">
        <v>78</v>
      </c>
      <c r="R84" s="10">
        <v>878</v>
      </c>
      <c r="S84" s="2" t="s">
        <v>981</v>
      </c>
      <c r="T84" s="2" t="s">
        <v>15</v>
      </c>
      <c r="V84" s="2">
        <v>2</v>
      </c>
      <c r="W84" s="2">
        <v>1</v>
      </c>
    </row>
    <row r="85" spans="1:23" ht="15.75" customHeight="1" x14ac:dyDescent="0.2">
      <c r="A85" s="2" t="s">
        <v>4</v>
      </c>
      <c r="B85" s="17">
        <v>34993078</v>
      </c>
      <c r="C85" s="2" t="s">
        <v>1306</v>
      </c>
      <c r="D85" s="2" t="s">
        <v>1116</v>
      </c>
      <c r="E85" s="2"/>
      <c r="F85" s="12" t="s">
        <v>5</v>
      </c>
      <c r="G85" s="14">
        <v>24720</v>
      </c>
      <c r="H85" s="2" t="s">
        <v>963</v>
      </c>
      <c r="I85" s="12" t="s">
        <v>28</v>
      </c>
      <c r="J85" s="12" t="s">
        <v>6</v>
      </c>
      <c r="K85" s="2" t="s">
        <v>31</v>
      </c>
      <c r="L85" s="2" t="s">
        <v>32</v>
      </c>
      <c r="M85" s="2" t="s">
        <v>569</v>
      </c>
      <c r="N85" s="3">
        <v>38000</v>
      </c>
      <c r="O85" s="2" t="s">
        <v>569</v>
      </c>
      <c r="P85" s="2" t="s">
        <v>19</v>
      </c>
      <c r="Q85" s="2" t="s">
        <v>227</v>
      </c>
      <c r="R85" s="10">
        <v>1596000</v>
      </c>
      <c r="S85" s="2" t="s">
        <v>981</v>
      </c>
      <c r="T85" s="2" t="s">
        <v>34</v>
      </c>
      <c r="U85" s="2">
        <v>2</v>
      </c>
      <c r="W85" s="2">
        <v>3</v>
      </c>
    </row>
    <row r="86" spans="1:23" ht="15.75" customHeight="1" x14ac:dyDescent="0.2">
      <c r="A86" s="2" t="s">
        <v>4</v>
      </c>
      <c r="B86" s="17">
        <v>64704157</v>
      </c>
      <c r="C86" s="2" t="s">
        <v>512</v>
      </c>
      <c r="D86" s="2" t="s">
        <v>513</v>
      </c>
      <c r="E86" s="2"/>
      <c r="F86" s="12" t="s">
        <v>5</v>
      </c>
      <c r="G86" s="14">
        <v>30759</v>
      </c>
      <c r="H86" s="2" t="s">
        <v>203</v>
      </c>
      <c r="I86" s="12" t="s">
        <v>203</v>
      </c>
      <c r="J86" s="12" t="s">
        <v>6</v>
      </c>
      <c r="K86" s="2" t="s">
        <v>31</v>
      </c>
      <c r="L86" s="2" t="s">
        <v>37</v>
      </c>
      <c r="M86" s="2" t="s">
        <v>514</v>
      </c>
      <c r="N86" s="3">
        <v>43180</v>
      </c>
      <c r="O86" s="2" t="s">
        <v>514</v>
      </c>
      <c r="P86" s="2" t="s">
        <v>203</v>
      </c>
      <c r="Q86" s="2" t="s">
        <v>78</v>
      </c>
      <c r="R86" s="10">
        <v>1545000</v>
      </c>
      <c r="S86" s="2" t="s">
        <v>88</v>
      </c>
      <c r="T86" s="2" t="s">
        <v>34</v>
      </c>
      <c r="U86" s="2">
        <v>2</v>
      </c>
      <c r="V86" s="2">
        <v>2</v>
      </c>
      <c r="W86" s="2">
        <v>2</v>
      </c>
    </row>
    <row r="87" spans="1:23" ht="15.75" customHeight="1" x14ac:dyDescent="0.2">
      <c r="A87" s="2" t="s">
        <v>4</v>
      </c>
      <c r="B87" s="17">
        <v>1069485574</v>
      </c>
      <c r="C87" s="2" t="s">
        <v>1307</v>
      </c>
      <c r="D87" s="2" t="s">
        <v>1117</v>
      </c>
      <c r="E87" s="2" t="s">
        <v>1015</v>
      </c>
      <c r="F87" s="12" t="s">
        <v>5</v>
      </c>
      <c r="G87" s="14">
        <v>33338</v>
      </c>
      <c r="H87" s="2" t="s">
        <v>206</v>
      </c>
      <c r="I87" s="12" t="s">
        <v>206</v>
      </c>
      <c r="J87" s="12" t="s">
        <v>6</v>
      </c>
      <c r="K87" s="2" t="s">
        <v>7</v>
      </c>
      <c r="L87" s="2" t="s">
        <v>977</v>
      </c>
      <c r="M87" s="2" t="s">
        <v>598</v>
      </c>
      <c r="N87" s="3">
        <v>41876</v>
      </c>
      <c r="O87" s="2" t="s">
        <v>599</v>
      </c>
      <c r="P87" s="2" t="s">
        <v>191</v>
      </c>
      <c r="Q87" s="2" t="s">
        <v>12</v>
      </c>
      <c r="R87" s="10">
        <v>9500000</v>
      </c>
      <c r="S87" s="2" t="s">
        <v>981</v>
      </c>
      <c r="T87" s="2" t="s">
        <v>25</v>
      </c>
      <c r="U87" s="2">
        <v>3</v>
      </c>
      <c r="V87" s="2">
        <v>4</v>
      </c>
      <c r="W87" s="2">
        <v>1</v>
      </c>
    </row>
    <row r="88" spans="1:23" ht="15.75" customHeight="1" x14ac:dyDescent="0.2">
      <c r="A88" s="2" t="s">
        <v>4</v>
      </c>
      <c r="B88" s="17">
        <v>1069485574</v>
      </c>
      <c r="C88" s="2" t="s">
        <v>1307</v>
      </c>
      <c r="D88" s="2" t="s">
        <v>1117</v>
      </c>
      <c r="E88" s="2" t="s">
        <v>1015</v>
      </c>
      <c r="F88" s="12" t="s">
        <v>5</v>
      </c>
      <c r="G88" s="14">
        <v>33338</v>
      </c>
      <c r="H88" s="2" t="s">
        <v>206</v>
      </c>
      <c r="I88" s="12" t="s">
        <v>206</v>
      </c>
      <c r="J88" s="12" t="s">
        <v>6</v>
      </c>
      <c r="K88" s="2" t="s">
        <v>7</v>
      </c>
      <c r="L88" s="2" t="s">
        <v>977</v>
      </c>
      <c r="M88" s="2" t="s">
        <v>598</v>
      </c>
      <c r="N88" s="3">
        <v>41876</v>
      </c>
      <c r="O88" s="2" t="s">
        <v>599</v>
      </c>
      <c r="P88" s="2" t="s">
        <v>191</v>
      </c>
      <c r="Q88" s="2" t="s">
        <v>12</v>
      </c>
      <c r="R88" s="10">
        <v>9500000</v>
      </c>
      <c r="S88" s="2" t="s">
        <v>981</v>
      </c>
      <c r="T88" s="2" t="s">
        <v>25</v>
      </c>
      <c r="U88" s="2">
        <v>3</v>
      </c>
      <c r="V88" s="2">
        <v>4</v>
      </c>
      <c r="W88" s="2">
        <v>1</v>
      </c>
    </row>
    <row r="89" spans="1:23" ht="15.75" customHeight="1" x14ac:dyDescent="0.2">
      <c r="A89" s="2" t="s">
        <v>4</v>
      </c>
      <c r="B89" s="18"/>
      <c r="C89" s="2" t="s">
        <v>418</v>
      </c>
      <c r="D89" s="2" t="s">
        <v>419</v>
      </c>
      <c r="E89" s="2"/>
      <c r="F89" s="12" t="s">
        <v>5</v>
      </c>
      <c r="G89" s="14">
        <v>32566</v>
      </c>
      <c r="H89" s="2" t="s">
        <v>149</v>
      </c>
      <c r="I89" s="12" t="s">
        <v>28</v>
      </c>
      <c r="J89" s="12" t="s">
        <v>6</v>
      </c>
      <c r="K89" s="2" t="s">
        <v>20</v>
      </c>
      <c r="L89" s="2" t="s">
        <v>977</v>
      </c>
      <c r="M89" s="2" t="s">
        <v>208</v>
      </c>
      <c r="N89" s="3">
        <v>43308</v>
      </c>
      <c r="O89" s="2" t="s">
        <v>209</v>
      </c>
      <c r="P89" s="2" t="s">
        <v>11</v>
      </c>
      <c r="Q89" s="2" t="s">
        <v>78</v>
      </c>
      <c r="R89" s="10">
        <v>904000</v>
      </c>
      <c r="S89" s="2" t="s">
        <v>981</v>
      </c>
      <c r="T89" s="2" t="s">
        <v>15</v>
      </c>
      <c r="U89" s="2">
        <v>1</v>
      </c>
      <c r="V89" s="2">
        <v>2</v>
      </c>
      <c r="W89" s="2">
        <v>1</v>
      </c>
    </row>
    <row r="90" spans="1:23" ht="15.75" customHeight="1" x14ac:dyDescent="0.2">
      <c r="A90" s="2" t="s">
        <v>4</v>
      </c>
      <c r="B90" s="17">
        <v>1066730773</v>
      </c>
      <c r="C90" s="2" t="s">
        <v>418</v>
      </c>
      <c r="D90" s="2" t="s">
        <v>419</v>
      </c>
      <c r="E90" s="2"/>
      <c r="F90" s="12" t="s">
        <v>5</v>
      </c>
      <c r="G90" s="14">
        <v>32566</v>
      </c>
      <c r="H90" s="2" t="s">
        <v>149</v>
      </c>
      <c r="I90" s="12" t="s">
        <v>28</v>
      </c>
      <c r="J90" s="12" t="s">
        <v>6</v>
      </c>
      <c r="K90" s="2" t="s">
        <v>20</v>
      </c>
      <c r="L90" s="2" t="s">
        <v>977</v>
      </c>
      <c r="M90" s="2" t="s">
        <v>420</v>
      </c>
      <c r="N90" s="3">
        <v>43297</v>
      </c>
      <c r="O90" s="2" t="s">
        <v>216</v>
      </c>
      <c r="P90" s="2" t="s">
        <v>11</v>
      </c>
      <c r="Q90" s="2" t="s">
        <v>12</v>
      </c>
      <c r="R90" s="10">
        <v>904</v>
      </c>
      <c r="S90" s="2" t="s">
        <v>981</v>
      </c>
      <c r="T90" s="2" t="s">
        <v>15</v>
      </c>
      <c r="U90" s="2">
        <v>1</v>
      </c>
      <c r="V90" s="2">
        <v>3</v>
      </c>
      <c r="W90" s="2">
        <v>1</v>
      </c>
    </row>
    <row r="91" spans="1:23" ht="15.75" customHeight="1" x14ac:dyDescent="0.2">
      <c r="A91" s="2" t="s">
        <v>4</v>
      </c>
      <c r="B91" s="17">
        <v>26066586</v>
      </c>
      <c r="C91" s="2" t="s">
        <v>1308</v>
      </c>
      <c r="D91" s="2" t="s">
        <v>1118</v>
      </c>
      <c r="E91" s="2" t="s">
        <v>1069</v>
      </c>
      <c r="F91" s="12" t="s">
        <v>5</v>
      </c>
      <c r="G91" s="14">
        <v>30153</v>
      </c>
      <c r="H91" s="2" t="s">
        <v>964</v>
      </c>
      <c r="I91" s="12" t="s">
        <v>964</v>
      </c>
      <c r="J91" s="12" t="s">
        <v>6</v>
      </c>
      <c r="K91" s="2" t="s">
        <v>20</v>
      </c>
      <c r="L91" s="2" t="s">
        <v>37</v>
      </c>
      <c r="M91" s="2" t="s">
        <v>612</v>
      </c>
      <c r="N91" s="3">
        <v>44409</v>
      </c>
      <c r="O91" s="2" t="s">
        <v>630</v>
      </c>
      <c r="P91" s="2" t="s">
        <v>149</v>
      </c>
      <c r="Q91" s="2" t="s">
        <v>12</v>
      </c>
      <c r="R91" s="10">
        <v>1818000</v>
      </c>
      <c r="S91" s="2" t="s">
        <v>981</v>
      </c>
      <c r="T91" s="2" t="s">
        <v>979</v>
      </c>
      <c r="U91" s="2">
        <v>3</v>
      </c>
      <c r="V91" s="2">
        <v>0</v>
      </c>
      <c r="W91" s="2">
        <v>1</v>
      </c>
    </row>
    <row r="92" spans="1:23" ht="15.75" customHeight="1" x14ac:dyDescent="0.2">
      <c r="A92" s="2" t="s">
        <v>4</v>
      </c>
      <c r="B92" s="17">
        <v>78305519</v>
      </c>
      <c r="C92" s="2" t="s">
        <v>156</v>
      </c>
      <c r="D92" s="2" t="s">
        <v>157</v>
      </c>
      <c r="E92" s="2"/>
      <c r="F92" s="12" t="s">
        <v>16</v>
      </c>
      <c r="G92" s="14">
        <v>31133</v>
      </c>
      <c r="H92" s="2" t="s">
        <v>143</v>
      </c>
      <c r="I92" s="12" t="s">
        <v>143</v>
      </c>
      <c r="J92" s="12" t="s">
        <v>6</v>
      </c>
      <c r="K92" s="2" t="s">
        <v>20</v>
      </c>
      <c r="L92" s="2" t="s">
        <v>37</v>
      </c>
      <c r="M92" s="2" t="s">
        <v>93</v>
      </c>
      <c r="N92" s="3">
        <v>42646</v>
      </c>
      <c r="O92" s="2" t="s">
        <v>93</v>
      </c>
      <c r="P92" s="2" t="s">
        <v>148</v>
      </c>
      <c r="Q92" s="2" t="s">
        <v>12</v>
      </c>
      <c r="R92" s="10">
        <v>2736000</v>
      </c>
      <c r="S92" s="2" t="s">
        <v>981</v>
      </c>
      <c r="T92" s="2" t="s">
        <v>15</v>
      </c>
      <c r="U92" s="2">
        <v>0</v>
      </c>
      <c r="V92" s="2">
        <v>0</v>
      </c>
      <c r="W92" s="2">
        <v>3</v>
      </c>
    </row>
    <row r="93" spans="1:23" ht="15.75" customHeight="1" x14ac:dyDescent="0.2">
      <c r="A93" s="2" t="s">
        <v>4</v>
      </c>
      <c r="B93" s="17">
        <v>1067910253</v>
      </c>
      <c r="C93" s="2" t="s">
        <v>1309</v>
      </c>
      <c r="D93" s="2" t="s">
        <v>1119</v>
      </c>
      <c r="E93" s="2" t="s">
        <v>1016</v>
      </c>
      <c r="F93" s="12" t="s">
        <v>5</v>
      </c>
      <c r="G93" s="14">
        <v>33665</v>
      </c>
      <c r="H93" s="2" t="s">
        <v>28</v>
      </c>
      <c r="I93" s="12" t="s">
        <v>28</v>
      </c>
      <c r="J93" s="12" t="s">
        <v>6</v>
      </c>
      <c r="K93" s="2" t="s">
        <v>20</v>
      </c>
      <c r="L93" s="2" t="s">
        <v>37</v>
      </c>
      <c r="M93" s="2" t="s">
        <v>793</v>
      </c>
      <c r="N93" s="3">
        <v>43788</v>
      </c>
      <c r="O93" s="2" t="s">
        <v>794</v>
      </c>
      <c r="P93" s="2" t="s">
        <v>14</v>
      </c>
      <c r="Q93" s="2" t="s">
        <v>78</v>
      </c>
      <c r="R93" s="10">
        <v>908.52599999999995</v>
      </c>
      <c r="S93" s="2" t="s">
        <v>981</v>
      </c>
      <c r="T93" s="2" t="s">
        <v>15</v>
      </c>
      <c r="U93" s="2">
        <v>0</v>
      </c>
      <c r="V93" s="2">
        <v>2</v>
      </c>
      <c r="W93" s="2">
        <v>2</v>
      </c>
    </row>
    <row r="94" spans="1:23" ht="15.75" customHeight="1" x14ac:dyDescent="0.2">
      <c r="A94" s="2" t="s">
        <v>4</v>
      </c>
      <c r="B94" s="17">
        <v>10774729</v>
      </c>
      <c r="C94" s="2" t="s">
        <v>1310</v>
      </c>
      <c r="D94" s="2" t="s">
        <v>1120</v>
      </c>
      <c r="E94" s="2"/>
      <c r="F94" s="12" t="s">
        <v>16</v>
      </c>
      <c r="G94" s="14">
        <v>29493</v>
      </c>
      <c r="H94" s="2" t="s">
        <v>28</v>
      </c>
      <c r="I94" s="12" t="s">
        <v>28</v>
      </c>
      <c r="J94" s="12" t="s">
        <v>6</v>
      </c>
      <c r="K94" s="2" t="s">
        <v>7</v>
      </c>
      <c r="L94" s="2" t="s">
        <v>8</v>
      </c>
      <c r="N94" s="3">
        <v>39084</v>
      </c>
      <c r="O94" s="2" t="s">
        <v>751</v>
      </c>
      <c r="P94" s="2" t="s">
        <v>19</v>
      </c>
      <c r="Q94" s="2" t="s">
        <v>12</v>
      </c>
      <c r="R94" s="10">
        <v>936000</v>
      </c>
      <c r="S94" s="2" t="s">
        <v>981</v>
      </c>
      <c r="T94" s="2" t="s">
        <v>25</v>
      </c>
      <c r="U94" s="2">
        <v>3</v>
      </c>
      <c r="V94" s="2">
        <v>2</v>
      </c>
      <c r="W94" s="2">
        <v>1</v>
      </c>
    </row>
    <row r="95" spans="1:23" ht="15.75" customHeight="1" x14ac:dyDescent="0.2">
      <c r="A95" s="2" t="s">
        <v>4</v>
      </c>
      <c r="B95" s="17">
        <v>1065002033</v>
      </c>
      <c r="C95" s="2" t="s">
        <v>1311</v>
      </c>
      <c r="D95" s="2" t="s">
        <v>1121</v>
      </c>
      <c r="E95" s="2"/>
      <c r="F95" s="12" t="s">
        <v>16</v>
      </c>
      <c r="G95" s="14">
        <v>34248</v>
      </c>
      <c r="H95" s="2" t="s">
        <v>60</v>
      </c>
      <c r="I95" s="12" t="s">
        <v>97</v>
      </c>
      <c r="J95" s="12" t="s">
        <v>6</v>
      </c>
      <c r="K95" s="2" t="s">
        <v>31</v>
      </c>
      <c r="L95" s="2" t="s">
        <v>977</v>
      </c>
      <c r="M95" s="2" t="s">
        <v>385</v>
      </c>
      <c r="N95" s="3">
        <v>41870</v>
      </c>
      <c r="O95" s="2" t="s">
        <v>386</v>
      </c>
      <c r="P95" s="2" t="s">
        <v>14</v>
      </c>
      <c r="Q95" s="2" t="s">
        <v>12</v>
      </c>
      <c r="R95" s="10">
        <v>839</v>
      </c>
      <c r="S95" s="2" t="s">
        <v>981</v>
      </c>
      <c r="T95" s="2" t="s">
        <v>15</v>
      </c>
      <c r="U95" s="2">
        <v>0</v>
      </c>
      <c r="V95" s="2">
        <v>2</v>
      </c>
      <c r="W95" s="2">
        <v>1</v>
      </c>
    </row>
    <row r="96" spans="1:23" ht="15.75" customHeight="1" x14ac:dyDescent="0.2">
      <c r="A96" s="2" t="s">
        <v>4</v>
      </c>
      <c r="B96" s="17">
        <v>1003046582</v>
      </c>
      <c r="C96" s="2" t="s">
        <v>684</v>
      </c>
      <c r="D96" s="2" t="s">
        <v>685</v>
      </c>
      <c r="E96" s="2"/>
      <c r="F96" s="12" t="s">
        <v>16</v>
      </c>
      <c r="G96" s="14">
        <v>37360</v>
      </c>
      <c r="H96" s="2" t="s">
        <v>28</v>
      </c>
      <c r="I96" s="12" t="s">
        <v>28</v>
      </c>
      <c r="J96" s="12" t="s">
        <v>6</v>
      </c>
      <c r="K96" s="2" t="s">
        <v>7</v>
      </c>
      <c r="L96" s="2" t="s">
        <v>977</v>
      </c>
      <c r="M96" s="2" t="s">
        <v>686</v>
      </c>
      <c r="N96" s="3">
        <v>44214</v>
      </c>
      <c r="O96" s="2" t="s">
        <v>687</v>
      </c>
      <c r="P96" s="2" t="s">
        <v>14</v>
      </c>
      <c r="Q96" s="2" t="s">
        <v>12</v>
      </c>
      <c r="R96" s="10">
        <v>962</v>
      </c>
      <c r="S96" s="2" t="s">
        <v>981</v>
      </c>
      <c r="T96" s="2" t="s">
        <v>15</v>
      </c>
      <c r="W96" s="2">
        <v>1</v>
      </c>
    </row>
    <row r="97" spans="1:23" ht="15.75" customHeight="1" x14ac:dyDescent="0.2">
      <c r="A97" s="2" t="s">
        <v>4</v>
      </c>
      <c r="B97" s="17">
        <v>25911668</v>
      </c>
      <c r="C97" s="2" t="s">
        <v>731</v>
      </c>
      <c r="D97" s="2" t="s">
        <v>732</v>
      </c>
      <c r="E97" s="2"/>
      <c r="F97" s="12" t="s">
        <v>5</v>
      </c>
      <c r="G97" s="14">
        <v>23517</v>
      </c>
      <c r="H97" s="2" t="s">
        <v>948</v>
      </c>
      <c r="I97" s="12" t="s">
        <v>28</v>
      </c>
      <c r="J97" s="12" t="s">
        <v>6</v>
      </c>
      <c r="K97" s="2" t="s">
        <v>31</v>
      </c>
      <c r="L97" s="2" t="s">
        <v>37</v>
      </c>
      <c r="M97" s="2" t="s">
        <v>33</v>
      </c>
      <c r="N97" s="3">
        <v>34704</v>
      </c>
      <c r="O97" s="2" t="s">
        <v>733</v>
      </c>
      <c r="P97" s="2" t="s">
        <v>19</v>
      </c>
      <c r="Q97" s="2" t="s">
        <v>227</v>
      </c>
      <c r="R97" s="10">
        <v>1576000</v>
      </c>
      <c r="S97" s="2" t="s">
        <v>981</v>
      </c>
      <c r="T97" s="2" t="s">
        <v>34</v>
      </c>
      <c r="U97" s="2">
        <v>3</v>
      </c>
      <c r="V97" s="2">
        <v>2</v>
      </c>
      <c r="W97" s="2">
        <v>4</v>
      </c>
    </row>
    <row r="98" spans="1:23" ht="15.75" customHeight="1" x14ac:dyDescent="0.2">
      <c r="A98" s="2" t="s">
        <v>4</v>
      </c>
      <c r="B98" s="17">
        <v>70103667</v>
      </c>
      <c r="C98" s="2" t="s">
        <v>1312</v>
      </c>
      <c r="D98" s="2" t="s">
        <v>1122</v>
      </c>
      <c r="E98" s="2"/>
      <c r="F98" s="12" t="s">
        <v>16</v>
      </c>
      <c r="G98" s="14">
        <v>21069</v>
      </c>
      <c r="H98" s="2" t="s">
        <v>206</v>
      </c>
      <c r="I98" s="12" t="s">
        <v>206</v>
      </c>
      <c r="J98" s="12" t="s">
        <v>6</v>
      </c>
      <c r="K98" s="2" t="s">
        <v>31</v>
      </c>
      <c r="L98" s="2" t="s">
        <v>37</v>
      </c>
      <c r="M98" s="2" t="s">
        <v>277</v>
      </c>
      <c r="N98" s="3">
        <v>41730</v>
      </c>
      <c r="O98" s="2" t="s">
        <v>265</v>
      </c>
      <c r="P98" s="2" t="s">
        <v>191</v>
      </c>
      <c r="Q98" s="2" t="s">
        <v>227</v>
      </c>
      <c r="R98" s="10">
        <v>1520000</v>
      </c>
      <c r="S98" s="2" t="s">
        <v>981</v>
      </c>
      <c r="T98" s="2" t="s">
        <v>34</v>
      </c>
      <c r="U98" s="2">
        <v>2</v>
      </c>
      <c r="V98" s="2">
        <v>1</v>
      </c>
      <c r="W98" s="2">
        <v>3</v>
      </c>
    </row>
    <row r="99" spans="1:23" ht="15.75" customHeight="1" x14ac:dyDescent="0.2">
      <c r="A99" s="2" t="s">
        <v>4</v>
      </c>
      <c r="B99" s="17">
        <v>1067862700</v>
      </c>
      <c r="C99" s="2" t="s">
        <v>125</v>
      </c>
      <c r="D99" s="2" t="s">
        <v>126</v>
      </c>
      <c r="E99" s="2" t="s">
        <v>1049</v>
      </c>
      <c r="F99" s="12" t="s">
        <v>5</v>
      </c>
      <c r="G99" s="14">
        <v>32236</v>
      </c>
      <c r="H99" s="2" t="s">
        <v>940</v>
      </c>
      <c r="I99" s="12" t="s">
        <v>28</v>
      </c>
      <c r="J99" s="12" t="s">
        <v>71</v>
      </c>
      <c r="K99" s="2" t="s">
        <v>31</v>
      </c>
      <c r="L99" s="2" t="s">
        <v>32</v>
      </c>
      <c r="M99" s="2" t="s">
        <v>61</v>
      </c>
      <c r="N99" s="3">
        <v>42801</v>
      </c>
      <c r="O99" s="2" t="s">
        <v>127</v>
      </c>
      <c r="P99" s="2" t="s">
        <v>23</v>
      </c>
      <c r="Q99" s="2" t="s">
        <v>12</v>
      </c>
      <c r="R99" s="10">
        <v>2100000</v>
      </c>
      <c r="S99" s="2" t="s">
        <v>981</v>
      </c>
      <c r="T99" s="2" t="s">
        <v>34</v>
      </c>
      <c r="U99" s="2">
        <v>2</v>
      </c>
      <c r="V99" s="2">
        <v>2</v>
      </c>
      <c r="W99" s="2">
        <v>1</v>
      </c>
    </row>
    <row r="100" spans="1:23" ht="15.75" customHeight="1" x14ac:dyDescent="0.2">
      <c r="A100" s="2" t="s">
        <v>4</v>
      </c>
      <c r="B100" s="17">
        <v>50905861</v>
      </c>
      <c r="C100" s="2" t="s">
        <v>472</v>
      </c>
      <c r="D100" s="2" t="s">
        <v>473</v>
      </c>
      <c r="E100" s="2"/>
      <c r="F100" s="12" t="s">
        <v>5</v>
      </c>
      <c r="G100" s="14">
        <v>27521</v>
      </c>
      <c r="H100" s="2" t="s">
        <v>28</v>
      </c>
      <c r="I100" s="12" t="s">
        <v>28</v>
      </c>
      <c r="J100" s="12" t="s">
        <v>71</v>
      </c>
      <c r="K100" s="2" t="s">
        <v>31</v>
      </c>
      <c r="L100" s="2" t="s">
        <v>976</v>
      </c>
      <c r="M100" s="2" t="s">
        <v>162</v>
      </c>
      <c r="N100" s="3">
        <v>40295</v>
      </c>
      <c r="O100" s="2" t="s">
        <v>162</v>
      </c>
      <c r="P100" s="2" t="s">
        <v>19</v>
      </c>
      <c r="Q100" s="2" t="s">
        <v>12</v>
      </c>
      <c r="R100" s="10">
        <v>1294000</v>
      </c>
      <c r="S100" s="2" t="s">
        <v>981</v>
      </c>
      <c r="T100" s="2" t="s">
        <v>34</v>
      </c>
      <c r="U100" s="2">
        <v>1</v>
      </c>
      <c r="V100" s="2">
        <v>2</v>
      </c>
      <c r="W100" s="2">
        <v>1</v>
      </c>
    </row>
    <row r="101" spans="1:23" ht="15.75" customHeight="1" x14ac:dyDescent="0.2">
      <c r="A101" s="2" t="s">
        <v>4</v>
      </c>
      <c r="B101" s="17">
        <v>50945231</v>
      </c>
      <c r="C101" s="2" t="s">
        <v>1313</v>
      </c>
      <c r="D101" s="2" t="s">
        <v>1123</v>
      </c>
      <c r="E101" s="2" t="s">
        <v>1017</v>
      </c>
      <c r="F101" s="12" t="s">
        <v>5</v>
      </c>
      <c r="G101" s="14">
        <v>28598</v>
      </c>
      <c r="H101" s="2" t="s">
        <v>143</v>
      </c>
      <c r="I101" s="12" t="s">
        <v>143</v>
      </c>
      <c r="J101" s="12" t="s">
        <v>6</v>
      </c>
      <c r="K101" s="2" t="s">
        <v>7</v>
      </c>
      <c r="L101" s="2" t="s">
        <v>977</v>
      </c>
      <c r="N101" s="3">
        <v>41122</v>
      </c>
      <c r="O101" s="2" t="s">
        <v>196</v>
      </c>
      <c r="P101" s="2" t="s">
        <v>148</v>
      </c>
      <c r="Q101" s="2" t="s">
        <v>12</v>
      </c>
      <c r="R101" s="10">
        <v>860</v>
      </c>
      <c r="S101" s="2" t="s">
        <v>981</v>
      </c>
      <c r="T101" s="2" t="s">
        <v>15</v>
      </c>
      <c r="U101" s="2">
        <v>3</v>
      </c>
      <c r="V101" s="2">
        <v>0</v>
      </c>
      <c r="W101" s="2">
        <v>1</v>
      </c>
    </row>
    <row r="102" spans="1:23" ht="15.75" customHeight="1" x14ac:dyDescent="0.2">
      <c r="A102" s="2" t="s">
        <v>4</v>
      </c>
      <c r="B102" s="17">
        <v>32273390</v>
      </c>
      <c r="C102" s="2" t="s">
        <v>1314</v>
      </c>
      <c r="D102" s="2" t="s">
        <v>1124</v>
      </c>
      <c r="E102" s="2"/>
      <c r="F102" s="12" t="s">
        <v>5</v>
      </c>
      <c r="G102" s="14">
        <v>30743</v>
      </c>
      <c r="H102" s="2" t="s">
        <v>447</v>
      </c>
      <c r="I102" s="12" t="s">
        <v>28</v>
      </c>
      <c r="J102" s="12" t="s">
        <v>6</v>
      </c>
      <c r="K102" s="2" t="s">
        <v>20</v>
      </c>
      <c r="L102" s="2" t="s">
        <v>977</v>
      </c>
      <c r="M102" s="2" t="s">
        <v>797</v>
      </c>
      <c r="N102" s="3">
        <v>44022</v>
      </c>
      <c r="O102" s="2" t="s">
        <v>798</v>
      </c>
      <c r="P102" s="2" t="s">
        <v>19</v>
      </c>
      <c r="R102" s="10">
        <v>960000</v>
      </c>
      <c r="S102" s="2" t="s">
        <v>981</v>
      </c>
      <c r="U102" s="2">
        <v>3</v>
      </c>
      <c r="V102" s="2">
        <v>2</v>
      </c>
      <c r="W102" s="2">
        <v>1</v>
      </c>
    </row>
    <row r="103" spans="1:23" ht="15.75" customHeight="1" x14ac:dyDescent="0.2">
      <c r="A103" s="2" t="s">
        <v>4</v>
      </c>
      <c r="B103" s="17">
        <v>78030280</v>
      </c>
      <c r="C103" s="2" t="s">
        <v>1315</v>
      </c>
      <c r="D103" s="2" t="s">
        <v>1125</v>
      </c>
      <c r="E103" s="2"/>
      <c r="F103" s="12" t="s">
        <v>16</v>
      </c>
      <c r="G103" s="14">
        <v>28689</v>
      </c>
      <c r="H103" s="2" t="s">
        <v>60</v>
      </c>
      <c r="I103" s="12" t="s">
        <v>97</v>
      </c>
      <c r="J103" s="12" t="s">
        <v>6</v>
      </c>
      <c r="K103" s="2" t="s">
        <v>7</v>
      </c>
      <c r="L103" s="2" t="s">
        <v>37</v>
      </c>
      <c r="M103" s="2" t="s">
        <v>114</v>
      </c>
      <c r="N103" s="3">
        <v>39965</v>
      </c>
      <c r="O103" s="2" t="s">
        <v>115</v>
      </c>
      <c r="P103" s="2" t="s">
        <v>19</v>
      </c>
      <c r="Q103" s="2" t="s">
        <v>12</v>
      </c>
      <c r="R103" s="10">
        <v>3982000</v>
      </c>
      <c r="S103" s="2" t="s">
        <v>981</v>
      </c>
      <c r="T103" s="2" t="s">
        <v>25</v>
      </c>
      <c r="U103" s="2">
        <v>2</v>
      </c>
      <c r="V103" s="2">
        <v>1</v>
      </c>
      <c r="W103" s="2">
        <v>3</v>
      </c>
    </row>
    <row r="104" spans="1:23" ht="15.75" customHeight="1" x14ac:dyDescent="0.2">
      <c r="A104" s="2" t="s">
        <v>4</v>
      </c>
      <c r="B104" s="17">
        <v>1067942856</v>
      </c>
      <c r="C104" s="2" t="s">
        <v>1316</v>
      </c>
      <c r="D104" s="2" t="s">
        <v>1126</v>
      </c>
      <c r="E104" s="2"/>
      <c r="F104" s="12" t="s">
        <v>5</v>
      </c>
      <c r="G104" s="14">
        <v>34910</v>
      </c>
      <c r="H104" s="2" t="s">
        <v>28</v>
      </c>
      <c r="I104" s="12" t="s">
        <v>28</v>
      </c>
      <c r="J104" s="12" t="s">
        <v>6</v>
      </c>
      <c r="K104" s="2" t="s">
        <v>20</v>
      </c>
      <c r="L104" s="2" t="s">
        <v>37</v>
      </c>
      <c r="M104" s="2" t="s">
        <v>250</v>
      </c>
      <c r="N104" s="3">
        <v>43221</v>
      </c>
      <c r="O104" s="2" t="s">
        <v>265</v>
      </c>
      <c r="P104" s="2" t="s">
        <v>19</v>
      </c>
      <c r="Q104" s="2" t="s">
        <v>244</v>
      </c>
      <c r="R104" s="10">
        <v>3900000</v>
      </c>
      <c r="S104" s="2" t="s">
        <v>981</v>
      </c>
      <c r="T104" s="2" t="s">
        <v>25</v>
      </c>
      <c r="U104" s="2">
        <v>1</v>
      </c>
      <c r="V104" s="2">
        <v>0</v>
      </c>
      <c r="W104" s="2">
        <v>1</v>
      </c>
    </row>
    <row r="105" spans="1:23" ht="15.75" customHeight="1" x14ac:dyDescent="0.2">
      <c r="A105" s="2" t="s">
        <v>4</v>
      </c>
      <c r="B105" s="17">
        <v>50913006</v>
      </c>
      <c r="C105" s="2" t="s">
        <v>437</v>
      </c>
      <c r="D105" s="2" t="s">
        <v>438</v>
      </c>
      <c r="E105" s="2"/>
      <c r="F105" s="12" t="s">
        <v>5</v>
      </c>
      <c r="G105" s="14">
        <v>27996</v>
      </c>
      <c r="H105" s="2" t="s">
        <v>28</v>
      </c>
      <c r="I105" s="12" t="s">
        <v>28</v>
      </c>
      <c r="J105" s="12" t="s">
        <v>6</v>
      </c>
      <c r="K105" s="2" t="s">
        <v>31</v>
      </c>
      <c r="L105" s="2" t="s">
        <v>977</v>
      </c>
      <c r="N105" s="3">
        <v>41625</v>
      </c>
      <c r="O105" s="2" t="s">
        <v>427</v>
      </c>
      <c r="P105" s="2" t="s">
        <v>19</v>
      </c>
      <c r="Q105" s="2" t="s">
        <v>12</v>
      </c>
      <c r="R105" s="10">
        <v>925.14800000000002</v>
      </c>
      <c r="S105" s="2" t="s">
        <v>981</v>
      </c>
      <c r="T105" s="2" t="s">
        <v>34</v>
      </c>
      <c r="U105" s="2">
        <v>2</v>
      </c>
      <c r="V105" s="2">
        <v>3</v>
      </c>
      <c r="W105" s="2">
        <v>1</v>
      </c>
    </row>
    <row r="106" spans="1:23" ht="15.75" customHeight="1" x14ac:dyDescent="0.2">
      <c r="A106" s="2" t="s">
        <v>4</v>
      </c>
      <c r="B106" s="17">
        <v>1067953706</v>
      </c>
      <c r="C106" s="2" t="s">
        <v>1317</v>
      </c>
      <c r="D106" s="2" t="s">
        <v>1127</v>
      </c>
      <c r="E106" s="2"/>
      <c r="F106" s="12" t="s">
        <v>5</v>
      </c>
      <c r="G106" s="14">
        <v>35482</v>
      </c>
      <c r="H106" s="2" t="s">
        <v>28</v>
      </c>
      <c r="I106" s="12" t="s">
        <v>28</v>
      </c>
      <c r="J106" s="12" t="s">
        <v>6</v>
      </c>
      <c r="K106" s="2" t="s">
        <v>7</v>
      </c>
      <c r="L106" s="2" t="s">
        <v>8</v>
      </c>
      <c r="M106" s="2" t="s">
        <v>9</v>
      </c>
      <c r="N106" s="3">
        <v>43347</v>
      </c>
      <c r="O106" s="2" t="s">
        <v>10</v>
      </c>
      <c r="P106" s="2" t="s">
        <v>11</v>
      </c>
      <c r="Q106" s="2" t="s">
        <v>12</v>
      </c>
      <c r="R106" s="10">
        <v>828116</v>
      </c>
      <c r="S106" s="2" t="s">
        <v>13</v>
      </c>
      <c r="T106" s="2" t="s">
        <v>15</v>
      </c>
      <c r="U106" s="2">
        <v>0</v>
      </c>
      <c r="V106" s="2">
        <v>0</v>
      </c>
      <c r="W106" s="2">
        <v>2</v>
      </c>
    </row>
    <row r="107" spans="1:23" ht="15.75" customHeight="1" x14ac:dyDescent="0.2">
      <c r="A107" s="2" t="s">
        <v>4</v>
      </c>
      <c r="B107" s="17">
        <v>32848626</v>
      </c>
      <c r="C107" s="2" t="s">
        <v>1318</v>
      </c>
      <c r="D107" s="2" t="s">
        <v>1128</v>
      </c>
      <c r="E107" s="2"/>
      <c r="F107" s="12" t="s">
        <v>5</v>
      </c>
      <c r="G107" s="14">
        <v>27353</v>
      </c>
      <c r="H107" s="2" t="s">
        <v>966</v>
      </c>
      <c r="I107" s="12" t="s">
        <v>206</v>
      </c>
      <c r="J107" s="12" t="s">
        <v>6</v>
      </c>
      <c r="K107" s="2" t="s">
        <v>31</v>
      </c>
      <c r="L107" s="2" t="s">
        <v>37</v>
      </c>
      <c r="M107" s="2" t="s">
        <v>315</v>
      </c>
      <c r="N107" s="3">
        <v>41793</v>
      </c>
      <c r="O107" s="2" t="s">
        <v>250</v>
      </c>
      <c r="P107" s="2" t="s">
        <v>191</v>
      </c>
      <c r="Q107" s="2" t="s">
        <v>173</v>
      </c>
      <c r="R107" s="10">
        <v>2100000</v>
      </c>
      <c r="S107" s="2" t="s">
        <v>981</v>
      </c>
      <c r="T107" s="2" t="s">
        <v>34</v>
      </c>
      <c r="U107" s="2">
        <v>3</v>
      </c>
      <c r="V107" s="2">
        <v>1</v>
      </c>
      <c r="W107" s="2">
        <v>3</v>
      </c>
    </row>
    <row r="108" spans="1:23" ht="15.75" customHeight="1" x14ac:dyDescent="0.2">
      <c r="A108" s="2" t="s">
        <v>4</v>
      </c>
      <c r="B108" s="17">
        <v>92544817</v>
      </c>
      <c r="C108" s="2" t="s">
        <v>1319</v>
      </c>
      <c r="D108" s="2" t="s">
        <v>1129</v>
      </c>
      <c r="E108" s="2"/>
      <c r="F108" s="12" t="s">
        <v>16</v>
      </c>
      <c r="G108" s="14">
        <v>30399</v>
      </c>
      <c r="H108" s="2" t="s">
        <v>249</v>
      </c>
      <c r="I108" s="12" t="s">
        <v>203</v>
      </c>
      <c r="J108" s="12" t="s">
        <v>6</v>
      </c>
      <c r="K108" s="2" t="s">
        <v>7</v>
      </c>
      <c r="L108" s="2" t="s">
        <v>32</v>
      </c>
      <c r="M108" s="2" t="s">
        <v>569</v>
      </c>
      <c r="N108" s="3">
        <v>43124</v>
      </c>
      <c r="O108" s="2" t="s">
        <v>570</v>
      </c>
      <c r="P108" s="2" t="s">
        <v>23</v>
      </c>
      <c r="Q108" s="2" t="s">
        <v>78</v>
      </c>
      <c r="R108" s="10">
        <v>3500000</v>
      </c>
      <c r="S108" s="2" t="s">
        <v>88</v>
      </c>
      <c r="T108" s="2" t="s">
        <v>15</v>
      </c>
      <c r="U108" s="2">
        <v>0</v>
      </c>
      <c r="V108" s="2">
        <v>0</v>
      </c>
      <c r="W108" s="2">
        <v>5</v>
      </c>
    </row>
    <row r="109" spans="1:23" ht="15.75" customHeight="1" x14ac:dyDescent="0.2">
      <c r="A109" s="2" t="s">
        <v>4</v>
      </c>
      <c r="B109" s="17">
        <v>1040760102</v>
      </c>
      <c r="C109" s="2" t="s">
        <v>219</v>
      </c>
      <c r="D109" s="2" t="s">
        <v>220</v>
      </c>
      <c r="E109" s="2" t="s">
        <v>1002</v>
      </c>
      <c r="F109" s="12" t="s">
        <v>16</v>
      </c>
      <c r="G109" s="14">
        <v>30851</v>
      </c>
      <c r="H109" s="2" t="s">
        <v>28</v>
      </c>
      <c r="I109" s="12" t="s">
        <v>28</v>
      </c>
      <c r="J109" s="12" t="s">
        <v>6</v>
      </c>
      <c r="K109" s="2" t="s">
        <v>31</v>
      </c>
      <c r="L109" s="2" t="s">
        <v>977</v>
      </c>
      <c r="M109" s="2" t="s">
        <v>221</v>
      </c>
      <c r="N109" s="3">
        <v>43193</v>
      </c>
      <c r="O109" s="2" t="s">
        <v>216</v>
      </c>
      <c r="P109" s="2" t="s">
        <v>11</v>
      </c>
      <c r="Q109" s="2" t="s">
        <v>78</v>
      </c>
      <c r="R109" s="10">
        <v>878000</v>
      </c>
      <c r="S109" s="2" t="s">
        <v>981</v>
      </c>
      <c r="T109" s="2" t="s">
        <v>25</v>
      </c>
      <c r="U109" s="2">
        <v>3</v>
      </c>
      <c r="V109" s="2">
        <v>0</v>
      </c>
      <c r="W109" s="2">
        <v>1</v>
      </c>
    </row>
    <row r="110" spans="1:23" ht="15.75" customHeight="1" x14ac:dyDescent="0.2">
      <c r="A110" s="2" t="s">
        <v>4</v>
      </c>
      <c r="B110" s="17">
        <v>1068667303</v>
      </c>
      <c r="C110" s="2" t="s">
        <v>1320</v>
      </c>
      <c r="D110" s="2" t="s">
        <v>1130</v>
      </c>
      <c r="E110" s="2"/>
      <c r="F110" s="12" t="s">
        <v>16</v>
      </c>
      <c r="G110" s="14">
        <v>34666</v>
      </c>
      <c r="H110" s="2" t="s">
        <v>28</v>
      </c>
      <c r="I110" s="12" t="s">
        <v>24</v>
      </c>
      <c r="J110" s="12" t="s">
        <v>6</v>
      </c>
      <c r="K110" s="2" t="s">
        <v>7</v>
      </c>
      <c r="L110" s="2" t="s">
        <v>32</v>
      </c>
      <c r="M110" s="2" t="s">
        <v>40</v>
      </c>
      <c r="N110" s="3">
        <v>43122</v>
      </c>
      <c r="O110" s="2" t="s">
        <v>41</v>
      </c>
      <c r="P110" s="2" t="s">
        <v>23</v>
      </c>
      <c r="Q110" s="2" t="s">
        <v>12</v>
      </c>
      <c r="R110" s="10">
        <v>1200000</v>
      </c>
      <c r="S110" s="2" t="s">
        <v>981</v>
      </c>
      <c r="T110" s="2" t="s">
        <v>15</v>
      </c>
      <c r="U110" s="2">
        <v>0</v>
      </c>
      <c r="V110" s="2">
        <v>0</v>
      </c>
      <c r="W110" s="2">
        <v>3</v>
      </c>
    </row>
    <row r="111" spans="1:23" ht="15.75" customHeight="1" x14ac:dyDescent="0.2">
      <c r="A111" s="2" t="s">
        <v>4</v>
      </c>
      <c r="B111" s="17">
        <v>1064994159</v>
      </c>
      <c r="C111" s="2" t="s">
        <v>432</v>
      </c>
      <c r="D111" s="2" t="s">
        <v>433</v>
      </c>
      <c r="E111" s="2"/>
      <c r="F111" s="12" t="s">
        <v>5</v>
      </c>
      <c r="G111" s="14">
        <v>33233</v>
      </c>
      <c r="H111" s="2" t="s">
        <v>434</v>
      </c>
      <c r="I111" s="12" t="s">
        <v>97</v>
      </c>
      <c r="J111" s="12" t="s">
        <v>6</v>
      </c>
      <c r="K111" s="2" t="s">
        <v>20</v>
      </c>
      <c r="L111" s="2" t="s">
        <v>8</v>
      </c>
      <c r="N111" s="3">
        <v>43451</v>
      </c>
      <c r="O111" s="2" t="s">
        <v>427</v>
      </c>
      <c r="P111" s="2" t="s">
        <v>19</v>
      </c>
      <c r="Q111" s="2" t="s">
        <v>12</v>
      </c>
      <c r="R111" s="10">
        <v>925148</v>
      </c>
      <c r="S111" s="2" t="s">
        <v>981</v>
      </c>
      <c r="T111" s="2" t="s">
        <v>25</v>
      </c>
      <c r="U111" s="2">
        <v>1</v>
      </c>
      <c r="W111" s="2">
        <v>1</v>
      </c>
    </row>
    <row r="112" spans="1:23" ht="15.75" customHeight="1" x14ac:dyDescent="0.2">
      <c r="A112" s="2" t="s">
        <v>4</v>
      </c>
      <c r="B112" s="17">
        <v>1063298387</v>
      </c>
      <c r="C112" s="2" t="s">
        <v>1321</v>
      </c>
      <c r="D112" s="2" t="s">
        <v>1131</v>
      </c>
      <c r="E112" s="2"/>
      <c r="F112" s="12" t="s">
        <v>5</v>
      </c>
      <c r="G112" s="14">
        <v>34664</v>
      </c>
      <c r="H112" s="2" t="s">
        <v>954</v>
      </c>
      <c r="I112" s="12" t="s">
        <v>143</v>
      </c>
      <c r="J112" s="12" t="s">
        <v>6</v>
      </c>
      <c r="K112" s="2" t="s">
        <v>7</v>
      </c>
      <c r="L112" s="2" t="s">
        <v>37</v>
      </c>
      <c r="M112" s="2" t="s">
        <v>612</v>
      </c>
      <c r="N112" s="3">
        <v>44127</v>
      </c>
      <c r="O112" s="2" t="s">
        <v>375</v>
      </c>
      <c r="P112" s="2" t="s">
        <v>148</v>
      </c>
      <c r="Q112" s="2" t="s">
        <v>12</v>
      </c>
      <c r="R112" s="10">
        <v>1818000</v>
      </c>
      <c r="S112" s="2" t="s">
        <v>981</v>
      </c>
      <c r="T112" s="2" t="s">
        <v>15</v>
      </c>
      <c r="U112" s="2">
        <v>0</v>
      </c>
      <c r="V112" s="2">
        <v>3</v>
      </c>
      <c r="W112" s="2">
        <v>1</v>
      </c>
    </row>
    <row r="113" spans="1:23" ht="15.75" customHeight="1" x14ac:dyDescent="0.2">
      <c r="A113" s="2" t="s">
        <v>4</v>
      </c>
      <c r="B113" s="17">
        <v>1067928051</v>
      </c>
      <c r="C113" s="2" t="s">
        <v>377</v>
      </c>
      <c r="D113" s="2" t="s">
        <v>378</v>
      </c>
      <c r="E113" s="2"/>
      <c r="F113" s="12" t="s">
        <v>5</v>
      </c>
      <c r="G113" s="14">
        <v>34302</v>
      </c>
      <c r="H113" s="2" t="s">
        <v>28</v>
      </c>
      <c r="I113" s="12" t="s">
        <v>28</v>
      </c>
      <c r="J113" s="12" t="s">
        <v>71</v>
      </c>
      <c r="K113" s="2" t="s">
        <v>31</v>
      </c>
      <c r="L113" s="2" t="s">
        <v>977</v>
      </c>
      <c r="M113" s="2" t="s">
        <v>302</v>
      </c>
      <c r="N113" s="3">
        <v>42870</v>
      </c>
      <c r="O113" s="2" t="s">
        <v>303</v>
      </c>
      <c r="P113" s="2" t="s">
        <v>14</v>
      </c>
      <c r="Q113" s="2" t="s">
        <v>12</v>
      </c>
      <c r="R113" s="10">
        <v>878000</v>
      </c>
      <c r="S113" s="2" t="s">
        <v>981</v>
      </c>
      <c r="T113" s="2" t="s">
        <v>15</v>
      </c>
      <c r="U113" s="2">
        <v>1</v>
      </c>
      <c r="V113" s="2">
        <v>1</v>
      </c>
      <c r="W113" s="2">
        <v>1</v>
      </c>
    </row>
    <row r="114" spans="1:23" ht="15.75" customHeight="1" x14ac:dyDescent="0.2">
      <c r="A114" s="2" t="s">
        <v>4</v>
      </c>
      <c r="B114" s="17">
        <v>3054225227</v>
      </c>
      <c r="C114" s="2" t="s">
        <v>377</v>
      </c>
      <c r="D114" s="2" t="s">
        <v>378</v>
      </c>
      <c r="E114" s="2" t="s">
        <v>1018</v>
      </c>
      <c r="F114" s="12" t="s">
        <v>5</v>
      </c>
      <c r="G114" s="14">
        <v>34302</v>
      </c>
      <c r="H114" s="2" t="s">
        <v>28</v>
      </c>
      <c r="I114" s="12" t="s">
        <v>28</v>
      </c>
      <c r="J114" s="12" t="s">
        <v>6</v>
      </c>
      <c r="K114" s="2" t="s">
        <v>7</v>
      </c>
      <c r="L114" s="2" t="s">
        <v>977</v>
      </c>
      <c r="M114" s="2" t="s">
        <v>379</v>
      </c>
      <c r="N114" s="3">
        <v>42871</v>
      </c>
      <c r="O114" s="2" t="s">
        <v>380</v>
      </c>
      <c r="P114" s="2" t="s">
        <v>14</v>
      </c>
      <c r="Q114" s="2" t="s">
        <v>78</v>
      </c>
      <c r="R114" s="10">
        <v>878</v>
      </c>
      <c r="S114" s="2" t="s">
        <v>981</v>
      </c>
      <c r="T114" s="2" t="s">
        <v>15</v>
      </c>
      <c r="U114" s="2">
        <v>1</v>
      </c>
      <c r="V114" s="2">
        <v>1</v>
      </c>
      <c r="W114" s="2">
        <v>1</v>
      </c>
    </row>
    <row r="115" spans="1:23" ht="15.75" customHeight="1" x14ac:dyDescent="0.2">
      <c r="A115" s="2" t="s">
        <v>4</v>
      </c>
      <c r="B115" s="17">
        <v>22478495</v>
      </c>
      <c r="C115" s="2" t="s">
        <v>1322</v>
      </c>
      <c r="D115" s="2" t="s">
        <v>1132</v>
      </c>
      <c r="E115" s="2"/>
      <c r="F115" s="12" t="s">
        <v>5</v>
      </c>
      <c r="G115" s="14">
        <v>44500</v>
      </c>
      <c r="H115" s="2" t="s">
        <v>249</v>
      </c>
      <c r="I115" s="12" t="s">
        <v>28</v>
      </c>
      <c r="J115" s="12" t="s">
        <v>6</v>
      </c>
      <c r="K115" s="2" t="s">
        <v>20</v>
      </c>
      <c r="L115" s="2" t="s">
        <v>37</v>
      </c>
      <c r="M115" s="2" t="s">
        <v>265</v>
      </c>
      <c r="N115" s="3">
        <v>42037</v>
      </c>
      <c r="O115" s="2" t="s">
        <v>584</v>
      </c>
      <c r="P115" s="2" t="s">
        <v>19</v>
      </c>
      <c r="Q115" s="2" t="s">
        <v>12</v>
      </c>
      <c r="R115" s="10">
        <v>3180000</v>
      </c>
      <c r="S115" s="2" t="s">
        <v>981</v>
      </c>
      <c r="T115" s="2" t="s">
        <v>46</v>
      </c>
      <c r="U115" s="2">
        <v>4</v>
      </c>
      <c r="W115" s="2">
        <v>3</v>
      </c>
    </row>
    <row r="116" spans="1:23" ht="15.75" customHeight="1" x14ac:dyDescent="0.2">
      <c r="A116" s="2" t="s">
        <v>4</v>
      </c>
      <c r="B116" s="17">
        <v>1067891783</v>
      </c>
      <c r="C116" s="2" t="s">
        <v>85</v>
      </c>
      <c r="D116" s="2" t="s">
        <v>86</v>
      </c>
      <c r="E116" s="2"/>
      <c r="F116" s="12" t="s">
        <v>16</v>
      </c>
      <c r="G116" s="14">
        <v>33168</v>
      </c>
      <c r="H116" s="2" t="s">
        <v>28</v>
      </c>
      <c r="I116" s="12" t="s">
        <v>28</v>
      </c>
      <c r="J116" s="12" t="s">
        <v>6</v>
      </c>
      <c r="K116" s="2" t="s">
        <v>7</v>
      </c>
      <c r="L116" s="2" t="s">
        <v>977</v>
      </c>
      <c r="M116" s="2" t="s">
        <v>87</v>
      </c>
      <c r="N116" s="3">
        <v>42964</v>
      </c>
      <c r="O116" s="2" t="s">
        <v>76</v>
      </c>
      <c r="P116" s="2" t="s">
        <v>23</v>
      </c>
      <c r="Q116" s="2" t="s">
        <v>12</v>
      </c>
      <c r="R116" s="10">
        <v>845000</v>
      </c>
      <c r="S116" s="2" t="s">
        <v>88</v>
      </c>
      <c r="T116" s="2" t="s">
        <v>15</v>
      </c>
      <c r="U116" s="2">
        <v>0</v>
      </c>
      <c r="V116" s="2">
        <v>0</v>
      </c>
      <c r="W116" s="2">
        <v>1</v>
      </c>
    </row>
    <row r="117" spans="1:23" ht="15.75" customHeight="1" x14ac:dyDescent="0.2">
      <c r="A117" s="2" t="s">
        <v>4</v>
      </c>
      <c r="B117" s="17">
        <v>10065007725</v>
      </c>
      <c r="C117" s="2" t="s">
        <v>1323</v>
      </c>
      <c r="D117" s="2" t="s">
        <v>1133</v>
      </c>
      <c r="E117" s="2" t="s">
        <v>1019</v>
      </c>
      <c r="F117" s="12" t="s">
        <v>5</v>
      </c>
      <c r="G117" s="14">
        <v>34999</v>
      </c>
      <c r="H117" s="2" t="s">
        <v>941</v>
      </c>
      <c r="I117" s="12" t="s">
        <v>97</v>
      </c>
      <c r="J117" s="12" t="s">
        <v>6</v>
      </c>
      <c r="K117" s="2" t="s">
        <v>7</v>
      </c>
      <c r="L117" s="2" t="s">
        <v>37</v>
      </c>
      <c r="M117" s="2" t="s">
        <v>713</v>
      </c>
      <c r="N117" s="3">
        <v>44334</v>
      </c>
      <c r="O117" s="2" t="s">
        <v>714</v>
      </c>
      <c r="P117" s="2" t="s">
        <v>19</v>
      </c>
      <c r="Q117" s="2" t="s">
        <v>12</v>
      </c>
      <c r="R117" s="10">
        <v>964000</v>
      </c>
      <c r="S117" s="2" t="s">
        <v>981</v>
      </c>
      <c r="T117" s="2" t="s">
        <v>15</v>
      </c>
      <c r="U117" s="2">
        <v>0</v>
      </c>
      <c r="V117" s="2">
        <v>2</v>
      </c>
      <c r="W117" s="2">
        <v>2</v>
      </c>
    </row>
    <row r="118" spans="1:23" ht="15.75" customHeight="1" x14ac:dyDescent="0.2">
      <c r="A118" s="2" t="s">
        <v>4</v>
      </c>
      <c r="B118" s="17">
        <v>1065007725</v>
      </c>
      <c r="C118" s="2" t="s">
        <v>1324</v>
      </c>
      <c r="D118" s="2" t="s">
        <v>1133</v>
      </c>
      <c r="E118" s="2" t="s">
        <v>1019</v>
      </c>
      <c r="F118" s="12" t="s">
        <v>5</v>
      </c>
      <c r="G118" s="14">
        <v>34999</v>
      </c>
      <c r="H118" s="2" t="s">
        <v>941</v>
      </c>
      <c r="I118" s="12" t="s">
        <v>97</v>
      </c>
      <c r="J118" s="12" t="s">
        <v>6</v>
      </c>
      <c r="K118" s="2" t="s">
        <v>31</v>
      </c>
      <c r="L118" s="2" t="s">
        <v>37</v>
      </c>
      <c r="M118" s="2" t="s">
        <v>713</v>
      </c>
      <c r="N118" s="3">
        <v>44334</v>
      </c>
      <c r="O118" s="2" t="s">
        <v>769</v>
      </c>
      <c r="P118" s="2" t="s">
        <v>19</v>
      </c>
      <c r="Q118" s="2" t="s">
        <v>12</v>
      </c>
      <c r="R118" s="10">
        <v>964000</v>
      </c>
      <c r="S118" s="2" t="s">
        <v>981</v>
      </c>
      <c r="T118" s="2" t="s">
        <v>15</v>
      </c>
      <c r="U118" s="2">
        <v>0</v>
      </c>
      <c r="V118" s="2">
        <v>0</v>
      </c>
      <c r="W118" s="2">
        <v>2</v>
      </c>
    </row>
    <row r="119" spans="1:23" ht="15.75" customHeight="1" x14ac:dyDescent="0.2">
      <c r="A119" s="2" t="s">
        <v>4</v>
      </c>
      <c r="B119" s="17">
        <v>50931866</v>
      </c>
      <c r="C119" s="2" t="s">
        <v>1325</v>
      </c>
      <c r="D119" s="2" t="s">
        <v>1134</v>
      </c>
      <c r="E119" s="2"/>
      <c r="F119" s="12" t="s">
        <v>5</v>
      </c>
      <c r="G119" s="14">
        <v>29551</v>
      </c>
      <c r="H119" s="2" t="s">
        <v>28</v>
      </c>
      <c r="I119" s="12" t="s">
        <v>28</v>
      </c>
      <c r="J119" s="12" t="s">
        <v>6</v>
      </c>
      <c r="K119" s="2" t="s">
        <v>7</v>
      </c>
      <c r="L119" s="2" t="s">
        <v>37</v>
      </c>
      <c r="M119" s="2" t="s">
        <v>44</v>
      </c>
      <c r="N119" s="3">
        <v>40276</v>
      </c>
      <c r="O119" s="2" t="s">
        <v>45</v>
      </c>
      <c r="P119" s="2" t="s">
        <v>23</v>
      </c>
      <c r="Q119" s="2" t="s">
        <v>12</v>
      </c>
      <c r="R119" s="10">
        <v>1848000</v>
      </c>
      <c r="S119" s="2" t="s">
        <v>981</v>
      </c>
      <c r="T119" s="2" t="s">
        <v>46</v>
      </c>
      <c r="U119" s="2">
        <v>1</v>
      </c>
      <c r="V119" s="2">
        <v>1</v>
      </c>
      <c r="W119" s="2">
        <v>2</v>
      </c>
    </row>
    <row r="120" spans="1:23" ht="15.75" customHeight="1" x14ac:dyDescent="0.2">
      <c r="A120" s="2" t="s">
        <v>4</v>
      </c>
      <c r="B120" s="17">
        <v>1067908339</v>
      </c>
      <c r="C120" s="2" t="s">
        <v>1326</v>
      </c>
      <c r="D120" s="2" t="s">
        <v>1135</v>
      </c>
      <c r="E120" s="2"/>
      <c r="F120" s="12" t="s">
        <v>16</v>
      </c>
      <c r="G120" s="14">
        <v>33634</v>
      </c>
      <c r="H120" s="2" t="s">
        <v>28</v>
      </c>
      <c r="I120" s="12" t="s">
        <v>28</v>
      </c>
      <c r="J120" s="12" t="s">
        <v>6</v>
      </c>
      <c r="K120" s="2" t="s">
        <v>7</v>
      </c>
      <c r="L120" s="2" t="s">
        <v>976</v>
      </c>
      <c r="M120" s="2" t="s">
        <v>251</v>
      </c>
      <c r="N120" s="3">
        <v>43580</v>
      </c>
      <c r="O120" s="2" t="s">
        <v>252</v>
      </c>
      <c r="P120" s="2" t="s">
        <v>14</v>
      </c>
      <c r="Q120" s="2" t="s">
        <v>12</v>
      </c>
      <c r="R120" s="10">
        <v>848.73299999999995</v>
      </c>
      <c r="S120" s="2" t="s">
        <v>981</v>
      </c>
      <c r="T120" s="2" t="s">
        <v>15</v>
      </c>
      <c r="U120" s="2">
        <v>0</v>
      </c>
      <c r="V120" s="2">
        <v>0</v>
      </c>
      <c r="W120" s="2">
        <v>2</v>
      </c>
    </row>
    <row r="121" spans="1:23" ht="15.75" customHeight="1" x14ac:dyDescent="0.2">
      <c r="A121" s="2" t="s">
        <v>330</v>
      </c>
      <c r="B121" s="17">
        <v>473405</v>
      </c>
      <c r="C121" s="2" t="s">
        <v>1327</v>
      </c>
      <c r="D121" s="2" t="s">
        <v>1136</v>
      </c>
      <c r="E121" s="2"/>
      <c r="F121" s="12" t="s">
        <v>16</v>
      </c>
      <c r="G121" s="14">
        <v>29262</v>
      </c>
      <c r="H121" s="2" t="s">
        <v>959</v>
      </c>
      <c r="I121" s="12" t="s">
        <v>28</v>
      </c>
      <c r="J121" s="12" t="s">
        <v>6</v>
      </c>
      <c r="K121" s="2" t="s">
        <v>31</v>
      </c>
      <c r="L121" s="2" t="s">
        <v>32</v>
      </c>
      <c r="M121" s="2" t="s">
        <v>331</v>
      </c>
      <c r="N121" s="3">
        <v>41715</v>
      </c>
      <c r="O121" s="2" t="s">
        <v>332</v>
      </c>
      <c r="P121" s="2" t="s">
        <v>19</v>
      </c>
      <c r="Q121" s="2" t="s">
        <v>78</v>
      </c>
      <c r="R121" s="10">
        <v>7500000</v>
      </c>
      <c r="S121" s="2" t="s">
        <v>981</v>
      </c>
      <c r="T121" s="2" t="s">
        <v>46</v>
      </c>
      <c r="U121" s="2">
        <v>0</v>
      </c>
      <c r="V121" s="2">
        <v>0</v>
      </c>
      <c r="W121" s="2">
        <v>4</v>
      </c>
    </row>
    <row r="122" spans="1:23" ht="15.75" customHeight="1" x14ac:dyDescent="0.2">
      <c r="A122" s="2" t="s">
        <v>4</v>
      </c>
      <c r="B122" s="17">
        <v>30568078</v>
      </c>
      <c r="C122" s="2" t="s">
        <v>778</v>
      </c>
      <c r="D122" s="2" t="s">
        <v>779</v>
      </c>
      <c r="E122" s="2"/>
      <c r="F122" s="12" t="s">
        <v>5</v>
      </c>
      <c r="G122" s="14">
        <v>25130</v>
      </c>
      <c r="H122" s="2" t="s">
        <v>206</v>
      </c>
      <c r="I122" s="12" t="s">
        <v>28</v>
      </c>
      <c r="J122" s="12" t="s">
        <v>6</v>
      </c>
      <c r="K122" s="2" t="s">
        <v>31</v>
      </c>
      <c r="L122" s="2" t="s">
        <v>37</v>
      </c>
      <c r="M122" s="2" t="s">
        <v>780</v>
      </c>
      <c r="N122" s="3">
        <v>42437</v>
      </c>
      <c r="O122" s="2" t="s">
        <v>781</v>
      </c>
      <c r="P122" s="2" t="s">
        <v>19</v>
      </c>
      <c r="Q122" s="2" t="s">
        <v>244</v>
      </c>
      <c r="R122" s="10">
        <v>3990000</v>
      </c>
      <c r="S122" s="2" t="s">
        <v>981</v>
      </c>
      <c r="T122" s="2" t="s">
        <v>46</v>
      </c>
      <c r="U122" s="2">
        <v>1</v>
      </c>
      <c r="V122" s="2">
        <v>1</v>
      </c>
      <c r="W122" s="2">
        <v>4</v>
      </c>
    </row>
    <row r="123" spans="1:23" ht="15.75" customHeight="1" x14ac:dyDescent="0.2">
      <c r="A123" s="2" t="s">
        <v>4</v>
      </c>
      <c r="B123" s="17">
        <v>1003430724</v>
      </c>
      <c r="C123" s="2" t="s">
        <v>1328</v>
      </c>
      <c r="D123" s="2" t="s">
        <v>1137</v>
      </c>
      <c r="E123" s="2"/>
      <c r="F123" s="12" t="s">
        <v>5</v>
      </c>
      <c r="G123" s="14">
        <v>36837</v>
      </c>
      <c r="H123" s="2" t="s">
        <v>28</v>
      </c>
      <c r="I123" s="12" t="s">
        <v>97</v>
      </c>
      <c r="J123" s="12" t="s">
        <v>71</v>
      </c>
      <c r="K123" s="2" t="s">
        <v>7</v>
      </c>
      <c r="L123" s="2" t="s">
        <v>976</v>
      </c>
      <c r="M123" s="2" t="s">
        <v>555</v>
      </c>
      <c r="N123" s="3">
        <v>43678</v>
      </c>
      <c r="O123" s="2" t="s">
        <v>556</v>
      </c>
      <c r="P123" s="2" t="s">
        <v>19</v>
      </c>
      <c r="Q123" s="2" t="s">
        <v>78</v>
      </c>
      <c r="R123" s="10">
        <v>828.11599999999999</v>
      </c>
      <c r="S123" s="2" t="s">
        <v>13</v>
      </c>
      <c r="T123" s="2" t="s">
        <v>15</v>
      </c>
      <c r="U123" s="2">
        <v>0</v>
      </c>
      <c r="V123" s="2">
        <v>1</v>
      </c>
      <c r="W123" s="2">
        <v>1</v>
      </c>
    </row>
    <row r="124" spans="1:23" ht="15.75" customHeight="1" x14ac:dyDescent="0.2">
      <c r="A124" s="2" t="s">
        <v>4</v>
      </c>
      <c r="B124" s="17">
        <v>25995698</v>
      </c>
      <c r="C124" s="2" t="s">
        <v>1329</v>
      </c>
      <c r="D124" s="2" t="s">
        <v>1138</v>
      </c>
      <c r="E124" s="2"/>
      <c r="F124" s="12" t="s">
        <v>5</v>
      </c>
      <c r="G124" s="14">
        <v>30491</v>
      </c>
      <c r="H124" s="2" t="s">
        <v>965</v>
      </c>
      <c r="I124" s="12" t="s">
        <v>143</v>
      </c>
      <c r="J124" s="12" t="s">
        <v>6</v>
      </c>
      <c r="K124" s="2" t="s">
        <v>20</v>
      </c>
      <c r="L124" s="2" t="s">
        <v>37</v>
      </c>
      <c r="M124" s="2" t="s">
        <v>146</v>
      </c>
      <c r="N124" s="3">
        <v>43235</v>
      </c>
      <c r="O124" s="2" t="s">
        <v>147</v>
      </c>
      <c r="P124" s="2" t="s">
        <v>148</v>
      </c>
      <c r="Q124" s="2" t="s">
        <v>12</v>
      </c>
      <c r="R124" s="10">
        <v>1551000</v>
      </c>
      <c r="S124" s="2" t="s">
        <v>981</v>
      </c>
      <c r="T124" s="2" t="s">
        <v>25</v>
      </c>
      <c r="U124" s="2">
        <v>1</v>
      </c>
      <c r="V124" s="2">
        <v>2</v>
      </c>
      <c r="W124" s="2">
        <v>3</v>
      </c>
    </row>
    <row r="125" spans="1:23" ht="15.75" customHeight="1" x14ac:dyDescent="0.2">
      <c r="A125" s="2" t="s">
        <v>4</v>
      </c>
      <c r="B125" s="17">
        <v>50869513</v>
      </c>
      <c r="C125" s="2" t="s">
        <v>177</v>
      </c>
      <c r="D125" s="2" t="s">
        <v>178</v>
      </c>
      <c r="E125" s="2"/>
      <c r="F125" s="12" t="s">
        <v>5</v>
      </c>
      <c r="G125" s="14">
        <v>24693</v>
      </c>
      <c r="H125" s="2" t="s">
        <v>143</v>
      </c>
      <c r="I125" s="12" t="s">
        <v>149</v>
      </c>
      <c r="J125" s="12" t="s">
        <v>6</v>
      </c>
      <c r="K125" s="2" t="s">
        <v>31</v>
      </c>
      <c r="L125" s="2" t="s">
        <v>179</v>
      </c>
      <c r="N125" s="3">
        <v>41010</v>
      </c>
      <c r="P125" s="2" t="s">
        <v>149</v>
      </c>
      <c r="Q125" s="2" t="s">
        <v>12</v>
      </c>
      <c r="S125" s="2" t="s">
        <v>981</v>
      </c>
      <c r="T125" s="2" t="s">
        <v>15</v>
      </c>
      <c r="U125" s="2">
        <v>5</v>
      </c>
      <c r="V125" s="2">
        <v>1</v>
      </c>
      <c r="W125" s="2">
        <v>1</v>
      </c>
    </row>
    <row r="126" spans="1:23" ht="15.75" customHeight="1" x14ac:dyDescent="0.2">
      <c r="A126" s="2" t="s">
        <v>4</v>
      </c>
      <c r="B126" s="17">
        <v>50943393</v>
      </c>
      <c r="C126" s="2" t="s">
        <v>153</v>
      </c>
      <c r="D126" s="2" t="s">
        <v>154</v>
      </c>
      <c r="E126" s="2"/>
      <c r="F126" s="12" t="s">
        <v>5</v>
      </c>
      <c r="G126" s="14">
        <v>27434</v>
      </c>
      <c r="H126" s="2" t="s">
        <v>143</v>
      </c>
      <c r="I126" s="12" t="s">
        <v>143</v>
      </c>
      <c r="J126" s="12" t="s">
        <v>6</v>
      </c>
      <c r="K126" s="2" t="s">
        <v>31</v>
      </c>
      <c r="L126" s="2" t="s">
        <v>976</v>
      </c>
      <c r="M126" s="2" t="s">
        <v>155</v>
      </c>
      <c r="N126" s="3">
        <v>40791</v>
      </c>
      <c r="O126" s="2" t="s">
        <v>155</v>
      </c>
      <c r="P126" s="2" t="s">
        <v>148</v>
      </c>
      <c r="Q126" s="2" t="s">
        <v>12</v>
      </c>
      <c r="R126" s="10">
        <v>861</v>
      </c>
      <c r="S126" s="2" t="s">
        <v>981</v>
      </c>
      <c r="T126" s="2" t="s">
        <v>15</v>
      </c>
      <c r="U126" s="2">
        <v>3</v>
      </c>
      <c r="V126" s="2">
        <v>0</v>
      </c>
      <c r="W126" s="2">
        <v>1</v>
      </c>
    </row>
    <row r="127" spans="1:23" ht="15.75" customHeight="1" x14ac:dyDescent="0.2">
      <c r="A127" s="2" t="s">
        <v>4</v>
      </c>
      <c r="B127" s="17">
        <v>1067841214</v>
      </c>
      <c r="C127" s="2" t="s">
        <v>1330</v>
      </c>
      <c r="D127" s="2" t="s">
        <v>1139</v>
      </c>
      <c r="E127" s="2"/>
      <c r="F127" s="12" t="s">
        <v>16</v>
      </c>
      <c r="G127" s="14">
        <v>37104</v>
      </c>
      <c r="H127" s="2" t="s">
        <v>28</v>
      </c>
      <c r="I127" s="12" t="s">
        <v>28</v>
      </c>
      <c r="J127" s="12" t="s">
        <v>6</v>
      </c>
      <c r="K127" s="2" t="s">
        <v>20</v>
      </c>
      <c r="L127" s="2" t="s">
        <v>8</v>
      </c>
      <c r="N127" s="3">
        <v>44433</v>
      </c>
      <c r="O127" s="2" t="s">
        <v>752</v>
      </c>
      <c r="P127" s="2" t="s">
        <v>19</v>
      </c>
      <c r="Q127" s="2" t="s">
        <v>12</v>
      </c>
      <c r="R127" s="10">
        <v>681</v>
      </c>
      <c r="S127" s="2" t="s">
        <v>13</v>
      </c>
      <c r="T127" s="2" t="s">
        <v>15</v>
      </c>
      <c r="U127" s="2">
        <v>0</v>
      </c>
      <c r="V127" s="2">
        <v>2</v>
      </c>
    </row>
    <row r="128" spans="1:23" ht="15.75" customHeight="1" x14ac:dyDescent="0.2">
      <c r="A128" s="2" t="s">
        <v>4</v>
      </c>
      <c r="B128" s="17">
        <v>35117139</v>
      </c>
      <c r="C128" s="2" t="s">
        <v>1331</v>
      </c>
      <c r="D128" s="2" t="s">
        <v>1140</v>
      </c>
      <c r="E128" s="2"/>
      <c r="F128" s="12" t="s">
        <v>5</v>
      </c>
      <c r="G128" s="14">
        <v>29510</v>
      </c>
      <c r="H128" s="2" t="s">
        <v>60</v>
      </c>
      <c r="I128" s="12" t="s">
        <v>97</v>
      </c>
      <c r="J128" s="12" t="s">
        <v>6</v>
      </c>
      <c r="K128" s="2" t="s">
        <v>31</v>
      </c>
      <c r="L128" s="2" t="s">
        <v>977</v>
      </c>
      <c r="M128" s="2" t="s">
        <v>574</v>
      </c>
      <c r="N128" s="3">
        <v>44348</v>
      </c>
      <c r="O128" s="2" t="s">
        <v>622</v>
      </c>
      <c r="P128" s="2" t="s">
        <v>19</v>
      </c>
      <c r="Q128" s="2" t="s">
        <v>12</v>
      </c>
      <c r="R128" s="10">
        <v>990</v>
      </c>
      <c r="S128" s="2" t="s">
        <v>981</v>
      </c>
      <c r="T128" s="2" t="s">
        <v>34</v>
      </c>
      <c r="U128" s="2">
        <v>2</v>
      </c>
      <c r="V128" s="2">
        <v>2</v>
      </c>
      <c r="W128" s="2">
        <v>2</v>
      </c>
    </row>
    <row r="129" spans="1:23" ht="15.75" customHeight="1" x14ac:dyDescent="0.2">
      <c r="A129" s="2" t="s">
        <v>4</v>
      </c>
      <c r="B129" s="17">
        <v>1102815053</v>
      </c>
      <c r="C129" s="2" t="s">
        <v>1332</v>
      </c>
      <c r="D129" s="2" t="s">
        <v>1141</v>
      </c>
      <c r="E129" s="2"/>
      <c r="F129" s="12" t="s">
        <v>16</v>
      </c>
      <c r="G129" s="14">
        <v>32123</v>
      </c>
      <c r="H129" s="2" t="s">
        <v>249</v>
      </c>
      <c r="I129" s="12" t="s">
        <v>149</v>
      </c>
      <c r="J129" s="12" t="s">
        <v>6</v>
      </c>
      <c r="K129" s="2" t="s">
        <v>20</v>
      </c>
      <c r="L129" s="2" t="s">
        <v>37</v>
      </c>
      <c r="M129" s="2" t="s">
        <v>250</v>
      </c>
      <c r="N129" s="3">
        <v>44413</v>
      </c>
      <c r="O129" s="2" t="s">
        <v>250</v>
      </c>
      <c r="P129" s="2" t="s">
        <v>149</v>
      </c>
      <c r="Q129" s="2" t="s">
        <v>227</v>
      </c>
      <c r="R129" s="10">
        <v>1500000</v>
      </c>
      <c r="S129" s="2" t="s">
        <v>981</v>
      </c>
      <c r="T129" s="2" t="s">
        <v>15</v>
      </c>
    </row>
    <row r="130" spans="1:23" ht="15.75" customHeight="1" x14ac:dyDescent="0.2">
      <c r="A130" s="2" t="s">
        <v>4</v>
      </c>
      <c r="B130" s="17">
        <v>1003408404</v>
      </c>
      <c r="C130" s="2" t="s">
        <v>1333</v>
      </c>
      <c r="D130" s="2" t="s">
        <v>1142</v>
      </c>
      <c r="E130" s="2" t="s">
        <v>1021</v>
      </c>
      <c r="F130" s="12" t="s">
        <v>5</v>
      </c>
      <c r="G130" s="14">
        <v>33225</v>
      </c>
      <c r="H130" s="2" t="s">
        <v>206</v>
      </c>
      <c r="I130" s="12" t="s">
        <v>206</v>
      </c>
      <c r="J130" s="12" t="s">
        <v>6</v>
      </c>
      <c r="K130" s="2" t="s">
        <v>7</v>
      </c>
      <c r="L130" s="2" t="s">
        <v>977</v>
      </c>
      <c r="M130" s="2" t="s">
        <v>254</v>
      </c>
      <c r="N130" s="3">
        <v>41804</v>
      </c>
      <c r="O130" s="2" t="s">
        <v>255</v>
      </c>
      <c r="P130" s="2" t="s">
        <v>191</v>
      </c>
      <c r="Q130" s="2" t="s">
        <v>12</v>
      </c>
      <c r="R130" s="10">
        <v>866</v>
      </c>
      <c r="S130" s="2" t="s">
        <v>981</v>
      </c>
      <c r="T130" s="2" t="s">
        <v>25</v>
      </c>
      <c r="U130" s="2">
        <v>1</v>
      </c>
      <c r="V130" s="2">
        <v>0</v>
      </c>
      <c r="W130" s="2">
        <v>2</v>
      </c>
    </row>
    <row r="131" spans="1:23" ht="15.75" customHeight="1" x14ac:dyDescent="0.2">
      <c r="A131" s="2" t="s">
        <v>4</v>
      </c>
      <c r="B131" s="17">
        <v>30657220</v>
      </c>
      <c r="C131" s="2" t="s">
        <v>702</v>
      </c>
      <c r="D131" s="2" t="s">
        <v>703</v>
      </c>
      <c r="E131" s="2"/>
      <c r="F131" s="12" t="s">
        <v>5</v>
      </c>
      <c r="G131" s="14">
        <v>26739</v>
      </c>
      <c r="H131" s="2" t="s">
        <v>704</v>
      </c>
      <c r="I131" s="12" t="s">
        <v>704</v>
      </c>
      <c r="J131" s="12" t="s">
        <v>71</v>
      </c>
      <c r="K131" s="2" t="s">
        <v>31</v>
      </c>
      <c r="L131" s="2" t="s">
        <v>977</v>
      </c>
      <c r="M131" s="2" t="s">
        <v>705</v>
      </c>
      <c r="N131" s="3">
        <v>42522</v>
      </c>
      <c r="O131" s="2" t="s">
        <v>574</v>
      </c>
      <c r="P131" s="2" t="s">
        <v>704</v>
      </c>
      <c r="Q131" s="2" t="s">
        <v>173</v>
      </c>
      <c r="R131" s="10">
        <v>950000</v>
      </c>
      <c r="S131" s="2" t="s">
        <v>981</v>
      </c>
      <c r="T131" s="2" t="s">
        <v>34</v>
      </c>
      <c r="U131" s="2">
        <v>3</v>
      </c>
      <c r="V131" s="2">
        <v>3</v>
      </c>
      <c r="W131" s="2">
        <v>1</v>
      </c>
    </row>
    <row r="132" spans="1:23" ht="15.75" customHeight="1" x14ac:dyDescent="0.2">
      <c r="A132" s="2" t="s">
        <v>4</v>
      </c>
      <c r="B132" s="17">
        <v>6893234</v>
      </c>
      <c r="C132" s="2" t="s">
        <v>91</v>
      </c>
      <c r="D132" s="2" t="s">
        <v>92</v>
      </c>
      <c r="E132" s="2" t="s">
        <v>1050</v>
      </c>
      <c r="F132" s="12" t="s">
        <v>16</v>
      </c>
      <c r="G132" s="14">
        <v>23666</v>
      </c>
      <c r="H132" s="2" t="s">
        <v>28</v>
      </c>
      <c r="I132" s="12" t="s">
        <v>28</v>
      </c>
      <c r="J132" s="12" t="s">
        <v>6</v>
      </c>
      <c r="K132" s="2" t="s">
        <v>31</v>
      </c>
      <c r="L132" s="2" t="s">
        <v>32</v>
      </c>
      <c r="M132" s="2" t="s">
        <v>93</v>
      </c>
      <c r="N132" s="3">
        <v>40133</v>
      </c>
      <c r="O132" s="2" t="s">
        <v>94</v>
      </c>
      <c r="P132" s="2" t="s">
        <v>19</v>
      </c>
      <c r="Q132" s="2" t="s">
        <v>982</v>
      </c>
      <c r="R132" s="10">
        <v>2590000</v>
      </c>
      <c r="S132" s="2" t="s">
        <v>981</v>
      </c>
      <c r="T132" s="2" t="s">
        <v>34</v>
      </c>
      <c r="U132" s="2">
        <v>2</v>
      </c>
      <c r="V132" s="2">
        <v>1</v>
      </c>
      <c r="W132" s="2">
        <v>2</v>
      </c>
    </row>
    <row r="133" spans="1:23" ht="15.75" customHeight="1" x14ac:dyDescent="0.2">
      <c r="A133" s="2" t="s">
        <v>4</v>
      </c>
      <c r="B133" s="17">
        <v>1066741892</v>
      </c>
      <c r="C133" s="2" t="s">
        <v>210</v>
      </c>
      <c r="D133" s="2" t="s">
        <v>211</v>
      </c>
      <c r="E133" s="2"/>
      <c r="F133" s="12" t="s">
        <v>16</v>
      </c>
      <c r="G133" s="14">
        <v>33855</v>
      </c>
      <c r="H133" s="2" t="s">
        <v>149</v>
      </c>
      <c r="I133" s="12" t="s">
        <v>149</v>
      </c>
      <c r="J133" s="12" t="s">
        <v>6</v>
      </c>
      <c r="K133" s="2" t="s">
        <v>20</v>
      </c>
      <c r="L133" s="2" t="s">
        <v>179</v>
      </c>
      <c r="N133" s="3">
        <v>41010</v>
      </c>
      <c r="O133" s="2" t="s">
        <v>212</v>
      </c>
      <c r="P133" s="2" t="s">
        <v>149</v>
      </c>
      <c r="Q133" s="2" t="s">
        <v>12</v>
      </c>
      <c r="S133" s="2" t="s">
        <v>981</v>
      </c>
      <c r="T133" s="2" t="s">
        <v>25</v>
      </c>
      <c r="U133" s="2">
        <v>2</v>
      </c>
      <c r="V133" s="2">
        <v>1</v>
      </c>
      <c r="W133" s="2">
        <v>1</v>
      </c>
    </row>
    <row r="134" spans="1:23" ht="15.75" customHeight="1" x14ac:dyDescent="0.2">
      <c r="A134" s="2" t="s">
        <v>4</v>
      </c>
      <c r="B134" s="17">
        <v>1102825559</v>
      </c>
      <c r="C134" s="2" t="s">
        <v>392</v>
      </c>
      <c r="D134" s="2" t="s">
        <v>393</v>
      </c>
      <c r="E134" s="2" t="s">
        <v>1051</v>
      </c>
      <c r="F134" s="12" t="s">
        <v>5</v>
      </c>
      <c r="G134" s="15"/>
      <c r="H134" s="2" t="s">
        <v>203</v>
      </c>
      <c r="I134" s="12" t="s">
        <v>28</v>
      </c>
      <c r="J134" s="12" t="s">
        <v>6</v>
      </c>
      <c r="K134" s="2" t="s">
        <v>7</v>
      </c>
      <c r="L134" s="2" t="s">
        <v>32</v>
      </c>
      <c r="M134" s="2" t="s">
        <v>317</v>
      </c>
      <c r="N134" s="3">
        <v>43559</v>
      </c>
      <c r="O134" s="2" t="s">
        <v>119</v>
      </c>
      <c r="P134" s="2" t="s">
        <v>14</v>
      </c>
      <c r="Q134" s="2" t="s">
        <v>12</v>
      </c>
      <c r="R134" s="10">
        <v>2142000</v>
      </c>
      <c r="S134" s="2" t="s">
        <v>981</v>
      </c>
      <c r="T134" s="2" t="s">
        <v>15</v>
      </c>
      <c r="U134" s="2">
        <v>0</v>
      </c>
      <c r="V134" s="2">
        <v>1</v>
      </c>
      <c r="W134" s="2">
        <v>2</v>
      </c>
    </row>
    <row r="135" spans="1:23" ht="15.75" customHeight="1" x14ac:dyDescent="0.2">
      <c r="A135" s="2" t="s">
        <v>4</v>
      </c>
      <c r="B135" s="17">
        <v>1067905222</v>
      </c>
      <c r="C135" s="2" t="s">
        <v>394</v>
      </c>
      <c r="D135" s="2" t="s">
        <v>395</v>
      </c>
      <c r="E135" s="2"/>
      <c r="F135" s="12" t="s">
        <v>5</v>
      </c>
      <c r="G135" s="14">
        <v>33455</v>
      </c>
      <c r="H135" s="2" t="s">
        <v>28</v>
      </c>
      <c r="I135" s="12" t="s">
        <v>28</v>
      </c>
      <c r="J135" s="12" t="s">
        <v>6</v>
      </c>
      <c r="K135" s="2" t="s">
        <v>31</v>
      </c>
      <c r="L135" s="2" t="s">
        <v>37</v>
      </c>
      <c r="M135" s="2" t="s">
        <v>396</v>
      </c>
      <c r="N135" s="3">
        <v>41409</v>
      </c>
      <c r="O135" s="2" t="s">
        <v>397</v>
      </c>
      <c r="P135" s="2" t="s">
        <v>14</v>
      </c>
      <c r="Q135" s="2" t="s">
        <v>78</v>
      </c>
      <c r="R135" s="10">
        <v>860000</v>
      </c>
      <c r="S135" s="2" t="s">
        <v>981</v>
      </c>
      <c r="T135" s="2" t="s">
        <v>15</v>
      </c>
      <c r="U135" s="2">
        <v>0</v>
      </c>
      <c r="V135" s="2">
        <v>2</v>
      </c>
      <c r="W135" s="2">
        <v>1</v>
      </c>
    </row>
    <row r="136" spans="1:23" ht="15.75" customHeight="1" x14ac:dyDescent="0.2">
      <c r="A136" s="2" t="s">
        <v>4</v>
      </c>
      <c r="B136" s="17">
        <v>78717161</v>
      </c>
      <c r="C136" s="2" t="s">
        <v>1334</v>
      </c>
      <c r="D136" s="2" t="s">
        <v>1143</v>
      </c>
      <c r="E136" s="2" t="s">
        <v>993</v>
      </c>
      <c r="F136" s="12" t="s">
        <v>16</v>
      </c>
      <c r="G136" s="14">
        <v>27201</v>
      </c>
      <c r="H136" s="2" t="s">
        <v>28</v>
      </c>
      <c r="I136" s="12" t="s">
        <v>28</v>
      </c>
      <c r="J136" s="12" t="s">
        <v>6</v>
      </c>
      <c r="K136" s="2" t="s">
        <v>7</v>
      </c>
      <c r="L136" s="2" t="s">
        <v>37</v>
      </c>
      <c r="M136" s="2" t="s">
        <v>245</v>
      </c>
      <c r="O136" s="2" t="s">
        <v>799</v>
      </c>
      <c r="P136" s="2" t="s">
        <v>19</v>
      </c>
      <c r="Q136" s="2" t="s">
        <v>244</v>
      </c>
      <c r="R136" s="10">
        <v>3900000</v>
      </c>
      <c r="S136" s="2" t="s">
        <v>981</v>
      </c>
      <c r="T136" s="2" t="s">
        <v>34</v>
      </c>
      <c r="U136" s="2">
        <v>3</v>
      </c>
      <c r="V136" s="2">
        <v>4</v>
      </c>
      <c r="W136" s="2">
        <v>3</v>
      </c>
    </row>
    <row r="137" spans="1:23" ht="15.75" customHeight="1" x14ac:dyDescent="0.2">
      <c r="A137" s="2" t="s">
        <v>4</v>
      </c>
      <c r="B137" s="17">
        <v>1100629122</v>
      </c>
      <c r="C137" s="2" t="s">
        <v>1335</v>
      </c>
      <c r="D137" s="2" t="s">
        <v>1144</v>
      </c>
      <c r="E137" s="2"/>
      <c r="F137" s="12" t="s">
        <v>16</v>
      </c>
      <c r="G137" s="14">
        <v>35518</v>
      </c>
      <c r="H137" s="2" t="s">
        <v>961</v>
      </c>
      <c r="I137" s="12" t="s">
        <v>28</v>
      </c>
      <c r="J137" s="12" t="s">
        <v>6</v>
      </c>
      <c r="K137" s="2" t="s">
        <v>7</v>
      </c>
      <c r="L137" s="2" t="s">
        <v>37</v>
      </c>
      <c r="M137" s="2" t="s">
        <v>40</v>
      </c>
      <c r="N137" s="3">
        <v>43468</v>
      </c>
      <c r="O137" s="2" t="s">
        <v>239</v>
      </c>
      <c r="P137" s="2" t="s">
        <v>23</v>
      </c>
      <c r="Q137" s="2" t="s">
        <v>12</v>
      </c>
      <c r="R137" s="10">
        <v>828116</v>
      </c>
      <c r="S137" s="2" t="s">
        <v>13</v>
      </c>
      <c r="T137" s="2" t="s">
        <v>15</v>
      </c>
      <c r="U137" s="2">
        <v>0</v>
      </c>
      <c r="V137" s="2">
        <v>0</v>
      </c>
      <c r="W137" s="2">
        <v>2</v>
      </c>
    </row>
    <row r="138" spans="1:23" ht="15.75" customHeight="1" x14ac:dyDescent="0.2">
      <c r="A138" s="2" t="s">
        <v>4</v>
      </c>
      <c r="B138" s="17">
        <v>1067953895</v>
      </c>
      <c r="C138" s="2" t="s">
        <v>237</v>
      </c>
      <c r="D138" s="2" t="s">
        <v>238</v>
      </c>
      <c r="E138" s="2"/>
      <c r="F138" s="12" t="s">
        <v>5</v>
      </c>
      <c r="G138" s="14">
        <v>35503</v>
      </c>
      <c r="H138" s="2" t="s">
        <v>28</v>
      </c>
      <c r="I138" s="12" t="s">
        <v>28</v>
      </c>
      <c r="J138" s="12" t="s">
        <v>6</v>
      </c>
      <c r="K138" s="2" t="s">
        <v>7</v>
      </c>
      <c r="L138" s="2" t="s">
        <v>37</v>
      </c>
      <c r="M138" s="2" t="s">
        <v>56</v>
      </c>
      <c r="N138" s="3">
        <v>43497</v>
      </c>
      <c r="O138" s="2" t="s">
        <v>239</v>
      </c>
      <c r="P138" s="2" t="s">
        <v>14</v>
      </c>
      <c r="Q138" s="2" t="s">
        <v>12</v>
      </c>
      <c r="R138" s="10">
        <v>860</v>
      </c>
      <c r="S138" s="2" t="s">
        <v>88</v>
      </c>
      <c r="T138" s="2" t="s">
        <v>25</v>
      </c>
      <c r="U138" s="2">
        <v>0</v>
      </c>
      <c r="V138" s="2">
        <v>0</v>
      </c>
      <c r="W138" s="2">
        <v>4</v>
      </c>
    </row>
    <row r="139" spans="1:23" ht="15.75" customHeight="1" x14ac:dyDescent="0.2">
      <c r="A139" s="2" t="s">
        <v>4</v>
      </c>
      <c r="B139" s="17">
        <v>10966799</v>
      </c>
      <c r="C139" s="2" t="s">
        <v>1336</v>
      </c>
      <c r="D139" s="2" t="s">
        <v>1145</v>
      </c>
      <c r="E139" s="2" t="s">
        <v>1022</v>
      </c>
      <c r="F139" s="12" t="s">
        <v>16</v>
      </c>
      <c r="G139" s="14">
        <v>31132</v>
      </c>
      <c r="H139" s="2" t="s">
        <v>28</v>
      </c>
      <c r="I139" s="12" t="s">
        <v>28</v>
      </c>
      <c r="J139" s="12" t="s">
        <v>6</v>
      </c>
      <c r="K139" s="2" t="s">
        <v>7</v>
      </c>
      <c r="L139" s="2" t="s">
        <v>37</v>
      </c>
      <c r="M139" s="2" t="s">
        <v>42</v>
      </c>
      <c r="N139" s="3">
        <v>41837</v>
      </c>
      <c r="O139" s="2" t="s">
        <v>43</v>
      </c>
      <c r="P139" s="2" t="s">
        <v>19</v>
      </c>
      <c r="Q139" s="2" t="s">
        <v>12</v>
      </c>
      <c r="R139" s="10">
        <v>878000</v>
      </c>
      <c r="S139" s="2" t="s">
        <v>981</v>
      </c>
      <c r="T139" s="2" t="s">
        <v>34</v>
      </c>
      <c r="U139" s="2">
        <v>1</v>
      </c>
      <c r="V139" s="2">
        <v>2</v>
      </c>
      <c r="W139" s="2">
        <v>1</v>
      </c>
    </row>
    <row r="140" spans="1:23" ht="15.75" customHeight="1" x14ac:dyDescent="0.2">
      <c r="A140" s="2" t="s">
        <v>4</v>
      </c>
      <c r="B140" s="17">
        <v>1102863445</v>
      </c>
      <c r="C140" s="2" t="s">
        <v>1337</v>
      </c>
      <c r="D140" s="2" t="s">
        <v>1146</v>
      </c>
      <c r="E140" s="2"/>
      <c r="F140" s="12" t="s">
        <v>16</v>
      </c>
      <c r="G140" s="14">
        <v>44487</v>
      </c>
      <c r="H140" s="2" t="s">
        <v>28</v>
      </c>
      <c r="I140" s="12" t="s">
        <v>28</v>
      </c>
      <c r="J140" s="12" t="s">
        <v>6</v>
      </c>
      <c r="K140" s="2" t="s">
        <v>7</v>
      </c>
      <c r="L140" s="2" t="s">
        <v>37</v>
      </c>
      <c r="M140" s="2" t="s">
        <v>568</v>
      </c>
      <c r="N140" s="3">
        <v>43817</v>
      </c>
      <c r="O140" s="2" t="s">
        <v>253</v>
      </c>
      <c r="P140" s="2" t="s">
        <v>19</v>
      </c>
      <c r="Q140" s="2" t="s">
        <v>173</v>
      </c>
      <c r="R140" s="10">
        <v>2300000</v>
      </c>
      <c r="S140" s="2" t="s">
        <v>981</v>
      </c>
      <c r="T140" s="2" t="s">
        <v>15</v>
      </c>
      <c r="V140" s="2">
        <v>2</v>
      </c>
      <c r="W140" s="2">
        <v>2</v>
      </c>
    </row>
    <row r="141" spans="1:23" ht="15.75" customHeight="1" x14ac:dyDescent="0.2">
      <c r="A141" s="2" t="s">
        <v>4</v>
      </c>
      <c r="B141" s="17">
        <v>1003452596</v>
      </c>
      <c r="C141" s="2" t="s">
        <v>1338</v>
      </c>
      <c r="D141" s="2" t="s">
        <v>1147</v>
      </c>
      <c r="E141" s="2"/>
      <c r="F141" s="12" t="s">
        <v>16</v>
      </c>
      <c r="G141" s="14">
        <v>35123</v>
      </c>
      <c r="H141" s="2" t="s">
        <v>946</v>
      </c>
      <c r="I141" s="12" t="s">
        <v>28</v>
      </c>
      <c r="J141" s="12" t="s">
        <v>6</v>
      </c>
      <c r="K141" s="2" t="s">
        <v>7</v>
      </c>
      <c r="L141" s="2" t="s">
        <v>977</v>
      </c>
      <c r="M141" s="2" t="s">
        <v>410</v>
      </c>
      <c r="N141" s="3">
        <v>43656</v>
      </c>
      <c r="O141" s="2" t="s">
        <v>411</v>
      </c>
      <c r="P141" s="2" t="s">
        <v>11</v>
      </c>
      <c r="Q141" s="2" t="s">
        <v>12</v>
      </c>
      <c r="R141" s="10">
        <v>878000</v>
      </c>
      <c r="S141" s="2" t="s">
        <v>88</v>
      </c>
      <c r="T141" s="2" t="s">
        <v>34</v>
      </c>
      <c r="U141" s="2">
        <v>0</v>
      </c>
      <c r="V141" s="2">
        <v>1</v>
      </c>
      <c r="W141" s="2">
        <v>1</v>
      </c>
    </row>
    <row r="142" spans="1:23" ht="15.75" customHeight="1" x14ac:dyDescent="0.2">
      <c r="A142" s="2" t="s">
        <v>4</v>
      </c>
      <c r="B142" s="17">
        <v>6884797</v>
      </c>
      <c r="C142" s="2" t="s">
        <v>294</v>
      </c>
      <c r="D142" s="2" t="s">
        <v>295</v>
      </c>
      <c r="E142" s="2"/>
      <c r="F142" s="12" t="s">
        <v>16</v>
      </c>
      <c r="G142" s="14">
        <v>22547</v>
      </c>
      <c r="H142" s="2" t="s">
        <v>28</v>
      </c>
      <c r="I142" s="12" t="s">
        <v>28</v>
      </c>
      <c r="J142" s="12" t="s">
        <v>6</v>
      </c>
      <c r="K142" s="2" t="s">
        <v>7</v>
      </c>
      <c r="L142" s="2" t="s">
        <v>32</v>
      </c>
      <c r="M142" s="2" t="s">
        <v>243</v>
      </c>
      <c r="N142" s="3">
        <v>42948</v>
      </c>
      <c r="O142" s="2" t="s">
        <v>290</v>
      </c>
      <c r="P142" s="2" t="s">
        <v>14</v>
      </c>
      <c r="Q142" s="2" t="s">
        <v>296</v>
      </c>
      <c r="R142" s="10">
        <v>3300000</v>
      </c>
      <c r="S142" s="2" t="s">
        <v>981</v>
      </c>
      <c r="T142" s="2" t="s">
        <v>34</v>
      </c>
      <c r="U142" s="2">
        <v>2</v>
      </c>
      <c r="V142" s="2">
        <v>3</v>
      </c>
      <c r="W142" s="2">
        <v>5</v>
      </c>
    </row>
    <row r="143" spans="1:23" ht="15.75" customHeight="1" x14ac:dyDescent="0.2">
      <c r="B143" s="17">
        <v>10774104</v>
      </c>
      <c r="C143" s="2" t="s">
        <v>269</v>
      </c>
      <c r="D143" s="2" t="s">
        <v>270</v>
      </c>
      <c r="E143" s="2"/>
      <c r="F143" s="12" t="s">
        <v>16</v>
      </c>
      <c r="G143" s="14">
        <v>30274</v>
      </c>
      <c r="H143" s="2" t="s">
        <v>28</v>
      </c>
      <c r="I143" s="12" t="s">
        <v>28</v>
      </c>
      <c r="J143" s="12" t="s">
        <v>6</v>
      </c>
      <c r="K143" s="2" t="s">
        <v>31</v>
      </c>
      <c r="L143" s="2" t="s">
        <v>32</v>
      </c>
      <c r="M143" s="2" t="s">
        <v>271</v>
      </c>
      <c r="N143" s="3">
        <v>43109</v>
      </c>
      <c r="O143" s="2" t="s">
        <v>243</v>
      </c>
      <c r="P143" s="2" t="s">
        <v>14</v>
      </c>
      <c r="Q143" s="2" t="s">
        <v>173</v>
      </c>
      <c r="R143" s="10">
        <v>2280000</v>
      </c>
      <c r="S143" s="2" t="s">
        <v>981</v>
      </c>
      <c r="T143" s="2" t="s">
        <v>34</v>
      </c>
      <c r="U143" s="2">
        <v>1</v>
      </c>
      <c r="V143" s="2">
        <v>1</v>
      </c>
      <c r="W143" s="2">
        <v>5</v>
      </c>
    </row>
    <row r="144" spans="1:23" ht="15.75" customHeight="1" x14ac:dyDescent="0.2">
      <c r="A144" s="2" t="s">
        <v>4</v>
      </c>
      <c r="B144" s="17">
        <v>1067942967</v>
      </c>
      <c r="C144" s="2" t="s">
        <v>1339</v>
      </c>
      <c r="D144" s="2" t="s">
        <v>1148</v>
      </c>
      <c r="E144" s="2"/>
      <c r="F144" s="12" t="s">
        <v>16</v>
      </c>
      <c r="G144" s="14">
        <v>34953</v>
      </c>
      <c r="H144" s="2" t="s">
        <v>28</v>
      </c>
      <c r="I144" s="12" t="s">
        <v>28</v>
      </c>
      <c r="J144" s="12" t="s">
        <v>6</v>
      </c>
      <c r="K144" s="2" t="s">
        <v>7</v>
      </c>
      <c r="L144" s="2" t="s">
        <v>977</v>
      </c>
      <c r="M144" s="2" t="s">
        <v>458</v>
      </c>
      <c r="N144" s="3">
        <v>41954</v>
      </c>
      <c r="O144" s="2" t="s">
        <v>459</v>
      </c>
      <c r="P144" s="2" t="s">
        <v>19</v>
      </c>
      <c r="Q144" s="2" t="s">
        <v>12</v>
      </c>
      <c r="R144" s="10">
        <v>1006000</v>
      </c>
      <c r="S144" s="2" t="s">
        <v>981</v>
      </c>
      <c r="T144" s="2" t="s">
        <v>25</v>
      </c>
      <c r="U144" s="2">
        <v>1</v>
      </c>
      <c r="V144" s="2">
        <v>2</v>
      </c>
      <c r="W144" s="2">
        <v>1</v>
      </c>
    </row>
    <row r="145" spans="1:23" ht="15.75" customHeight="1" x14ac:dyDescent="0.2">
      <c r="A145" s="2" t="s">
        <v>4</v>
      </c>
      <c r="B145" s="17">
        <v>1067960561</v>
      </c>
      <c r="C145" s="2" t="s">
        <v>626</v>
      </c>
      <c r="D145" s="2" t="s">
        <v>627</v>
      </c>
      <c r="E145" s="2"/>
      <c r="F145" s="12" t="s">
        <v>16</v>
      </c>
      <c r="G145" s="14">
        <v>35969</v>
      </c>
      <c r="H145" s="2" t="s">
        <v>28</v>
      </c>
      <c r="I145" s="12" t="s">
        <v>28</v>
      </c>
      <c r="J145" s="12" t="s">
        <v>6</v>
      </c>
      <c r="K145" s="2" t="s">
        <v>20</v>
      </c>
      <c r="L145" s="2" t="s">
        <v>37</v>
      </c>
      <c r="M145" s="2" t="s">
        <v>56</v>
      </c>
      <c r="N145" s="3">
        <v>44329</v>
      </c>
      <c r="O145" s="2" t="s">
        <v>239</v>
      </c>
      <c r="P145" s="2" t="s">
        <v>14</v>
      </c>
      <c r="Q145" s="2" t="s">
        <v>12</v>
      </c>
      <c r="R145" s="10">
        <v>1260000</v>
      </c>
      <c r="S145" s="2" t="s">
        <v>981</v>
      </c>
      <c r="T145" s="2" t="s">
        <v>15</v>
      </c>
      <c r="U145" s="2">
        <v>0</v>
      </c>
      <c r="V145" s="2">
        <v>0</v>
      </c>
      <c r="W145" s="2">
        <v>3</v>
      </c>
    </row>
    <row r="146" spans="1:23" ht="15.75" customHeight="1" x14ac:dyDescent="0.2">
      <c r="A146" s="2" t="s">
        <v>4</v>
      </c>
      <c r="B146" s="17">
        <v>10772209</v>
      </c>
      <c r="C146" s="2" t="s">
        <v>1340</v>
      </c>
      <c r="D146" s="2" t="s">
        <v>1149</v>
      </c>
      <c r="E146" s="2" t="s">
        <v>994</v>
      </c>
      <c r="F146" s="12" t="s">
        <v>16</v>
      </c>
      <c r="G146" s="14">
        <v>29666</v>
      </c>
      <c r="H146" s="2" t="s">
        <v>28</v>
      </c>
      <c r="I146" s="12" t="s">
        <v>28</v>
      </c>
      <c r="J146" s="12" t="s">
        <v>6</v>
      </c>
      <c r="K146" s="2" t="s">
        <v>31</v>
      </c>
      <c r="L146" s="2" t="s">
        <v>977</v>
      </c>
      <c r="M146" s="2" t="s">
        <v>666</v>
      </c>
      <c r="N146" s="3">
        <v>39359</v>
      </c>
      <c r="O146" s="2" t="s">
        <v>985</v>
      </c>
      <c r="P146" s="2" t="s">
        <v>19</v>
      </c>
      <c r="Q146" s="2" t="s">
        <v>667</v>
      </c>
      <c r="R146" s="10">
        <v>945000</v>
      </c>
      <c r="S146" s="2" t="s">
        <v>981</v>
      </c>
      <c r="T146" s="2" t="s">
        <v>34</v>
      </c>
      <c r="U146" s="2">
        <v>2</v>
      </c>
      <c r="V146" s="2">
        <v>0</v>
      </c>
      <c r="W146" s="2">
        <v>1</v>
      </c>
    </row>
    <row r="147" spans="1:23" ht="15.75" customHeight="1" x14ac:dyDescent="0.2">
      <c r="A147" s="2" t="s">
        <v>4</v>
      </c>
      <c r="B147" s="17">
        <v>10782927</v>
      </c>
      <c r="C147" s="2" t="s">
        <v>519</v>
      </c>
      <c r="D147" s="2" t="s">
        <v>520</v>
      </c>
      <c r="E147" s="2"/>
      <c r="F147" s="12" t="s">
        <v>16</v>
      </c>
      <c r="G147" s="14">
        <v>30979</v>
      </c>
      <c r="H147" s="2" t="s">
        <v>28</v>
      </c>
      <c r="I147" s="12" t="s">
        <v>28</v>
      </c>
      <c r="J147" s="12" t="s">
        <v>6</v>
      </c>
      <c r="K147" s="2" t="s">
        <v>20</v>
      </c>
      <c r="L147" s="2" t="s">
        <v>32</v>
      </c>
      <c r="M147" s="2" t="s">
        <v>521</v>
      </c>
      <c r="N147" s="3">
        <v>42217</v>
      </c>
      <c r="O147" s="2" t="s">
        <v>522</v>
      </c>
      <c r="P147" s="2" t="s">
        <v>523</v>
      </c>
      <c r="Q147" s="2" t="s">
        <v>12</v>
      </c>
      <c r="R147" s="10">
        <v>3700000</v>
      </c>
      <c r="S147" s="2" t="s">
        <v>981</v>
      </c>
      <c r="T147" s="2" t="s">
        <v>15</v>
      </c>
      <c r="U147" s="2">
        <v>1</v>
      </c>
      <c r="V147" s="2">
        <v>0</v>
      </c>
      <c r="W147" s="2">
        <v>3</v>
      </c>
    </row>
    <row r="148" spans="1:23" ht="15.75" customHeight="1" x14ac:dyDescent="0.2">
      <c r="A148" s="2" t="s">
        <v>4</v>
      </c>
      <c r="B148" s="17">
        <v>1067925371</v>
      </c>
      <c r="C148" s="2" t="s">
        <v>670</v>
      </c>
      <c r="D148" s="2" t="s">
        <v>671</v>
      </c>
      <c r="E148" s="2"/>
      <c r="F148" s="12" t="s">
        <v>16</v>
      </c>
      <c r="G148" s="14">
        <v>34271</v>
      </c>
      <c r="H148" s="2" t="s">
        <v>28</v>
      </c>
      <c r="I148" s="12" t="s">
        <v>28</v>
      </c>
      <c r="J148" s="12" t="s">
        <v>6</v>
      </c>
      <c r="K148" s="2" t="s">
        <v>20</v>
      </c>
      <c r="L148" s="2" t="s">
        <v>37</v>
      </c>
      <c r="M148" s="2" t="s">
        <v>72</v>
      </c>
      <c r="N148" s="3">
        <v>43903</v>
      </c>
      <c r="O148" s="2" t="s">
        <v>76</v>
      </c>
      <c r="P148" s="2" t="s">
        <v>19</v>
      </c>
      <c r="Q148" s="2" t="s">
        <v>12</v>
      </c>
      <c r="R148" s="10">
        <v>1013000</v>
      </c>
      <c r="S148" s="2" t="s">
        <v>981</v>
      </c>
      <c r="T148" s="2" t="s">
        <v>25</v>
      </c>
      <c r="U148" s="2">
        <v>0</v>
      </c>
      <c r="W148" s="2">
        <v>2</v>
      </c>
    </row>
    <row r="149" spans="1:23" ht="15.75" customHeight="1" x14ac:dyDescent="0.2">
      <c r="A149" s="2" t="s">
        <v>4</v>
      </c>
      <c r="B149" s="17">
        <v>1003408074</v>
      </c>
      <c r="C149" s="2" t="s">
        <v>1341</v>
      </c>
      <c r="D149" s="2" t="s">
        <v>1150</v>
      </c>
      <c r="E149" s="2"/>
      <c r="F149" s="12" t="s">
        <v>16</v>
      </c>
      <c r="G149" s="14">
        <v>36948</v>
      </c>
      <c r="H149" s="2" t="s">
        <v>28</v>
      </c>
      <c r="I149" s="12" t="s">
        <v>28</v>
      </c>
      <c r="J149" s="12" t="s">
        <v>71</v>
      </c>
      <c r="K149" s="2" t="s">
        <v>31</v>
      </c>
      <c r="L149" s="2" t="s">
        <v>8</v>
      </c>
      <c r="N149" s="3">
        <v>44155</v>
      </c>
      <c r="O149" s="2" t="s">
        <v>536</v>
      </c>
      <c r="P149" s="2" t="s">
        <v>19</v>
      </c>
      <c r="Q149" s="2" t="s">
        <v>12</v>
      </c>
      <c r="R149" s="10">
        <v>1000000</v>
      </c>
      <c r="S149" s="2" t="s">
        <v>981</v>
      </c>
      <c r="T149" s="2" t="s">
        <v>15</v>
      </c>
      <c r="U149" s="2">
        <v>0</v>
      </c>
      <c r="V149" s="2">
        <v>3</v>
      </c>
      <c r="W149" s="2">
        <v>2</v>
      </c>
    </row>
    <row r="150" spans="1:23" ht="15.75" customHeight="1" x14ac:dyDescent="0.2">
      <c r="A150" s="2" t="s">
        <v>4</v>
      </c>
      <c r="B150" s="17">
        <v>32907292</v>
      </c>
      <c r="C150" s="2" t="s">
        <v>1342</v>
      </c>
      <c r="D150" s="2" t="s">
        <v>1151</v>
      </c>
      <c r="E150" s="2"/>
      <c r="F150" s="12" t="s">
        <v>5</v>
      </c>
      <c r="G150" s="14">
        <v>44474</v>
      </c>
      <c r="H150" s="2" t="s">
        <v>28</v>
      </c>
      <c r="I150" s="12" t="s">
        <v>28</v>
      </c>
      <c r="J150" s="12" t="s">
        <v>6</v>
      </c>
      <c r="K150" s="2" t="s">
        <v>7</v>
      </c>
      <c r="L150" s="2" t="s">
        <v>975</v>
      </c>
      <c r="M150" s="2" t="s">
        <v>568</v>
      </c>
      <c r="N150" s="3">
        <v>44243</v>
      </c>
      <c r="O150" s="2" t="s">
        <v>589</v>
      </c>
      <c r="P150" s="2" t="s">
        <v>23</v>
      </c>
      <c r="Q150" s="2" t="s">
        <v>12</v>
      </c>
      <c r="R150" s="10">
        <v>5600000</v>
      </c>
      <c r="S150" s="2" t="s">
        <v>981</v>
      </c>
      <c r="T150" s="2" t="s">
        <v>34</v>
      </c>
      <c r="U150" s="2">
        <v>2</v>
      </c>
      <c r="V150" s="2">
        <v>3</v>
      </c>
      <c r="W150" s="2">
        <v>4</v>
      </c>
    </row>
    <row r="151" spans="1:23" ht="15.75" customHeight="1" x14ac:dyDescent="0.2">
      <c r="A151" s="2" t="s">
        <v>4</v>
      </c>
      <c r="B151" s="17">
        <v>50913548</v>
      </c>
      <c r="C151" s="2" t="s">
        <v>1343</v>
      </c>
      <c r="D151" s="2" t="s">
        <v>1152</v>
      </c>
      <c r="E151" s="2"/>
      <c r="F151" s="12" t="s">
        <v>5</v>
      </c>
      <c r="G151" s="14">
        <v>27610</v>
      </c>
      <c r="H151" s="2" t="s">
        <v>28</v>
      </c>
      <c r="I151" s="12" t="s">
        <v>28</v>
      </c>
      <c r="J151" s="12" t="s">
        <v>6</v>
      </c>
      <c r="K151" s="2" t="s">
        <v>20</v>
      </c>
      <c r="L151" s="2" t="s">
        <v>977</v>
      </c>
      <c r="N151" s="3">
        <v>39041</v>
      </c>
      <c r="O151" s="2" t="s">
        <v>77</v>
      </c>
      <c r="P151" s="2" t="s">
        <v>14</v>
      </c>
      <c r="Q151" s="2" t="s">
        <v>78</v>
      </c>
      <c r="R151" s="10">
        <v>945000</v>
      </c>
      <c r="S151" s="2" t="s">
        <v>981</v>
      </c>
      <c r="T151" s="2" t="s">
        <v>34</v>
      </c>
      <c r="U151" s="2">
        <v>1</v>
      </c>
      <c r="V151" s="2">
        <v>1</v>
      </c>
      <c r="W151" s="2">
        <v>1</v>
      </c>
    </row>
    <row r="152" spans="1:23" ht="15.75" customHeight="1" x14ac:dyDescent="0.2">
      <c r="A152" s="2" t="s">
        <v>4</v>
      </c>
      <c r="B152" s="17">
        <v>34994617</v>
      </c>
      <c r="C152" s="2" t="s">
        <v>106</v>
      </c>
      <c r="D152" s="2" t="s">
        <v>107</v>
      </c>
      <c r="E152" s="2"/>
      <c r="F152" s="12" t="s">
        <v>5</v>
      </c>
      <c r="G152" s="14">
        <v>24641</v>
      </c>
      <c r="H152" s="2" t="s">
        <v>28</v>
      </c>
      <c r="I152" s="12" t="s">
        <v>28</v>
      </c>
      <c r="J152" s="12" t="s">
        <v>6</v>
      </c>
      <c r="K152" s="2" t="s">
        <v>31</v>
      </c>
      <c r="L152" s="2" t="s">
        <v>37</v>
      </c>
      <c r="M152" s="2" t="s">
        <v>108</v>
      </c>
      <c r="N152" s="3">
        <v>39762</v>
      </c>
      <c r="O152" s="2" t="s">
        <v>109</v>
      </c>
      <c r="P152" s="2" t="s">
        <v>14</v>
      </c>
      <c r="Q152" s="2" t="s">
        <v>12</v>
      </c>
      <c r="R152" s="10">
        <v>1155000</v>
      </c>
      <c r="S152" s="2" t="s">
        <v>981</v>
      </c>
      <c r="T152" s="2" t="s">
        <v>34</v>
      </c>
      <c r="U152" s="2">
        <v>1</v>
      </c>
      <c r="V152" s="2">
        <v>2</v>
      </c>
      <c r="W152" s="2">
        <v>4</v>
      </c>
    </row>
    <row r="153" spans="1:23" ht="15.75" customHeight="1" x14ac:dyDescent="0.2">
      <c r="A153" s="2" t="s">
        <v>4</v>
      </c>
      <c r="B153" s="17">
        <v>1003404215</v>
      </c>
      <c r="C153" s="2" t="s">
        <v>1344</v>
      </c>
      <c r="D153" s="2" t="s">
        <v>1153</v>
      </c>
      <c r="E153" s="2"/>
      <c r="F153" s="12" t="s">
        <v>5</v>
      </c>
      <c r="G153" s="14">
        <v>32107</v>
      </c>
      <c r="H153" s="2" t="s">
        <v>28</v>
      </c>
      <c r="I153" s="12" t="s">
        <v>28</v>
      </c>
      <c r="J153" s="12" t="s">
        <v>6</v>
      </c>
      <c r="K153" s="2" t="s">
        <v>31</v>
      </c>
      <c r="L153" s="2" t="s">
        <v>8</v>
      </c>
      <c r="N153" s="3">
        <v>44025</v>
      </c>
      <c r="O153" s="2" t="s">
        <v>676</v>
      </c>
      <c r="P153" s="2" t="s">
        <v>19</v>
      </c>
      <c r="Q153" s="2" t="s">
        <v>12</v>
      </c>
      <c r="R153" s="10">
        <v>920</v>
      </c>
      <c r="S153" s="2" t="s">
        <v>981</v>
      </c>
      <c r="T153" s="2" t="s">
        <v>34</v>
      </c>
      <c r="U153" s="2">
        <v>0</v>
      </c>
      <c r="V153" s="2">
        <v>1</v>
      </c>
      <c r="W153" s="2">
        <v>1</v>
      </c>
    </row>
    <row r="154" spans="1:23" ht="15.75" customHeight="1" x14ac:dyDescent="0.2">
      <c r="A154" s="2" t="s">
        <v>4</v>
      </c>
      <c r="B154" s="17">
        <v>1067908003</v>
      </c>
      <c r="C154" s="2" t="s">
        <v>1345</v>
      </c>
      <c r="D154" s="2" t="s">
        <v>1154</v>
      </c>
      <c r="E154" s="2"/>
      <c r="F154" s="12" t="s">
        <v>5</v>
      </c>
      <c r="G154" s="14">
        <v>33624</v>
      </c>
      <c r="H154" s="2" t="s">
        <v>28</v>
      </c>
      <c r="I154" s="12" t="s">
        <v>28</v>
      </c>
      <c r="J154" s="12" t="s">
        <v>6</v>
      </c>
      <c r="K154" s="2" t="s">
        <v>20</v>
      </c>
      <c r="L154" s="2" t="s">
        <v>37</v>
      </c>
      <c r="M154" s="2" t="s">
        <v>359</v>
      </c>
      <c r="N154" s="3">
        <v>42583</v>
      </c>
      <c r="O154" s="2" t="s">
        <v>360</v>
      </c>
      <c r="P154" s="2" t="s">
        <v>11</v>
      </c>
      <c r="Q154" s="2" t="s">
        <v>78</v>
      </c>
      <c r="R154" s="10">
        <v>904000</v>
      </c>
      <c r="S154" s="2" t="s">
        <v>981</v>
      </c>
      <c r="T154" s="2" t="s">
        <v>34</v>
      </c>
      <c r="U154" s="2">
        <v>0</v>
      </c>
      <c r="V154" s="2">
        <v>1</v>
      </c>
      <c r="W154" s="2">
        <v>2</v>
      </c>
    </row>
    <row r="155" spans="1:23" ht="15.75" customHeight="1" x14ac:dyDescent="0.2">
      <c r="A155" s="2" t="s">
        <v>4</v>
      </c>
      <c r="B155" s="17">
        <v>25878722</v>
      </c>
      <c r="C155" s="2" t="s">
        <v>1346</v>
      </c>
      <c r="D155" s="2" t="s">
        <v>1155</v>
      </c>
      <c r="E155" s="2"/>
      <c r="F155" s="12" t="s">
        <v>5</v>
      </c>
      <c r="G155" s="14">
        <v>30666</v>
      </c>
      <c r="H155" s="2" t="s">
        <v>24</v>
      </c>
      <c r="I155" s="12" t="s">
        <v>143</v>
      </c>
      <c r="J155" s="12" t="s">
        <v>6</v>
      </c>
      <c r="K155" s="2" t="s">
        <v>20</v>
      </c>
      <c r="L155" s="2" t="s">
        <v>977</v>
      </c>
      <c r="M155" s="2" t="s">
        <v>615</v>
      </c>
      <c r="N155" s="3">
        <v>44378</v>
      </c>
      <c r="O155" s="2" t="s">
        <v>634</v>
      </c>
      <c r="P155" s="2" t="s">
        <v>148</v>
      </c>
      <c r="Q155" s="2" t="s">
        <v>12</v>
      </c>
      <c r="R155" s="10">
        <v>970</v>
      </c>
      <c r="S155" s="2" t="s">
        <v>88</v>
      </c>
      <c r="T155" s="2" t="s">
        <v>25</v>
      </c>
      <c r="U155" s="2">
        <v>1</v>
      </c>
      <c r="V155" s="2">
        <v>2</v>
      </c>
      <c r="W155" s="2">
        <v>1</v>
      </c>
    </row>
    <row r="156" spans="1:23" ht="15.75" customHeight="1" x14ac:dyDescent="0.2">
      <c r="A156" s="2" t="s">
        <v>4</v>
      </c>
      <c r="B156" s="17">
        <v>1066743054</v>
      </c>
      <c r="C156" s="2" t="s">
        <v>160</v>
      </c>
      <c r="D156" s="2" t="s">
        <v>161</v>
      </c>
      <c r="E156" s="2" t="s">
        <v>1052</v>
      </c>
      <c r="F156" s="12" t="s">
        <v>5</v>
      </c>
      <c r="G156" s="14">
        <v>34300</v>
      </c>
      <c r="H156" s="2" t="s">
        <v>149</v>
      </c>
      <c r="I156" s="12" t="s">
        <v>149</v>
      </c>
      <c r="J156" s="12" t="s">
        <v>6</v>
      </c>
      <c r="K156" s="2" t="s">
        <v>31</v>
      </c>
      <c r="L156" s="2" t="s">
        <v>976</v>
      </c>
      <c r="M156" s="2" t="s">
        <v>162</v>
      </c>
      <c r="N156" s="3">
        <v>42149</v>
      </c>
      <c r="O156" s="2" t="s">
        <v>162</v>
      </c>
      <c r="P156" s="2" t="s">
        <v>149</v>
      </c>
      <c r="Q156" s="2" t="s">
        <v>12</v>
      </c>
      <c r="R156" s="10">
        <v>866</v>
      </c>
      <c r="S156" s="2" t="s">
        <v>981</v>
      </c>
      <c r="T156" s="2" t="s">
        <v>34</v>
      </c>
      <c r="U156" s="2">
        <v>1</v>
      </c>
      <c r="V156" s="2">
        <v>2</v>
      </c>
      <c r="W156" s="2">
        <v>1</v>
      </c>
    </row>
    <row r="157" spans="1:23" ht="15.75" customHeight="1" x14ac:dyDescent="0.2">
      <c r="A157" s="2" t="s">
        <v>4</v>
      </c>
      <c r="B157" s="17">
        <v>1047390793</v>
      </c>
      <c r="C157" s="2" t="s">
        <v>1347</v>
      </c>
      <c r="D157" s="2" t="s">
        <v>1156</v>
      </c>
      <c r="E157" s="2"/>
      <c r="F157" s="12" t="s">
        <v>5</v>
      </c>
      <c r="G157" s="14">
        <v>32006</v>
      </c>
      <c r="H157" s="2" t="s">
        <v>149</v>
      </c>
      <c r="I157" s="12" t="s">
        <v>149</v>
      </c>
      <c r="J157" s="12" t="s">
        <v>6</v>
      </c>
      <c r="K157" s="2" t="s">
        <v>20</v>
      </c>
      <c r="L157" s="2" t="s">
        <v>37</v>
      </c>
      <c r="M157" s="2" t="s">
        <v>171</v>
      </c>
      <c r="N157" s="3">
        <v>41883</v>
      </c>
      <c r="O157" s="2" t="s">
        <v>172</v>
      </c>
      <c r="P157" s="2" t="s">
        <v>149</v>
      </c>
      <c r="Q157" s="2" t="s">
        <v>173</v>
      </c>
      <c r="R157" s="10">
        <v>2280000</v>
      </c>
      <c r="S157" s="2" t="s">
        <v>981</v>
      </c>
      <c r="T157" s="2" t="s">
        <v>25</v>
      </c>
      <c r="U157" s="2">
        <v>1</v>
      </c>
      <c r="V157" s="2">
        <v>1</v>
      </c>
      <c r="W157" s="2">
        <v>3</v>
      </c>
    </row>
    <row r="158" spans="1:23" ht="15.75" customHeight="1" x14ac:dyDescent="0.2">
      <c r="A158" s="2" t="s">
        <v>4</v>
      </c>
      <c r="B158" s="17">
        <v>1067951860</v>
      </c>
      <c r="C158" s="2" t="s">
        <v>1348</v>
      </c>
      <c r="D158" s="2" t="s">
        <v>1157</v>
      </c>
      <c r="E158" s="2"/>
      <c r="F158" s="12" t="s">
        <v>5</v>
      </c>
      <c r="G158" s="14">
        <v>35319</v>
      </c>
      <c r="H158" s="2" t="s">
        <v>538</v>
      </c>
      <c r="I158" s="12" t="s">
        <v>28</v>
      </c>
      <c r="J158" s="12" t="s">
        <v>6</v>
      </c>
      <c r="K158" s="2" t="s">
        <v>7</v>
      </c>
      <c r="L158" s="2" t="s">
        <v>37</v>
      </c>
      <c r="M158" s="2" t="s">
        <v>553</v>
      </c>
      <c r="N158" s="3">
        <v>43789</v>
      </c>
      <c r="O158" s="2" t="s">
        <v>239</v>
      </c>
      <c r="P158" s="2" t="s">
        <v>14</v>
      </c>
      <c r="Q158" s="2" t="s">
        <v>12</v>
      </c>
      <c r="R158" s="10">
        <v>1200000</v>
      </c>
      <c r="S158" s="2" t="s">
        <v>981</v>
      </c>
      <c r="T158" s="2" t="s">
        <v>15</v>
      </c>
      <c r="U158" s="2">
        <v>0</v>
      </c>
      <c r="V158" s="2">
        <v>0</v>
      </c>
      <c r="W158" s="2">
        <v>4</v>
      </c>
    </row>
    <row r="159" spans="1:23" ht="15.75" customHeight="1" x14ac:dyDescent="0.2">
      <c r="A159" s="2" t="s">
        <v>4</v>
      </c>
      <c r="B159" s="17">
        <v>1063304265</v>
      </c>
      <c r="C159" s="2" t="s">
        <v>1349</v>
      </c>
      <c r="D159" s="2" t="s">
        <v>1158</v>
      </c>
      <c r="E159" s="2"/>
      <c r="F159" s="12" t="s">
        <v>5</v>
      </c>
      <c r="G159" s="14">
        <v>35470</v>
      </c>
      <c r="H159" s="2" t="s">
        <v>143</v>
      </c>
      <c r="I159" s="12" t="s">
        <v>28</v>
      </c>
      <c r="J159" s="12" t="s">
        <v>6</v>
      </c>
      <c r="K159" s="2" t="s">
        <v>20</v>
      </c>
      <c r="L159" s="2" t="s">
        <v>976</v>
      </c>
      <c r="M159" s="2" t="s">
        <v>21</v>
      </c>
      <c r="N159" s="3">
        <v>42963</v>
      </c>
      <c r="O159" s="2" t="s">
        <v>22</v>
      </c>
      <c r="P159" s="2" t="s">
        <v>23</v>
      </c>
      <c r="Q159" s="2" t="s">
        <v>12</v>
      </c>
      <c r="R159" s="10">
        <v>878</v>
      </c>
      <c r="S159" s="2" t="s">
        <v>981</v>
      </c>
      <c r="T159" s="2" t="s">
        <v>15</v>
      </c>
      <c r="U159" s="2">
        <v>0</v>
      </c>
      <c r="V159" s="2">
        <v>0</v>
      </c>
      <c r="W159" s="2">
        <v>1</v>
      </c>
    </row>
    <row r="160" spans="1:23" ht="15.75" customHeight="1" x14ac:dyDescent="0.2">
      <c r="A160" s="2" t="s">
        <v>4</v>
      </c>
      <c r="B160" s="17">
        <v>1067917658</v>
      </c>
      <c r="C160" s="2" t="s">
        <v>1350</v>
      </c>
      <c r="D160" s="2" t="s">
        <v>1159</v>
      </c>
      <c r="E160" s="2"/>
      <c r="F160" s="12" t="s">
        <v>5</v>
      </c>
      <c r="G160" s="14">
        <v>33951</v>
      </c>
      <c r="H160" s="2" t="s">
        <v>28</v>
      </c>
      <c r="I160" s="12" t="s">
        <v>28</v>
      </c>
      <c r="J160" s="12" t="s">
        <v>6</v>
      </c>
      <c r="K160" s="2" t="s">
        <v>7</v>
      </c>
      <c r="L160" s="2" t="s">
        <v>37</v>
      </c>
      <c r="M160" s="2" t="s">
        <v>344</v>
      </c>
      <c r="N160" s="3">
        <v>44355</v>
      </c>
      <c r="O160" s="2" t="s">
        <v>344</v>
      </c>
      <c r="P160" s="2" t="s">
        <v>14</v>
      </c>
      <c r="Q160" s="2" t="s">
        <v>173</v>
      </c>
      <c r="R160" s="10">
        <v>2200000</v>
      </c>
      <c r="S160" s="2" t="s">
        <v>981</v>
      </c>
      <c r="T160" s="2" t="s">
        <v>15</v>
      </c>
      <c r="V160" s="2">
        <v>1</v>
      </c>
      <c r="W160" s="2">
        <v>3</v>
      </c>
    </row>
    <row r="161" spans="1:23" ht="15.75" customHeight="1" x14ac:dyDescent="0.2">
      <c r="A161" s="2" t="s">
        <v>4</v>
      </c>
      <c r="B161" s="17">
        <v>1067883429</v>
      </c>
      <c r="C161" s="2" t="s">
        <v>1351</v>
      </c>
      <c r="D161" s="2" t="s">
        <v>1160</v>
      </c>
      <c r="E161" s="2" t="s">
        <v>1053</v>
      </c>
      <c r="F161" s="12" t="s">
        <v>5</v>
      </c>
      <c r="G161" s="14">
        <v>32907</v>
      </c>
      <c r="H161" s="2" t="s">
        <v>28</v>
      </c>
      <c r="I161" s="12" t="s">
        <v>28</v>
      </c>
      <c r="J161" s="12" t="s">
        <v>6</v>
      </c>
      <c r="K161" s="2" t="s">
        <v>20</v>
      </c>
      <c r="L161" s="2" t="s">
        <v>37</v>
      </c>
      <c r="M161" s="2" t="s">
        <v>630</v>
      </c>
      <c r="N161" s="3">
        <v>42898</v>
      </c>
      <c r="O161" s="2" t="s">
        <v>770</v>
      </c>
      <c r="P161" s="2" t="s">
        <v>19</v>
      </c>
      <c r="Q161" s="2" t="s">
        <v>717</v>
      </c>
      <c r="R161" s="10">
        <v>1818000</v>
      </c>
      <c r="S161" s="2" t="s">
        <v>981</v>
      </c>
      <c r="T161" s="2" t="s">
        <v>25</v>
      </c>
      <c r="U161" s="2">
        <v>2</v>
      </c>
      <c r="V161" s="2">
        <v>1</v>
      </c>
      <c r="W161" s="2">
        <v>1</v>
      </c>
    </row>
    <row r="162" spans="1:23" ht="15.75" customHeight="1" x14ac:dyDescent="0.2">
      <c r="A162" s="2" t="s">
        <v>4</v>
      </c>
      <c r="B162" s="17">
        <v>1067883429</v>
      </c>
      <c r="C162" s="2" t="s">
        <v>1352</v>
      </c>
      <c r="D162" s="2" t="s">
        <v>1161</v>
      </c>
      <c r="E162" s="2"/>
      <c r="F162" s="12" t="s">
        <v>5</v>
      </c>
      <c r="G162" s="14">
        <v>32907</v>
      </c>
      <c r="H162" s="2" t="s">
        <v>28</v>
      </c>
      <c r="I162" s="12" t="s">
        <v>28</v>
      </c>
      <c r="J162" s="12" t="s">
        <v>6</v>
      </c>
      <c r="K162" s="2" t="s">
        <v>20</v>
      </c>
      <c r="L162" s="2" t="s">
        <v>37</v>
      </c>
      <c r="M162" s="2" t="s">
        <v>369</v>
      </c>
      <c r="N162" s="3">
        <v>42898</v>
      </c>
      <c r="O162" s="2" t="s">
        <v>370</v>
      </c>
      <c r="P162" s="2" t="s">
        <v>19</v>
      </c>
      <c r="Q162" s="2" t="s">
        <v>365</v>
      </c>
      <c r="R162" s="10">
        <v>1460000</v>
      </c>
      <c r="S162" s="2" t="s">
        <v>981</v>
      </c>
      <c r="T162" s="2" t="s">
        <v>25</v>
      </c>
      <c r="U162" s="2">
        <v>1</v>
      </c>
      <c r="V162" s="2">
        <v>1</v>
      </c>
      <c r="W162" s="2">
        <v>2</v>
      </c>
    </row>
    <row r="163" spans="1:23" ht="15.75" customHeight="1" x14ac:dyDescent="0.2">
      <c r="A163" s="2" t="s">
        <v>4</v>
      </c>
      <c r="B163" s="17">
        <v>50932564</v>
      </c>
      <c r="C163" s="2" t="s">
        <v>1353</v>
      </c>
      <c r="D163" s="2" t="s">
        <v>1162</v>
      </c>
      <c r="E163" s="2"/>
      <c r="F163" s="12" t="s">
        <v>5</v>
      </c>
      <c r="G163" s="14">
        <v>29588</v>
      </c>
      <c r="H163" s="2" t="s">
        <v>969</v>
      </c>
      <c r="I163" s="12" t="s">
        <v>28</v>
      </c>
      <c r="J163" s="12" t="s">
        <v>6</v>
      </c>
      <c r="K163" s="2" t="s">
        <v>7</v>
      </c>
      <c r="L163" s="2" t="s">
        <v>37</v>
      </c>
      <c r="N163" s="3">
        <v>39904</v>
      </c>
      <c r="O163" s="2" t="s">
        <v>68</v>
      </c>
      <c r="P163" s="2" t="s">
        <v>23</v>
      </c>
      <c r="Q163" s="2" t="s">
        <v>12</v>
      </c>
      <c r="R163" s="10">
        <v>964000</v>
      </c>
      <c r="S163" s="2" t="s">
        <v>981</v>
      </c>
      <c r="T163" s="2" t="s">
        <v>15</v>
      </c>
      <c r="V163" s="2">
        <v>1</v>
      </c>
      <c r="W163" s="2">
        <v>2</v>
      </c>
    </row>
    <row r="164" spans="1:23" ht="15.75" customHeight="1" x14ac:dyDescent="0.2">
      <c r="A164" s="2" t="s">
        <v>4</v>
      </c>
      <c r="B164" s="17">
        <v>1071354698</v>
      </c>
      <c r="C164" s="2" t="s">
        <v>1354</v>
      </c>
      <c r="D164" s="2" t="s">
        <v>1163</v>
      </c>
      <c r="E164" s="2"/>
      <c r="F164" s="12" t="s">
        <v>5</v>
      </c>
      <c r="G164" s="14">
        <v>33792</v>
      </c>
      <c r="H164" s="2" t="s">
        <v>28</v>
      </c>
      <c r="I164" s="12" t="s">
        <v>28</v>
      </c>
      <c r="J164" s="12" t="s">
        <v>6</v>
      </c>
      <c r="K164" s="2" t="s">
        <v>7</v>
      </c>
      <c r="L164" s="2" t="s">
        <v>977</v>
      </c>
      <c r="M164" s="2" t="s">
        <v>600</v>
      </c>
      <c r="N164" s="3">
        <v>44378</v>
      </c>
      <c r="O164" s="2" t="s">
        <v>600</v>
      </c>
      <c r="P164" s="2" t="s">
        <v>19</v>
      </c>
      <c r="Q164" s="2" t="s">
        <v>12</v>
      </c>
      <c r="R164" s="10">
        <v>960000</v>
      </c>
      <c r="S164" s="2" t="s">
        <v>981</v>
      </c>
      <c r="T164" s="2" t="s">
        <v>15</v>
      </c>
      <c r="U164" s="2">
        <v>0</v>
      </c>
      <c r="V164" s="2">
        <v>2</v>
      </c>
      <c r="W164" s="2">
        <v>1</v>
      </c>
    </row>
    <row r="165" spans="1:23" ht="15.75" customHeight="1" x14ac:dyDescent="0.2">
      <c r="A165" s="2" t="s">
        <v>4</v>
      </c>
      <c r="B165" s="17">
        <v>1064313944</v>
      </c>
      <c r="C165" s="2" t="s">
        <v>1355</v>
      </c>
      <c r="D165" s="2" t="s">
        <v>1164</v>
      </c>
      <c r="E165" s="2"/>
      <c r="F165" s="12" t="s">
        <v>5</v>
      </c>
      <c r="G165" s="14">
        <v>33669</v>
      </c>
      <c r="H165" s="2" t="s">
        <v>593</v>
      </c>
      <c r="I165" s="12" t="s">
        <v>28</v>
      </c>
      <c r="J165" s="12" t="s">
        <v>6</v>
      </c>
      <c r="K165" s="2" t="s">
        <v>7</v>
      </c>
      <c r="L165" s="2" t="s">
        <v>977</v>
      </c>
      <c r="M165" s="2" t="s">
        <v>321</v>
      </c>
      <c r="N165" s="3">
        <v>41534</v>
      </c>
      <c r="O165" s="2" t="s">
        <v>594</v>
      </c>
      <c r="P165" s="2" t="s">
        <v>11</v>
      </c>
      <c r="Q165" s="2" t="s">
        <v>12</v>
      </c>
      <c r="R165" s="10">
        <v>970000</v>
      </c>
      <c r="S165" s="2" t="s">
        <v>981</v>
      </c>
      <c r="T165" s="2" t="s">
        <v>25</v>
      </c>
      <c r="U165" s="2">
        <v>1</v>
      </c>
      <c r="W165" s="2">
        <v>1</v>
      </c>
    </row>
    <row r="166" spans="1:23" ht="15.75" customHeight="1" x14ac:dyDescent="0.2">
      <c r="A166" s="2" t="s">
        <v>4</v>
      </c>
      <c r="B166" s="17">
        <v>1067845325</v>
      </c>
      <c r="C166" s="2" t="s">
        <v>1356</v>
      </c>
      <c r="D166" s="2" t="s">
        <v>1165</v>
      </c>
      <c r="E166" s="2"/>
      <c r="F166" s="12" t="s">
        <v>5</v>
      </c>
      <c r="G166" s="14">
        <v>31147</v>
      </c>
      <c r="H166" s="2" t="s">
        <v>28</v>
      </c>
      <c r="I166" s="12" t="s">
        <v>28</v>
      </c>
      <c r="J166" s="12" t="s">
        <v>71</v>
      </c>
      <c r="K166" s="2" t="s">
        <v>7</v>
      </c>
      <c r="L166" s="2" t="s">
        <v>977</v>
      </c>
      <c r="M166" s="2" t="s">
        <v>264</v>
      </c>
      <c r="N166" s="3">
        <v>44334</v>
      </c>
      <c r="O166" s="2" t="s">
        <v>697</v>
      </c>
      <c r="P166" s="2" t="s">
        <v>19</v>
      </c>
      <c r="Q166" s="2" t="s">
        <v>12</v>
      </c>
      <c r="R166" s="10">
        <v>940</v>
      </c>
      <c r="S166" s="2" t="s">
        <v>981</v>
      </c>
      <c r="T166" s="2" t="s">
        <v>25</v>
      </c>
      <c r="U166" s="2">
        <v>2</v>
      </c>
      <c r="V166" s="2">
        <v>3</v>
      </c>
      <c r="W166" s="2">
        <v>1</v>
      </c>
    </row>
    <row r="167" spans="1:23" ht="15.75" customHeight="1" x14ac:dyDescent="0.2">
      <c r="A167" s="2" t="s">
        <v>4</v>
      </c>
      <c r="B167" s="17">
        <v>1067920750</v>
      </c>
      <c r="C167" s="2" t="s">
        <v>390</v>
      </c>
      <c r="D167" s="2" t="s">
        <v>279</v>
      </c>
      <c r="E167" s="2"/>
      <c r="F167" s="12" t="s">
        <v>5</v>
      </c>
      <c r="G167" s="14">
        <v>33849</v>
      </c>
      <c r="H167" s="2" t="s">
        <v>28</v>
      </c>
      <c r="I167" s="12" t="s">
        <v>28</v>
      </c>
      <c r="J167" s="12" t="s">
        <v>6</v>
      </c>
      <c r="K167" s="2" t="s">
        <v>7</v>
      </c>
      <c r="L167" s="2" t="s">
        <v>37</v>
      </c>
      <c r="M167" s="2" t="s">
        <v>158</v>
      </c>
      <c r="N167" s="3">
        <v>43393</v>
      </c>
      <c r="O167" s="2" t="s">
        <v>391</v>
      </c>
      <c r="P167" s="2" t="s">
        <v>14</v>
      </c>
      <c r="Q167" s="2" t="s">
        <v>78</v>
      </c>
      <c r="R167" s="10">
        <v>867000</v>
      </c>
      <c r="S167" s="2" t="s">
        <v>981</v>
      </c>
      <c r="T167" s="2" t="s">
        <v>15</v>
      </c>
      <c r="U167" s="2">
        <v>0</v>
      </c>
      <c r="V167" s="2">
        <v>0</v>
      </c>
      <c r="W167" s="2">
        <v>1</v>
      </c>
    </row>
    <row r="168" spans="1:23" ht="15.75" customHeight="1" x14ac:dyDescent="0.2">
      <c r="A168" s="2" t="s">
        <v>4</v>
      </c>
      <c r="B168" s="17">
        <v>1064982977</v>
      </c>
      <c r="C168" s="2" t="s">
        <v>1357</v>
      </c>
      <c r="D168" s="2" t="s">
        <v>75</v>
      </c>
      <c r="E168" s="2"/>
      <c r="F168" s="12" t="s">
        <v>5</v>
      </c>
      <c r="G168" s="14">
        <v>31357</v>
      </c>
      <c r="H168" s="2" t="s">
        <v>28</v>
      </c>
      <c r="I168" s="12" t="s">
        <v>28</v>
      </c>
      <c r="J168" s="12" t="s">
        <v>71</v>
      </c>
      <c r="K168" s="2" t="s">
        <v>7</v>
      </c>
      <c r="L168" s="2" t="s">
        <v>977</v>
      </c>
      <c r="M168" s="2" t="s">
        <v>696</v>
      </c>
      <c r="N168" s="3">
        <v>44350</v>
      </c>
      <c r="O168" s="2" t="s">
        <v>676</v>
      </c>
      <c r="P168" s="2" t="s">
        <v>19</v>
      </c>
      <c r="Q168" s="2" t="s">
        <v>12</v>
      </c>
      <c r="R168" s="10">
        <v>9200000</v>
      </c>
      <c r="S168" s="2" t="s">
        <v>88</v>
      </c>
      <c r="T168" s="2" t="s">
        <v>25</v>
      </c>
      <c r="U168" s="2">
        <v>3</v>
      </c>
      <c r="V168" s="2">
        <v>3</v>
      </c>
      <c r="W168" s="2">
        <v>1</v>
      </c>
    </row>
    <row r="169" spans="1:23" ht="15.75" customHeight="1" x14ac:dyDescent="0.2">
      <c r="A169" s="2" t="s">
        <v>4</v>
      </c>
      <c r="B169" s="17">
        <v>1067920750</v>
      </c>
      <c r="C169" s="2" t="s">
        <v>278</v>
      </c>
      <c r="D169" s="2" t="s">
        <v>279</v>
      </c>
      <c r="E169" s="2"/>
      <c r="F169" s="12" t="s">
        <v>5</v>
      </c>
      <c r="G169" s="14">
        <v>33849</v>
      </c>
      <c r="H169" s="2" t="s">
        <v>28</v>
      </c>
      <c r="I169" s="12" t="s">
        <v>28</v>
      </c>
      <c r="J169" s="12" t="s">
        <v>6</v>
      </c>
      <c r="K169" s="2" t="s">
        <v>7</v>
      </c>
      <c r="L169" s="2" t="s">
        <v>37</v>
      </c>
      <c r="M169" s="2" t="s">
        <v>158</v>
      </c>
      <c r="N169" s="3">
        <v>43393</v>
      </c>
      <c r="O169" s="2" t="s">
        <v>159</v>
      </c>
      <c r="P169" s="2" t="s">
        <v>14</v>
      </c>
      <c r="Q169" s="2" t="s">
        <v>78</v>
      </c>
      <c r="R169" s="10">
        <v>857000</v>
      </c>
      <c r="S169" s="2" t="s">
        <v>88</v>
      </c>
      <c r="T169" s="2" t="s">
        <v>15</v>
      </c>
      <c r="U169" s="2">
        <v>0</v>
      </c>
      <c r="V169" s="2">
        <v>0</v>
      </c>
      <c r="W169" s="2">
        <v>1</v>
      </c>
    </row>
    <row r="170" spans="1:23" ht="15.75" customHeight="1" x14ac:dyDescent="0.2">
      <c r="A170" s="2" t="s">
        <v>4</v>
      </c>
      <c r="B170" s="17">
        <v>30688534</v>
      </c>
      <c r="C170" s="2" t="s">
        <v>1358</v>
      </c>
      <c r="D170" s="2" t="s">
        <v>1166</v>
      </c>
      <c r="E170" s="2"/>
      <c r="F170" s="12" t="s">
        <v>5</v>
      </c>
      <c r="G170" s="14">
        <v>30787</v>
      </c>
      <c r="H170" s="2" t="s">
        <v>60</v>
      </c>
      <c r="I170" s="12" t="s">
        <v>97</v>
      </c>
      <c r="J170" s="12" t="s">
        <v>6</v>
      </c>
      <c r="K170" s="2" t="s">
        <v>7</v>
      </c>
      <c r="L170" s="2" t="s">
        <v>977</v>
      </c>
      <c r="M170" s="2" t="s">
        <v>321</v>
      </c>
      <c r="N170" s="3">
        <v>42242</v>
      </c>
      <c r="O170" s="2" t="s">
        <v>321</v>
      </c>
      <c r="P170" s="2" t="s">
        <v>19</v>
      </c>
      <c r="Q170" s="2" t="s">
        <v>12</v>
      </c>
      <c r="R170" s="10">
        <v>944000</v>
      </c>
      <c r="S170" s="2" t="s">
        <v>981</v>
      </c>
      <c r="T170" s="2" t="s">
        <v>25</v>
      </c>
      <c r="U170" s="2">
        <v>0</v>
      </c>
      <c r="V170" s="2">
        <v>2</v>
      </c>
      <c r="W170" s="2">
        <v>2</v>
      </c>
    </row>
    <row r="171" spans="1:23" ht="15.75" customHeight="1" x14ac:dyDescent="0.2">
      <c r="A171" s="2" t="s">
        <v>4</v>
      </c>
      <c r="B171" s="17">
        <v>1063298921</v>
      </c>
      <c r="C171" s="2" t="s">
        <v>1359</v>
      </c>
      <c r="D171" s="2" t="s">
        <v>1167</v>
      </c>
      <c r="E171" s="2"/>
      <c r="F171" s="12" t="s">
        <v>5</v>
      </c>
      <c r="G171" s="14">
        <v>34680</v>
      </c>
      <c r="H171" s="2" t="s">
        <v>143</v>
      </c>
      <c r="I171" s="12" t="s">
        <v>143</v>
      </c>
      <c r="J171" s="12" t="s">
        <v>6</v>
      </c>
      <c r="K171" s="2" t="s">
        <v>7</v>
      </c>
      <c r="L171" s="2" t="s">
        <v>977</v>
      </c>
      <c r="M171" s="2" t="s">
        <v>226</v>
      </c>
      <c r="N171" s="3">
        <v>42646</v>
      </c>
      <c r="O171" s="2" t="s">
        <v>226</v>
      </c>
      <c r="P171" s="2" t="s">
        <v>148</v>
      </c>
      <c r="Q171" s="2" t="s">
        <v>227</v>
      </c>
      <c r="R171" s="10">
        <v>484.73200000000003</v>
      </c>
      <c r="S171" s="2" t="s">
        <v>981</v>
      </c>
      <c r="T171" s="2" t="s">
        <v>15</v>
      </c>
      <c r="U171" s="2">
        <v>0</v>
      </c>
      <c r="V171" s="2">
        <v>0</v>
      </c>
      <c r="W171" s="2">
        <v>1</v>
      </c>
    </row>
    <row r="172" spans="1:23" ht="15.75" customHeight="1" x14ac:dyDescent="0.2">
      <c r="A172" s="2" t="s">
        <v>4</v>
      </c>
      <c r="B172" s="17">
        <v>1066746489</v>
      </c>
      <c r="C172" s="2" t="s">
        <v>562</v>
      </c>
      <c r="D172" s="2" t="s">
        <v>563</v>
      </c>
      <c r="E172" s="2" t="s">
        <v>1054</v>
      </c>
      <c r="F172" s="12" t="s">
        <v>5</v>
      </c>
      <c r="G172" s="14">
        <v>34881</v>
      </c>
      <c r="H172" s="2" t="s">
        <v>149</v>
      </c>
      <c r="I172" s="12" t="s">
        <v>149</v>
      </c>
      <c r="J172" s="12" t="s">
        <v>6</v>
      </c>
      <c r="K172" s="2" t="s">
        <v>31</v>
      </c>
      <c r="L172" s="2" t="s">
        <v>37</v>
      </c>
      <c r="M172" s="2" t="s">
        <v>564</v>
      </c>
      <c r="N172" s="3">
        <v>43739</v>
      </c>
      <c r="O172" s="2" t="s">
        <v>159</v>
      </c>
      <c r="P172" s="2" t="s">
        <v>149</v>
      </c>
      <c r="Q172" s="2" t="s">
        <v>227</v>
      </c>
      <c r="R172" s="10">
        <v>426</v>
      </c>
      <c r="S172" s="2" t="s">
        <v>981</v>
      </c>
      <c r="T172" s="2" t="s">
        <v>15</v>
      </c>
      <c r="U172" s="2">
        <v>0</v>
      </c>
      <c r="V172" s="2">
        <v>0</v>
      </c>
      <c r="W172" s="2">
        <v>2</v>
      </c>
    </row>
    <row r="173" spans="1:23" ht="15.75" customHeight="1" x14ac:dyDescent="0.2">
      <c r="A173" s="2" t="s">
        <v>4</v>
      </c>
      <c r="B173" s="17">
        <v>1003714488</v>
      </c>
      <c r="C173" s="2" t="s">
        <v>617</v>
      </c>
      <c r="D173" s="2" t="s">
        <v>618</v>
      </c>
      <c r="E173" s="2" t="s">
        <v>1023</v>
      </c>
      <c r="F173" s="12" t="s">
        <v>5</v>
      </c>
      <c r="G173" s="14">
        <v>37465</v>
      </c>
      <c r="H173" s="2" t="s">
        <v>943</v>
      </c>
      <c r="I173" s="12" t="s">
        <v>619</v>
      </c>
      <c r="J173" s="12" t="s">
        <v>6</v>
      </c>
      <c r="K173" s="2" t="s">
        <v>7</v>
      </c>
      <c r="L173" s="2" t="s">
        <v>977</v>
      </c>
      <c r="M173" s="2" t="s">
        <v>620</v>
      </c>
      <c r="N173" s="3">
        <v>44258</v>
      </c>
      <c r="O173" s="2" t="s">
        <v>621</v>
      </c>
      <c r="P173" s="2" t="s">
        <v>19</v>
      </c>
      <c r="Q173" s="2" t="s">
        <v>78</v>
      </c>
      <c r="R173" s="10">
        <v>993</v>
      </c>
      <c r="S173" s="2" t="s">
        <v>981</v>
      </c>
      <c r="T173" s="2" t="s">
        <v>15</v>
      </c>
      <c r="U173" s="2">
        <v>0</v>
      </c>
      <c r="V173" s="2">
        <v>2</v>
      </c>
      <c r="W173" s="2">
        <v>1</v>
      </c>
    </row>
    <row r="174" spans="1:23" ht="15.75" customHeight="1" x14ac:dyDescent="0.2">
      <c r="A174" s="2" t="s">
        <v>4</v>
      </c>
      <c r="B174" s="17">
        <v>1067906376</v>
      </c>
      <c r="C174" s="2" t="s">
        <v>1360</v>
      </c>
      <c r="D174" s="2" t="s">
        <v>1168</v>
      </c>
      <c r="E174" s="2"/>
      <c r="F174" s="12" t="s">
        <v>5</v>
      </c>
      <c r="G174" s="14">
        <v>33875</v>
      </c>
      <c r="H174" s="2" t="s">
        <v>28</v>
      </c>
      <c r="I174" s="12" t="s">
        <v>28</v>
      </c>
      <c r="J174" s="12" t="s">
        <v>6</v>
      </c>
      <c r="K174" s="2" t="s">
        <v>20</v>
      </c>
      <c r="L174" s="2" t="s">
        <v>977</v>
      </c>
      <c r="M174" s="2" t="s">
        <v>470</v>
      </c>
      <c r="N174" s="3">
        <v>42491</v>
      </c>
      <c r="O174" s="2" t="s">
        <v>471</v>
      </c>
      <c r="P174" s="2" t="s">
        <v>19</v>
      </c>
      <c r="Q174" s="2" t="s">
        <v>12</v>
      </c>
      <c r="R174" s="10">
        <v>878000</v>
      </c>
      <c r="S174" s="2" t="s">
        <v>981</v>
      </c>
      <c r="T174" s="2" t="s">
        <v>25</v>
      </c>
      <c r="U174" s="2">
        <v>0</v>
      </c>
      <c r="V174" s="2">
        <v>1</v>
      </c>
    </row>
    <row r="175" spans="1:23" ht="15.75" customHeight="1" x14ac:dyDescent="0.2">
      <c r="A175" s="2" t="s">
        <v>4</v>
      </c>
      <c r="B175" s="17">
        <v>1006794947</v>
      </c>
      <c r="C175" s="2" t="s">
        <v>1360</v>
      </c>
      <c r="D175" s="2" t="s">
        <v>1169</v>
      </c>
      <c r="E175" s="2"/>
      <c r="F175" s="12" t="s">
        <v>5</v>
      </c>
      <c r="G175" s="14">
        <v>35349</v>
      </c>
      <c r="H175" s="2" t="s">
        <v>974</v>
      </c>
      <c r="I175" s="12" t="s">
        <v>28</v>
      </c>
      <c r="J175" s="12" t="s">
        <v>6</v>
      </c>
      <c r="K175" s="2" t="s">
        <v>20</v>
      </c>
      <c r="L175" s="2" t="s">
        <v>977</v>
      </c>
      <c r="M175" s="2" t="s">
        <v>537</v>
      </c>
      <c r="N175" s="3">
        <v>43525</v>
      </c>
      <c r="O175" s="2" t="s">
        <v>989</v>
      </c>
      <c r="P175" s="2" t="s">
        <v>19</v>
      </c>
      <c r="Q175" s="2" t="s">
        <v>12</v>
      </c>
      <c r="R175" s="10">
        <v>828.11599999999999</v>
      </c>
      <c r="S175" s="2" t="s">
        <v>13</v>
      </c>
      <c r="T175" s="2" t="s">
        <v>15</v>
      </c>
      <c r="U175" s="2">
        <v>0</v>
      </c>
      <c r="V175" s="2">
        <v>1</v>
      </c>
      <c r="W175" s="2">
        <v>1</v>
      </c>
    </row>
    <row r="176" spans="1:23" ht="15.75" customHeight="1" x14ac:dyDescent="0.2">
      <c r="A176" s="2" t="s">
        <v>4</v>
      </c>
      <c r="B176" s="17">
        <v>26039305</v>
      </c>
      <c r="C176" s="2" t="s">
        <v>174</v>
      </c>
      <c r="D176" s="2" t="s">
        <v>175</v>
      </c>
      <c r="E176" s="2" t="s">
        <v>1056</v>
      </c>
      <c r="F176" s="12" t="s">
        <v>5</v>
      </c>
      <c r="G176" s="14">
        <v>29518</v>
      </c>
      <c r="H176" s="2" t="s">
        <v>149</v>
      </c>
      <c r="I176" s="12" t="s">
        <v>149</v>
      </c>
      <c r="J176" s="12" t="s">
        <v>6</v>
      </c>
      <c r="K176" s="2" t="s">
        <v>7</v>
      </c>
      <c r="L176" s="2" t="s">
        <v>37</v>
      </c>
      <c r="M176" s="2" t="s">
        <v>158</v>
      </c>
      <c r="N176" s="3">
        <v>41010</v>
      </c>
      <c r="O176" s="2" t="s">
        <v>176</v>
      </c>
      <c r="P176" s="2" t="s">
        <v>149</v>
      </c>
      <c r="Q176" s="2" t="s">
        <v>12</v>
      </c>
      <c r="R176" s="10">
        <v>1084000</v>
      </c>
      <c r="S176" s="2" t="s">
        <v>981</v>
      </c>
      <c r="T176" s="2" t="s">
        <v>34</v>
      </c>
      <c r="U176" s="2">
        <v>0</v>
      </c>
      <c r="V176" s="2">
        <v>1</v>
      </c>
      <c r="W176" s="2">
        <v>2</v>
      </c>
    </row>
    <row r="177" spans="1:23" ht="15.75" customHeight="1" x14ac:dyDescent="0.2">
      <c r="A177" s="2" t="s">
        <v>4</v>
      </c>
      <c r="B177" s="17">
        <v>50917578</v>
      </c>
      <c r="C177" s="2" t="s">
        <v>1361</v>
      </c>
      <c r="D177" s="2" t="s">
        <v>1170</v>
      </c>
      <c r="E177" s="2"/>
      <c r="F177" s="12" t="s">
        <v>5</v>
      </c>
      <c r="G177" s="14">
        <v>27510</v>
      </c>
      <c r="H177" s="2" t="s">
        <v>28</v>
      </c>
      <c r="I177" s="12" t="s">
        <v>28</v>
      </c>
      <c r="J177" s="12" t="s">
        <v>6</v>
      </c>
      <c r="K177" s="2" t="s">
        <v>31</v>
      </c>
      <c r="L177" s="2" t="s">
        <v>8</v>
      </c>
      <c r="P177" s="2" t="s">
        <v>19</v>
      </c>
      <c r="Q177" s="2" t="s">
        <v>12</v>
      </c>
      <c r="T177" s="2" t="s">
        <v>25</v>
      </c>
      <c r="U177" s="2">
        <v>1</v>
      </c>
      <c r="W177" s="2">
        <v>1</v>
      </c>
    </row>
    <row r="178" spans="1:23" ht="15.75" customHeight="1" x14ac:dyDescent="0.2">
      <c r="A178" s="2" t="s">
        <v>4</v>
      </c>
      <c r="B178" s="17">
        <v>1064989802</v>
      </c>
      <c r="C178" s="2" t="s">
        <v>1362</v>
      </c>
      <c r="D178" s="2" t="s">
        <v>1171</v>
      </c>
      <c r="E178" s="2"/>
      <c r="F178" s="12" t="s">
        <v>16</v>
      </c>
      <c r="G178" s="14">
        <v>32713</v>
      </c>
      <c r="H178" s="2" t="s">
        <v>28</v>
      </c>
      <c r="I178" s="12" t="s">
        <v>28</v>
      </c>
      <c r="J178" s="12" t="s">
        <v>6</v>
      </c>
      <c r="K178" s="2" t="s">
        <v>7</v>
      </c>
      <c r="L178" s="2" t="s">
        <v>977</v>
      </c>
      <c r="M178" s="2" t="s">
        <v>742</v>
      </c>
      <c r="N178" s="3">
        <v>42898</v>
      </c>
      <c r="O178" s="2" t="s">
        <v>985</v>
      </c>
      <c r="P178" s="2" t="s">
        <v>19</v>
      </c>
      <c r="Q178" s="2" t="s">
        <v>717</v>
      </c>
      <c r="R178" s="10">
        <v>945</v>
      </c>
      <c r="S178" s="2" t="s">
        <v>981</v>
      </c>
      <c r="T178" s="2" t="s">
        <v>15</v>
      </c>
      <c r="U178" s="2">
        <v>0</v>
      </c>
      <c r="W178" s="2">
        <v>3</v>
      </c>
    </row>
    <row r="179" spans="1:23" ht="15.75" customHeight="1" x14ac:dyDescent="0.2">
      <c r="A179" s="2" t="s">
        <v>4</v>
      </c>
      <c r="B179" s="17">
        <v>1067905340</v>
      </c>
      <c r="C179" s="2" t="s">
        <v>35</v>
      </c>
      <c r="D179" s="2" t="s">
        <v>36</v>
      </c>
      <c r="E179" s="2"/>
      <c r="F179" s="12" t="s">
        <v>16</v>
      </c>
      <c r="G179" s="14">
        <v>33508</v>
      </c>
      <c r="H179" s="2" t="s">
        <v>143</v>
      </c>
      <c r="I179" s="12" t="s">
        <v>28</v>
      </c>
      <c r="J179" s="12" t="s">
        <v>6</v>
      </c>
      <c r="K179" s="2" t="s">
        <v>20</v>
      </c>
      <c r="L179" s="2" t="s">
        <v>37</v>
      </c>
      <c r="M179" s="2" t="s">
        <v>38</v>
      </c>
      <c r="N179" s="3">
        <v>42736</v>
      </c>
      <c r="O179" s="2" t="s">
        <v>39</v>
      </c>
      <c r="P179" s="2" t="s">
        <v>19</v>
      </c>
      <c r="Q179" s="2" t="s">
        <v>12</v>
      </c>
      <c r="R179" s="10">
        <v>1000000</v>
      </c>
      <c r="S179" s="2" t="s">
        <v>981</v>
      </c>
      <c r="T179" s="2" t="s">
        <v>15</v>
      </c>
      <c r="U179" s="2">
        <v>0</v>
      </c>
      <c r="V179" s="2">
        <v>0</v>
      </c>
      <c r="W179" s="2">
        <v>3</v>
      </c>
    </row>
    <row r="180" spans="1:23" ht="15.75" customHeight="1" x14ac:dyDescent="0.2">
      <c r="A180" s="2" t="s">
        <v>4</v>
      </c>
      <c r="B180" s="17">
        <v>1067921699</v>
      </c>
      <c r="C180" s="2" t="s">
        <v>234</v>
      </c>
      <c r="D180" s="2" t="s">
        <v>235</v>
      </c>
      <c r="E180" s="2"/>
      <c r="F180" s="12" t="s">
        <v>16</v>
      </c>
      <c r="G180" s="14">
        <v>34016</v>
      </c>
      <c r="H180" s="2" t="s">
        <v>28</v>
      </c>
      <c r="I180" s="12" t="s">
        <v>28</v>
      </c>
      <c r="J180" s="12" t="s">
        <v>6</v>
      </c>
      <c r="K180" s="2" t="s">
        <v>7</v>
      </c>
      <c r="L180" s="2" t="s">
        <v>976</v>
      </c>
      <c r="M180" s="2" t="s">
        <v>162</v>
      </c>
      <c r="N180" s="3">
        <v>41883</v>
      </c>
      <c r="O180" s="2" t="s">
        <v>236</v>
      </c>
      <c r="P180" s="2" t="s">
        <v>19</v>
      </c>
      <c r="Q180" s="2" t="s">
        <v>12</v>
      </c>
      <c r="R180" s="10">
        <v>870000</v>
      </c>
      <c r="S180" s="2" t="s">
        <v>981</v>
      </c>
      <c r="T180" s="2" t="s">
        <v>15</v>
      </c>
      <c r="U180" s="2">
        <v>0</v>
      </c>
      <c r="V180" s="2">
        <v>1</v>
      </c>
      <c r="W180" s="2">
        <v>1</v>
      </c>
    </row>
    <row r="181" spans="1:23" ht="15.75" customHeight="1" x14ac:dyDescent="0.2">
      <c r="A181" s="2" t="s">
        <v>4</v>
      </c>
      <c r="B181" s="17">
        <v>1233338327</v>
      </c>
      <c r="C181" s="2" t="s">
        <v>1363</v>
      </c>
      <c r="D181" s="2" t="s">
        <v>111</v>
      </c>
      <c r="E181" s="2" t="s">
        <v>1057</v>
      </c>
      <c r="F181" s="12" t="s">
        <v>5</v>
      </c>
      <c r="G181" s="14">
        <v>35392</v>
      </c>
      <c r="H181" s="2" t="s">
        <v>28</v>
      </c>
      <c r="I181" s="12" t="s">
        <v>28</v>
      </c>
      <c r="J181" s="12" t="s">
        <v>6</v>
      </c>
      <c r="K181" s="2" t="s">
        <v>20</v>
      </c>
      <c r="L181" s="2" t="s">
        <v>976</v>
      </c>
      <c r="M181" s="2" t="s">
        <v>430</v>
      </c>
      <c r="O181" s="2" t="s">
        <v>431</v>
      </c>
      <c r="P181" s="2" t="s">
        <v>19</v>
      </c>
      <c r="Q181" s="2" t="s">
        <v>78</v>
      </c>
      <c r="R181" s="10">
        <v>8780000</v>
      </c>
      <c r="S181" s="2" t="s">
        <v>981</v>
      </c>
      <c r="T181" s="2" t="s">
        <v>34</v>
      </c>
      <c r="U181" s="2">
        <v>0</v>
      </c>
      <c r="V181" s="2">
        <v>1</v>
      </c>
      <c r="W181" s="2">
        <v>1</v>
      </c>
    </row>
    <row r="182" spans="1:23" ht="15.75" customHeight="1" x14ac:dyDescent="0.2">
      <c r="A182" s="2" t="s">
        <v>4</v>
      </c>
      <c r="B182" s="17">
        <v>1067935151</v>
      </c>
      <c r="C182" s="2" t="s">
        <v>460</v>
      </c>
      <c r="D182" s="2" t="s">
        <v>461</v>
      </c>
      <c r="E182" s="2" t="s">
        <v>1055</v>
      </c>
      <c r="F182" s="12" t="s">
        <v>5</v>
      </c>
      <c r="G182" s="14">
        <v>34542</v>
      </c>
      <c r="H182" s="2" t="s">
        <v>28</v>
      </c>
      <c r="I182" s="12" t="s">
        <v>28</v>
      </c>
      <c r="J182" s="12" t="s">
        <v>6</v>
      </c>
      <c r="K182" s="2" t="s">
        <v>7</v>
      </c>
      <c r="L182" s="2" t="s">
        <v>977</v>
      </c>
      <c r="M182" s="2" t="s">
        <v>462</v>
      </c>
      <c r="N182" s="3">
        <v>43587</v>
      </c>
      <c r="O182" s="2" t="s">
        <v>463</v>
      </c>
      <c r="P182" s="2" t="s">
        <v>19</v>
      </c>
      <c r="Q182" s="2" t="s">
        <v>78</v>
      </c>
      <c r="R182" s="10">
        <v>8.7799999999999994</v>
      </c>
      <c r="S182" s="2" t="s">
        <v>981</v>
      </c>
      <c r="T182" s="2" t="s">
        <v>15</v>
      </c>
      <c r="U182" s="2">
        <v>0</v>
      </c>
      <c r="V182" s="2">
        <v>0</v>
      </c>
      <c r="W182" s="2">
        <v>1</v>
      </c>
    </row>
    <row r="183" spans="1:23" ht="15.75" customHeight="1" x14ac:dyDescent="0.2">
      <c r="A183" s="2" t="s">
        <v>4</v>
      </c>
      <c r="B183" s="17">
        <v>50935367</v>
      </c>
      <c r="C183" s="2" t="s">
        <v>1364</v>
      </c>
      <c r="D183" s="2" t="s">
        <v>1172</v>
      </c>
      <c r="E183" s="2"/>
      <c r="F183" s="12" t="s">
        <v>5</v>
      </c>
      <c r="G183" s="14">
        <v>29685</v>
      </c>
      <c r="H183" s="2" t="s">
        <v>28</v>
      </c>
      <c r="I183" s="12" t="s">
        <v>28</v>
      </c>
      <c r="J183" s="12" t="s">
        <v>6</v>
      </c>
      <c r="K183" s="2" t="s">
        <v>7</v>
      </c>
      <c r="L183" s="2" t="s">
        <v>977</v>
      </c>
      <c r="M183" s="2" t="s">
        <v>222</v>
      </c>
      <c r="O183" s="2" t="s">
        <v>223</v>
      </c>
      <c r="P183" s="2" t="s">
        <v>11</v>
      </c>
      <c r="Q183" s="2" t="s">
        <v>78</v>
      </c>
      <c r="R183" s="10">
        <v>904</v>
      </c>
      <c r="S183" s="2" t="s">
        <v>981</v>
      </c>
      <c r="T183" s="2" t="s">
        <v>34</v>
      </c>
      <c r="U183" s="2">
        <v>0</v>
      </c>
      <c r="V183" s="2">
        <v>1</v>
      </c>
      <c r="W183" s="2">
        <v>1</v>
      </c>
    </row>
    <row r="184" spans="1:23" ht="15.75" customHeight="1" x14ac:dyDescent="0.2">
      <c r="A184" s="2" t="s">
        <v>4</v>
      </c>
      <c r="B184" s="17">
        <v>1062424550</v>
      </c>
      <c r="C184" s="2" t="s">
        <v>1365</v>
      </c>
      <c r="D184" s="2" t="s">
        <v>1173</v>
      </c>
      <c r="E184" s="2"/>
      <c r="F184" s="12" t="s">
        <v>5</v>
      </c>
      <c r="G184" s="14">
        <v>35384</v>
      </c>
      <c r="H184" s="2" t="s">
        <v>28</v>
      </c>
      <c r="I184" s="12" t="s">
        <v>28</v>
      </c>
      <c r="K184" s="2" t="s">
        <v>7</v>
      </c>
      <c r="L184" s="2" t="s">
        <v>977</v>
      </c>
      <c r="M184" s="2" t="s">
        <v>201</v>
      </c>
      <c r="N184" s="3">
        <v>42409</v>
      </c>
      <c r="O184" s="2" t="s">
        <v>202</v>
      </c>
      <c r="P184" s="2" t="s">
        <v>11</v>
      </c>
      <c r="Q184" s="2" t="s">
        <v>78</v>
      </c>
      <c r="R184" s="10">
        <v>860</v>
      </c>
      <c r="S184" s="2" t="s">
        <v>981</v>
      </c>
      <c r="T184" s="2" t="s">
        <v>15</v>
      </c>
      <c r="W184" s="2">
        <v>1</v>
      </c>
    </row>
    <row r="185" spans="1:23" ht="15.75" customHeight="1" x14ac:dyDescent="0.2">
      <c r="A185" s="2" t="s">
        <v>4</v>
      </c>
      <c r="B185" s="17">
        <v>1067903299</v>
      </c>
      <c r="C185" s="2" t="s">
        <v>1366</v>
      </c>
      <c r="D185" s="2" t="s">
        <v>1174</v>
      </c>
      <c r="E185" s="2"/>
      <c r="F185" s="12" t="s">
        <v>5</v>
      </c>
      <c r="G185" s="14">
        <v>33421</v>
      </c>
      <c r="H185" s="2" t="s">
        <v>28</v>
      </c>
      <c r="I185" s="12" t="s">
        <v>28</v>
      </c>
      <c r="J185" s="12" t="s">
        <v>6</v>
      </c>
      <c r="K185" s="2" t="s">
        <v>7</v>
      </c>
      <c r="L185" s="2" t="s">
        <v>977</v>
      </c>
      <c r="M185" s="2" t="s">
        <v>541</v>
      </c>
      <c r="N185" s="3">
        <v>43617</v>
      </c>
      <c r="O185" s="2" t="s">
        <v>542</v>
      </c>
      <c r="P185" s="2" t="s">
        <v>11</v>
      </c>
      <c r="Q185" s="2" t="s">
        <v>12</v>
      </c>
      <c r="R185" s="10">
        <v>844</v>
      </c>
      <c r="S185" s="2" t="s">
        <v>88</v>
      </c>
      <c r="T185" s="2" t="s">
        <v>15</v>
      </c>
      <c r="U185" s="2">
        <v>1</v>
      </c>
      <c r="V185" s="2">
        <v>0</v>
      </c>
      <c r="W185" s="2">
        <v>1</v>
      </c>
    </row>
    <row r="186" spans="1:23" ht="15.75" customHeight="1" x14ac:dyDescent="0.2">
      <c r="A186" s="2" t="s">
        <v>4</v>
      </c>
      <c r="B186" s="17">
        <v>22494875</v>
      </c>
      <c r="C186" s="2" t="s">
        <v>100</v>
      </c>
      <c r="D186" s="2" t="s">
        <v>101</v>
      </c>
      <c r="E186" s="2" t="s">
        <v>1024</v>
      </c>
      <c r="F186" s="12" t="s">
        <v>5</v>
      </c>
      <c r="G186" s="14">
        <v>29257</v>
      </c>
      <c r="H186" s="2" t="s">
        <v>65</v>
      </c>
      <c r="I186" s="12" t="s">
        <v>97</v>
      </c>
      <c r="J186" s="12" t="s">
        <v>6</v>
      </c>
      <c r="K186" s="2" t="s">
        <v>31</v>
      </c>
      <c r="L186" s="2" t="s">
        <v>37</v>
      </c>
      <c r="M186" s="2" t="s">
        <v>102</v>
      </c>
      <c r="N186" s="3">
        <v>42101</v>
      </c>
      <c r="O186" s="2" t="s">
        <v>103</v>
      </c>
      <c r="P186" s="2" t="s">
        <v>19</v>
      </c>
      <c r="Q186" s="2" t="s">
        <v>12</v>
      </c>
      <c r="R186" s="10">
        <v>1800000</v>
      </c>
      <c r="S186" s="2" t="s">
        <v>981</v>
      </c>
      <c r="T186" s="2" t="s">
        <v>34</v>
      </c>
      <c r="U186" s="2">
        <v>2</v>
      </c>
      <c r="V186" s="2">
        <v>0</v>
      </c>
      <c r="W186" s="2">
        <v>2</v>
      </c>
    </row>
    <row r="187" spans="1:23" ht="15.75" customHeight="1" x14ac:dyDescent="0.2">
      <c r="A187" s="2" t="s">
        <v>4</v>
      </c>
      <c r="B187" s="17">
        <v>50903588</v>
      </c>
      <c r="C187" s="2" t="s">
        <v>282</v>
      </c>
      <c r="D187" s="2" t="s">
        <v>283</v>
      </c>
      <c r="E187" s="2"/>
      <c r="F187" s="12" t="s">
        <v>16</v>
      </c>
      <c r="G187" s="14">
        <v>27151</v>
      </c>
      <c r="H187" s="2" t="s">
        <v>28</v>
      </c>
      <c r="I187" s="12" t="s">
        <v>28</v>
      </c>
      <c r="J187" s="12" t="s">
        <v>6</v>
      </c>
      <c r="K187" s="2" t="s">
        <v>7</v>
      </c>
      <c r="L187" s="2" t="s">
        <v>32</v>
      </c>
      <c r="M187" s="2" t="s">
        <v>243</v>
      </c>
      <c r="N187" s="3">
        <v>43103</v>
      </c>
      <c r="O187" s="2" t="s">
        <v>243</v>
      </c>
      <c r="P187" s="2" t="s">
        <v>14</v>
      </c>
      <c r="Q187" s="2" t="s">
        <v>12</v>
      </c>
      <c r="R187" s="10">
        <v>3040000</v>
      </c>
      <c r="S187" s="2" t="s">
        <v>981</v>
      </c>
      <c r="T187" s="2" t="s">
        <v>15</v>
      </c>
      <c r="U187" s="2">
        <v>2</v>
      </c>
      <c r="V187" s="2">
        <v>2</v>
      </c>
      <c r="W187" s="2">
        <v>4</v>
      </c>
    </row>
    <row r="188" spans="1:23" ht="15.75" customHeight="1" x14ac:dyDescent="0.2">
      <c r="A188" s="2" t="s">
        <v>4</v>
      </c>
      <c r="B188" s="17">
        <v>50939591</v>
      </c>
      <c r="C188" s="2" t="s">
        <v>656</v>
      </c>
      <c r="D188" s="2" t="s">
        <v>657</v>
      </c>
      <c r="E188" s="2"/>
      <c r="F188" s="12" t="s">
        <v>5</v>
      </c>
      <c r="G188" s="14">
        <v>30261</v>
      </c>
      <c r="H188" s="2" t="s">
        <v>28</v>
      </c>
      <c r="I188" s="12" t="s">
        <v>28</v>
      </c>
      <c r="J188" s="12" t="s">
        <v>6</v>
      </c>
      <c r="K188" s="2" t="s">
        <v>7</v>
      </c>
      <c r="L188" s="2" t="s">
        <v>976</v>
      </c>
      <c r="M188" s="2" t="s">
        <v>658</v>
      </c>
      <c r="N188" s="3">
        <v>39553</v>
      </c>
      <c r="O188" s="2" t="s">
        <v>659</v>
      </c>
      <c r="P188" s="2" t="s">
        <v>14</v>
      </c>
      <c r="Q188" s="2" t="s">
        <v>78</v>
      </c>
      <c r="R188" s="10">
        <v>944000</v>
      </c>
      <c r="S188" s="2" t="s">
        <v>981</v>
      </c>
      <c r="T188" s="2" t="s">
        <v>15</v>
      </c>
      <c r="U188" s="2">
        <v>1</v>
      </c>
      <c r="W188" s="2">
        <v>2</v>
      </c>
    </row>
    <row r="189" spans="1:23" ht="15.75" customHeight="1" x14ac:dyDescent="0.2">
      <c r="A189" s="2" t="s">
        <v>4</v>
      </c>
      <c r="B189" s="17">
        <v>1066721564</v>
      </c>
      <c r="C189" s="2" t="s">
        <v>1367</v>
      </c>
      <c r="D189" s="2" t="s">
        <v>1175</v>
      </c>
      <c r="E189" s="2" t="s">
        <v>1025</v>
      </c>
      <c r="F189" s="12" t="s">
        <v>5</v>
      </c>
      <c r="G189" s="14">
        <v>31496</v>
      </c>
      <c r="H189" s="2" t="s">
        <v>965</v>
      </c>
      <c r="I189" s="12" t="s">
        <v>149</v>
      </c>
      <c r="J189" s="12" t="s">
        <v>6</v>
      </c>
      <c r="K189" s="2" t="s">
        <v>20</v>
      </c>
      <c r="L189" s="2" t="s">
        <v>37</v>
      </c>
      <c r="M189" s="2" t="s">
        <v>158</v>
      </c>
      <c r="N189" s="3">
        <v>42833</v>
      </c>
      <c r="O189" s="2" t="s">
        <v>159</v>
      </c>
      <c r="P189" s="2" t="s">
        <v>149</v>
      </c>
      <c r="Q189" s="2" t="s">
        <v>12</v>
      </c>
      <c r="R189" s="10">
        <v>855</v>
      </c>
      <c r="S189" s="2" t="s">
        <v>981</v>
      </c>
      <c r="T189" s="2" t="s">
        <v>25</v>
      </c>
      <c r="U189" s="2">
        <v>2</v>
      </c>
      <c r="W189" s="2">
        <v>2</v>
      </c>
    </row>
    <row r="190" spans="1:23" ht="15.75" customHeight="1" x14ac:dyDescent="0.2">
      <c r="A190" s="2" t="s">
        <v>4</v>
      </c>
      <c r="B190" s="17">
        <v>1067938346</v>
      </c>
      <c r="C190" s="2" t="s">
        <v>698</v>
      </c>
      <c r="D190" s="2" t="s">
        <v>699</v>
      </c>
      <c r="E190" s="2"/>
      <c r="F190" s="12" t="s">
        <v>5</v>
      </c>
      <c r="G190" s="14">
        <v>34748</v>
      </c>
      <c r="H190" s="2" t="s">
        <v>28</v>
      </c>
      <c r="I190" s="12" t="s">
        <v>28</v>
      </c>
      <c r="J190" s="12" t="s">
        <v>6</v>
      </c>
      <c r="K190" s="2" t="s">
        <v>7</v>
      </c>
      <c r="L190" s="2" t="s">
        <v>37</v>
      </c>
      <c r="M190" s="2" t="s">
        <v>243</v>
      </c>
      <c r="N190" s="3">
        <v>44044</v>
      </c>
      <c r="O190" s="2" t="s">
        <v>243</v>
      </c>
      <c r="P190" s="2" t="s">
        <v>14</v>
      </c>
      <c r="Q190" s="2" t="s">
        <v>173</v>
      </c>
      <c r="R190" s="10">
        <v>2080000</v>
      </c>
      <c r="S190" s="2" t="s">
        <v>981</v>
      </c>
      <c r="T190" s="2" t="s">
        <v>15</v>
      </c>
      <c r="U190" s="2">
        <v>0</v>
      </c>
      <c r="V190" s="2">
        <v>2</v>
      </c>
      <c r="W190" s="2">
        <v>3</v>
      </c>
    </row>
    <row r="191" spans="1:23" ht="15.75" customHeight="1" x14ac:dyDescent="0.2">
      <c r="A191" s="2" t="s">
        <v>4</v>
      </c>
      <c r="B191" s="17">
        <v>50913580</v>
      </c>
      <c r="C191" s="2" t="s">
        <v>1368</v>
      </c>
      <c r="D191" s="2" t="s">
        <v>1176</v>
      </c>
      <c r="E191" s="2"/>
      <c r="F191" s="12" t="s">
        <v>5</v>
      </c>
      <c r="G191" s="14">
        <v>28056</v>
      </c>
      <c r="H191" s="2" t="s">
        <v>28</v>
      </c>
      <c r="I191" s="12" t="s">
        <v>28</v>
      </c>
      <c r="J191" s="12" t="s">
        <v>6</v>
      </c>
      <c r="K191" s="2" t="s">
        <v>31</v>
      </c>
      <c r="L191" s="2" t="s">
        <v>32</v>
      </c>
      <c r="M191" s="2" t="s">
        <v>33</v>
      </c>
      <c r="N191" s="3">
        <v>40180</v>
      </c>
      <c r="O191" s="2" t="s">
        <v>988</v>
      </c>
      <c r="P191" s="2" t="s">
        <v>23</v>
      </c>
      <c r="Q191" s="2" t="s">
        <v>12</v>
      </c>
      <c r="R191" s="10">
        <v>828116</v>
      </c>
      <c r="S191" s="2" t="s">
        <v>981</v>
      </c>
      <c r="T191" s="2" t="s">
        <v>34</v>
      </c>
      <c r="U191" s="2">
        <v>2</v>
      </c>
      <c r="W191" s="2">
        <v>3</v>
      </c>
    </row>
    <row r="192" spans="1:23" ht="15.75" customHeight="1" x14ac:dyDescent="0.2">
      <c r="A192" s="2" t="s">
        <v>4</v>
      </c>
      <c r="B192" s="17">
        <v>1067925288</v>
      </c>
      <c r="C192" s="2" t="s">
        <v>1369</v>
      </c>
      <c r="D192" s="2" t="s">
        <v>1177</v>
      </c>
      <c r="E192" s="2"/>
      <c r="F192" s="12" t="s">
        <v>5</v>
      </c>
      <c r="G192" s="14">
        <v>34205</v>
      </c>
      <c r="H192" s="2" t="s">
        <v>28</v>
      </c>
      <c r="I192" s="12" t="s">
        <v>28</v>
      </c>
      <c r="J192" s="12" t="s">
        <v>71</v>
      </c>
      <c r="K192" s="2" t="s">
        <v>20</v>
      </c>
      <c r="L192" s="2" t="s">
        <v>8</v>
      </c>
      <c r="M192" s="2" t="s">
        <v>300</v>
      </c>
      <c r="N192" s="3">
        <v>43853</v>
      </c>
      <c r="O192" s="2" t="s">
        <v>159</v>
      </c>
      <c r="P192" s="2" t="s">
        <v>14</v>
      </c>
      <c r="Q192" s="2" t="s">
        <v>12</v>
      </c>
      <c r="S192" s="2" t="s">
        <v>13</v>
      </c>
      <c r="T192" s="2" t="s">
        <v>25</v>
      </c>
      <c r="U192" s="2">
        <v>2</v>
      </c>
      <c r="V192" s="2">
        <v>1</v>
      </c>
      <c r="W192" s="2">
        <v>1</v>
      </c>
    </row>
    <row r="193" spans="1:23" ht="15.75" customHeight="1" x14ac:dyDescent="0.2">
      <c r="A193" s="2" t="s">
        <v>4</v>
      </c>
      <c r="B193" s="17">
        <v>1067930731</v>
      </c>
      <c r="C193" s="2" t="s">
        <v>640</v>
      </c>
      <c r="D193" s="2" t="s">
        <v>641</v>
      </c>
      <c r="E193" s="2" t="s">
        <v>1003</v>
      </c>
      <c r="F193" s="12" t="s">
        <v>5</v>
      </c>
      <c r="G193" s="14">
        <v>34438</v>
      </c>
      <c r="H193" s="2" t="s">
        <v>28</v>
      </c>
      <c r="I193" s="12" t="s">
        <v>28</v>
      </c>
      <c r="J193" s="12" t="s">
        <v>6</v>
      </c>
      <c r="K193" s="2" t="s">
        <v>20</v>
      </c>
      <c r="L193" s="2" t="s">
        <v>977</v>
      </c>
      <c r="M193" s="2" t="s">
        <v>642</v>
      </c>
      <c r="N193" s="3">
        <v>43879</v>
      </c>
      <c r="O193" s="2" t="s">
        <v>221</v>
      </c>
      <c r="P193" s="2" t="s">
        <v>11</v>
      </c>
      <c r="Q193" s="2" t="s">
        <v>12</v>
      </c>
      <c r="R193" s="10">
        <v>964</v>
      </c>
      <c r="S193" s="2" t="s">
        <v>981</v>
      </c>
      <c r="T193" s="2" t="s">
        <v>15</v>
      </c>
      <c r="U193" s="2">
        <v>0</v>
      </c>
      <c r="V193" s="2">
        <v>2</v>
      </c>
      <c r="W193" s="2">
        <v>1</v>
      </c>
    </row>
    <row r="194" spans="1:23" ht="15.75" customHeight="1" x14ac:dyDescent="0.2">
      <c r="A194" s="2" t="s">
        <v>4</v>
      </c>
      <c r="B194" s="17">
        <v>1233343571</v>
      </c>
      <c r="C194" s="2" t="s">
        <v>579</v>
      </c>
      <c r="D194" s="2" t="s">
        <v>580</v>
      </c>
      <c r="E194" s="2" t="s">
        <v>1026</v>
      </c>
      <c r="F194" s="12" t="s">
        <v>5</v>
      </c>
      <c r="G194" s="14">
        <v>36025</v>
      </c>
      <c r="H194" s="2" t="s">
        <v>28</v>
      </c>
      <c r="I194" s="12" t="s">
        <v>28</v>
      </c>
      <c r="J194" s="12" t="s">
        <v>6</v>
      </c>
      <c r="K194" s="2" t="s">
        <v>7</v>
      </c>
      <c r="L194" s="2" t="s">
        <v>977</v>
      </c>
      <c r="M194" s="2" t="s">
        <v>581</v>
      </c>
      <c r="N194" s="3">
        <v>43853</v>
      </c>
      <c r="O194" s="2" t="s">
        <v>582</v>
      </c>
      <c r="P194" s="2" t="s">
        <v>11</v>
      </c>
      <c r="Q194" s="2" t="s">
        <v>78</v>
      </c>
      <c r="S194" s="2" t="s">
        <v>88</v>
      </c>
      <c r="T194" s="2" t="s">
        <v>15</v>
      </c>
      <c r="U194" s="2">
        <v>0</v>
      </c>
      <c r="V194" s="2">
        <v>0</v>
      </c>
      <c r="W194" s="2">
        <v>2</v>
      </c>
    </row>
    <row r="195" spans="1:23" ht="15.75" customHeight="1" x14ac:dyDescent="0.2">
      <c r="A195" s="2" t="s">
        <v>4</v>
      </c>
      <c r="B195" s="17">
        <v>1044934962</v>
      </c>
      <c r="C195" s="2" t="s">
        <v>1370</v>
      </c>
      <c r="D195" s="2" t="s">
        <v>1178</v>
      </c>
      <c r="E195" s="2"/>
      <c r="F195" s="12" t="s">
        <v>5</v>
      </c>
      <c r="G195" s="14">
        <v>29657</v>
      </c>
      <c r="H195" s="2" t="s">
        <v>538</v>
      </c>
      <c r="I195" s="12" t="s">
        <v>206</v>
      </c>
      <c r="J195" s="12" t="s">
        <v>6</v>
      </c>
      <c r="K195" s="2" t="s">
        <v>20</v>
      </c>
      <c r="L195" s="2" t="s">
        <v>977</v>
      </c>
      <c r="M195" s="2" t="s">
        <v>539</v>
      </c>
      <c r="N195" s="3">
        <v>42552</v>
      </c>
      <c r="O195" s="2" t="s">
        <v>540</v>
      </c>
      <c r="P195" s="2" t="s">
        <v>191</v>
      </c>
      <c r="Q195" s="2" t="s">
        <v>12</v>
      </c>
      <c r="R195" s="10">
        <v>828.11599999999999</v>
      </c>
      <c r="S195" s="2" t="s">
        <v>981</v>
      </c>
      <c r="T195" s="2" t="s">
        <v>25</v>
      </c>
      <c r="U195" s="2">
        <v>5</v>
      </c>
      <c r="V195" s="2">
        <v>1</v>
      </c>
      <c r="W195" s="2">
        <v>1</v>
      </c>
    </row>
    <row r="196" spans="1:23" ht="15.75" customHeight="1" x14ac:dyDescent="0.2">
      <c r="A196" s="2" t="s">
        <v>4</v>
      </c>
      <c r="B196" s="17">
        <v>32855380</v>
      </c>
      <c r="C196" s="2" t="s">
        <v>1371</v>
      </c>
      <c r="D196" s="2" t="s">
        <v>1179</v>
      </c>
      <c r="E196" s="2"/>
      <c r="F196" s="12" t="s">
        <v>5</v>
      </c>
      <c r="G196" s="14">
        <v>30132</v>
      </c>
      <c r="H196" s="2" t="s">
        <v>966</v>
      </c>
      <c r="I196" s="12" t="s">
        <v>203</v>
      </c>
      <c r="J196" s="12" t="s">
        <v>6</v>
      </c>
      <c r="K196" s="2" t="s">
        <v>20</v>
      </c>
      <c r="L196" s="2" t="s">
        <v>32</v>
      </c>
      <c r="M196" s="2" t="s">
        <v>711</v>
      </c>
      <c r="N196" s="3">
        <v>43150</v>
      </c>
      <c r="O196" s="2" t="s">
        <v>712</v>
      </c>
      <c r="P196" s="2" t="s">
        <v>19</v>
      </c>
      <c r="Q196" s="2" t="s">
        <v>12</v>
      </c>
      <c r="R196" s="10">
        <v>11810838</v>
      </c>
      <c r="S196" s="2" t="s">
        <v>88</v>
      </c>
      <c r="T196" s="2" t="s">
        <v>15</v>
      </c>
      <c r="U196" s="2">
        <v>0</v>
      </c>
      <c r="W196" s="2">
        <v>5</v>
      </c>
    </row>
    <row r="197" spans="1:23" ht="15.75" customHeight="1" x14ac:dyDescent="0.2">
      <c r="A197" s="2" t="s">
        <v>4</v>
      </c>
      <c r="B197" s="17">
        <v>1068661417</v>
      </c>
      <c r="C197" s="2" t="s">
        <v>1372</v>
      </c>
      <c r="D197" s="2" t="s">
        <v>1180</v>
      </c>
      <c r="E197" s="2"/>
      <c r="F197" s="12" t="s">
        <v>5</v>
      </c>
      <c r="G197" s="14">
        <v>32570</v>
      </c>
      <c r="H197" s="2" t="s">
        <v>28</v>
      </c>
      <c r="I197" s="12" t="s">
        <v>28</v>
      </c>
      <c r="J197" s="12" t="s">
        <v>6</v>
      </c>
      <c r="K197" s="2" t="s">
        <v>31</v>
      </c>
      <c r="L197" s="2" t="s">
        <v>37</v>
      </c>
      <c r="M197" s="2" t="s">
        <v>743</v>
      </c>
      <c r="N197" s="3">
        <v>43892</v>
      </c>
      <c r="O197" s="2" t="s">
        <v>743</v>
      </c>
      <c r="P197" s="2" t="s">
        <v>19</v>
      </c>
      <c r="Q197" s="2" t="s">
        <v>173</v>
      </c>
      <c r="R197" s="10">
        <v>1362000</v>
      </c>
      <c r="S197" s="2" t="s">
        <v>981</v>
      </c>
      <c r="T197" s="2" t="s">
        <v>15</v>
      </c>
      <c r="U197" s="2">
        <v>1</v>
      </c>
      <c r="V197" s="2">
        <v>1</v>
      </c>
      <c r="W197" s="2">
        <v>3</v>
      </c>
    </row>
    <row r="198" spans="1:23" ht="15.75" customHeight="1" x14ac:dyDescent="0.2">
      <c r="A198" s="2" t="s">
        <v>4</v>
      </c>
      <c r="B198" s="17">
        <v>1136888705</v>
      </c>
      <c r="C198" s="2" t="s">
        <v>774</v>
      </c>
      <c r="D198" s="2" t="s">
        <v>775</v>
      </c>
      <c r="E198" s="2"/>
      <c r="F198" s="12" t="s">
        <v>5</v>
      </c>
      <c r="G198" s="14">
        <v>35760</v>
      </c>
      <c r="H198" s="2" t="s">
        <v>28</v>
      </c>
      <c r="I198" s="12" t="s">
        <v>28</v>
      </c>
      <c r="J198" s="12" t="s">
        <v>6</v>
      </c>
      <c r="K198" s="2" t="s">
        <v>31</v>
      </c>
      <c r="L198" s="2" t="s">
        <v>37</v>
      </c>
      <c r="M198" s="2" t="s">
        <v>776</v>
      </c>
      <c r="N198" s="3">
        <v>35584</v>
      </c>
      <c r="O198" s="2" t="s">
        <v>777</v>
      </c>
      <c r="P198" s="2" t="s">
        <v>19</v>
      </c>
      <c r="Q198" s="2" t="s">
        <v>12</v>
      </c>
      <c r="R198" s="10">
        <v>1900000</v>
      </c>
      <c r="S198" s="2" t="s">
        <v>88</v>
      </c>
      <c r="T198" s="2" t="s">
        <v>15</v>
      </c>
      <c r="U198" s="2">
        <v>0</v>
      </c>
      <c r="V198" s="2">
        <v>0</v>
      </c>
      <c r="W198" s="2">
        <v>4</v>
      </c>
    </row>
    <row r="199" spans="1:23" ht="15.75" customHeight="1" x14ac:dyDescent="0.2">
      <c r="A199" s="2" t="s">
        <v>4</v>
      </c>
      <c r="B199" s="17">
        <v>34981496</v>
      </c>
      <c r="C199" s="2" t="s">
        <v>755</v>
      </c>
      <c r="D199" s="2" t="s">
        <v>756</v>
      </c>
      <c r="E199" s="2"/>
      <c r="F199" s="12" t="s">
        <v>5</v>
      </c>
      <c r="G199" s="14">
        <v>21167</v>
      </c>
      <c r="H199" s="2" t="s">
        <v>708</v>
      </c>
      <c r="I199" s="12" t="s">
        <v>28</v>
      </c>
      <c r="J199" s="12" t="s">
        <v>6</v>
      </c>
      <c r="K199" s="2" t="s">
        <v>31</v>
      </c>
      <c r="L199" s="2" t="s">
        <v>37</v>
      </c>
      <c r="M199" s="2" t="s">
        <v>757</v>
      </c>
      <c r="N199" s="3">
        <v>39022</v>
      </c>
      <c r="O199" s="2" t="s">
        <v>33</v>
      </c>
      <c r="P199" s="2" t="s">
        <v>14</v>
      </c>
      <c r="Q199" s="2" t="s">
        <v>173</v>
      </c>
      <c r="R199" s="10">
        <v>2394000</v>
      </c>
      <c r="S199" s="2" t="s">
        <v>981</v>
      </c>
      <c r="T199" s="2" t="s">
        <v>46</v>
      </c>
      <c r="U199" s="2">
        <v>1</v>
      </c>
      <c r="V199" s="2">
        <v>0</v>
      </c>
      <c r="W199" s="2">
        <v>3</v>
      </c>
    </row>
    <row r="200" spans="1:23" ht="15.75" customHeight="1" x14ac:dyDescent="0.2">
      <c r="A200" s="2" t="s">
        <v>4</v>
      </c>
      <c r="B200" s="17">
        <v>1064989640</v>
      </c>
      <c r="C200" s="2" t="s">
        <v>1373</v>
      </c>
      <c r="D200" s="2" t="s">
        <v>1181</v>
      </c>
      <c r="E200" s="2"/>
      <c r="F200" s="12" t="s">
        <v>5</v>
      </c>
      <c r="G200" s="14">
        <v>32724</v>
      </c>
      <c r="H200" s="2" t="s">
        <v>434</v>
      </c>
      <c r="I200" s="12" t="s">
        <v>28</v>
      </c>
      <c r="J200" s="12" t="s">
        <v>6</v>
      </c>
      <c r="K200" s="2" t="s">
        <v>7</v>
      </c>
      <c r="L200" s="2" t="s">
        <v>977</v>
      </c>
      <c r="M200" s="2" t="s">
        <v>543</v>
      </c>
      <c r="N200" s="3">
        <v>43179</v>
      </c>
      <c r="O200" s="2" t="s">
        <v>544</v>
      </c>
      <c r="P200" s="2" t="s">
        <v>19</v>
      </c>
      <c r="Q200" s="2" t="s">
        <v>12</v>
      </c>
      <c r="R200" s="10">
        <v>860</v>
      </c>
      <c r="S200" s="2" t="s">
        <v>981</v>
      </c>
      <c r="T200" s="2" t="s">
        <v>34</v>
      </c>
      <c r="U200" s="2">
        <v>2</v>
      </c>
      <c r="V200" s="2">
        <v>2</v>
      </c>
      <c r="W200" s="2">
        <v>1</v>
      </c>
    </row>
    <row r="201" spans="1:23" ht="15.75" customHeight="1" x14ac:dyDescent="0.2">
      <c r="A201" s="2" t="s">
        <v>4</v>
      </c>
      <c r="B201" s="17">
        <v>1067965598</v>
      </c>
      <c r="C201" s="2" t="s">
        <v>1374</v>
      </c>
      <c r="D201" s="2" t="s">
        <v>1182</v>
      </c>
      <c r="E201" s="2" t="s">
        <v>1027</v>
      </c>
      <c r="F201" s="12" t="s">
        <v>16</v>
      </c>
      <c r="G201" s="14">
        <v>36261</v>
      </c>
      <c r="H201" s="2" t="s">
        <v>28</v>
      </c>
      <c r="I201" s="12" t="s">
        <v>28</v>
      </c>
      <c r="J201" s="12" t="s">
        <v>6</v>
      </c>
      <c r="K201" s="2" t="s">
        <v>7</v>
      </c>
      <c r="L201" s="2" t="s">
        <v>976</v>
      </c>
      <c r="M201" s="2" t="s">
        <v>17</v>
      </c>
      <c r="N201" s="3">
        <v>43389</v>
      </c>
      <c r="O201" s="2" t="s">
        <v>18</v>
      </c>
      <c r="P201" s="2" t="s">
        <v>19</v>
      </c>
      <c r="Q201" s="2" t="s">
        <v>12</v>
      </c>
      <c r="R201" s="10">
        <v>828116</v>
      </c>
      <c r="S201" s="2" t="s">
        <v>13</v>
      </c>
      <c r="T201" s="2" t="s">
        <v>15</v>
      </c>
      <c r="W201" s="2">
        <v>1</v>
      </c>
    </row>
    <row r="202" spans="1:23" ht="15.75" customHeight="1" x14ac:dyDescent="0.2">
      <c r="A202" s="2" t="s">
        <v>4</v>
      </c>
      <c r="B202" s="17">
        <v>1067914479</v>
      </c>
      <c r="C202" s="2" t="s">
        <v>1375</v>
      </c>
      <c r="D202" s="2" t="s">
        <v>1183</v>
      </c>
      <c r="E202" s="2" t="s">
        <v>1058</v>
      </c>
      <c r="F202" s="12" t="s">
        <v>16</v>
      </c>
      <c r="G202" s="14">
        <v>33796</v>
      </c>
      <c r="H202" s="2" t="s">
        <v>28</v>
      </c>
      <c r="I202" s="12" t="s">
        <v>28</v>
      </c>
      <c r="J202" s="12" t="s">
        <v>6</v>
      </c>
      <c r="K202" s="2" t="s">
        <v>20</v>
      </c>
      <c r="L202" s="2" t="s">
        <v>977</v>
      </c>
      <c r="M202" s="2" t="s">
        <v>200</v>
      </c>
      <c r="N202" s="3">
        <v>43160</v>
      </c>
      <c r="O202" s="2" t="s">
        <v>200</v>
      </c>
      <c r="P202" s="2" t="s">
        <v>19</v>
      </c>
      <c r="Q202" s="2" t="s">
        <v>365</v>
      </c>
      <c r="R202" s="10">
        <v>875</v>
      </c>
      <c r="S202" s="2" t="s">
        <v>981</v>
      </c>
      <c r="T202" s="2" t="s">
        <v>25</v>
      </c>
      <c r="U202" s="2">
        <v>0</v>
      </c>
      <c r="V202" s="2">
        <v>2</v>
      </c>
      <c r="W202" s="2">
        <v>2</v>
      </c>
    </row>
    <row r="203" spans="1:23" ht="15.75" customHeight="1" x14ac:dyDescent="0.2">
      <c r="A203" s="2" t="s">
        <v>4</v>
      </c>
      <c r="B203" s="17">
        <v>1067954048</v>
      </c>
      <c r="C203" s="2" t="s">
        <v>82</v>
      </c>
      <c r="D203" s="2" t="s">
        <v>83</v>
      </c>
      <c r="E203" s="2"/>
      <c r="F203" s="12" t="s">
        <v>16</v>
      </c>
      <c r="G203" s="14">
        <v>35514</v>
      </c>
      <c r="H203" s="2" t="s">
        <v>28</v>
      </c>
      <c r="I203" s="12" t="s">
        <v>28</v>
      </c>
      <c r="J203" s="12" t="s">
        <v>6</v>
      </c>
      <c r="K203" s="2" t="s">
        <v>7</v>
      </c>
      <c r="L203" s="2" t="s">
        <v>37</v>
      </c>
      <c r="M203" s="2" t="s">
        <v>72</v>
      </c>
      <c r="N203" s="3">
        <v>43535</v>
      </c>
      <c r="O203" s="2" t="s">
        <v>84</v>
      </c>
      <c r="P203" s="2" t="s">
        <v>23</v>
      </c>
      <c r="Q203" s="2" t="s">
        <v>12</v>
      </c>
      <c r="R203" s="10">
        <v>2500000</v>
      </c>
      <c r="S203" s="2" t="s">
        <v>981</v>
      </c>
      <c r="T203" s="2" t="s">
        <v>15</v>
      </c>
      <c r="U203" s="2">
        <v>0</v>
      </c>
      <c r="V203" s="2">
        <v>0</v>
      </c>
      <c r="W203" s="2">
        <v>1</v>
      </c>
    </row>
    <row r="204" spans="1:23" ht="15.75" customHeight="1" x14ac:dyDescent="0.2">
      <c r="A204" s="2" t="s">
        <v>4</v>
      </c>
      <c r="B204" s="17">
        <v>1068658069</v>
      </c>
      <c r="C204" s="2" t="s">
        <v>95</v>
      </c>
      <c r="D204" s="2" t="s">
        <v>96</v>
      </c>
      <c r="E204" s="2"/>
      <c r="F204" s="12" t="s">
        <v>16</v>
      </c>
      <c r="G204" s="14">
        <v>31758</v>
      </c>
      <c r="H204" s="2" t="s">
        <v>60</v>
      </c>
      <c r="I204" s="12" t="s">
        <v>97</v>
      </c>
      <c r="J204" s="12" t="s">
        <v>6</v>
      </c>
      <c r="K204" s="2" t="s">
        <v>7</v>
      </c>
      <c r="L204" s="2" t="s">
        <v>37</v>
      </c>
      <c r="M204" s="2" t="s">
        <v>98</v>
      </c>
      <c r="N204" s="3">
        <v>41771</v>
      </c>
      <c r="O204" s="2" t="s">
        <v>99</v>
      </c>
      <c r="P204" s="2" t="s">
        <v>14</v>
      </c>
      <c r="Q204" s="2" t="s">
        <v>12</v>
      </c>
      <c r="R204" s="10">
        <v>1800000</v>
      </c>
      <c r="S204" s="2" t="s">
        <v>981</v>
      </c>
      <c r="T204" s="2" t="s">
        <v>15</v>
      </c>
      <c r="U204" s="2">
        <v>1</v>
      </c>
      <c r="V204" s="2">
        <v>1</v>
      </c>
      <c r="W204" s="2">
        <v>2</v>
      </c>
    </row>
    <row r="205" spans="1:23" ht="15.75" customHeight="1" x14ac:dyDescent="0.2">
      <c r="A205" s="2" t="s">
        <v>4</v>
      </c>
      <c r="B205" s="17">
        <v>10951694</v>
      </c>
      <c r="C205" s="2" t="s">
        <v>1376</v>
      </c>
      <c r="D205" s="2" t="s">
        <v>1184</v>
      </c>
      <c r="E205" s="2"/>
      <c r="F205" s="12" t="s">
        <v>16</v>
      </c>
      <c r="G205" s="14">
        <v>29925</v>
      </c>
      <c r="H205" s="2" t="s">
        <v>149</v>
      </c>
      <c r="I205" s="12" t="s">
        <v>149</v>
      </c>
      <c r="J205" s="12" t="s">
        <v>6</v>
      </c>
      <c r="K205" s="2" t="s">
        <v>20</v>
      </c>
      <c r="L205" s="2" t="s">
        <v>37</v>
      </c>
      <c r="M205" s="2" t="s">
        <v>260</v>
      </c>
      <c r="N205" s="3">
        <v>43160</v>
      </c>
      <c r="O205" s="2" t="s">
        <v>245</v>
      </c>
      <c r="P205" s="2" t="s">
        <v>149</v>
      </c>
      <c r="Q205" s="2" t="s">
        <v>173</v>
      </c>
      <c r="R205" s="10">
        <v>2130000</v>
      </c>
      <c r="S205" s="2" t="s">
        <v>981</v>
      </c>
      <c r="T205" s="2" t="s">
        <v>34</v>
      </c>
      <c r="U205" s="2">
        <v>4</v>
      </c>
      <c r="V205" s="2">
        <v>2</v>
      </c>
      <c r="W205" s="2">
        <v>2</v>
      </c>
    </row>
    <row r="206" spans="1:23" ht="15.75" customHeight="1" x14ac:dyDescent="0.2">
      <c r="A206" s="2" t="s">
        <v>4</v>
      </c>
      <c r="B206" s="17">
        <v>6892818</v>
      </c>
      <c r="C206" s="2" t="s">
        <v>1376</v>
      </c>
      <c r="D206" s="2" t="s">
        <v>1185</v>
      </c>
      <c r="E206" s="2"/>
      <c r="F206" s="12" t="s">
        <v>16</v>
      </c>
      <c r="G206" s="14">
        <v>23655</v>
      </c>
      <c r="H206" s="2" t="s">
        <v>28</v>
      </c>
      <c r="I206" s="12" t="s">
        <v>28</v>
      </c>
      <c r="J206" s="12" t="s">
        <v>6</v>
      </c>
      <c r="K206" s="2" t="s">
        <v>31</v>
      </c>
      <c r="L206" s="2" t="s">
        <v>37</v>
      </c>
      <c r="M206" s="2" t="s">
        <v>286</v>
      </c>
      <c r="N206" s="3">
        <v>38671</v>
      </c>
      <c r="O206" s="2" t="s">
        <v>286</v>
      </c>
      <c r="P206" s="2" t="s">
        <v>14</v>
      </c>
      <c r="Q206" s="2" t="s">
        <v>173</v>
      </c>
      <c r="R206" s="10">
        <v>2280000</v>
      </c>
      <c r="S206" s="2" t="s">
        <v>981</v>
      </c>
      <c r="T206" s="2" t="s">
        <v>34</v>
      </c>
      <c r="U206" s="2">
        <v>2</v>
      </c>
      <c r="V206" s="2">
        <v>0</v>
      </c>
      <c r="W206" s="2">
        <v>4</v>
      </c>
    </row>
    <row r="207" spans="1:23" ht="15.75" customHeight="1" x14ac:dyDescent="0.2">
      <c r="A207" s="2" t="s">
        <v>4</v>
      </c>
      <c r="B207" s="17">
        <v>1067879332</v>
      </c>
      <c r="C207" s="2" t="s">
        <v>1377</v>
      </c>
      <c r="D207" s="2" t="s">
        <v>1186</v>
      </c>
      <c r="E207" s="2"/>
      <c r="F207" s="12" t="s">
        <v>16</v>
      </c>
      <c r="G207" s="14">
        <v>32798</v>
      </c>
      <c r="H207" s="2" t="s">
        <v>28</v>
      </c>
      <c r="I207" s="12" t="s">
        <v>28</v>
      </c>
      <c r="J207" s="12" t="s">
        <v>71</v>
      </c>
      <c r="K207" s="2" t="s">
        <v>31</v>
      </c>
      <c r="L207" s="2" t="s">
        <v>37</v>
      </c>
      <c r="M207" s="2" t="s">
        <v>568</v>
      </c>
      <c r="N207" s="3">
        <v>44036</v>
      </c>
      <c r="O207" s="2" t="s">
        <v>665</v>
      </c>
      <c r="P207" s="2" t="s">
        <v>14</v>
      </c>
      <c r="Q207" s="2" t="s">
        <v>173</v>
      </c>
      <c r="R207" s="10">
        <v>250000</v>
      </c>
      <c r="S207" s="2" t="s">
        <v>981</v>
      </c>
      <c r="T207" s="2" t="s">
        <v>34</v>
      </c>
      <c r="U207" s="2">
        <v>2</v>
      </c>
      <c r="V207" s="2">
        <v>3</v>
      </c>
      <c r="W207" s="2">
        <v>1</v>
      </c>
    </row>
    <row r="208" spans="1:23" ht="15.75" customHeight="1" x14ac:dyDescent="0.2">
      <c r="A208" s="2" t="s">
        <v>4</v>
      </c>
      <c r="B208" s="17">
        <v>1067837579</v>
      </c>
      <c r="C208" s="2" t="s">
        <v>311</v>
      </c>
      <c r="D208" s="2" t="s">
        <v>312</v>
      </c>
      <c r="E208" s="2"/>
      <c r="F208" s="12" t="s">
        <v>5</v>
      </c>
      <c r="G208" s="14">
        <v>31203</v>
      </c>
      <c r="H208" s="2" t="s">
        <v>28</v>
      </c>
      <c r="I208" s="12" t="s">
        <v>28</v>
      </c>
      <c r="J208" s="12" t="s">
        <v>6</v>
      </c>
      <c r="K208" s="2" t="s">
        <v>20</v>
      </c>
      <c r="L208" s="2" t="s">
        <v>32</v>
      </c>
      <c r="M208" s="2" t="s">
        <v>313</v>
      </c>
      <c r="N208" s="3">
        <v>43565</v>
      </c>
      <c r="O208" s="2" t="s">
        <v>314</v>
      </c>
      <c r="P208" s="2" t="s">
        <v>14</v>
      </c>
      <c r="Q208" s="2" t="s">
        <v>78</v>
      </c>
      <c r="R208" s="10">
        <v>2145</v>
      </c>
      <c r="S208" s="2" t="s">
        <v>981</v>
      </c>
      <c r="T208" s="2" t="s">
        <v>15</v>
      </c>
      <c r="U208" s="2">
        <v>1</v>
      </c>
      <c r="V208" s="2">
        <v>2</v>
      </c>
      <c r="W208" s="2">
        <v>4</v>
      </c>
    </row>
    <row r="209" spans="1:23" ht="15.75" customHeight="1" x14ac:dyDescent="0.2">
      <c r="A209" s="2" t="s">
        <v>4</v>
      </c>
      <c r="B209" s="17">
        <v>50903795</v>
      </c>
      <c r="C209" s="2" t="s">
        <v>1378</v>
      </c>
      <c r="D209" s="2" t="s">
        <v>1187</v>
      </c>
      <c r="E209" s="2"/>
      <c r="F209" s="12" t="s">
        <v>5</v>
      </c>
      <c r="G209" s="14">
        <v>27203</v>
      </c>
      <c r="H209" s="2" t="s">
        <v>28</v>
      </c>
      <c r="I209" s="12" t="s">
        <v>28</v>
      </c>
      <c r="J209" s="12" t="s">
        <v>6</v>
      </c>
      <c r="K209" s="2" t="s">
        <v>31</v>
      </c>
      <c r="L209" s="2" t="s">
        <v>977</v>
      </c>
      <c r="M209" s="2" t="s">
        <v>284</v>
      </c>
      <c r="N209" s="3">
        <v>39022</v>
      </c>
      <c r="O209" s="2" t="s">
        <v>155</v>
      </c>
      <c r="P209" s="2" t="s">
        <v>14</v>
      </c>
      <c r="Q209" s="2" t="s">
        <v>12</v>
      </c>
      <c r="R209" s="10">
        <v>850</v>
      </c>
      <c r="S209" s="2" t="s">
        <v>981</v>
      </c>
      <c r="T209" s="2" t="s">
        <v>285</v>
      </c>
      <c r="U209" s="2">
        <v>2</v>
      </c>
      <c r="V209" s="2">
        <v>0</v>
      </c>
      <c r="W209" s="2">
        <v>1</v>
      </c>
    </row>
    <row r="210" spans="1:23" ht="15.75" customHeight="1" x14ac:dyDescent="0.2">
      <c r="A210" s="2" t="s">
        <v>4</v>
      </c>
      <c r="B210" s="17">
        <v>33203198</v>
      </c>
      <c r="C210" s="2" t="s">
        <v>1379</v>
      </c>
      <c r="D210" s="2" t="s">
        <v>1188</v>
      </c>
      <c r="E210" s="2"/>
      <c r="F210" s="12" t="s">
        <v>5</v>
      </c>
      <c r="G210" s="14">
        <v>27944</v>
      </c>
      <c r="H210" s="2" t="s">
        <v>957</v>
      </c>
      <c r="I210" s="12" t="s">
        <v>206</v>
      </c>
      <c r="J210" s="12" t="s">
        <v>6</v>
      </c>
      <c r="K210" s="2" t="s">
        <v>31</v>
      </c>
      <c r="L210" s="2" t="s">
        <v>37</v>
      </c>
      <c r="M210" s="2" t="s">
        <v>228</v>
      </c>
      <c r="N210" s="3">
        <v>42095</v>
      </c>
      <c r="O210" s="2" t="s">
        <v>229</v>
      </c>
      <c r="P210" s="2" t="s">
        <v>191</v>
      </c>
      <c r="Q210" s="2" t="s">
        <v>173</v>
      </c>
      <c r="R210" s="10">
        <v>2200000</v>
      </c>
      <c r="S210" s="2" t="s">
        <v>981</v>
      </c>
      <c r="T210" s="2" t="s">
        <v>34</v>
      </c>
      <c r="U210" s="2">
        <v>2</v>
      </c>
      <c r="V210" s="2">
        <v>0</v>
      </c>
      <c r="W210" s="2">
        <v>3</v>
      </c>
    </row>
    <row r="211" spans="1:23" ht="15.75" customHeight="1" x14ac:dyDescent="0.2">
      <c r="A211" s="2" t="s">
        <v>4</v>
      </c>
      <c r="B211" s="17">
        <v>43755026</v>
      </c>
      <c r="C211" s="2" t="s">
        <v>1380</v>
      </c>
      <c r="D211" s="2" t="s">
        <v>1189</v>
      </c>
      <c r="E211" s="2"/>
      <c r="F211" s="12" t="s">
        <v>5</v>
      </c>
      <c r="G211" s="14">
        <v>26360</v>
      </c>
      <c r="H211" s="2" t="s">
        <v>24</v>
      </c>
      <c r="I211" s="12" t="s">
        <v>97</v>
      </c>
      <c r="J211" s="12" t="s">
        <v>6</v>
      </c>
      <c r="K211" s="2" t="s">
        <v>31</v>
      </c>
      <c r="L211" s="2" t="s">
        <v>977</v>
      </c>
      <c r="M211" s="2" t="s">
        <v>615</v>
      </c>
      <c r="N211" s="3">
        <v>41184</v>
      </c>
      <c r="O211" s="2" t="s">
        <v>615</v>
      </c>
      <c r="P211" s="2" t="s">
        <v>19</v>
      </c>
      <c r="Q211" s="2" t="s">
        <v>365</v>
      </c>
      <c r="R211" s="10">
        <v>908526</v>
      </c>
      <c r="S211" s="2" t="s">
        <v>981</v>
      </c>
      <c r="T211" s="2" t="s">
        <v>979</v>
      </c>
      <c r="U211" s="2">
        <v>0</v>
      </c>
      <c r="V211" s="2">
        <v>3</v>
      </c>
      <c r="W211" s="2">
        <v>2</v>
      </c>
    </row>
    <row r="212" spans="1:23" ht="15.75" customHeight="1" x14ac:dyDescent="0.2">
      <c r="A212" s="2" t="s">
        <v>4</v>
      </c>
      <c r="B212" s="17">
        <v>26203039</v>
      </c>
      <c r="C212" s="2" t="s">
        <v>1381</v>
      </c>
      <c r="D212" s="2" t="s">
        <v>1190</v>
      </c>
      <c r="E212" s="2"/>
      <c r="F212" s="12" t="s">
        <v>5</v>
      </c>
      <c r="G212" s="14">
        <v>30885</v>
      </c>
      <c r="H212" s="2" t="s">
        <v>28</v>
      </c>
      <c r="I212" s="12" t="s">
        <v>28</v>
      </c>
      <c r="J212" s="12" t="s">
        <v>6</v>
      </c>
      <c r="K212" s="2" t="s">
        <v>7</v>
      </c>
      <c r="L212" s="2" t="s">
        <v>37</v>
      </c>
      <c r="M212" s="2" t="s">
        <v>89</v>
      </c>
      <c r="N212" s="3">
        <v>39448</v>
      </c>
      <c r="O212" s="2" t="s">
        <v>68</v>
      </c>
      <c r="P212" s="2" t="s">
        <v>23</v>
      </c>
      <c r="Q212" s="2" t="s">
        <v>12</v>
      </c>
      <c r="R212" s="10">
        <v>878000</v>
      </c>
      <c r="S212" s="2" t="s">
        <v>981</v>
      </c>
      <c r="T212" s="2" t="s">
        <v>15</v>
      </c>
      <c r="W212" s="2">
        <v>3</v>
      </c>
    </row>
    <row r="213" spans="1:23" ht="15.75" customHeight="1" x14ac:dyDescent="0.2">
      <c r="A213" s="2" t="s">
        <v>4</v>
      </c>
      <c r="B213" s="17">
        <v>1065000598</v>
      </c>
      <c r="C213" s="2" t="s">
        <v>489</v>
      </c>
      <c r="D213" s="2" t="s">
        <v>490</v>
      </c>
      <c r="E213" s="2"/>
      <c r="F213" s="12" t="s">
        <v>5</v>
      </c>
      <c r="G213" s="14">
        <v>33838</v>
      </c>
      <c r="H213" s="2" t="s">
        <v>60</v>
      </c>
      <c r="I213" s="12" t="s">
        <v>28</v>
      </c>
      <c r="J213" s="12" t="s">
        <v>6</v>
      </c>
      <c r="K213" s="2" t="s">
        <v>20</v>
      </c>
      <c r="L213" s="2" t="s">
        <v>37</v>
      </c>
      <c r="M213" s="2" t="s">
        <v>491</v>
      </c>
      <c r="N213" s="3">
        <v>41646</v>
      </c>
      <c r="O213" s="2" t="s">
        <v>403</v>
      </c>
      <c r="P213" s="2" t="s">
        <v>14</v>
      </c>
      <c r="Q213" s="2" t="s">
        <v>78</v>
      </c>
      <c r="R213" s="10">
        <v>878000</v>
      </c>
      <c r="S213" s="2" t="s">
        <v>981</v>
      </c>
      <c r="T213" s="2" t="s">
        <v>15</v>
      </c>
      <c r="U213" s="2">
        <v>0</v>
      </c>
      <c r="V213" s="2">
        <v>2</v>
      </c>
      <c r="W213" s="2">
        <v>1</v>
      </c>
    </row>
    <row r="214" spans="1:23" ht="15.75" customHeight="1" x14ac:dyDescent="0.2">
      <c r="A214" s="2" t="s">
        <v>4</v>
      </c>
      <c r="B214" s="17">
        <v>1064981001</v>
      </c>
      <c r="C214" s="2" t="s">
        <v>26</v>
      </c>
      <c r="D214" s="2" t="s">
        <v>27</v>
      </c>
      <c r="E214" s="2"/>
      <c r="F214" s="12" t="s">
        <v>16</v>
      </c>
      <c r="G214" s="14">
        <v>30923</v>
      </c>
      <c r="H214" s="2" t="s">
        <v>28</v>
      </c>
      <c r="I214" s="12" t="s">
        <v>28</v>
      </c>
      <c r="J214" s="12" t="s">
        <v>6</v>
      </c>
      <c r="K214" s="2" t="s">
        <v>7</v>
      </c>
      <c r="L214" s="2" t="s">
        <v>977</v>
      </c>
      <c r="M214" s="2" t="s">
        <v>29</v>
      </c>
      <c r="N214" s="3">
        <v>39115</v>
      </c>
      <c r="O214" s="2" t="s">
        <v>30</v>
      </c>
      <c r="P214" s="2" t="s">
        <v>19</v>
      </c>
      <c r="Q214" s="2" t="s">
        <v>12</v>
      </c>
      <c r="R214" s="10">
        <v>97503200</v>
      </c>
      <c r="S214" s="2" t="s">
        <v>981</v>
      </c>
      <c r="T214" s="2" t="s">
        <v>15</v>
      </c>
      <c r="U214" s="2">
        <v>0</v>
      </c>
      <c r="V214" s="2">
        <v>1</v>
      </c>
      <c r="W214" s="2">
        <v>1</v>
      </c>
    </row>
    <row r="215" spans="1:23" ht="15.75" customHeight="1" x14ac:dyDescent="0.2">
      <c r="A215" s="2" t="s">
        <v>4</v>
      </c>
      <c r="B215" s="17">
        <v>3136369415</v>
      </c>
      <c r="C215" s="2" t="s">
        <v>613</v>
      </c>
      <c r="D215" s="2" t="s">
        <v>614</v>
      </c>
      <c r="E215" s="2"/>
      <c r="F215" s="12" t="s">
        <v>5</v>
      </c>
      <c r="G215" s="14">
        <v>30630</v>
      </c>
      <c r="H215" s="2" t="s">
        <v>60</v>
      </c>
      <c r="I215" s="12" t="s">
        <v>97</v>
      </c>
      <c r="J215" s="12" t="s">
        <v>6</v>
      </c>
      <c r="K215" s="2" t="s">
        <v>31</v>
      </c>
      <c r="L215" s="2" t="s">
        <v>977</v>
      </c>
      <c r="M215" s="2" t="s">
        <v>602</v>
      </c>
      <c r="N215" s="3">
        <v>41235</v>
      </c>
      <c r="O215" s="2" t="s">
        <v>615</v>
      </c>
      <c r="P215" s="2" t="s">
        <v>19</v>
      </c>
      <c r="Q215" s="2" t="s">
        <v>12</v>
      </c>
      <c r="R215" s="10">
        <v>960</v>
      </c>
      <c r="S215" s="2" t="s">
        <v>981</v>
      </c>
      <c r="T215" s="2" t="s">
        <v>34</v>
      </c>
      <c r="U215" s="2">
        <v>2</v>
      </c>
      <c r="V215" s="2">
        <v>2</v>
      </c>
      <c r="W215" s="2">
        <v>2</v>
      </c>
    </row>
    <row r="216" spans="1:23" ht="15.75" customHeight="1" x14ac:dyDescent="0.2">
      <c r="A216" s="2" t="s">
        <v>4</v>
      </c>
      <c r="B216" s="17">
        <v>1064976501</v>
      </c>
      <c r="C216" s="2" t="s">
        <v>613</v>
      </c>
      <c r="D216" s="2" t="s">
        <v>614</v>
      </c>
      <c r="E216" s="2"/>
      <c r="F216" s="12" t="s">
        <v>5</v>
      </c>
      <c r="G216" s="14">
        <v>30630</v>
      </c>
      <c r="H216" s="2" t="s">
        <v>60</v>
      </c>
      <c r="I216" s="12" t="s">
        <v>97</v>
      </c>
      <c r="J216" s="12" t="s">
        <v>6</v>
      </c>
      <c r="K216" s="2" t="s">
        <v>31</v>
      </c>
      <c r="L216" s="2" t="s">
        <v>977</v>
      </c>
      <c r="M216" s="2" t="s">
        <v>615</v>
      </c>
      <c r="N216" s="3">
        <v>41235</v>
      </c>
      <c r="O216" s="2" t="s">
        <v>615</v>
      </c>
      <c r="P216" s="2" t="s">
        <v>19</v>
      </c>
      <c r="Q216" s="2" t="s">
        <v>12</v>
      </c>
      <c r="R216" s="10">
        <v>960</v>
      </c>
      <c r="S216" s="2" t="s">
        <v>981</v>
      </c>
      <c r="T216" s="2" t="s">
        <v>34</v>
      </c>
      <c r="U216" s="2">
        <v>2</v>
      </c>
      <c r="V216" s="2">
        <v>2</v>
      </c>
      <c r="W216" s="2">
        <v>2</v>
      </c>
    </row>
    <row r="217" spans="1:23" ht="15.75" customHeight="1" x14ac:dyDescent="0.2">
      <c r="A217" s="2" t="s">
        <v>4</v>
      </c>
      <c r="B217" s="17">
        <v>1067161235</v>
      </c>
      <c r="C217" s="2" t="s">
        <v>1382</v>
      </c>
      <c r="D217" s="2" t="s">
        <v>1191</v>
      </c>
      <c r="E217" s="2"/>
      <c r="F217" s="12" t="s">
        <v>5</v>
      </c>
      <c r="G217" s="14">
        <v>34744</v>
      </c>
      <c r="H217" s="2" t="s">
        <v>704</v>
      </c>
      <c r="I217" s="12" t="s">
        <v>28</v>
      </c>
      <c r="K217" s="2" t="s">
        <v>20</v>
      </c>
      <c r="L217" s="2" t="s">
        <v>977</v>
      </c>
      <c r="M217" s="2" t="s">
        <v>217</v>
      </c>
      <c r="N217" s="3">
        <v>42650</v>
      </c>
      <c r="O217" s="2" t="s">
        <v>218</v>
      </c>
      <c r="P217" s="2" t="s">
        <v>11</v>
      </c>
      <c r="Q217" s="2" t="s">
        <v>78</v>
      </c>
      <c r="R217" s="10">
        <v>8.6</v>
      </c>
      <c r="S217" s="2" t="s">
        <v>981</v>
      </c>
      <c r="T217" s="2" t="s">
        <v>15</v>
      </c>
      <c r="W217" s="2">
        <v>1</v>
      </c>
    </row>
    <row r="218" spans="1:23" ht="15.75" customHeight="1" x14ac:dyDescent="0.2">
      <c r="A218" s="2" t="s">
        <v>4</v>
      </c>
      <c r="B218" s="17">
        <v>1064995840</v>
      </c>
      <c r="C218" s="2" t="s">
        <v>1382</v>
      </c>
      <c r="D218" s="2" t="s">
        <v>1192</v>
      </c>
      <c r="E218" s="2"/>
      <c r="F218" s="12" t="s">
        <v>5</v>
      </c>
      <c r="G218" s="14">
        <v>33365</v>
      </c>
      <c r="H218" s="2" t="s">
        <v>60</v>
      </c>
      <c r="I218" s="12" t="s">
        <v>28</v>
      </c>
      <c r="J218" s="12" t="s">
        <v>6</v>
      </c>
      <c r="K218" s="2" t="s">
        <v>20</v>
      </c>
      <c r="L218" s="2" t="s">
        <v>32</v>
      </c>
      <c r="M218" s="2" t="s">
        <v>768</v>
      </c>
      <c r="N218" s="3">
        <v>42513</v>
      </c>
      <c r="O218" s="2" t="s">
        <v>768</v>
      </c>
      <c r="P218" s="2" t="s">
        <v>561</v>
      </c>
      <c r="Q218" s="2" t="s">
        <v>12</v>
      </c>
      <c r="R218" s="10">
        <v>1818000</v>
      </c>
      <c r="S218" s="2" t="s">
        <v>981</v>
      </c>
      <c r="T218" s="2" t="s">
        <v>25</v>
      </c>
      <c r="U218" s="2">
        <v>0</v>
      </c>
      <c r="W218" s="2">
        <v>3</v>
      </c>
    </row>
    <row r="219" spans="1:23" ht="15.75" customHeight="1" x14ac:dyDescent="0.2">
      <c r="A219" s="2" t="s">
        <v>4</v>
      </c>
      <c r="B219" s="17">
        <v>1064980951</v>
      </c>
      <c r="C219" s="2" t="s">
        <v>1383</v>
      </c>
      <c r="D219" s="2" t="s">
        <v>1193</v>
      </c>
      <c r="E219" s="2"/>
      <c r="F219" s="12" t="s">
        <v>16</v>
      </c>
      <c r="G219" s="14">
        <v>31813</v>
      </c>
      <c r="H219" s="2" t="s">
        <v>60</v>
      </c>
      <c r="I219" s="12" t="s">
        <v>28</v>
      </c>
      <c r="J219" s="12" t="s">
        <v>6</v>
      </c>
      <c r="K219" s="2" t="s">
        <v>31</v>
      </c>
      <c r="L219" s="2" t="s">
        <v>976</v>
      </c>
      <c r="M219" s="2" t="s">
        <v>466</v>
      </c>
      <c r="N219" s="3">
        <v>40973</v>
      </c>
      <c r="O219" s="2" t="s">
        <v>467</v>
      </c>
      <c r="P219" s="2" t="s">
        <v>19</v>
      </c>
      <c r="Q219" s="2" t="s">
        <v>12</v>
      </c>
      <c r="R219" s="10">
        <v>1009000</v>
      </c>
      <c r="S219" s="2" t="s">
        <v>981</v>
      </c>
      <c r="T219" s="2" t="s">
        <v>34</v>
      </c>
      <c r="U219" s="2">
        <v>2</v>
      </c>
      <c r="V219" s="2">
        <v>0</v>
      </c>
      <c r="W219" s="2">
        <v>1</v>
      </c>
    </row>
    <row r="220" spans="1:23" ht="15.75" customHeight="1" x14ac:dyDescent="0.2">
      <c r="A220" s="2" t="s">
        <v>4</v>
      </c>
      <c r="B220" s="17">
        <v>1045692428</v>
      </c>
      <c r="C220" s="2" t="s">
        <v>1384</v>
      </c>
      <c r="D220" s="2" t="s">
        <v>1194</v>
      </c>
      <c r="E220" s="2"/>
      <c r="F220" s="12" t="s">
        <v>5</v>
      </c>
      <c r="G220" s="14">
        <v>33097</v>
      </c>
      <c r="H220" s="2" t="s">
        <v>206</v>
      </c>
      <c r="I220" s="12" t="s">
        <v>28</v>
      </c>
      <c r="J220" s="12" t="s">
        <v>6</v>
      </c>
      <c r="K220" s="2" t="s">
        <v>20</v>
      </c>
      <c r="L220" s="2" t="s">
        <v>37</v>
      </c>
      <c r="M220" s="2" t="s">
        <v>245</v>
      </c>
      <c r="N220" s="3">
        <v>41698</v>
      </c>
      <c r="O220" s="2" t="s">
        <v>245</v>
      </c>
      <c r="P220" s="2" t="s">
        <v>14</v>
      </c>
      <c r="Q220" s="2" t="s">
        <v>173</v>
      </c>
      <c r="R220" s="10">
        <v>2100000</v>
      </c>
      <c r="S220" s="2" t="s">
        <v>981</v>
      </c>
      <c r="T220" s="2" t="s">
        <v>34</v>
      </c>
      <c r="U220" s="2">
        <v>0</v>
      </c>
      <c r="V220" s="2">
        <v>2</v>
      </c>
      <c r="W220" s="2">
        <v>3</v>
      </c>
    </row>
    <row r="221" spans="1:23" ht="15.75" customHeight="1" x14ac:dyDescent="0.2">
      <c r="A221" s="2" t="s">
        <v>4</v>
      </c>
      <c r="B221" s="17">
        <v>1067937297</v>
      </c>
      <c r="C221" s="2" t="s">
        <v>787</v>
      </c>
      <c r="D221" s="2" t="s">
        <v>1195</v>
      </c>
      <c r="E221" s="2"/>
      <c r="F221" s="12" t="s">
        <v>5</v>
      </c>
      <c r="G221" s="14">
        <v>34739</v>
      </c>
      <c r="H221" s="2" t="s">
        <v>942</v>
      </c>
      <c r="I221" s="12" t="s">
        <v>28</v>
      </c>
      <c r="J221" s="12" t="s">
        <v>6</v>
      </c>
      <c r="K221" s="2" t="s">
        <v>7</v>
      </c>
      <c r="L221" s="2" t="s">
        <v>37</v>
      </c>
      <c r="M221" s="2" t="s">
        <v>135</v>
      </c>
      <c r="N221" s="3">
        <v>43278</v>
      </c>
      <c r="O221" s="2" t="s">
        <v>136</v>
      </c>
      <c r="P221" s="2" t="s">
        <v>19</v>
      </c>
      <c r="Q221" s="2" t="s">
        <v>78</v>
      </c>
      <c r="R221" s="10">
        <v>1.6639999999999999</v>
      </c>
      <c r="S221" s="2" t="s">
        <v>981</v>
      </c>
      <c r="T221" s="2" t="s">
        <v>15</v>
      </c>
      <c r="U221" s="2">
        <v>0</v>
      </c>
      <c r="V221" s="2">
        <v>0</v>
      </c>
      <c r="W221" s="2">
        <v>4</v>
      </c>
    </row>
    <row r="222" spans="1:23" ht="15.75" customHeight="1" x14ac:dyDescent="0.2">
      <c r="A222" s="2" t="s">
        <v>4</v>
      </c>
      <c r="B222" s="17">
        <v>1042996581</v>
      </c>
      <c r="C222" s="2" t="s">
        <v>787</v>
      </c>
      <c r="D222" s="2" t="s">
        <v>1196</v>
      </c>
      <c r="E222" s="2"/>
      <c r="F222" s="12" t="s">
        <v>5</v>
      </c>
      <c r="G222" s="14">
        <v>31336</v>
      </c>
      <c r="H222" s="2" t="s">
        <v>972</v>
      </c>
      <c r="I222" s="12" t="s">
        <v>28</v>
      </c>
      <c r="J222" s="12" t="s">
        <v>6</v>
      </c>
      <c r="K222" s="2" t="s">
        <v>20</v>
      </c>
      <c r="L222" s="2" t="s">
        <v>37</v>
      </c>
      <c r="M222" s="2" t="s">
        <v>322</v>
      </c>
      <c r="N222" s="3">
        <v>42807</v>
      </c>
      <c r="O222" s="2" t="s">
        <v>260</v>
      </c>
      <c r="P222" s="2" t="s">
        <v>11</v>
      </c>
      <c r="Q222" s="2" t="s">
        <v>244</v>
      </c>
      <c r="R222" s="10">
        <v>3800000</v>
      </c>
      <c r="S222" s="2" t="s">
        <v>981</v>
      </c>
      <c r="T222" s="2" t="s">
        <v>34</v>
      </c>
      <c r="U222" s="2">
        <v>1</v>
      </c>
      <c r="V222" s="2">
        <v>1</v>
      </c>
      <c r="W222" s="2">
        <v>3</v>
      </c>
    </row>
    <row r="223" spans="1:23" ht="15.75" customHeight="1" x14ac:dyDescent="0.2">
      <c r="A223" s="2" t="s">
        <v>786</v>
      </c>
      <c r="B223" s="17">
        <v>1072248801</v>
      </c>
      <c r="C223" s="2" t="s">
        <v>787</v>
      </c>
      <c r="D223" s="2" t="s">
        <v>788</v>
      </c>
      <c r="E223" s="2" t="s">
        <v>1030</v>
      </c>
      <c r="F223" s="12" t="s">
        <v>5</v>
      </c>
      <c r="G223" s="14">
        <v>38012</v>
      </c>
      <c r="H223" s="2" t="s">
        <v>789</v>
      </c>
      <c r="I223" s="12" t="s">
        <v>28</v>
      </c>
      <c r="J223" s="12" t="s">
        <v>6</v>
      </c>
      <c r="K223" s="2" t="s">
        <v>31</v>
      </c>
      <c r="L223" s="2" t="s">
        <v>977</v>
      </c>
      <c r="M223" s="2" t="s">
        <v>790</v>
      </c>
      <c r="N223" s="3">
        <v>44452</v>
      </c>
      <c r="O223" s="2" t="s">
        <v>791</v>
      </c>
      <c r="P223" s="2" t="s">
        <v>14</v>
      </c>
      <c r="Q223" s="2" t="s">
        <v>12</v>
      </c>
      <c r="R223" s="10">
        <v>684</v>
      </c>
      <c r="S223" s="2" t="s">
        <v>13</v>
      </c>
      <c r="T223" s="2" t="s">
        <v>15</v>
      </c>
      <c r="U223" s="2">
        <v>0</v>
      </c>
      <c r="V223" s="2">
        <v>2</v>
      </c>
      <c r="W223" s="2">
        <v>1</v>
      </c>
    </row>
    <row r="224" spans="1:23" ht="15.75" customHeight="1" x14ac:dyDescent="0.2">
      <c r="A224" s="2" t="s">
        <v>4</v>
      </c>
      <c r="B224" s="17">
        <v>50965362</v>
      </c>
      <c r="C224" s="2" t="s">
        <v>180</v>
      </c>
      <c r="D224" s="2" t="s">
        <v>181</v>
      </c>
      <c r="E224" s="2"/>
      <c r="F224" s="12" t="s">
        <v>5</v>
      </c>
      <c r="G224" s="14">
        <v>26827</v>
      </c>
      <c r="H224" s="2" t="s">
        <v>964</v>
      </c>
      <c r="I224" s="12" t="s">
        <v>149</v>
      </c>
      <c r="J224" s="12" t="s">
        <v>6</v>
      </c>
      <c r="K224" s="2" t="s">
        <v>20</v>
      </c>
      <c r="L224" s="2" t="s">
        <v>37</v>
      </c>
      <c r="M224" s="2" t="s">
        <v>61</v>
      </c>
      <c r="N224" s="3">
        <v>42436</v>
      </c>
      <c r="O224" s="2" t="s">
        <v>182</v>
      </c>
      <c r="P224" s="2" t="s">
        <v>149</v>
      </c>
      <c r="Q224" s="2" t="s">
        <v>12</v>
      </c>
      <c r="R224" s="10">
        <v>1422000</v>
      </c>
      <c r="S224" s="2" t="s">
        <v>981</v>
      </c>
      <c r="T224" s="2" t="s">
        <v>34</v>
      </c>
      <c r="U224" s="2">
        <v>1</v>
      </c>
      <c r="V224" s="2">
        <v>1</v>
      </c>
      <c r="W224" s="2">
        <v>2</v>
      </c>
    </row>
    <row r="225" spans="1:23" ht="15.75" customHeight="1" x14ac:dyDescent="0.2">
      <c r="A225" s="2" t="s">
        <v>4</v>
      </c>
      <c r="B225" s="17">
        <v>1068586849</v>
      </c>
      <c r="C225" s="2" t="s">
        <v>1385</v>
      </c>
      <c r="D225" s="2" t="s">
        <v>1197</v>
      </c>
      <c r="E225" s="2"/>
      <c r="F225" s="12" t="s">
        <v>5</v>
      </c>
      <c r="G225" s="14">
        <v>34198</v>
      </c>
      <c r="H225" s="2" t="s">
        <v>946</v>
      </c>
      <c r="I225" s="12" t="s">
        <v>28</v>
      </c>
      <c r="J225" s="12" t="s">
        <v>6</v>
      </c>
      <c r="K225" s="2" t="s">
        <v>20</v>
      </c>
      <c r="L225" s="2" t="s">
        <v>37</v>
      </c>
      <c r="M225" s="2" t="s">
        <v>265</v>
      </c>
      <c r="N225" s="3">
        <v>43313</v>
      </c>
      <c r="O225" s="2" t="s">
        <v>266</v>
      </c>
      <c r="P225" s="2" t="s">
        <v>14</v>
      </c>
      <c r="Q225" s="2" t="s">
        <v>173</v>
      </c>
      <c r="R225" s="10">
        <v>2076000</v>
      </c>
      <c r="S225" s="2" t="s">
        <v>981</v>
      </c>
      <c r="T225" s="2" t="s">
        <v>15</v>
      </c>
      <c r="U225" s="2">
        <v>0</v>
      </c>
      <c r="V225" s="2">
        <v>0</v>
      </c>
      <c r="W225" s="2">
        <v>2</v>
      </c>
    </row>
    <row r="226" spans="1:23" ht="15.75" customHeight="1" x14ac:dyDescent="0.2">
      <c r="A226" s="2" t="s">
        <v>4</v>
      </c>
      <c r="B226" s="17">
        <v>1065008611</v>
      </c>
      <c r="C226" s="2" t="s">
        <v>1386</v>
      </c>
      <c r="D226" s="2" t="s">
        <v>1198</v>
      </c>
      <c r="E226" s="2" t="s">
        <v>1004</v>
      </c>
      <c r="F226" s="12" t="s">
        <v>5</v>
      </c>
      <c r="G226" s="14">
        <v>35156</v>
      </c>
      <c r="H226" s="2" t="s">
        <v>60</v>
      </c>
      <c r="I226" s="12" t="s">
        <v>97</v>
      </c>
      <c r="J226" s="12" t="s">
        <v>6</v>
      </c>
      <c r="K226" s="2" t="s">
        <v>7</v>
      </c>
      <c r="L226" s="2" t="s">
        <v>37</v>
      </c>
      <c r="M226" s="2" t="s">
        <v>358</v>
      </c>
      <c r="N226" s="3">
        <v>43215</v>
      </c>
      <c r="O226" s="2" t="s">
        <v>196</v>
      </c>
      <c r="P226" s="2" t="s">
        <v>11</v>
      </c>
      <c r="Q226" s="2" t="s">
        <v>12</v>
      </c>
      <c r="R226" s="10">
        <v>904632</v>
      </c>
      <c r="S226" s="2" t="s">
        <v>981</v>
      </c>
      <c r="T226" s="2" t="s">
        <v>15</v>
      </c>
      <c r="U226" s="2">
        <v>0</v>
      </c>
      <c r="V226" s="2">
        <v>0</v>
      </c>
      <c r="W226" s="2">
        <v>1</v>
      </c>
    </row>
    <row r="227" spans="1:23" ht="15.75" customHeight="1" x14ac:dyDescent="0.2">
      <c r="A227" s="2" t="s">
        <v>4</v>
      </c>
      <c r="B227" s="17">
        <v>1066744455</v>
      </c>
      <c r="C227" s="2" t="s">
        <v>163</v>
      </c>
      <c r="D227" s="2" t="s">
        <v>164</v>
      </c>
      <c r="E227" s="2"/>
      <c r="F227" s="12" t="s">
        <v>5</v>
      </c>
      <c r="G227" s="14">
        <v>34502</v>
      </c>
      <c r="H227" s="2" t="s">
        <v>149</v>
      </c>
      <c r="I227" s="12" t="s">
        <v>149</v>
      </c>
      <c r="J227" s="12" t="s">
        <v>6</v>
      </c>
      <c r="K227" s="2" t="s">
        <v>20</v>
      </c>
      <c r="L227" s="2" t="s">
        <v>977</v>
      </c>
      <c r="M227" s="2" t="s">
        <v>165</v>
      </c>
      <c r="N227" s="3">
        <v>41883</v>
      </c>
      <c r="O227" s="2" t="s">
        <v>166</v>
      </c>
      <c r="P227" s="2" t="s">
        <v>149</v>
      </c>
      <c r="Q227" s="2" t="s">
        <v>12</v>
      </c>
      <c r="R227" s="10">
        <v>844000</v>
      </c>
      <c r="S227" s="2" t="s">
        <v>981</v>
      </c>
      <c r="T227" s="2" t="s">
        <v>34</v>
      </c>
      <c r="U227" s="2">
        <v>0</v>
      </c>
      <c r="V227" s="2">
        <v>0</v>
      </c>
      <c r="W227" s="2">
        <v>2</v>
      </c>
    </row>
    <row r="228" spans="1:23" ht="15.75" customHeight="1" x14ac:dyDescent="0.2">
      <c r="A228" s="2" t="s">
        <v>4</v>
      </c>
      <c r="B228" s="17">
        <v>30574051</v>
      </c>
      <c r="C228" s="2" t="s">
        <v>163</v>
      </c>
      <c r="D228" s="2" t="s">
        <v>205</v>
      </c>
      <c r="E228" s="2"/>
      <c r="F228" s="12" t="s">
        <v>5</v>
      </c>
      <c r="G228" s="14">
        <v>27392</v>
      </c>
      <c r="H228" s="2" t="s">
        <v>206</v>
      </c>
      <c r="I228" s="12" t="s">
        <v>206</v>
      </c>
      <c r="J228" s="12" t="s">
        <v>6</v>
      </c>
      <c r="K228" s="2" t="s">
        <v>7</v>
      </c>
      <c r="L228" s="2" t="s">
        <v>37</v>
      </c>
      <c r="M228" s="2" t="s">
        <v>158</v>
      </c>
      <c r="N228" s="3">
        <v>38728</v>
      </c>
      <c r="O228" s="2" t="s">
        <v>207</v>
      </c>
      <c r="P228" s="2" t="s">
        <v>191</v>
      </c>
      <c r="Q228" s="2" t="s">
        <v>12</v>
      </c>
      <c r="R228" s="10">
        <v>1148000</v>
      </c>
      <c r="S228" s="2" t="s">
        <v>981</v>
      </c>
      <c r="T228" s="2" t="s">
        <v>46</v>
      </c>
      <c r="U228" s="2">
        <v>1</v>
      </c>
      <c r="W228" s="2">
        <v>2</v>
      </c>
    </row>
    <row r="229" spans="1:23" ht="15.75" customHeight="1" x14ac:dyDescent="0.2">
      <c r="A229" s="2" t="s">
        <v>4</v>
      </c>
      <c r="B229" s="17">
        <v>1067935918</v>
      </c>
      <c r="C229" s="2" t="s">
        <v>495</v>
      </c>
      <c r="D229" s="2" t="s">
        <v>496</v>
      </c>
      <c r="E229" s="2"/>
      <c r="F229" s="12" t="s">
        <v>5</v>
      </c>
      <c r="G229" s="14">
        <v>34616</v>
      </c>
      <c r="H229" s="2" t="s">
        <v>28</v>
      </c>
      <c r="I229" s="12" t="s">
        <v>28</v>
      </c>
      <c r="J229" s="12" t="s">
        <v>71</v>
      </c>
      <c r="K229" s="2" t="s">
        <v>31</v>
      </c>
      <c r="L229" s="2" t="s">
        <v>977</v>
      </c>
      <c r="M229" s="2" t="s">
        <v>497</v>
      </c>
      <c r="N229" s="3">
        <v>43661</v>
      </c>
      <c r="O229" s="2" t="s">
        <v>498</v>
      </c>
      <c r="P229" s="2" t="s">
        <v>11</v>
      </c>
      <c r="Q229" s="2" t="s">
        <v>12</v>
      </c>
      <c r="R229" s="10">
        <v>828.11599999999999</v>
      </c>
      <c r="S229" s="2" t="s">
        <v>13</v>
      </c>
      <c r="T229" s="2" t="s">
        <v>15</v>
      </c>
      <c r="U229" s="2">
        <v>0</v>
      </c>
      <c r="V229" s="2">
        <v>1</v>
      </c>
      <c r="W229" s="2">
        <v>1</v>
      </c>
    </row>
    <row r="230" spans="1:23" ht="15.75" customHeight="1" x14ac:dyDescent="0.2">
      <c r="A230" s="2" t="s">
        <v>4</v>
      </c>
      <c r="B230" s="17">
        <v>30569825</v>
      </c>
      <c r="C230" s="2" t="s">
        <v>256</v>
      </c>
      <c r="D230" s="2" t="s">
        <v>257</v>
      </c>
      <c r="E230" s="2" t="s">
        <v>1028</v>
      </c>
      <c r="F230" s="12" t="s">
        <v>5</v>
      </c>
      <c r="G230" s="14">
        <v>25419</v>
      </c>
      <c r="H230" s="2" t="s">
        <v>206</v>
      </c>
      <c r="I230" s="12" t="s">
        <v>206</v>
      </c>
      <c r="J230" s="12" t="s">
        <v>6</v>
      </c>
      <c r="K230" s="2" t="s">
        <v>20</v>
      </c>
      <c r="L230" s="2" t="s">
        <v>976</v>
      </c>
      <c r="N230" s="3">
        <v>40910</v>
      </c>
      <c r="O230" s="2" t="s">
        <v>159</v>
      </c>
      <c r="P230" s="2" t="s">
        <v>191</v>
      </c>
      <c r="Q230" s="2" t="s">
        <v>12</v>
      </c>
      <c r="R230" s="10">
        <v>866000</v>
      </c>
      <c r="S230" s="2" t="s">
        <v>981</v>
      </c>
      <c r="T230" s="2" t="s">
        <v>15</v>
      </c>
      <c r="U230" s="4">
        <v>1</v>
      </c>
      <c r="V230" s="4">
        <v>2</v>
      </c>
      <c r="W230" s="4">
        <v>1</v>
      </c>
    </row>
    <row r="231" spans="1:23" ht="15.75" customHeight="1" x14ac:dyDescent="0.2">
      <c r="A231" s="2" t="s">
        <v>4</v>
      </c>
      <c r="B231" s="17">
        <v>50849416</v>
      </c>
      <c r="C231" s="2" t="s">
        <v>256</v>
      </c>
      <c r="D231" s="2" t="s">
        <v>1199</v>
      </c>
      <c r="E231" s="2" t="s">
        <v>995</v>
      </c>
      <c r="F231" s="12" t="s">
        <v>5</v>
      </c>
      <c r="G231" s="14">
        <v>24573</v>
      </c>
      <c r="H231" s="2" t="s">
        <v>60</v>
      </c>
      <c r="I231" s="12" t="s">
        <v>97</v>
      </c>
      <c r="J231" s="12" t="s">
        <v>71</v>
      </c>
      <c r="K231" s="2" t="s">
        <v>7</v>
      </c>
      <c r="L231" s="2" t="s">
        <v>37</v>
      </c>
      <c r="M231" s="2" t="s">
        <v>245</v>
      </c>
      <c r="N231" s="3">
        <v>40278</v>
      </c>
      <c r="O231" s="2" t="s">
        <v>245</v>
      </c>
      <c r="P231" s="2" t="s">
        <v>19</v>
      </c>
      <c r="Q231" s="2" t="s">
        <v>12</v>
      </c>
      <c r="R231" s="10">
        <v>30000000</v>
      </c>
      <c r="S231" s="2" t="s">
        <v>981</v>
      </c>
      <c r="T231" s="2" t="s">
        <v>15</v>
      </c>
      <c r="U231" s="2">
        <v>0</v>
      </c>
      <c r="V231" s="2">
        <v>1</v>
      </c>
      <c r="W231" s="2">
        <v>1</v>
      </c>
    </row>
    <row r="232" spans="1:23" ht="15.75" customHeight="1" x14ac:dyDescent="0.2">
      <c r="A232" s="2" t="s">
        <v>4</v>
      </c>
      <c r="B232" s="17">
        <v>1067930709</v>
      </c>
      <c r="C232" s="2" t="s">
        <v>401</v>
      </c>
      <c r="D232" s="2" t="s">
        <v>402</v>
      </c>
      <c r="E232" s="2"/>
      <c r="F232" s="12" t="s">
        <v>5</v>
      </c>
      <c r="G232" s="14">
        <v>34514</v>
      </c>
      <c r="H232" s="2" t="s">
        <v>28</v>
      </c>
      <c r="I232" s="12" t="s">
        <v>28</v>
      </c>
      <c r="J232" s="12" t="s">
        <v>6</v>
      </c>
      <c r="K232" s="2" t="s">
        <v>7</v>
      </c>
      <c r="L232" s="2" t="s">
        <v>37</v>
      </c>
      <c r="M232" s="2" t="s">
        <v>158</v>
      </c>
      <c r="N232" s="3">
        <v>43571</v>
      </c>
      <c r="O232" s="2" t="s">
        <v>403</v>
      </c>
      <c r="P232" s="2" t="s">
        <v>14</v>
      </c>
      <c r="Q232" s="2" t="s">
        <v>78</v>
      </c>
      <c r="R232" s="10">
        <v>870000</v>
      </c>
      <c r="S232" s="2" t="s">
        <v>88</v>
      </c>
      <c r="T232" s="2" t="s">
        <v>15</v>
      </c>
      <c r="U232" s="2">
        <v>0</v>
      </c>
      <c r="V232" s="2">
        <v>0</v>
      </c>
      <c r="W232" s="2">
        <v>1</v>
      </c>
    </row>
    <row r="233" spans="1:23" ht="15.75" customHeight="1" x14ac:dyDescent="0.2">
      <c r="A233" s="2" t="s">
        <v>4</v>
      </c>
      <c r="B233" s="17">
        <v>64696116</v>
      </c>
      <c r="C233" s="2" t="s">
        <v>1387</v>
      </c>
      <c r="D233" s="2" t="s">
        <v>1200</v>
      </c>
      <c r="E233" s="2"/>
      <c r="F233" s="12" t="s">
        <v>5</v>
      </c>
      <c r="G233" s="14">
        <v>29847</v>
      </c>
      <c r="H233" s="2" t="s">
        <v>941</v>
      </c>
      <c r="I233" s="12" t="s">
        <v>28</v>
      </c>
      <c r="J233" s="12" t="s">
        <v>6</v>
      </c>
      <c r="K233" s="2" t="s">
        <v>20</v>
      </c>
      <c r="L233" s="2" t="s">
        <v>32</v>
      </c>
      <c r="M233" s="2" t="s">
        <v>80</v>
      </c>
      <c r="N233" s="3">
        <v>41712</v>
      </c>
      <c r="O233" s="2" t="s">
        <v>81</v>
      </c>
      <c r="P233" s="2" t="s">
        <v>23</v>
      </c>
      <c r="Q233" s="2" t="s">
        <v>12</v>
      </c>
      <c r="R233" s="10">
        <v>6451000</v>
      </c>
      <c r="S233" s="2" t="s">
        <v>981</v>
      </c>
      <c r="T233" s="2" t="s">
        <v>15</v>
      </c>
      <c r="U233" s="2">
        <v>0</v>
      </c>
      <c r="V233" s="2">
        <v>1</v>
      </c>
      <c r="W233" s="2">
        <v>4</v>
      </c>
    </row>
    <row r="234" spans="1:23" ht="15.75" customHeight="1" x14ac:dyDescent="0.2">
      <c r="A234" s="2" t="s">
        <v>4</v>
      </c>
      <c r="B234" s="17">
        <v>30583762</v>
      </c>
      <c r="C234" s="2" t="s">
        <v>508</v>
      </c>
      <c r="D234" s="2" t="s">
        <v>509</v>
      </c>
      <c r="E234" s="2"/>
      <c r="F234" s="12" t="s">
        <v>5</v>
      </c>
      <c r="G234" s="14">
        <v>31212</v>
      </c>
      <c r="H234" s="2" t="s">
        <v>206</v>
      </c>
      <c r="I234" s="12" t="s">
        <v>206</v>
      </c>
      <c r="J234" s="12" t="s">
        <v>6</v>
      </c>
      <c r="K234" s="2" t="s">
        <v>7</v>
      </c>
      <c r="L234" s="2" t="s">
        <v>32</v>
      </c>
      <c r="M234" s="2" t="s">
        <v>511</v>
      </c>
      <c r="N234" s="3">
        <v>43601</v>
      </c>
      <c r="O234" s="2" t="s">
        <v>119</v>
      </c>
      <c r="P234" s="2" t="s">
        <v>191</v>
      </c>
      <c r="Q234" s="2" t="s">
        <v>12</v>
      </c>
      <c r="R234" s="10">
        <v>2100000</v>
      </c>
      <c r="S234" s="2" t="s">
        <v>981</v>
      </c>
      <c r="T234" s="2" t="s">
        <v>15</v>
      </c>
      <c r="U234" s="2">
        <v>1</v>
      </c>
      <c r="V234" s="2">
        <v>2</v>
      </c>
      <c r="W234" s="2">
        <v>3</v>
      </c>
    </row>
    <row r="235" spans="1:23" ht="15.75" customHeight="1" x14ac:dyDescent="0.2">
      <c r="A235" s="2" t="s">
        <v>4</v>
      </c>
      <c r="B235" s="17">
        <v>1067954257</v>
      </c>
      <c r="C235" s="2" t="s">
        <v>590</v>
      </c>
      <c r="D235" s="2" t="s">
        <v>1201</v>
      </c>
      <c r="E235" s="2"/>
      <c r="F235" s="12" t="s">
        <v>5</v>
      </c>
      <c r="G235" s="14">
        <v>35499</v>
      </c>
      <c r="H235" s="2" t="s">
        <v>28</v>
      </c>
      <c r="I235" s="12" t="s">
        <v>28</v>
      </c>
      <c r="J235" s="12" t="s">
        <v>6</v>
      </c>
      <c r="K235" s="2" t="s">
        <v>7</v>
      </c>
      <c r="L235" s="2" t="s">
        <v>37</v>
      </c>
      <c r="M235" s="2" t="s">
        <v>549</v>
      </c>
      <c r="N235" s="3">
        <v>44447</v>
      </c>
      <c r="O235" s="2" t="s">
        <v>239</v>
      </c>
      <c r="P235" s="2" t="s">
        <v>23</v>
      </c>
      <c r="Q235" s="2" t="s">
        <v>12</v>
      </c>
      <c r="R235" s="10">
        <v>1800000</v>
      </c>
      <c r="S235" s="2" t="s">
        <v>981</v>
      </c>
      <c r="T235" s="2" t="s">
        <v>15</v>
      </c>
      <c r="U235" s="2">
        <v>0</v>
      </c>
      <c r="V235" s="2">
        <v>2</v>
      </c>
      <c r="W235" s="2">
        <v>3</v>
      </c>
    </row>
    <row r="236" spans="1:23" ht="15.75" customHeight="1" x14ac:dyDescent="0.2">
      <c r="A236" s="2" t="s">
        <v>4</v>
      </c>
      <c r="B236" s="17">
        <v>1067866210</v>
      </c>
      <c r="C236" s="2" t="s">
        <v>590</v>
      </c>
      <c r="D236" s="2" t="s">
        <v>591</v>
      </c>
      <c r="E236" s="2"/>
      <c r="F236" s="12" t="s">
        <v>5</v>
      </c>
      <c r="G236" s="14">
        <v>35811</v>
      </c>
      <c r="H236" s="2" t="s">
        <v>28</v>
      </c>
      <c r="I236" s="12" t="s">
        <v>28</v>
      </c>
      <c r="J236" s="12" t="s">
        <v>71</v>
      </c>
      <c r="K236" s="2" t="s">
        <v>7</v>
      </c>
      <c r="L236" s="2" t="s">
        <v>37</v>
      </c>
      <c r="M236" s="2" t="s">
        <v>592</v>
      </c>
      <c r="N236" s="3">
        <v>44341</v>
      </c>
      <c r="O236" s="2" t="s">
        <v>239</v>
      </c>
      <c r="P236" s="2" t="s">
        <v>19</v>
      </c>
      <c r="Q236" s="2" t="s">
        <v>12</v>
      </c>
      <c r="R236" s="10">
        <v>1260000</v>
      </c>
      <c r="S236" s="2" t="s">
        <v>981</v>
      </c>
      <c r="T236" s="2" t="s">
        <v>15</v>
      </c>
      <c r="U236" s="2">
        <v>0</v>
      </c>
      <c r="V236" s="2">
        <v>0</v>
      </c>
      <c r="W236" s="2">
        <v>1</v>
      </c>
    </row>
    <row r="237" spans="1:23" ht="15.75" customHeight="1" x14ac:dyDescent="0.2">
      <c r="A237" s="2" t="s">
        <v>4</v>
      </c>
      <c r="B237" s="17">
        <v>1065007232</v>
      </c>
      <c r="C237" s="2" t="s">
        <v>608</v>
      </c>
      <c r="D237" s="2" t="s">
        <v>609</v>
      </c>
      <c r="E237" s="2" t="s">
        <v>1029</v>
      </c>
      <c r="F237" s="12" t="s">
        <v>5</v>
      </c>
      <c r="G237" s="14">
        <v>34905</v>
      </c>
      <c r="H237" s="2" t="s">
        <v>60</v>
      </c>
      <c r="I237" s="12" t="s">
        <v>97</v>
      </c>
      <c r="J237" s="12" t="s">
        <v>6</v>
      </c>
      <c r="K237" s="2" t="s">
        <v>7</v>
      </c>
      <c r="L237" s="2" t="s">
        <v>37</v>
      </c>
      <c r="M237" s="2" t="s">
        <v>610</v>
      </c>
      <c r="N237" s="3">
        <v>44263</v>
      </c>
      <c r="O237" s="2" t="s">
        <v>611</v>
      </c>
      <c r="P237" s="2" t="s">
        <v>11</v>
      </c>
      <c r="Q237" s="2" t="s">
        <v>12</v>
      </c>
      <c r="R237" s="10">
        <v>964</v>
      </c>
      <c r="S237" s="2" t="s">
        <v>981</v>
      </c>
      <c r="T237" s="2" t="s">
        <v>15</v>
      </c>
      <c r="U237" s="2">
        <v>0</v>
      </c>
      <c r="V237" s="2">
        <v>0</v>
      </c>
      <c r="W237" s="4">
        <v>2</v>
      </c>
    </row>
    <row r="238" spans="1:23" ht="15.75" customHeight="1" x14ac:dyDescent="0.2">
      <c r="A238" s="2" t="s">
        <v>4</v>
      </c>
      <c r="B238" s="17">
        <v>1067943647</v>
      </c>
      <c r="C238" s="2" t="s">
        <v>1388</v>
      </c>
      <c r="D238" s="2" t="s">
        <v>1202</v>
      </c>
      <c r="E238" s="2"/>
      <c r="F238" s="12" t="s">
        <v>5</v>
      </c>
      <c r="G238" s="14">
        <v>34971</v>
      </c>
      <c r="H238" s="2" t="s">
        <v>28</v>
      </c>
      <c r="I238" s="12" t="s">
        <v>28</v>
      </c>
      <c r="J238" s="12" t="s">
        <v>6</v>
      </c>
      <c r="K238" s="2" t="s">
        <v>7</v>
      </c>
      <c r="L238" s="2" t="s">
        <v>37</v>
      </c>
      <c r="M238" s="2" t="s">
        <v>595</v>
      </c>
      <c r="N238" s="3">
        <v>44384</v>
      </c>
      <c r="O238" s="2" t="s">
        <v>596</v>
      </c>
      <c r="P238" s="2" t="s">
        <v>19</v>
      </c>
      <c r="Q238" s="2" t="s">
        <v>12</v>
      </c>
      <c r="R238" s="10">
        <v>1818000</v>
      </c>
      <c r="S238" s="2" t="s">
        <v>981</v>
      </c>
      <c r="T238" s="2" t="s">
        <v>15</v>
      </c>
      <c r="U238" s="2">
        <v>0</v>
      </c>
      <c r="V238" s="2">
        <v>1</v>
      </c>
      <c r="W238" s="2">
        <v>2</v>
      </c>
    </row>
    <row r="239" spans="1:23" ht="15.75" customHeight="1" x14ac:dyDescent="0.2">
      <c r="A239" s="2" t="s">
        <v>4</v>
      </c>
      <c r="B239" s="17">
        <v>50967987</v>
      </c>
      <c r="C239" s="2" t="s">
        <v>1389</v>
      </c>
      <c r="D239" s="2" t="s">
        <v>1203</v>
      </c>
      <c r="E239" s="2"/>
      <c r="F239" s="12" t="s">
        <v>5</v>
      </c>
      <c r="G239" s="14">
        <v>28243</v>
      </c>
      <c r="H239" s="2" t="s">
        <v>60</v>
      </c>
      <c r="I239" s="12" t="s">
        <v>97</v>
      </c>
      <c r="J239" s="12" t="s">
        <v>6</v>
      </c>
      <c r="K239" s="2" t="s">
        <v>7</v>
      </c>
      <c r="L239" s="2" t="s">
        <v>32</v>
      </c>
      <c r="M239" s="2" t="s">
        <v>242</v>
      </c>
      <c r="N239" s="3">
        <v>42100</v>
      </c>
      <c r="O239" s="2" t="s">
        <v>547</v>
      </c>
      <c r="P239" s="2" t="s">
        <v>19</v>
      </c>
      <c r="Q239" s="2" t="s">
        <v>12</v>
      </c>
      <c r="R239" s="10">
        <v>5490000</v>
      </c>
      <c r="S239" s="2" t="s">
        <v>981</v>
      </c>
      <c r="T239" s="2" t="s">
        <v>34</v>
      </c>
      <c r="U239" s="2">
        <v>2</v>
      </c>
      <c r="V239" s="2">
        <v>0</v>
      </c>
      <c r="W239" s="2">
        <v>4</v>
      </c>
    </row>
    <row r="240" spans="1:23" ht="15.75" customHeight="1" x14ac:dyDescent="0.2">
      <c r="A240" s="2" t="s">
        <v>4</v>
      </c>
      <c r="B240" s="17">
        <v>1039463850</v>
      </c>
      <c r="C240" s="2" t="s">
        <v>1390</v>
      </c>
      <c r="D240" s="2" t="s">
        <v>1204</v>
      </c>
      <c r="E240" s="2" t="s">
        <v>1059</v>
      </c>
      <c r="F240" s="12" t="s">
        <v>5</v>
      </c>
      <c r="G240" s="14">
        <v>34744</v>
      </c>
      <c r="H240" s="2" t="s">
        <v>149</v>
      </c>
      <c r="I240" s="12" t="s">
        <v>143</v>
      </c>
      <c r="J240" s="12" t="s">
        <v>6</v>
      </c>
      <c r="K240" s="2" t="s">
        <v>7</v>
      </c>
      <c r="L240" s="2" t="s">
        <v>977</v>
      </c>
      <c r="M240" s="2" t="s">
        <v>601</v>
      </c>
      <c r="N240" s="3">
        <v>44378</v>
      </c>
      <c r="O240" s="2" t="s">
        <v>602</v>
      </c>
      <c r="P240" s="2" t="s">
        <v>148</v>
      </c>
      <c r="Q240" s="2" t="s">
        <v>12</v>
      </c>
      <c r="R240" s="10">
        <v>944</v>
      </c>
      <c r="S240" s="2" t="s">
        <v>981</v>
      </c>
      <c r="T240" s="2" t="s">
        <v>34</v>
      </c>
      <c r="U240" s="2">
        <v>1</v>
      </c>
      <c r="V240" s="2">
        <v>1</v>
      </c>
      <c r="W240" s="2">
        <v>1</v>
      </c>
    </row>
    <row r="241" spans="1:23" ht="15.75" customHeight="1" x14ac:dyDescent="0.2">
      <c r="A241" s="2" t="s">
        <v>4</v>
      </c>
      <c r="B241" s="17">
        <v>1067917539</v>
      </c>
      <c r="C241" s="2" t="s">
        <v>1391</v>
      </c>
      <c r="D241" s="2" t="s">
        <v>1205</v>
      </c>
      <c r="E241" s="2"/>
      <c r="F241" s="12" t="s">
        <v>5</v>
      </c>
      <c r="G241" s="14">
        <v>33812</v>
      </c>
      <c r="H241" s="2" t="s">
        <v>28</v>
      </c>
      <c r="I241" s="12" t="s">
        <v>28</v>
      </c>
      <c r="J241" s="12" t="s">
        <v>6</v>
      </c>
      <c r="K241" s="2" t="s">
        <v>31</v>
      </c>
      <c r="L241" s="2" t="s">
        <v>37</v>
      </c>
      <c r="M241" s="2" t="s">
        <v>343</v>
      </c>
      <c r="N241" s="3">
        <v>44404</v>
      </c>
      <c r="O241" s="2" t="s">
        <v>344</v>
      </c>
      <c r="P241" s="2" t="s">
        <v>28</v>
      </c>
      <c r="Q241" s="2" t="s">
        <v>173</v>
      </c>
      <c r="R241" s="10">
        <v>2300000</v>
      </c>
      <c r="S241" s="2" t="s">
        <v>980</v>
      </c>
      <c r="T241" s="2" t="s">
        <v>15</v>
      </c>
      <c r="U241" s="2">
        <v>0</v>
      </c>
      <c r="V241" s="2">
        <v>3</v>
      </c>
      <c r="W241" s="2">
        <v>2</v>
      </c>
    </row>
    <row r="242" spans="1:23" ht="15.75" customHeight="1" x14ac:dyDescent="0.2">
      <c r="A242" s="2" t="s">
        <v>4</v>
      </c>
      <c r="B242" s="17">
        <v>1064979344</v>
      </c>
      <c r="C242" s="2" t="s">
        <v>477</v>
      </c>
      <c r="D242" s="2" t="s">
        <v>478</v>
      </c>
      <c r="E242" s="2"/>
      <c r="F242" s="12" t="s">
        <v>5</v>
      </c>
      <c r="G242" s="14">
        <v>29878</v>
      </c>
      <c r="H242" s="2" t="s">
        <v>28</v>
      </c>
      <c r="I242" s="12" t="s">
        <v>28</v>
      </c>
      <c r="J242" s="12" t="s">
        <v>6</v>
      </c>
      <c r="K242" s="2" t="s">
        <v>31</v>
      </c>
      <c r="L242" s="2" t="s">
        <v>8</v>
      </c>
      <c r="N242" s="3">
        <v>39509</v>
      </c>
      <c r="O242" s="2" t="s">
        <v>479</v>
      </c>
      <c r="P242" s="2" t="s">
        <v>14</v>
      </c>
      <c r="Q242" s="2" t="s">
        <v>12</v>
      </c>
      <c r="R242" s="10">
        <v>860</v>
      </c>
      <c r="S242" s="2" t="s">
        <v>981</v>
      </c>
      <c r="T242" s="2" t="s">
        <v>25</v>
      </c>
      <c r="U242" s="2">
        <v>1</v>
      </c>
      <c r="V242" s="2">
        <v>1</v>
      </c>
      <c r="W242" s="2">
        <v>1</v>
      </c>
    </row>
    <row r="243" spans="1:23" ht="15.75" customHeight="1" x14ac:dyDescent="0.2">
      <c r="A243" s="2" t="s">
        <v>4</v>
      </c>
      <c r="B243" s="17">
        <v>1102800282</v>
      </c>
      <c r="C243" s="2" t="s">
        <v>679</v>
      </c>
      <c r="D243" s="2" t="s">
        <v>680</v>
      </c>
      <c r="E243" s="2"/>
      <c r="F243" s="12" t="s">
        <v>5</v>
      </c>
      <c r="G243" s="14">
        <v>31622</v>
      </c>
      <c r="H243" s="2" t="s">
        <v>947</v>
      </c>
      <c r="I243" s="12" t="s">
        <v>203</v>
      </c>
      <c r="J243" s="12" t="s">
        <v>6</v>
      </c>
      <c r="K243" s="2" t="s">
        <v>7</v>
      </c>
      <c r="L243" s="2" t="s">
        <v>32</v>
      </c>
      <c r="M243" s="2" t="s">
        <v>681</v>
      </c>
      <c r="N243" s="3">
        <v>44390</v>
      </c>
      <c r="O243" s="2" t="s">
        <v>682</v>
      </c>
      <c r="P243" s="2" t="s">
        <v>683</v>
      </c>
      <c r="Q243" s="2" t="s">
        <v>12</v>
      </c>
      <c r="R243" s="10">
        <v>2000000</v>
      </c>
      <c r="S243" s="2" t="s">
        <v>88</v>
      </c>
      <c r="T243" s="2" t="s">
        <v>34</v>
      </c>
      <c r="U243" s="2">
        <v>2</v>
      </c>
      <c r="W243" s="2">
        <v>5</v>
      </c>
    </row>
    <row r="244" spans="1:23" ht="15.75" customHeight="1" x14ac:dyDescent="0.2">
      <c r="A244" s="2" t="s">
        <v>4</v>
      </c>
      <c r="B244" s="17">
        <v>1140821894</v>
      </c>
      <c r="C244" s="2" t="s">
        <v>325</v>
      </c>
      <c r="D244" s="2" t="s">
        <v>326</v>
      </c>
      <c r="E244" s="2"/>
      <c r="F244" s="12" t="s">
        <v>5</v>
      </c>
      <c r="G244" s="14">
        <v>32654</v>
      </c>
      <c r="H244" s="2" t="s">
        <v>327</v>
      </c>
      <c r="I244" s="12" t="s">
        <v>28</v>
      </c>
      <c r="J244" s="12" t="s">
        <v>6</v>
      </c>
      <c r="K244" s="2" t="s">
        <v>7</v>
      </c>
      <c r="L244" s="2" t="s">
        <v>37</v>
      </c>
      <c r="M244" s="2" t="s">
        <v>317</v>
      </c>
      <c r="N244" s="3">
        <v>42899</v>
      </c>
      <c r="O244" s="2" t="s">
        <v>328</v>
      </c>
      <c r="P244" s="2" t="s">
        <v>19</v>
      </c>
      <c r="Q244" s="2" t="s">
        <v>329</v>
      </c>
      <c r="R244" s="10">
        <v>1463000</v>
      </c>
      <c r="S244" s="2" t="s">
        <v>981</v>
      </c>
      <c r="T244" s="2" t="s">
        <v>34</v>
      </c>
      <c r="U244" s="2">
        <v>2</v>
      </c>
      <c r="V244" s="2">
        <v>2</v>
      </c>
      <c r="W244" s="2">
        <v>2</v>
      </c>
    </row>
    <row r="245" spans="1:23" ht="15.75" customHeight="1" x14ac:dyDescent="0.2">
      <c r="A245" s="2" t="s">
        <v>4</v>
      </c>
      <c r="B245" s="17">
        <v>1073974160</v>
      </c>
      <c r="C245" s="2" t="s">
        <v>1392</v>
      </c>
      <c r="D245" s="2" t="s">
        <v>1206</v>
      </c>
      <c r="E245" s="2"/>
      <c r="F245" s="12" t="s">
        <v>16</v>
      </c>
      <c r="G245" s="14">
        <v>31562</v>
      </c>
      <c r="H245" s="2" t="s">
        <v>973</v>
      </c>
      <c r="I245" s="12" t="s">
        <v>28</v>
      </c>
      <c r="J245" s="12" t="s">
        <v>6</v>
      </c>
      <c r="K245" s="2" t="s">
        <v>20</v>
      </c>
      <c r="L245" s="2" t="s">
        <v>977</v>
      </c>
      <c r="N245" s="3">
        <v>43085</v>
      </c>
      <c r="O245" s="2" t="s">
        <v>990</v>
      </c>
      <c r="P245" s="2" t="s">
        <v>23</v>
      </c>
      <c r="Q245" s="2" t="s">
        <v>12</v>
      </c>
      <c r="R245" s="10">
        <v>828116</v>
      </c>
      <c r="S245" s="2" t="s">
        <v>981</v>
      </c>
      <c r="T245" s="2" t="s">
        <v>15</v>
      </c>
      <c r="V245" s="4">
        <v>1</v>
      </c>
      <c r="W245" s="4">
        <v>1</v>
      </c>
    </row>
    <row r="246" spans="1:23" ht="15.75" customHeight="1" x14ac:dyDescent="0.2">
      <c r="A246" s="2" t="s">
        <v>4</v>
      </c>
      <c r="B246" s="17">
        <v>50901168</v>
      </c>
      <c r="C246" s="2" t="s">
        <v>351</v>
      </c>
      <c r="D246" s="2" t="s">
        <v>352</v>
      </c>
      <c r="E246" s="2"/>
      <c r="F246" s="12" t="s">
        <v>5</v>
      </c>
      <c r="G246" s="14">
        <v>26494</v>
      </c>
      <c r="H246" s="2" t="s">
        <v>28</v>
      </c>
      <c r="I246" s="12" t="s">
        <v>28</v>
      </c>
      <c r="J246" s="12" t="s">
        <v>6</v>
      </c>
      <c r="K246" s="2" t="s">
        <v>31</v>
      </c>
      <c r="L246" s="2" t="s">
        <v>977</v>
      </c>
      <c r="M246" s="2" t="s">
        <v>123</v>
      </c>
      <c r="N246" s="3">
        <v>41183</v>
      </c>
      <c r="O246" s="2" t="s">
        <v>123</v>
      </c>
      <c r="P246" s="2" t="s">
        <v>19</v>
      </c>
      <c r="Q246" s="2" t="s">
        <v>717</v>
      </c>
      <c r="R246" s="10">
        <v>875000</v>
      </c>
      <c r="S246" s="2" t="s">
        <v>981</v>
      </c>
      <c r="T246" s="2" t="s">
        <v>46</v>
      </c>
      <c r="U246" s="2">
        <v>1</v>
      </c>
      <c r="V246" s="2">
        <v>2</v>
      </c>
      <c r="W246" s="2">
        <v>2</v>
      </c>
    </row>
    <row r="247" spans="1:23" ht="15.75" customHeight="1" x14ac:dyDescent="0.2">
      <c r="A247" s="2" t="s">
        <v>4</v>
      </c>
      <c r="B247" s="17">
        <v>26000424</v>
      </c>
      <c r="C247" s="2" t="s">
        <v>1393</v>
      </c>
      <c r="D247" s="2" t="s">
        <v>1207</v>
      </c>
      <c r="E247" s="2"/>
      <c r="F247" s="12" t="s">
        <v>5</v>
      </c>
      <c r="G247" s="14">
        <v>31071</v>
      </c>
      <c r="H247" s="2" t="s">
        <v>143</v>
      </c>
      <c r="I247" s="12" t="s">
        <v>143</v>
      </c>
      <c r="J247" s="12" t="s">
        <v>6</v>
      </c>
      <c r="K247" s="2" t="s">
        <v>20</v>
      </c>
      <c r="L247" s="2" t="s">
        <v>37</v>
      </c>
      <c r="M247" s="2" t="s">
        <v>344</v>
      </c>
      <c r="N247" s="3">
        <v>41793</v>
      </c>
      <c r="O247" s="2" t="s">
        <v>344</v>
      </c>
      <c r="P247" s="2" t="s">
        <v>148</v>
      </c>
      <c r="Q247" s="2" t="s">
        <v>173</v>
      </c>
      <c r="R247" s="10">
        <v>3037000</v>
      </c>
      <c r="S247" s="2" t="s">
        <v>981</v>
      </c>
      <c r="T247" s="2" t="s">
        <v>25</v>
      </c>
      <c r="U247" s="2">
        <v>2</v>
      </c>
      <c r="V247" s="2">
        <v>3</v>
      </c>
      <c r="W247" s="2">
        <v>2</v>
      </c>
    </row>
    <row r="248" spans="1:23" ht="15.75" customHeight="1" x14ac:dyDescent="0.2">
      <c r="A248" s="2" t="s">
        <v>4</v>
      </c>
      <c r="B248" s="17">
        <v>1123635144</v>
      </c>
      <c r="C248" s="2" t="s">
        <v>1394</v>
      </c>
      <c r="D248" s="2" t="s">
        <v>1208</v>
      </c>
      <c r="E248" s="2"/>
      <c r="F248" s="12" t="s">
        <v>16</v>
      </c>
      <c r="G248" s="14">
        <v>35406</v>
      </c>
      <c r="H248" s="2" t="s">
        <v>968</v>
      </c>
      <c r="I248" s="12" t="s">
        <v>97</v>
      </c>
      <c r="J248" s="12" t="s">
        <v>6</v>
      </c>
      <c r="K248" s="2" t="s">
        <v>7</v>
      </c>
      <c r="L248" s="2" t="s">
        <v>977</v>
      </c>
      <c r="M248" s="2" t="s">
        <v>535</v>
      </c>
      <c r="N248" s="3">
        <v>43598</v>
      </c>
      <c r="O248" s="2" t="s">
        <v>536</v>
      </c>
      <c r="P248" s="2" t="s">
        <v>19</v>
      </c>
      <c r="Q248" s="2" t="s">
        <v>12</v>
      </c>
      <c r="R248" s="10">
        <v>828</v>
      </c>
      <c r="S248" s="2" t="s">
        <v>981</v>
      </c>
      <c r="T248" s="2" t="s">
        <v>15</v>
      </c>
      <c r="U248" s="2">
        <v>0</v>
      </c>
      <c r="V248" s="2">
        <v>0</v>
      </c>
      <c r="W248" s="2">
        <v>3</v>
      </c>
    </row>
    <row r="249" spans="1:23" ht="15.75" customHeight="1" x14ac:dyDescent="0.2">
      <c r="A249" s="2" t="s">
        <v>4</v>
      </c>
      <c r="B249" s="17">
        <v>30580209</v>
      </c>
      <c r="C249" s="2" t="s">
        <v>1395</v>
      </c>
      <c r="D249" s="2" t="s">
        <v>1209</v>
      </c>
      <c r="E249" s="2"/>
      <c r="F249" s="12" t="s">
        <v>5</v>
      </c>
      <c r="G249" s="14">
        <v>30570</v>
      </c>
      <c r="H249" s="2" t="s">
        <v>206</v>
      </c>
      <c r="I249" s="12" t="s">
        <v>206</v>
      </c>
      <c r="J249" s="12" t="s">
        <v>6</v>
      </c>
      <c r="K249" s="2" t="s">
        <v>7</v>
      </c>
      <c r="L249" s="2" t="s">
        <v>37</v>
      </c>
      <c r="M249" s="2" t="s">
        <v>250</v>
      </c>
      <c r="N249" s="3">
        <v>43556</v>
      </c>
      <c r="O249" s="2" t="s">
        <v>250</v>
      </c>
      <c r="P249" s="2" t="s">
        <v>191</v>
      </c>
      <c r="Q249" s="2" t="s">
        <v>173</v>
      </c>
      <c r="R249" s="10">
        <v>2220000</v>
      </c>
      <c r="S249" s="2" t="s">
        <v>981</v>
      </c>
      <c r="T249" s="2" t="s">
        <v>15</v>
      </c>
      <c r="U249" s="2">
        <v>1</v>
      </c>
      <c r="V249" s="2">
        <v>3</v>
      </c>
      <c r="W249" s="2">
        <v>3</v>
      </c>
    </row>
    <row r="250" spans="1:23" ht="15.75" customHeight="1" x14ac:dyDescent="0.2">
      <c r="A250" s="2" t="s">
        <v>4</v>
      </c>
      <c r="B250" s="17">
        <v>1003501602</v>
      </c>
      <c r="C250" s="2" t="s">
        <v>1396</v>
      </c>
      <c r="D250" s="2" t="s">
        <v>1210</v>
      </c>
      <c r="E250" s="2"/>
      <c r="F250" s="12" t="s">
        <v>5</v>
      </c>
      <c r="G250" s="14">
        <v>36714</v>
      </c>
      <c r="H250" s="2" t="s">
        <v>206</v>
      </c>
      <c r="I250" s="12" t="s">
        <v>28</v>
      </c>
      <c r="J250" s="12" t="s">
        <v>71</v>
      </c>
      <c r="K250" s="2" t="s">
        <v>31</v>
      </c>
      <c r="L250" s="2" t="s">
        <v>976</v>
      </c>
      <c r="M250" s="2" t="s">
        <v>550</v>
      </c>
      <c r="N250" s="3">
        <v>43697</v>
      </c>
      <c r="O250" s="2" t="s">
        <v>551</v>
      </c>
      <c r="P250" s="2" t="s">
        <v>14</v>
      </c>
      <c r="Q250" s="2" t="s">
        <v>12</v>
      </c>
      <c r="R250" s="10">
        <v>828.11599999999999</v>
      </c>
      <c r="S250" s="2" t="s">
        <v>13</v>
      </c>
      <c r="T250" s="2" t="s">
        <v>15</v>
      </c>
      <c r="W250" s="2">
        <v>1</v>
      </c>
    </row>
    <row r="251" spans="1:23" ht="15.75" customHeight="1" x14ac:dyDescent="0.2">
      <c r="A251" s="2" t="s">
        <v>4</v>
      </c>
      <c r="B251" s="17">
        <v>1067955151</v>
      </c>
      <c r="C251" s="2" t="s">
        <v>795</v>
      </c>
      <c r="D251" s="2" t="s">
        <v>796</v>
      </c>
      <c r="E251" s="2"/>
      <c r="F251" s="12" t="s">
        <v>5</v>
      </c>
      <c r="G251" s="14">
        <v>35538</v>
      </c>
      <c r="H251" s="2" t="s">
        <v>28</v>
      </c>
      <c r="I251" s="12" t="s">
        <v>28</v>
      </c>
      <c r="J251" s="12" t="s">
        <v>6</v>
      </c>
      <c r="K251" s="2" t="s">
        <v>7</v>
      </c>
      <c r="L251" s="2" t="s">
        <v>37</v>
      </c>
      <c r="M251" s="2" t="s">
        <v>373</v>
      </c>
      <c r="N251" s="3">
        <v>43895</v>
      </c>
      <c r="O251" s="2" t="s">
        <v>310</v>
      </c>
      <c r="P251" s="2" t="s">
        <v>14</v>
      </c>
      <c r="Q251" s="2" t="s">
        <v>173</v>
      </c>
      <c r="R251" s="10">
        <v>2300000</v>
      </c>
      <c r="S251" s="2" t="s">
        <v>981</v>
      </c>
      <c r="T251" s="2" t="s">
        <v>15</v>
      </c>
      <c r="U251" s="2">
        <v>0</v>
      </c>
      <c r="V251" s="2">
        <v>0</v>
      </c>
      <c r="W251" s="2">
        <v>3</v>
      </c>
    </row>
    <row r="252" spans="1:23" ht="15.75" customHeight="1" x14ac:dyDescent="0.2">
      <c r="A252" s="2" t="s">
        <v>4</v>
      </c>
      <c r="B252" s="17">
        <v>50969082</v>
      </c>
      <c r="C252" s="2" t="s">
        <v>688</v>
      </c>
      <c r="D252" s="2" t="s">
        <v>689</v>
      </c>
      <c r="E252" s="2"/>
      <c r="F252" s="12" t="s">
        <v>5</v>
      </c>
      <c r="G252" s="14">
        <v>27653</v>
      </c>
      <c r="H252" s="2" t="s">
        <v>690</v>
      </c>
      <c r="I252" s="12" t="s">
        <v>28</v>
      </c>
      <c r="J252" s="12" t="s">
        <v>6</v>
      </c>
      <c r="K252" s="2" t="s">
        <v>31</v>
      </c>
      <c r="L252" s="2" t="s">
        <v>37</v>
      </c>
      <c r="M252" s="2" t="s">
        <v>691</v>
      </c>
      <c r="N252" s="3">
        <v>40931</v>
      </c>
      <c r="O252" s="2" t="s">
        <v>691</v>
      </c>
      <c r="P252" s="2" t="s">
        <v>14</v>
      </c>
      <c r="Q252" s="2" t="s">
        <v>12</v>
      </c>
      <c r="R252" s="10">
        <v>3500000</v>
      </c>
      <c r="S252" s="2" t="s">
        <v>981</v>
      </c>
      <c r="T252" s="2" t="s">
        <v>34</v>
      </c>
      <c r="U252" s="2">
        <v>1</v>
      </c>
      <c r="V252" s="2">
        <v>0</v>
      </c>
      <c r="W252" s="2">
        <v>3</v>
      </c>
    </row>
    <row r="253" spans="1:23" ht="15.75" customHeight="1" x14ac:dyDescent="0.2">
      <c r="A253" s="2" t="s">
        <v>4</v>
      </c>
      <c r="B253" s="17">
        <v>1064989142</v>
      </c>
      <c r="C253" s="2" t="s">
        <v>58</v>
      </c>
      <c r="D253" s="2" t="s">
        <v>59</v>
      </c>
      <c r="E253" s="2"/>
      <c r="F253" s="12" t="s">
        <v>5</v>
      </c>
      <c r="G253" s="14">
        <v>32654</v>
      </c>
      <c r="H253" s="2" t="s">
        <v>60</v>
      </c>
      <c r="I253" s="12" t="s">
        <v>28</v>
      </c>
      <c r="J253" s="12" t="s">
        <v>6</v>
      </c>
      <c r="K253" s="2" t="s">
        <v>20</v>
      </c>
      <c r="L253" s="2" t="s">
        <v>32</v>
      </c>
      <c r="M253" s="2" t="s">
        <v>61</v>
      </c>
      <c r="N253" s="3">
        <v>43420</v>
      </c>
      <c r="O253" s="2" t="s">
        <v>62</v>
      </c>
      <c r="P253" s="2" t="s">
        <v>23</v>
      </c>
      <c r="Q253" s="2" t="s">
        <v>12</v>
      </c>
      <c r="R253" s="10">
        <v>2142000</v>
      </c>
      <c r="S253" s="2" t="s">
        <v>981</v>
      </c>
      <c r="T253" s="2" t="s">
        <v>15</v>
      </c>
      <c r="U253" s="2">
        <v>0</v>
      </c>
      <c r="V253" s="2">
        <v>0</v>
      </c>
      <c r="W253" s="2">
        <v>3</v>
      </c>
    </row>
    <row r="254" spans="1:23" ht="15.75" customHeight="1" x14ac:dyDescent="0.2">
      <c r="A254" s="2" t="s">
        <v>4</v>
      </c>
      <c r="B254" s="17">
        <v>1067886014</v>
      </c>
      <c r="C254" s="2" t="s">
        <v>421</v>
      </c>
      <c r="D254" s="2" t="s">
        <v>422</v>
      </c>
      <c r="E254" s="2"/>
      <c r="F254" s="12" t="s">
        <v>16</v>
      </c>
      <c r="G254" s="14">
        <v>32941</v>
      </c>
      <c r="H254" s="2" t="s">
        <v>28</v>
      </c>
      <c r="I254" s="12" t="s">
        <v>28</v>
      </c>
      <c r="J254" s="12" t="s">
        <v>6</v>
      </c>
      <c r="K254" s="2" t="s">
        <v>31</v>
      </c>
      <c r="L254" s="2" t="s">
        <v>37</v>
      </c>
      <c r="M254" s="2" t="s">
        <v>423</v>
      </c>
      <c r="N254" s="3">
        <v>43587</v>
      </c>
      <c r="O254" s="2" t="s">
        <v>424</v>
      </c>
      <c r="P254" s="2" t="s">
        <v>23</v>
      </c>
      <c r="Q254" s="2" t="s">
        <v>12</v>
      </c>
      <c r="R254" s="10">
        <v>826116</v>
      </c>
      <c r="S254" s="2" t="s">
        <v>981</v>
      </c>
      <c r="T254" s="2" t="s">
        <v>34</v>
      </c>
      <c r="U254" s="2">
        <v>1</v>
      </c>
      <c r="W254" s="2">
        <v>1</v>
      </c>
    </row>
    <row r="255" spans="1:23" ht="15.75" customHeight="1" x14ac:dyDescent="0.2">
      <c r="A255" s="2" t="s">
        <v>4</v>
      </c>
      <c r="B255" s="17">
        <v>1064986894</v>
      </c>
      <c r="C255" s="2" t="s">
        <v>74</v>
      </c>
      <c r="D255" s="2" t="s">
        <v>75</v>
      </c>
      <c r="E255" s="2"/>
      <c r="F255" s="12" t="s">
        <v>5</v>
      </c>
      <c r="G255" s="14">
        <v>32439</v>
      </c>
      <c r="H255" s="2" t="s">
        <v>28</v>
      </c>
      <c r="I255" s="12" t="s">
        <v>28</v>
      </c>
      <c r="J255" s="12" t="s">
        <v>6</v>
      </c>
      <c r="K255" s="2" t="s">
        <v>7</v>
      </c>
      <c r="L255" s="2" t="s">
        <v>37</v>
      </c>
      <c r="M255" s="2" t="s">
        <v>72</v>
      </c>
      <c r="N255" s="3">
        <v>40391</v>
      </c>
      <c r="O255" s="2" t="s">
        <v>76</v>
      </c>
      <c r="P255" s="2" t="s">
        <v>23</v>
      </c>
      <c r="Q255" s="2" t="s">
        <v>12</v>
      </c>
      <c r="R255" s="10">
        <v>964000</v>
      </c>
      <c r="S255" s="2" t="s">
        <v>981</v>
      </c>
      <c r="T255" s="2" t="s">
        <v>15</v>
      </c>
      <c r="U255" s="2">
        <v>0</v>
      </c>
      <c r="V255" s="2">
        <v>1</v>
      </c>
      <c r="W255" s="2">
        <v>1</v>
      </c>
    </row>
    <row r="256" spans="1:23" ht="15.75" customHeight="1" x14ac:dyDescent="0.2">
      <c r="A256" s="2" t="s">
        <v>4</v>
      </c>
      <c r="B256" s="17">
        <v>1067856527</v>
      </c>
      <c r="C256" s="2" t="s">
        <v>425</v>
      </c>
      <c r="D256" s="2" t="s">
        <v>426</v>
      </c>
      <c r="E256" s="2"/>
      <c r="F256" s="12" t="s">
        <v>5</v>
      </c>
      <c r="G256" s="14">
        <v>30900</v>
      </c>
      <c r="H256" s="2" t="s">
        <v>28</v>
      </c>
      <c r="I256" s="12" t="s">
        <v>28</v>
      </c>
      <c r="J256" s="12" t="s">
        <v>6</v>
      </c>
      <c r="K256" s="2" t="s">
        <v>7</v>
      </c>
      <c r="L256" s="2" t="s">
        <v>8</v>
      </c>
      <c r="N256" s="3">
        <v>41870</v>
      </c>
      <c r="O256" s="2" t="s">
        <v>427</v>
      </c>
      <c r="P256" s="2" t="s">
        <v>19</v>
      </c>
      <c r="Q256" s="2" t="s">
        <v>12</v>
      </c>
      <c r="R256" s="10">
        <v>925148</v>
      </c>
      <c r="S256" s="2" t="s">
        <v>981</v>
      </c>
      <c r="T256" s="2" t="s">
        <v>34</v>
      </c>
      <c r="U256" s="2">
        <v>3</v>
      </c>
      <c r="W256" s="2">
        <v>2</v>
      </c>
    </row>
    <row r="257" spans="1:23" ht="15.75" customHeight="1" x14ac:dyDescent="0.2">
      <c r="A257" s="2" t="s">
        <v>4</v>
      </c>
      <c r="B257" s="17">
        <v>1067894406</v>
      </c>
      <c r="C257" s="2" t="s">
        <v>272</v>
      </c>
      <c r="D257" s="2" t="s">
        <v>273</v>
      </c>
      <c r="E257" s="2"/>
      <c r="F257" s="12" t="s">
        <v>16</v>
      </c>
      <c r="G257" s="14">
        <v>33583</v>
      </c>
      <c r="H257" s="2" t="s">
        <v>28</v>
      </c>
      <c r="I257" s="12" t="s">
        <v>28</v>
      </c>
      <c r="J257" s="12" t="s">
        <v>6</v>
      </c>
      <c r="K257" s="2" t="s">
        <v>7</v>
      </c>
      <c r="L257" s="2" t="s">
        <v>977</v>
      </c>
      <c r="M257" s="2" t="s">
        <v>274</v>
      </c>
      <c r="N257" s="3">
        <v>42390</v>
      </c>
      <c r="O257" s="2" t="s">
        <v>275</v>
      </c>
      <c r="P257" s="2" t="s">
        <v>14</v>
      </c>
      <c r="Q257" s="2" t="s">
        <v>78</v>
      </c>
      <c r="S257" s="2" t="s">
        <v>981</v>
      </c>
      <c r="T257" s="2" t="s">
        <v>25</v>
      </c>
      <c r="U257" s="2">
        <v>1</v>
      </c>
      <c r="V257" s="2">
        <v>2</v>
      </c>
      <c r="W257" s="2">
        <v>1</v>
      </c>
    </row>
    <row r="258" spans="1:23" ht="15.75" customHeight="1" x14ac:dyDescent="0.2">
      <c r="A258" s="2" t="s">
        <v>4</v>
      </c>
      <c r="B258" s="17">
        <v>1067894406</v>
      </c>
      <c r="C258" s="2" t="s">
        <v>272</v>
      </c>
      <c r="D258" s="2" t="s">
        <v>273</v>
      </c>
      <c r="E258" s="2"/>
      <c r="F258" s="12" t="s">
        <v>16</v>
      </c>
      <c r="G258" s="14">
        <v>33218</v>
      </c>
      <c r="H258" s="2" t="s">
        <v>28</v>
      </c>
      <c r="I258" s="12" t="s">
        <v>28</v>
      </c>
      <c r="J258" s="12" t="s">
        <v>6</v>
      </c>
      <c r="K258" s="2" t="s">
        <v>7</v>
      </c>
      <c r="L258" s="2" t="s">
        <v>977</v>
      </c>
      <c r="M258" s="2" t="s">
        <v>405</v>
      </c>
      <c r="N258" s="3">
        <v>42390</v>
      </c>
      <c r="O258" s="2" t="s">
        <v>406</v>
      </c>
      <c r="P258" s="2" t="s">
        <v>14</v>
      </c>
      <c r="Q258" s="2" t="s">
        <v>78</v>
      </c>
      <c r="R258" s="10">
        <v>856000</v>
      </c>
      <c r="S258" s="2" t="s">
        <v>981</v>
      </c>
      <c r="T258" s="2" t="s">
        <v>25</v>
      </c>
      <c r="U258" s="2">
        <v>1</v>
      </c>
      <c r="V258" s="2">
        <v>2</v>
      </c>
      <c r="W258" s="2">
        <v>1</v>
      </c>
    </row>
    <row r="259" spans="1:23" ht="15.75" customHeight="1" x14ac:dyDescent="0.2">
      <c r="A259" s="2" t="s">
        <v>4</v>
      </c>
      <c r="B259" s="17">
        <v>25800910</v>
      </c>
      <c r="C259" s="2" t="s">
        <v>120</v>
      </c>
      <c r="D259" s="2" t="s">
        <v>121</v>
      </c>
      <c r="E259" s="2"/>
      <c r="F259" s="12" t="s">
        <v>5</v>
      </c>
      <c r="G259" s="14">
        <v>29605</v>
      </c>
      <c r="H259" s="2" t="s">
        <v>28</v>
      </c>
      <c r="I259" s="12" t="s">
        <v>28</v>
      </c>
      <c r="J259" s="12" t="s">
        <v>6</v>
      </c>
      <c r="K259" s="2" t="s">
        <v>7</v>
      </c>
      <c r="L259" s="2" t="s">
        <v>977</v>
      </c>
      <c r="M259" s="2" t="s">
        <v>122</v>
      </c>
      <c r="N259" s="3">
        <v>39133</v>
      </c>
      <c r="O259" s="2" t="s">
        <v>123</v>
      </c>
      <c r="P259" s="2" t="s">
        <v>14</v>
      </c>
      <c r="Q259" s="2" t="s">
        <v>12</v>
      </c>
      <c r="S259" s="2" t="s">
        <v>981</v>
      </c>
      <c r="T259" s="2" t="s">
        <v>25</v>
      </c>
      <c r="U259" s="2">
        <v>1</v>
      </c>
      <c r="V259" s="2">
        <v>2</v>
      </c>
      <c r="W259" s="2">
        <v>2</v>
      </c>
    </row>
    <row r="260" spans="1:23" ht="15.75" customHeight="1" x14ac:dyDescent="0.2">
      <c r="A260" s="2" t="s">
        <v>4</v>
      </c>
      <c r="B260" s="17">
        <v>25800910</v>
      </c>
      <c r="C260" s="2" t="s">
        <v>120</v>
      </c>
      <c r="D260" s="2" t="s">
        <v>121</v>
      </c>
      <c r="E260" s="2"/>
      <c r="F260" s="12" t="s">
        <v>5</v>
      </c>
      <c r="G260" s="14">
        <v>29605</v>
      </c>
      <c r="H260" s="2" t="s">
        <v>28</v>
      </c>
      <c r="I260" s="12" t="s">
        <v>28</v>
      </c>
      <c r="J260" s="12" t="s">
        <v>6</v>
      </c>
      <c r="K260" s="2" t="s">
        <v>7</v>
      </c>
      <c r="L260" s="2" t="s">
        <v>977</v>
      </c>
      <c r="M260" s="2" t="s">
        <v>124</v>
      </c>
      <c r="N260" s="3">
        <v>39133</v>
      </c>
      <c r="O260" s="2" t="s">
        <v>123</v>
      </c>
      <c r="P260" s="2" t="s">
        <v>14</v>
      </c>
      <c r="Q260" s="2" t="s">
        <v>12</v>
      </c>
      <c r="R260" s="10">
        <v>886</v>
      </c>
      <c r="S260" s="2" t="s">
        <v>981</v>
      </c>
      <c r="T260" s="2" t="s">
        <v>25</v>
      </c>
      <c r="U260" s="2">
        <v>1</v>
      </c>
      <c r="V260" s="2">
        <v>2</v>
      </c>
      <c r="W260" s="2">
        <v>2</v>
      </c>
    </row>
    <row r="261" spans="1:23" ht="15.75" customHeight="1" x14ac:dyDescent="0.2">
      <c r="A261" s="2" t="s">
        <v>4</v>
      </c>
      <c r="B261" s="17">
        <v>1063281633</v>
      </c>
      <c r="C261" s="2" t="s">
        <v>1397</v>
      </c>
      <c r="D261" s="2" t="s">
        <v>1211</v>
      </c>
      <c r="E261" s="2"/>
      <c r="F261" s="12" t="s">
        <v>5</v>
      </c>
      <c r="G261" s="14">
        <v>31452</v>
      </c>
      <c r="H261" s="2" t="s">
        <v>143</v>
      </c>
      <c r="I261" s="12" t="s">
        <v>143</v>
      </c>
      <c r="J261" s="12" t="s">
        <v>6</v>
      </c>
      <c r="K261" s="2" t="s">
        <v>7</v>
      </c>
      <c r="L261" s="2" t="s">
        <v>977</v>
      </c>
      <c r="M261" s="2" t="s">
        <v>792</v>
      </c>
      <c r="N261" s="3">
        <v>44453</v>
      </c>
      <c r="O261" s="2" t="s">
        <v>105</v>
      </c>
      <c r="P261" s="2" t="s">
        <v>148</v>
      </c>
      <c r="Q261" s="2" t="s">
        <v>12</v>
      </c>
      <c r="R261" s="10">
        <v>945000</v>
      </c>
      <c r="S261" s="2" t="s">
        <v>981</v>
      </c>
      <c r="T261" s="2" t="s">
        <v>15</v>
      </c>
      <c r="U261" s="2">
        <v>1</v>
      </c>
      <c r="V261" s="2">
        <v>2</v>
      </c>
      <c r="W261" s="2">
        <v>1</v>
      </c>
    </row>
    <row r="262" spans="1:23" ht="15.75" customHeight="1" x14ac:dyDescent="0.2">
      <c r="A262" s="2" t="s">
        <v>4</v>
      </c>
      <c r="B262" s="17">
        <v>64555294</v>
      </c>
      <c r="C262" s="2" t="s">
        <v>1398</v>
      </c>
      <c r="D262" s="2" t="s">
        <v>1212</v>
      </c>
      <c r="E262" s="2" t="s">
        <v>1060</v>
      </c>
      <c r="F262" s="12" t="s">
        <v>5</v>
      </c>
      <c r="G262" s="14">
        <v>24565</v>
      </c>
      <c r="H262" s="2" t="s">
        <v>203</v>
      </c>
      <c r="I262" s="12" t="s">
        <v>28</v>
      </c>
      <c r="J262" s="12" t="s">
        <v>6</v>
      </c>
      <c r="K262" s="2" t="s">
        <v>31</v>
      </c>
      <c r="L262" s="2" t="s">
        <v>32</v>
      </c>
      <c r="M262" s="2" t="s">
        <v>132</v>
      </c>
      <c r="N262" s="3">
        <v>38913</v>
      </c>
      <c r="O262" s="2" t="s">
        <v>133</v>
      </c>
      <c r="P262" s="2" t="s">
        <v>19</v>
      </c>
      <c r="Q262" s="2" t="s">
        <v>12</v>
      </c>
      <c r="R262" s="10">
        <v>6556000</v>
      </c>
      <c r="S262" s="2" t="s">
        <v>981</v>
      </c>
      <c r="T262" s="2" t="s">
        <v>34</v>
      </c>
      <c r="U262" s="2">
        <v>1</v>
      </c>
      <c r="W262" s="2">
        <v>6</v>
      </c>
    </row>
    <row r="263" spans="1:23" ht="15.75" customHeight="1" x14ac:dyDescent="0.2">
      <c r="A263" s="2" t="s">
        <v>4</v>
      </c>
      <c r="B263" s="17">
        <v>50983177</v>
      </c>
      <c r="C263" s="2" t="s">
        <v>345</v>
      </c>
      <c r="D263" s="2" t="s">
        <v>346</v>
      </c>
      <c r="E263" s="2"/>
      <c r="F263" s="12" t="s">
        <v>5</v>
      </c>
      <c r="G263" s="14">
        <v>27976</v>
      </c>
      <c r="H263" s="2" t="s">
        <v>60</v>
      </c>
      <c r="I263" s="12" t="s">
        <v>97</v>
      </c>
      <c r="J263" s="12" t="s">
        <v>6</v>
      </c>
      <c r="K263" s="2" t="s">
        <v>31</v>
      </c>
      <c r="L263" s="2" t="s">
        <v>37</v>
      </c>
      <c r="M263" s="2" t="s">
        <v>347</v>
      </c>
      <c r="N263" s="3">
        <v>39387</v>
      </c>
      <c r="O263" s="2" t="s">
        <v>348</v>
      </c>
      <c r="P263" s="2" t="s">
        <v>19</v>
      </c>
      <c r="Q263" s="2" t="s">
        <v>717</v>
      </c>
      <c r="R263" s="10">
        <v>885</v>
      </c>
      <c r="S263" s="2" t="s">
        <v>981</v>
      </c>
      <c r="T263" s="2" t="s">
        <v>15</v>
      </c>
      <c r="U263" s="2">
        <v>0</v>
      </c>
      <c r="V263" s="2">
        <v>2</v>
      </c>
      <c r="W263" s="2">
        <v>1</v>
      </c>
    </row>
    <row r="264" spans="1:23" ht="15.75" customHeight="1" x14ac:dyDescent="0.2">
      <c r="A264" s="2" t="s">
        <v>4</v>
      </c>
      <c r="B264" s="17">
        <v>50983177</v>
      </c>
      <c r="C264" s="2" t="s">
        <v>345</v>
      </c>
      <c r="D264" s="2" t="s">
        <v>346</v>
      </c>
      <c r="E264" s="2"/>
      <c r="F264" s="12" t="s">
        <v>5</v>
      </c>
      <c r="G264" s="14">
        <v>27976</v>
      </c>
      <c r="H264" s="2" t="s">
        <v>60</v>
      </c>
      <c r="I264" s="12" t="s">
        <v>97</v>
      </c>
      <c r="J264" s="12" t="s">
        <v>6</v>
      </c>
      <c r="K264" s="2" t="s">
        <v>31</v>
      </c>
      <c r="L264" s="2" t="s">
        <v>37</v>
      </c>
      <c r="M264" s="2" t="s">
        <v>347</v>
      </c>
      <c r="N264" s="3">
        <v>39387</v>
      </c>
      <c r="O264" s="2" t="s">
        <v>348</v>
      </c>
      <c r="P264" s="2" t="s">
        <v>19</v>
      </c>
      <c r="Q264" s="2" t="s">
        <v>717</v>
      </c>
      <c r="R264" s="10">
        <v>885</v>
      </c>
      <c r="S264" s="2" t="s">
        <v>981</v>
      </c>
      <c r="T264" s="2" t="s">
        <v>15</v>
      </c>
      <c r="U264" s="2">
        <v>0</v>
      </c>
      <c r="V264" s="2">
        <v>2</v>
      </c>
      <c r="W264" s="2">
        <v>1</v>
      </c>
    </row>
    <row r="265" spans="1:23" ht="15.75" customHeight="1" x14ac:dyDescent="0.2">
      <c r="A265" s="2" t="s">
        <v>4</v>
      </c>
      <c r="B265" s="17">
        <v>1067878169</v>
      </c>
      <c r="C265" s="2" t="s">
        <v>110</v>
      </c>
      <c r="D265" s="2" t="s">
        <v>111</v>
      </c>
      <c r="E265" s="2"/>
      <c r="F265" s="12" t="s">
        <v>5</v>
      </c>
      <c r="G265" s="14">
        <v>32640</v>
      </c>
      <c r="H265" s="2" t="s">
        <v>28</v>
      </c>
      <c r="I265" s="12" t="s">
        <v>28</v>
      </c>
      <c r="J265" s="12" t="s">
        <v>6</v>
      </c>
      <c r="K265" s="2" t="s">
        <v>7</v>
      </c>
      <c r="L265" s="2" t="s">
        <v>976</v>
      </c>
      <c r="M265" s="2" t="s">
        <v>112</v>
      </c>
      <c r="N265" s="3">
        <v>40117</v>
      </c>
      <c r="O265" s="2" t="s">
        <v>113</v>
      </c>
      <c r="P265" s="2" t="s">
        <v>19</v>
      </c>
      <c r="Q265" s="2" t="s">
        <v>12</v>
      </c>
      <c r="R265" s="10">
        <v>878</v>
      </c>
      <c r="S265" s="2" t="s">
        <v>981</v>
      </c>
      <c r="T265" s="2" t="s">
        <v>15</v>
      </c>
      <c r="U265" s="2">
        <v>0</v>
      </c>
      <c r="V265" s="2">
        <v>2</v>
      </c>
      <c r="W265" s="2">
        <v>1</v>
      </c>
    </row>
    <row r="266" spans="1:23" ht="15.75" customHeight="1" x14ac:dyDescent="0.2">
      <c r="A266" s="2" t="s">
        <v>4</v>
      </c>
      <c r="B266" s="17">
        <v>25875803</v>
      </c>
      <c r="C266" s="2" t="s">
        <v>1399</v>
      </c>
      <c r="D266" s="2" t="s">
        <v>1213</v>
      </c>
      <c r="E266" s="2"/>
      <c r="F266" s="12" t="s">
        <v>5</v>
      </c>
      <c r="G266" s="14">
        <v>28536</v>
      </c>
      <c r="H266" s="2" t="s">
        <v>24</v>
      </c>
      <c r="I266" s="12" t="s">
        <v>28</v>
      </c>
      <c r="J266" s="12" t="s">
        <v>6</v>
      </c>
      <c r="K266" s="2" t="s">
        <v>20</v>
      </c>
      <c r="L266" s="2" t="s">
        <v>977</v>
      </c>
      <c r="M266" s="2" t="s">
        <v>336</v>
      </c>
      <c r="N266" s="3">
        <v>41534</v>
      </c>
      <c r="O266" s="2" t="s">
        <v>336</v>
      </c>
      <c r="P266" s="2" t="s">
        <v>19</v>
      </c>
      <c r="Q266" s="2" t="s">
        <v>717</v>
      </c>
      <c r="R266" s="10">
        <v>875000</v>
      </c>
      <c r="S266" s="2" t="s">
        <v>981</v>
      </c>
      <c r="T266" s="2" t="s">
        <v>979</v>
      </c>
      <c r="U266" s="2">
        <v>2</v>
      </c>
      <c r="V266" s="2">
        <v>2</v>
      </c>
      <c r="W266" s="2">
        <v>1</v>
      </c>
    </row>
    <row r="267" spans="1:23" ht="15.75" customHeight="1" x14ac:dyDescent="0.2">
      <c r="A267" s="2" t="s">
        <v>4</v>
      </c>
      <c r="B267" s="17">
        <v>1026148161</v>
      </c>
      <c r="C267" s="2" t="s">
        <v>1400</v>
      </c>
      <c r="D267" s="2" t="s">
        <v>1214</v>
      </c>
      <c r="E267" s="2"/>
      <c r="F267" s="12" t="s">
        <v>5</v>
      </c>
      <c r="G267" s="14">
        <v>33967</v>
      </c>
      <c r="H267" s="2" t="s">
        <v>960</v>
      </c>
      <c r="I267" s="12" t="s">
        <v>28</v>
      </c>
      <c r="J267" s="12" t="s">
        <v>6</v>
      </c>
      <c r="K267" s="2" t="s">
        <v>20</v>
      </c>
      <c r="L267" s="2" t="s">
        <v>37</v>
      </c>
      <c r="M267" s="2" t="s">
        <v>334</v>
      </c>
      <c r="N267" s="3">
        <v>42948</v>
      </c>
      <c r="O267" s="2" t="s">
        <v>335</v>
      </c>
      <c r="P267" s="2" t="s">
        <v>11</v>
      </c>
      <c r="Q267" s="2" t="s">
        <v>12</v>
      </c>
      <c r="R267" s="10">
        <v>1453000</v>
      </c>
      <c r="S267" s="2" t="s">
        <v>981</v>
      </c>
      <c r="T267" s="2" t="s">
        <v>15</v>
      </c>
      <c r="U267" s="2">
        <v>0</v>
      </c>
      <c r="V267" s="2">
        <v>1</v>
      </c>
      <c r="W267" s="2">
        <v>2</v>
      </c>
    </row>
    <row r="268" spans="1:23" ht="15.75" customHeight="1" x14ac:dyDescent="0.2">
      <c r="A268" s="2" t="s">
        <v>4</v>
      </c>
      <c r="B268" s="18"/>
      <c r="C268" s="2" t="s">
        <v>1401</v>
      </c>
      <c r="D268" s="2" t="s">
        <v>1215</v>
      </c>
      <c r="E268" s="2"/>
      <c r="F268" s="12" t="s">
        <v>5</v>
      </c>
      <c r="G268" s="14">
        <v>30788</v>
      </c>
      <c r="H268" s="2" t="s">
        <v>206</v>
      </c>
      <c r="I268" s="12" t="s">
        <v>206</v>
      </c>
      <c r="J268" s="12" t="s">
        <v>6</v>
      </c>
      <c r="K268" s="2" t="s">
        <v>20</v>
      </c>
      <c r="L268" s="2" t="s">
        <v>977</v>
      </c>
      <c r="M268" s="2" t="s">
        <v>258</v>
      </c>
      <c r="N268" s="3">
        <v>40910</v>
      </c>
      <c r="O268" s="2" t="s">
        <v>233</v>
      </c>
      <c r="P268" s="2" t="s">
        <v>191</v>
      </c>
      <c r="Q268" s="2" t="s">
        <v>12</v>
      </c>
      <c r="R268" s="10">
        <v>8.66</v>
      </c>
      <c r="S268" s="2" t="s">
        <v>981</v>
      </c>
      <c r="T268" s="2" t="s">
        <v>979</v>
      </c>
      <c r="U268" s="2">
        <v>1</v>
      </c>
      <c r="V268" s="2">
        <v>2</v>
      </c>
      <c r="W268" s="2">
        <v>1</v>
      </c>
    </row>
    <row r="269" spans="1:23" ht="15.75" customHeight="1" x14ac:dyDescent="0.2">
      <c r="A269" s="2" t="s">
        <v>4</v>
      </c>
      <c r="B269" s="17">
        <v>30582529</v>
      </c>
      <c r="C269" s="2" t="s">
        <v>1401</v>
      </c>
      <c r="D269" s="2" t="s">
        <v>1215</v>
      </c>
      <c r="E269" s="2"/>
      <c r="F269" s="12" t="s">
        <v>5</v>
      </c>
      <c r="G269" s="14">
        <v>30788</v>
      </c>
      <c r="H269" s="2" t="s">
        <v>533</v>
      </c>
      <c r="I269" s="12" t="s">
        <v>206</v>
      </c>
      <c r="J269" s="12" t="s">
        <v>6</v>
      </c>
      <c r="K269" s="2" t="s">
        <v>20</v>
      </c>
      <c r="L269" s="2" t="s">
        <v>977</v>
      </c>
      <c r="M269" s="2" t="s">
        <v>474</v>
      </c>
      <c r="N269" s="3">
        <v>40910</v>
      </c>
      <c r="O269" s="2" t="s">
        <v>534</v>
      </c>
      <c r="P269" s="2" t="s">
        <v>191</v>
      </c>
      <c r="Q269" s="2" t="s">
        <v>12</v>
      </c>
      <c r="R269" s="10">
        <v>866</v>
      </c>
      <c r="S269" s="2" t="s">
        <v>981</v>
      </c>
      <c r="T269" s="2" t="s">
        <v>979</v>
      </c>
      <c r="U269" s="2">
        <v>1</v>
      </c>
      <c r="V269" s="2">
        <v>2</v>
      </c>
      <c r="W269" s="2">
        <v>1</v>
      </c>
    </row>
    <row r="270" spans="1:23" ht="15.75" customHeight="1" x14ac:dyDescent="0.2">
      <c r="A270" s="2" t="s">
        <v>4</v>
      </c>
      <c r="B270" s="17">
        <v>1066748604</v>
      </c>
      <c r="C270" s="2" t="s">
        <v>213</v>
      </c>
      <c r="D270" s="2" t="s">
        <v>214</v>
      </c>
      <c r="E270" s="2"/>
      <c r="F270" s="12" t="s">
        <v>16</v>
      </c>
      <c r="G270" s="14">
        <v>35311</v>
      </c>
      <c r="H270" s="2" t="s">
        <v>149</v>
      </c>
      <c r="I270" s="12" t="s">
        <v>28</v>
      </c>
      <c r="J270" s="12" t="s">
        <v>6</v>
      </c>
      <c r="K270" s="2" t="s">
        <v>7</v>
      </c>
      <c r="L270" s="2" t="s">
        <v>977</v>
      </c>
      <c r="M270" s="2" t="s">
        <v>215</v>
      </c>
      <c r="N270" s="3">
        <v>43535</v>
      </c>
      <c r="O270" s="2" t="s">
        <v>216</v>
      </c>
      <c r="P270" s="2" t="s">
        <v>11</v>
      </c>
      <c r="Q270" s="2" t="s">
        <v>78</v>
      </c>
      <c r="R270" s="10">
        <v>904</v>
      </c>
      <c r="S270" s="2" t="s">
        <v>981</v>
      </c>
      <c r="T270" s="2" t="s">
        <v>15</v>
      </c>
      <c r="U270" s="2">
        <v>0</v>
      </c>
      <c r="V270" s="2">
        <v>0</v>
      </c>
      <c r="W270" s="2">
        <v>2</v>
      </c>
    </row>
    <row r="271" spans="1:23" ht="15.75" customHeight="1" x14ac:dyDescent="0.2">
      <c r="A271" s="2" t="s">
        <v>4</v>
      </c>
      <c r="B271" s="17">
        <v>1067894993</v>
      </c>
      <c r="C271" s="2" t="s">
        <v>1402</v>
      </c>
      <c r="D271" s="2" t="s">
        <v>1216</v>
      </c>
      <c r="E271" s="2"/>
      <c r="F271" s="12" t="s">
        <v>5</v>
      </c>
      <c r="G271" s="14">
        <v>33217</v>
      </c>
      <c r="H271" s="2" t="s">
        <v>28</v>
      </c>
      <c r="I271" s="12" t="s">
        <v>28</v>
      </c>
      <c r="J271" s="12" t="s">
        <v>6</v>
      </c>
      <c r="K271" s="2" t="s">
        <v>20</v>
      </c>
      <c r="L271" s="2" t="s">
        <v>977</v>
      </c>
      <c r="M271" s="2" t="s">
        <v>700</v>
      </c>
      <c r="N271" s="3">
        <v>44452</v>
      </c>
      <c r="O271" s="2" t="s">
        <v>701</v>
      </c>
      <c r="P271" s="2" t="s">
        <v>14</v>
      </c>
      <c r="Q271" s="2" t="s">
        <v>12</v>
      </c>
      <c r="R271" s="10">
        <v>948</v>
      </c>
      <c r="S271" s="2" t="s">
        <v>88</v>
      </c>
      <c r="T271" s="2" t="s">
        <v>15</v>
      </c>
      <c r="U271" s="2">
        <v>2</v>
      </c>
      <c r="V271" s="2">
        <v>0</v>
      </c>
      <c r="W271" s="2">
        <v>1</v>
      </c>
    </row>
    <row r="272" spans="1:23" ht="15.75" customHeight="1" x14ac:dyDescent="0.2">
      <c r="A272" s="2" t="s">
        <v>4</v>
      </c>
      <c r="B272" s="17">
        <v>39283822</v>
      </c>
      <c r="C272" s="2" t="s">
        <v>224</v>
      </c>
      <c r="D272" s="2" t="s">
        <v>225</v>
      </c>
      <c r="E272" s="2"/>
      <c r="F272" s="12" t="s">
        <v>5</v>
      </c>
      <c r="G272" s="14">
        <v>29979</v>
      </c>
      <c r="H272" s="2" t="s">
        <v>143</v>
      </c>
      <c r="I272" s="12" t="s">
        <v>143</v>
      </c>
      <c r="J272" s="12" t="s">
        <v>6</v>
      </c>
      <c r="K272" s="2" t="s">
        <v>20</v>
      </c>
      <c r="L272" s="2" t="s">
        <v>32</v>
      </c>
      <c r="M272" s="2" t="s">
        <v>61</v>
      </c>
      <c r="N272" s="3">
        <v>43160</v>
      </c>
      <c r="O272" s="2" t="s">
        <v>176</v>
      </c>
      <c r="P272" s="2" t="s">
        <v>148</v>
      </c>
      <c r="Q272" s="2" t="s">
        <v>12</v>
      </c>
      <c r="R272" s="10">
        <v>2140000</v>
      </c>
      <c r="S272" s="2" t="s">
        <v>981</v>
      </c>
      <c r="T272" s="2" t="s">
        <v>15</v>
      </c>
      <c r="U272" s="2">
        <v>1</v>
      </c>
      <c r="V272" s="2">
        <v>2</v>
      </c>
      <c r="W272" s="2">
        <v>3</v>
      </c>
    </row>
    <row r="273" spans="1:23" ht="15.75" customHeight="1" x14ac:dyDescent="0.2">
      <c r="A273" s="2" t="s">
        <v>4</v>
      </c>
      <c r="B273" s="17">
        <v>1067951818</v>
      </c>
      <c r="C273" s="2" t="s">
        <v>1403</v>
      </c>
      <c r="D273" s="2" t="s">
        <v>1217</v>
      </c>
      <c r="E273" s="2" t="s">
        <v>1061</v>
      </c>
      <c r="F273" s="12" t="s">
        <v>16</v>
      </c>
      <c r="G273" s="14">
        <v>35357</v>
      </c>
      <c r="H273" s="2" t="s">
        <v>28</v>
      </c>
      <c r="I273" s="12" t="s">
        <v>28</v>
      </c>
      <c r="J273" s="12" t="s">
        <v>6</v>
      </c>
      <c r="K273" s="2" t="s">
        <v>20</v>
      </c>
      <c r="L273" s="2" t="s">
        <v>37</v>
      </c>
      <c r="M273" s="2" t="s">
        <v>713</v>
      </c>
      <c r="N273" s="3">
        <v>44313</v>
      </c>
      <c r="O273" s="2" t="s">
        <v>785</v>
      </c>
      <c r="P273" s="2" t="s">
        <v>19</v>
      </c>
      <c r="Q273" s="2" t="s">
        <v>78</v>
      </c>
      <c r="R273" s="10">
        <v>964</v>
      </c>
      <c r="S273" s="2" t="s">
        <v>981</v>
      </c>
      <c r="T273" s="2" t="s">
        <v>15</v>
      </c>
      <c r="W273" s="2">
        <v>2</v>
      </c>
    </row>
    <row r="274" spans="1:23" ht="15.75" customHeight="1" x14ac:dyDescent="0.2">
      <c r="A274" s="2" t="s">
        <v>4</v>
      </c>
      <c r="B274" s="17">
        <v>1067870381</v>
      </c>
      <c r="C274" s="2" t="s">
        <v>1404</v>
      </c>
      <c r="D274" s="2" t="s">
        <v>1218</v>
      </c>
      <c r="E274" s="2"/>
      <c r="F274" s="12" t="s">
        <v>5</v>
      </c>
      <c r="G274" s="14">
        <v>32334</v>
      </c>
      <c r="H274" s="2" t="s">
        <v>28</v>
      </c>
      <c r="I274" s="12" t="s">
        <v>28</v>
      </c>
      <c r="J274" s="12" t="s">
        <v>6</v>
      </c>
      <c r="K274" s="2" t="s">
        <v>7</v>
      </c>
      <c r="L274" s="2" t="s">
        <v>977</v>
      </c>
      <c r="M274" s="2" t="s">
        <v>323</v>
      </c>
      <c r="N274" s="3">
        <v>41534</v>
      </c>
      <c r="O274" s="2" t="s">
        <v>324</v>
      </c>
      <c r="P274" s="2" t="s">
        <v>11</v>
      </c>
      <c r="Q274" s="2" t="s">
        <v>12</v>
      </c>
      <c r="R274" s="10">
        <v>941032</v>
      </c>
      <c r="S274" s="2" t="s">
        <v>981</v>
      </c>
      <c r="T274" s="2" t="s">
        <v>34</v>
      </c>
      <c r="U274" s="2">
        <v>2</v>
      </c>
      <c r="V274" s="2">
        <v>1</v>
      </c>
      <c r="W274" s="2">
        <v>1</v>
      </c>
    </row>
    <row r="275" spans="1:23" ht="15.75" customHeight="1" x14ac:dyDescent="0.2">
      <c r="A275" s="2" t="s">
        <v>4</v>
      </c>
      <c r="B275" s="17">
        <v>25801440</v>
      </c>
      <c r="C275" s="2" t="s">
        <v>800</v>
      </c>
      <c r="D275" s="2" t="s">
        <v>801</v>
      </c>
      <c r="E275" s="2"/>
      <c r="F275" s="12" t="s">
        <v>5</v>
      </c>
      <c r="G275" s="14">
        <v>30587</v>
      </c>
      <c r="H275" s="2" t="s">
        <v>28</v>
      </c>
      <c r="I275" s="12" t="s">
        <v>28</v>
      </c>
      <c r="J275" s="12" t="s">
        <v>6</v>
      </c>
      <c r="K275" s="2" t="s">
        <v>20</v>
      </c>
      <c r="L275" s="2" t="s">
        <v>37</v>
      </c>
      <c r="M275" s="2" t="s">
        <v>802</v>
      </c>
      <c r="N275" s="3">
        <v>41487</v>
      </c>
      <c r="O275" s="2" t="s">
        <v>803</v>
      </c>
      <c r="P275" s="2" t="s">
        <v>561</v>
      </c>
      <c r="Q275" s="2" t="s">
        <v>12</v>
      </c>
      <c r="R275" s="10">
        <v>1818000</v>
      </c>
      <c r="S275" s="2" t="s">
        <v>981</v>
      </c>
      <c r="T275" s="2" t="s">
        <v>25</v>
      </c>
      <c r="U275" s="2">
        <v>0</v>
      </c>
      <c r="V275" s="2">
        <v>0</v>
      </c>
      <c r="W275" s="2">
        <v>4</v>
      </c>
    </row>
    <row r="276" spans="1:23" ht="15.75" customHeight="1" x14ac:dyDescent="0.2">
      <c r="A276" s="2" t="s">
        <v>4</v>
      </c>
      <c r="B276" s="17">
        <v>1073810756</v>
      </c>
      <c r="C276" s="2" t="s">
        <v>1405</v>
      </c>
      <c r="D276" s="2" t="s">
        <v>1219</v>
      </c>
      <c r="E276" s="2"/>
      <c r="F276" s="12" t="s">
        <v>5</v>
      </c>
      <c r="G276" s="14">
        <v>32829</v>
      </c>
      <c r="H276" s="2" t="s">
        <v>943</v>
      </c>
      <c r="I276" s="12" t="s">
        <v>619</v>
      </c>
      <c r="J276" s="12" t="s">
        <v>6</v>
      </c>
      <c r="K276" s="2" t="s">
        <v>7</v>
      </c>
      <c r="L276" s="2" t="s">
        <v>977</v>
      </c>
      <c r="M276" s="2" t="s">
        <v>628</v>
      </c>
      <c r="N276" s="3">
        <v>44258</v>
      </c>
      <c r="O276" s="2" t="s">
        <v>629</v>
      </c>
      <c r="P276" s="2" t="s">
        <v>14</v>
      </c>
      <c r="Q276" s="2" t="s">
        <v>78</v>
      </c>
      <c r="R276" s="10">
        <v>944000</v>
      </c>
      <c r="S276" s="2" t="s">
        <v>981</v>
      </c>
      <c r="T276" s="2" t="s">
        <v>15</v>
      </c>
      <c r="U276" s="2">
        <v>2</v>
      </c>
      <c r="V276" s="2">
        <v>2</v>
      </c>
      <c r="W276" s="2">
        <v>1</v>
      </c>
    </row>
    <row r="277" spans="1:23" ht="15.75" customHeight="1" x14ac:dyDescent="0.2">
      <c r="A277" s="2" t="s">
        <v>4</v>
      </c>
      <c r="B277" s="17">
        <v>1067869996</v>
      </c>
      <c r="C277" s="2" t="s">
        <v>1406</v>
      </c>
      <c r="D277" s="2" t="s">
        <v>1220</v>
      </c>
      <c r="E277" s="2" t="s">
        <v>1031</v>
      </c>
      <c r="F277" s="12" t="s">
        <v>5</v>
      </c>
      <c r="G277" s="14">
        <v>36735</v>
      </c>
      <c r="H277" s="2" t="s">
        <v>28</v>
      </c>
      <c r="I277" s="12" t="s">
        <v>28</v>
      </c>
      <c r="J277" s="12" t="s">
        <v>6</v>
      </c>
      <c r="K277" s="2" t="s">
        <v>20</v>
      </c>
      <c r="L277" s="2" t="s">
        <v>977</v>
      </c>
      <c r="M277" s="2" t="s">
        <v>575</v>
      </c>
      <c r="N277" s="3">
        <v>43801</v>
      </c>
      <c r="O277" s="2" t="s">
        <v>576</v>
      </c>
      <c r="P277" s="2" t="s">
        <v>11</v>
      </c>
      <c r="Q277" s="2" t="s">
        <v>12</v>
      </c>
      <c r="R277" s="10">
        <v>828.11599999999999</v>
      </c>
      <c r="S277" s="2" t="s">
        <v>981</v>
      </c>
      <c r="T277" s="2" t="s">
        <v>15</v>
      </c>
      <c r="V277" s="2">
        <v>2</v>
      </c>
      <c r="W277" s="2">
        <v>1</v>
      </c>
    </row>
    <row r="278" spans="1:23" ht="15.75" customHeight="1" x14ac:dyDescent="0.2">
      <c r="A278" s="2" t="s">
        <v>4</v>
      </c>
      <c r="B278" s="17">
        <v>50868568</v>
      </c>
      <c r="C278" s="2" t="s">
        <v>185</v>
      </c>
      <c r="D278" s="2" t="s">
        <v>186</v>
      </c>
      <c r="E278" s="2"/>
      <c r="F278" s="12" t="s">
        <v>5</v>
      </c>
      <c r="G278" s="14">
        <v>24126</v>
      </c>
      <c r="H278" s="2" t="s">
        <v>964</v>
      </c>
      <c r="I278" s="12" t="s">
        <v>187</v>
      </c>
      <c r="J278" s="12" t="s">
        <v>6</v>
      </c>
      <c r="K278" s="2" t="s">
        <v>7</v>
      </c>
      <c r="L278" s="2" t="s">
        <v>977</v>
      </c>
      <c r="N278" s="3">
        <v>41010</v>
      </c>
      <c r="O278" s="2" t="s">
        <v>188</v>
      </c>
      <c r="P278" s="2" t="s">
        <v>149</v>
      </c>
      <c r="Q278" s="2" t="s">
        <v>12</v>
      </c>
      <c r="R278" s="10">
        <v>852000</v>
      </c>
      <c r="S278" s="2" t="s">
        <v>981</v>
      </c>
      <c r="T278" s="2" t="s">
        <v>25</v>
      </c>
      <c r="U278" s="2">
        <v>2</v>
      </c>
      <c r="V278" s="2">
        <v>3</v>
      </c>
      <c r="W278" s="2">
        <v>1</v>
      </c>
    </row>
    <row r="279" spans="1:23" ht="15.75" customHeight="1" x14ac:dyDescent="0.2">
      <c r="A279" s="2" t="s">
        <v>4</v>
      </c>
      <c r="B279" s="17">
        <v>1063080930</v>
      </c>
      <c r="C279" s="2" t="s">
        <v>307</v>
      </c>
      <c r="D279" s="2" t="s">
        <v>308</v>
      </c>
      <c r="E279" s="2"/>
      <c r="F279" s="12" t="s">
        <v>16</v>
      </c>
      <c r="G279" s="14">
        <v>33916</v>
      </c>
      <c r="H279" s="2" t="s">
        <v>309</v>
      </c>
      <c r="I279" s="12" t="s">
        <v>28</v>
      </c>
      <c r="J279" s="12" t="s">
        <v>6</v>
      </c>
      <c r="K279" s="2" t="s">
        <v>20</v>
      </c>
      <c r="L279" s="2" t="s">
        <v>37</v>
      </c>
      <c r="M279" s="2" t="s">
        <v>310</v>
      </c>
      <c r="N279" s="3">
        <v>42095</v>
      </c>
      <c r="O279" s="2" t="s">
        <v>310</v>
      </c>
      <c r="P279" s="2" t="s">
        <v>14</v>
      </c>
      <c r="Q279" s="2" t="s">
        <v>173</v>
      </c>
      <c r="R279" s="10">
        <v>2230000</v>
      </c>
      <c r="S279" s="2" t="s">
        <v>981</v>
      </c>
      <c r="T279" s="2" t="s">
        <v>15</v>
      </c>
      <c r="U279" s="2">
        <v>0</v>
      </c>
      <c r="V279" s="2">
        <v>0</v>
      </c>
      <c r="W279" s="2">
        <v>2</v>
      </c>
    </row>
    <row r="280" spans="1:23" ht="15.75" customHeight="1" x14ac:dyDescent="0.2">
      <c r="A280" s="2" t="s">
        <v>4</v>
      </c>
      <c r="B280" s="17">
        <v>78752742</v>
      </c>
      <c r="C280" s="2" t="s">
        <v>280</v>
      </c>
      <c r="D280" s="2" t="s">
        <v>281</v>
      </c>
      <c r="E280" s="2"/>
      <c r="F280" s="12" t="s">
        <v>16</v>
      </c>
      <c r="G280" s="14">
        <v>28267</v>
      </c>
      <c r="H280" s="2" t="s">
        <v>28</v>
      </c>
      <c r="I280" s="12" t="s">
        <v>28</v>
      </c>
      <c r="J280" s="12" t="s">
        <v>6</v>
      </c>
      <c r="K280" s="2" t="s">
        <v>20</v>
      </c>
      <c r="L280" s="2" t="s">
        <v>37</v>
      </c>
      <c r="M280" s="2" t="s">
        <v>243</v>
      </c>
      <c r="N280" s="3">
        <v>42522</v>
      </c>
      <c r="O280" s="2" t="s">
        <v>243</v>
      </c>
      <c r="P280" s="2" t="s">
        <v>14</v>
      </c>
      <c r="Q280" s="2" t="s">
        <v>244</v>
      </c>
      <c r="R280" s="10">
        <v>3550000</v>
      </c>
      <c r="S280" s="2" t="s">
        <v>981</v>
      </c>
      <c r="T280" s="2" t="s">
        <v>34</v>
      </c>
      <c r="U280" s="2">
        <v>3</v>
      </c>
      <c r="W280" s="2">
        <v>4</v>
      </c>
    </row>
    <row r="281" spans="1:23" ht="15.75" customHeight="1" x14ac:dyDescent="0.2">
      <c r="A281" s="2" t="s">
        <v>4</v>
      </c>
      <c r="B281" s="17">
        <v>1067892956</v>
      </c>
      <c r="C281" s="2" t="s">
        <v>1407</v>
      </c>
      <c r="D281" s="2" t="s">
        <v>1221</v>
      </c>
      <c r="E281" s="2" t="s">
        <v>1005</v>
      </c>
      <c r="F281" s="12" t="s">
        <v>5</v>
      </c>
      <c r="G281" s="14">
        <v>33195</v>
      </c>
      <c r="H281" s="2" t="s">
        <v>28</v>
      </c>
      <c r="I281" s="12" t="s">
        <v>28</v>
      </c>
      <c r="J281" s="12" t="s">
        <v>6</v>
      </c>
      <c r="K281" s="2" t="s">
        <v>7</v>
      </c>
      <c r="L281" s="2" t="s">
        <v>977</v>
      </c>
      <c r="M281" s="2" t="s">
        <v>585</v>
      </c>
      <c r="N281" s="3">
        <v>43851</v>
      </c>
      <c r="O281" s="2" t="s">
        <v>586</v>
      </c>
      <c r="P281" s="2" t="s">
        <v>23</v>
      </c>
      <c r="Q281" s="2" t="s">
        <v>78</v>
      </c>
      <c r="R281" s="10">
        <v>878000</v>
      </c>
      <c r="S281" s="2" t="s">
        <v>981</v>
      </c>
      <c r="T281" s="2" t="s">
        <v>34</v>
      </c>
      <c r="U281" s="2">
        <v>1</v>
      </c>
      <c r="V281" s="2">
        <v>2</v>
      </c>
      <c r="W281" s="2">
        <v>1</v>
      </c>
    </row>
    <row r="282" spans="1:23" ht="15.75" customHeight="1" x14ac:dyDescent="0.2">
      <c r="A282" s="2" t="s">
        <v>4</v>
      </c>
      <c r="B282" s="17">
        <v>1067952430</v>
      </c>
      <c r="C282" s="2" t="s">
        <v>729</v>
      </c>
      <c r="D282" s="2" t="s">
        <v>730</v>
      </c>
      <c r="E282" s="2"/>
      <c r="F282" s="12" t="s">
        <v>5</v>
      </c>
      <c r="G282" s="14">
        <v>35381</v>
      </c>
      <c r="H282" s="2" t="s">
        <v>28</v>
      </c>
      <c r="I282" s="12" t="s">
        <v>28</v>
      </c>
      <c r="J282" s="12" t="s">
        <v>6</v>
      </c>
      <c r="K282" s="2" t="s">
        <v>20</v>
      </c>
      <c r="L282" s="2" t="s">
        <v>37</v>
      </c>
      <c r="M282" s="2" t="s">
        <v>610</v>
      </c>
      <c r="N282" s="3">
        <v>44348</v>
      </c>
      <c r="O282" s="2" t="s">
        <v>611</v>
      </c>
      <c r="P282" s="2" t="s">
        <v>19</v>
      </c>
      <c r="Q282" s="2" t="s">
        <v>12</v>
      </c>
      <c r="R282" s="10">
        <v>964000</v>
      </c>
      <c r="S282" s="2" t="s">
        <v>981</v>
      </c>
      <c r="T282" s="2" t="s">
        <v>15</v>
      </c>
      <c r="U282" s="2">
        <v>0</v>
      </c>
      <c r="V282" s="2">
        <v>0</v>
      </c>
      <c r="W282" s="2">
        <v>3</v>
      </c>
    </row>
    <row r="283" spans="1:23" ht="15.75" customHeight="1" x14ac:dyDescent="0.2">
      <c r="A283" s="2" t="s">
        <v>4</v>
      </c>
      <c r="B283" s="17">
        <v>1067840214</v>
      </c>
      <c r="C283" s="2" t="s">
        <v>1408</v>
      </c>
      <c r="D283" s="2" t="s">
        <v>1222</v>
      </c>
      <c r="E283" s="2"/>
      <c r="F283" s="12" t="s">
        <v>16</v>
      </c>
      <c r="G283" s="14">
        <v>31379</v>
      </c>
      <c r="H283" s="2" t="s">
        <v>954</v>
      </c>
      <c r="I283" s="12" t="s">
        <v>28</v>
      </c>
      <c r="J283" s="12" t="s">
        <v>6</v>
      </c>
      <c r="K283" s="2" t="s">
        <v>20</v>
      </c>
      <c r="L283" s="2" t="s">
        <v>977</v>
      </c>
      <c r="M283" s="2" t="s">
        <v>355</v>
      </c>
      <c r="N283" s="3">
        <v>43070</v>
      </c>
      <c r="O283" s="2" t="s">
        <v>355</v>
      </c>
      <c r="P283" s="2" t="s">
        <v>19</v>
      </c>
      <c r="Q283" s="2" t="s">
        <v>12</v>
      </c>
      <c r="R283" s="10">
        <v>878</v>
      </c>
      <c r="S283" s="2" t="s">
        <v>981</v>
      </c>
      <c r="T283" s="2" t="s">
        <v>15</v>
      </c>
      <c r="U283" s="2">
        <v>0</v>
      </c>
      <c r="V283" s="2">
        <v>3</v>
      </c>
      <c r="W283" s="2">
        <v>1</v>
      </c>
    </row>
    <row r="284" spans="1:23" ht="15.75" customHeight="1" x14ac:dyDescent="0.2">
      <c r="A284" s="2" t="s">
        <v>4</v>
      </c>
      <c r="B284" s="17">
        <v>1102853071</v>
      </c>
      <c r="C284" s="2" t="s">
        <v>719</v>
      </c>
      <c r="D284" s="2" t="s">
        <v>720</v>
      </c>
      <c r="E284" s="2"/>
      <c r="F284" s="12" t="s">
        <v>16</v>
      </c>
      <c r="G284" s="14">
        <v>34043</v>
      </c>
      <c r="H284" s="2" t="s">
        <v>950</v>
      </c>
      <c r="I284" s="12" t="s">
        <v>203</v>
      </c>
      <c r="J284" s="12" t="s">
        <v>6</v>
      </c>
      <c r="K284" s="2" t="s">
        <v>7</v>
      </c>
      <c r="L284" s="2" t="s">
        <v>977</v>
      </c>
      <c r="M284" s="2" t="s">
        <v>721</v>
      </c>
      <c r="N284" s="3">
        <v>43922</v>
      </c>
      <c r="O284" s="2" t="s">
        <v>76</v>
      </c>
      <c r="P284" s="2" t="s">
        <v>722</v>
      </c>
      <c r="Q284" s="2" t="s">
        <v>78</v>
      </c>
      <c r="R284" s="10">
        <v>930000</v>
      </c>
      <c r="S284" s="2" t="s">
        <v>88</v>
      </c>
      <c r="T284" s="2" t="s">
        <v>15</v>
      </c>
      <c r="U284" s="2">
        <v>0</v>
      </c>
      <c r="V284" s="2">
        <v>4</v>
      </c>
      <c r="W284" s="2">
        <v>1</v>
      </c>
    </row>
    <row r="285" spans="1:23" ht="15.75" customHeight="1" x14ac:dyDescent="0.2">
      <c r="A285" s="2" t="s">
        <v>4</v>
      </c>
      <c r="B285" s="17">
        <v>1143361531</v>
      </c>
      <c r="C285" s="2" t="s">
        <v>381</v>
      </c>
      <c r="D285" s="2" t="s">
        <v>382</v>
      </c>
      <c r="E285" s="2"/>
      <c r="F285" s="12" t="s">
        <v>5</v>
      </c>
      <c r="G285" s="14">
        <v>33869</v>
      </c>
      <c r="H285" s="2" t="s">
        <v>248</v>
      </c>
      <c r="I285" s="12" t="s">
        <v>28</v>
      </c>
      <c r="J285" s="12" t="s">
        <v>6</v>
      </c>
      <c r="K285" s="2" t="s">
        <v>20</v>
      </c>
      <c r="L285" s="2" t="s">
        <v>37</v>
      </c>
      <c r="M285" s="2" t="s">
        <v>383</v>
      </c>
      <c r="N285" s="3">
        <v>42957</v>
      </c>
      <c r="O285" s="2" t="s">
        <v>243</v>
      </c>
      <c r="P285" s="2" t="s">
        <v>14</v>
      </c>
      <c r="Q285" s="2" t="s">
        <v>173</v>
      </c>
      <c r="R285" s="10">
        <v>2280000</v>
      </c>
      <c r="S285" s="2" t="s">
        <v>981</v>
      </c>
      <c r="T285" s="2" t="s">
        <v>15</v>
      </c>
      <c r="U285" s="2">
        <v>0</v>
      </c>
      <c r="V285" s="2">
        <v>2</v>
      </c>
      <c r="W285" s="2">
        <v>1</v>
      </c>
    </row>
    <row r="286" spans="1:23" ht="15.75" customHeight="1" x14ac:dyDescent="0.2">
      <c r="A286" s="2" t="s">
        <v>4</v>
      </c>
      <c r="B286" s="17">
        <v>51771990</v>
      </c>
      <c r="C286" s="2" t="s">
        <v>1409</v>
      </c>
      <c r="D286" s="2" t="s">
        <v>1223</v>
      </c>
      <c r="E286" s="2"/>
      <c r="F286" s="12" t="s">
        <v>5</v>
      </c>
      <c r="G286" s="14">
        <v>23921</v>
      </c>
      <c r="H286" s="2" t="s">
        <v>249</v>
      </c>
      <c r="I286" s="12" t="s">
        <v>28</v>
      </c>
      <c r="J286" s="12" t="s">
        <v>6</v>
      </c>
      <c r="K286" s="2" t="s">
        <v>31</v>
      </c>
      <c r="L286" s="2" t="s">
        <v>37</v>
      </c>
      <c r="M286" s="2" t="s">
        <v>250</v>
      </c>
      <c r="N286" s="3">
        <v>39995</v>
      </c>
      <c r="O286" s="2" t="s">
        <v>568</v>
      </c>
      <c r="P286" s="2" t="s">
        <v>19</v>
      </c>
      <c r="Q286" s="2" t="s">
        <v>244</v>
      </c>
      <c r="R286" s="10">
        <v>3990000</v>
      </c>
      <c r="S286" s="2" t="s">
        <v>981</v>
      </c>
      <c r="T286" s="2" t="s">
        <v>25</v>
      </c>
      <c r="U286" s="2">
        <v>1</v>
      </c>
      <c r="V286" s="2">
        <v>0</v>
      </c>
      <c r="W286" s="2">
        <v>3</v>
      </c>
    </row>
    <row r="287" spans="1:23" ht="15.75" customHeight="1" x14ac:dyDescent="0.2">
      <c r="A287" s="2" t="s">
        <v>4</v>
      </c>
      <c r="B287" s="17">
        <v>50926616</v>
      </c>
      <c r="C287" s="2" t="s">
        <v>1410</v>
      </c>
      <c r="D287" s="2" t="s">
        <v>1224</v>
      </c>
      <c r="E287" s="2"/>
      <c r="F287" s="12" t="s">
        <v>5</v>
      </c>
      <c r="G287" s="14" t="s">
        <v>749</v>
      </c>
      <c r="H287" s="2" t="s">
        <v>28</v>
      </c>
      <c r="I287" s="12" t="s">
        <v>28</v>
      </c>
      <c r="J287" s="12" t="s">
        <v>6</v>
      </c>
      <c r="K287" s="2" t="s">
        <v>7</v>
      </c>
      <c r="L287" s="2" t="s">
        <v>32</v>
      </c>
      <c r="M287" s="2" t="s">
        <v>612</v>
      </c>
      <c r="N287" s="3">
        <v>43870</v>
      </c>
      <c r="O287" s="2" t="s">
        <v>750</v>
      </c>
      <c r="P287" s="2" t="s">
        <v>23</v>
      </c>
      <c r="Q287" s="2" t="s">
        <v>12</v>
      </c>
      <c r="R287" s="10">
        <v>3400000</v>
      </c>
      <c r="S287" s="2" t="s">
        <v>981</v>
      </c>
      <c r="T287" s="2" t="s">
        <v>46</v>
      </c>
      <c r="U287" s="2">
        <v>1</v>
      </c>
      <c r="V287" s="2">
        <v>1</v>
      </c>
      <c r="W287" s="2">
        <v>4</v>
      </c>
    </row>
    <row r="288" spans="1:23" ht="15.75" customHeight="1" x14ac:dyDescent="0.2">
      <c r="A288" s="2" t="s">
        <v>4</v>
      </c>
      <c r="B288" s="17">
        <v>1007706077</v>
      </c>
      <c r="C288" s="2" t="s">
        <v>454</v>
      </c>
      <c r="D288" s="2" t="s">
        <v>455</v>
      </c>
      <c r="E288" s="2" t="s">
        <v>1032</v>
      </c>
      <c r="F288" s="12" t="s">
        <v>16</v>
      </c>
      <c r="G288" s="14">
        <v>35383</v>
      </c>
      <c r="H288" s="2" t="s">
        <v>149</v>
      </c>
      <c r="I288" s="12" t="s">
        <v>28</v>
      </c>
      <c r="J288" s="12" t="s">
        <v>6</v>
      </c>
      <c r="K288" s="2" t="s">
        <v>20</v>
      </c>
      <c r="L288" s="2" t="s">
        <v>37</v>
      </c>
      <c r="M288" s="2" t="s">
        <v>443</v>
      </c>
      <c r="N288" s="3">
        <v>43327</v>
      </c>
      <c r="O288" s="2" t="s">
        <v>159</v>
      </c>
      <c r="P288" s="2" t="s">
        <v>19</v>
      </c>
      <c r="Q288" s="2" t="s">
        <v>78</v>
      </c>
      <c r="R288" s="10">
        <v>878</v>
      </c>
      <c r="S288" s="2" t="s">
        <v>981</v>
      </c>
      <c r="T288" s="2" t="s">
        <v>15</v>
      </c>
      <c r="V288" s="2">
        <v>2</v>
      </c>
      <c r="W288" s="2">
        <v>2</v>
      </c>
    </row>
    <row r="289" spans="1:23" ht="15.75" customHeight="1" x14ac:dyDescent="0.2">
      <c r="A289" s="2" t="s">
        <v>4</v>
      </c>
      <c r="B289" s="17">
        <v>1003407141</v>
      </c>
      <c r="C289" s="2" t="s">
        <v>557</v>
      </c>
      <c r="D289" s="2" t="s">
        <v>558</v>
      </c>
      <c r="E289" s="2"/>
      <c r="F289" s="12" t="s">
        <v>16</v>
      </c>
      <c r="G289" s="14">
        <v>33740</v>
      </c>
      <c r="H289" s="2" t="s">
        <v>28</v>
      </c>
      <c r="I289" s="12" t="s">
        <v>28</v>
      </c>
      <c r="J289" s="12" t="s">
        <v>71</v>
      </c>
      <c r="K289" s="2" t="s">
        <v>20</v>
      </c>
      <c r="L289" s="2" t="s">
        <v>977</v>
      </c>
      <c r="M289" s="2" t="s">
        <v>397</v>
      </c>
      <c r="N289" s="3">
        <v>43731</v>
      </c>
      <c r="O289" s="2" t="s">
        <v>397</v>
      </c>
      <c r="P289" s="2" t="s">
        <v>19</v>
      </c>
      <c r="Q289" s="2" t="s">
        <v>559</v>
      </c>
      <c r="R289" s="10">
        <v>875000</v>
      </c>
      <c r="S289" s="2" t="s">
        <v>980</v>
      </c>
      <c r="T289" s="2" t="s">
        <v>25</v>
      </c>
      <c r="U289" s="2">
        <v>1</v>
      </c>
      <c r="V289" s="2">
        <v>3</v>
      </c>
      <c r="W289" s="2">
        <v>1</v>
      </c>
    </row>
    <row r="290" spans="1:23" ht="15.75" customHeight="1" x14ac:dyDescent="0.2">
      <c r="A290" s="2" t="s">
        <v>4</v>
      </c>
      <c r="B290" s="17">
        <v>1003407141</v>
      </c>
      <c r="C290" s="2" t="s">
        <v>1411</v>
      </c>
      <c r="D290" s="2" t="s">
        <v>1225</v>
      </c>
      <c r="E290" s="2"/>
      <c r="F290" s="12" t="s">
        <v>16</v>
      </c>
      <c r="G290" s="14">
        <v>33740</v>
      </c>
      <c r="H290" s="2" t="s">
        <v>28</v>
      </c>
      <c r="I290" s="12" t="s">
        <v>28</v>
      </c>
      <c r="J290" s="12" t="s">
        <v>6</v>
      </c>
      <c r="K290" s="2" t="s">
        <v>20</v>
      </c>
      <c r="L290" s="2" t="s">
        <v>977</v>
      </c>
      <c r="M290" s="2" t="s">
        <v>597</v>
      </c>
      <c r="N290" s="3">
        <v>43726</v>
      </c>
      <c r="O290" s="2" t="s">
        <v>597</v>
      </c>
      <c r="P290" s="2" t="s">
        <v>19</v>
      </c>
      <c r="Q290" s="2" t="s">
        <v>12</v>
      </c>
      <c r="R290" s="10">
        <v>960</v>
      </c>
      <c r="S290" s="2" t="s">
        <v>981</v>
      </c>
      <c r="T290" s="2" t="s">
        <v>25</v>
      </c>
      <c r="U290" s="2">
        <v>2</v>
      </c>
      <c r="V290" s="2">
        <v>2</v>
      </c>
      <c r="W290" s="2">
        <v>1</v>
      </c>
    </row>
    <row r="291" spans="1:23" ht="15.75" customHeight="1" x14ac:dyDescent="0.2">
      <c r="A291" s="2" t="s">
        <v>4</v>
      </c>
      <c r="B291" s="17">
        <v>88228206</v>
      </c>
      <c r="C291" s="2" t="s">
        <v>1412</v>
      </c>
      <c r="D291" s="2" t="s">
        <v>1226</v>
      </c>
      <c r="E291" s="2"/>
      <c r="F291" s="12" t="s">
        <v>16</v>
      </c>
      <c r="G291" s="14">
        <v>28409</v>
      </c>
      <c r="H291" s="2" t="s">
        <v>951</v>
      </c>
      <c r="I291" s="12" t="s">
        <v>206</v>
      </c>
      <c r="J291" s="12" t="s">
        <v>6</v>
      </c>
      <c r="K291" s="2" t="s">
        <v>7</v>
      </c>
      <c r="L291" s="2" t="s">
        <v>37</v>
      </c>
      <c r="M291" s="2" t="s">
        <v>250</v>
      </c>
      <c r="N291" s="3">
        <v>40546</v>
      </c>
      <c r="O291" s="2" t="s">
        <v>253</v>
      </c>
      <c r="P291" s="2" t="s">
        <v>191</v>
      </c>
      <c r="Q291" s="2" t="s">
        <v>173</v>
      </c>
      <c r="R291" s="10">
        <v>2200000</v>
      </c>
      <c r="S291" s="2" t="s">
        <v>981</v>
      </c>
      <c r="T291" s="2" t="s">
        <v>34</v>
      </c>
      <c r="U291" s="2">
        <v>3</v>
      </c>
      <c r="W291" s="2">
        <v>4</v>
      </c>
    </row>
    <row r="292" spans="1:23" ht="15.75" customHeight="1" x14ac:dyDescent="0.2">
      <c r="A292" s="2" t="s">
        <v>4</v>
      </c>
      <c r="B292" s="17">
        <v>1047387812</v>
      </c>
      <c r="C292" s="2" t="s">
        <v>1413</v>
      </c>
      <c r="D292" s="2" t="s">
        <v>1227</v>
      </c>
      <c r="E292" s="2"/>
      <c r="F292" s="12" t="s">
        <v>16</v>
      </c>
      <c r="G292" s="14">
        <v>31856</v>
      </c>
      <c r="H292" s="2" t="s">
        <v>28</v>
      </c>
      <c r="I292" s="12" t="s">
        <v>28</v>
      </c>
      <c r="J292" s="12" t="s">
        <v>6</v>
      </c>
      <c r="K292" s="2" t="s">
        <v>20</v>
      </c>
      <c r="L292" s="2" t="s">
        <v>37</v>
      </c>
      <c r="M292" s="2" t="s">
        <v>250</v>
      </c>
      <c r="N292" s="3">
        <v>44218</v>
      </c>
      <c r="O292" s="2" t="s">
        <v>250</v>
      </c>
      <c r="P292" s="2" t="s">
        <v>14</v>
      </c>
      <c r="Q292" s="2" t="s">
        <v>173</v>
      </c>
      <c r="R292" s="10">
        <v>2200000</v>
      </c>
      <c r="S292" s="2" t="s">
        <v>981</v>
      </c>
      <c r="T292" s="2" t="s">
        <v>25</v>
      </c>
      <c r="U292" s="2">
        <v>1</v>
      </c>
      <c r="V292" s="2">
        <v>2</v>
      </c>
      <c r="W292" s="2">
        <v>3</v>
      </c>
    </row>
    <row r="293" spans="1:23" ht="15.75" customHeight="1" x14ac:dyDescent="0.2">
      <c r="A293" s="2" t="s">
        <v>4</v>
      </c>
      <c r="B293" s="17">
        <v>10933435</v>
      </c>
      <c r="C293" s="2" t="s">
        <v>128</v>
      </c>
      <c r="D293" s="2" t="s">
        <v>129</v>
      </c>
      <c r="E293" s="2"/>
      <c r="F293" s="12" t="s">
        <v>16</v>
      </c>
      <c r="G293" s="14">
        <v>29106</v>
      </c>
      <c r="H293" s="2" t="s">
        <v>60</v>
      </c>
      <c r="I293" s="12" t="s">
        <v>28</v>
      </c>
      <c r="J293" s="12" t="s">
        <v>6</v>
      </c>
      <c r="K293" s="2" t="s">
        <v>31</v>
      </c>
      <c r="L293" s="2" t="s">
        <v>32</v>
      </c>
      <c r="M293" s="2" t="s">
        <v>130</v>
      </c>
      <c r="O293" s="2" t="s">
        <v>131</v>
      </c>
      <c r="P293" s="2" t="s">
        <v>23</v>
      </c>
      <c r="Q293" s="2" t="s">
        <v>12</v>
      </c>
      <c r="R293" s="10">
        <v>10000000</v>
      </c>
      <c r="S293" s="2" t="s">
        <v>88</v>
      </c>
      <c r="T293" s="2" t="s">
        <v>15</v>
      </c>
      <c r="W293" s="2">
        <v>6</v>
      </c>
    </row>
    <row r="294" spans="1:23" ht="15.75" customHeight="1" x14ac:dyDescent="0.2">
      <c r="A294" s="2" t="s">
        <v>4</v>
      </c>
      <c r="B294" s="17">
        <v>1003716527</v>
      </c>
      <c r="C294" s="2" t="s">
        <v>297</v>
      </c>
      <c r="D294" s="2" t="s">
        <v>298</v>
      </c>
      <c r="E294" s="2" t="s">
        <v>1062</v>
      </c>
      <c r="F294" s="12" t="s">
        <v>5</v>
      </c>
      <c r="G294" s="15"/>
      <c r="H294" s="4" t="s">
        <v>299</v>
      </c>
      <c r="I294" s="12" t="s">
        <v>28</v>
      </c>
      <c r="J294" s="12" t="s">
        <v>6</v>
      </c>
      <c r="K294" s="2" t="s">
        <v>20</v>
      </c>
      <c r="L294" s="2" t="s">
        <v>977</v>
      </c>
      <c r="M294" s="2" t="s">
        <v>300</v>
      </c>
      <c r="N294" s="3">
        <v>42497</v>
      </c>
      <c r="O294" s="2" t="s">
        <v>301</v>
      </c>
      <c r="P294" s="2" t="s">
        <v>14</v>
      </c>
      <c r="Q294" s="2" t="s">
        <v>78</v>
      </c>
      <c r="R294" s="10">
        <v>878</v>
      </c>
      <c r="S294" s="2" t="s">
        <v>981</v>
      </c>
      <c r="T294" s="2" t="s">
        <v>25</v>
      </c>
      <c r="U294" s="2">
        <v>0</v>
      </c>
      <c r="W294" s="2">
        <v>1</v>
      </c>
    </row>
    <row r="295" spans="1:23" ht="15.75" customHeight="1" x14ac:dyDescent="0.2">
      <c r="A295" s="2" t="s">
        <v>4</v>
      </c>
      <c r="B295" s="17">
        <v>1003716527</v>
      </c>
      <c r="C295" s="2" t="s">
        <v>297</v>
      </c>
      <c r="D295" s="2" t="s">
        <v>1228</v>
      </c>
      <c r="E295" s="2"/>
      <c r="F295" s="12" t="s">
        <v>5</v>
      </c>
      <c r="G295" s="14" t="s">
        <v>387</v>
      </c>
      <c r="H295" s="2" t="s">
        <v>28</v>
      </c>
      <c r="I295" s="12" t="s">
        <v>28</v>
      </c>
      <c r="J295" s="12" t="s">
        <v>6</v>
      </c>
      <c r="K295" s="2" t="s">
        <v>20</v>
      </c>
      <c r="L295" s="2" t="s">
        <v>977</v>
      </c>
      <c r="M295" s="2" t="s">
        <v>388</v>
      </c>
      <c r="N295" s="3">
        <v>42499</v>
      </c>
      <c r="O295" s="2" t="s">
        <v>389</v>
      </c>
      <c r="P295" s="2" t="s">
        <v>14</v>
      </c>
      <c r="Q295" s="2" t="s">
        <v>78</v>
      </c>
      <c r="R295" s="10">
        <v>920000</v>
      </c>
      <c r="S295" s="2" t="s">
        <v>981</v>
      </c>
      <c r="T295" s="2" t="s">
        <v>25</v>
      </c>
      <c r="U295" s="2">
        <v>0</v>
      </c>
      <c r="V295" s="2">
        <v>0</v>
      </c>
      <c r="W295" s="2">
        <v>1</v>
      </c>
    </row>
    <row r="296" spans="1:23" ht="15.75" customHeight="1" x14ac:dyDescent="0.2">
      <c r="A296" s="2" t="s">
        <v>4</v>
      </c>
      <c r="B296" s="17">
        <v>30574770</v>
      </c>
      <c r="C296" s="2" t="s">
        <v>449</v>
      </c>
      <c r="D296" s="2" t="s">
        <v>450</v>
      </c>
      <c r="E296" s="2" t="s">
        <v>1033</v>
      </c>
      <c r="F296" s="12" t="s">
        <v>5</v>
      </c>
      <c r="G296" s="14">
        <v>27686</v>
      </c>
      <c r="H296" s="2" t="s">
        <v>206</v>
      </c>
      <c r="I296" s="12" t="s">
        <v>28</v>
      </c>
      <c r="J296" s="12" t="s">
        <v>6</v>
      </c>
      <c r="K296" s="2" t="s">
        <v>20</v>
      </c>
      <c r="L296" s="2" t="s">
        <v>37</v>
      </c>
      <c r="M296" s="2" t="s">
        <v>451</v>
      </c>
      <c r="N296" s="3">
        <v>39022</v>
      </c>
      <c r="P296" s="2" t="s">
        <v>19</v>
      </c>
      <c r="Q296" s="2" t="s">
        <v>12</v>
      </c>
      <c r="R296" s="10">
        <v>1121000</v>
      </c>
      <c r="S296" s="2" t="s">
        <v>981</v>
      </c>
      <c r="T296" s="2" t="s">
        <v>15</v>
      </c>
      <c r="U296" s="2">
        <v>0</v>
      </c>
      <c r="V296" s="2">
        <v>2</v>
      </c>
      <c r="W296" s="2">
        <v>3</v>
      </c>
    </row>
    <row r="297" spans="1:23" ht="15.75" customHeight="1" x14ac:dyDescent="0.2">
      <c r="A297" s="2" t="s">
        <v>4</v>
      </c>
      <c r="B297" s="17">
        <v>1003027673</v>
      </c>
      <c r="C297" s="2" t="s">
        <v>337</v>
      </c>
      <c r="D297" s="2" t="s">
        <v>338</v>
      </c>
      <c r="E297" s="2"/>
      <c r="F297" s="12" t="s">
        <v>16</v>
      </c>
      <c r="G297" s="14">
        <v>34403</v>
      </c>
      <c r="H297" s="2" t="s">
        <v>60</v>
      </c>
      <c r="I297" s="12" t="s">
        <v>28</v>
      </c>
      <c r="J297" s="12" t="s">
        <v>6</v>
      </c>
      <c r="K297" s="2" t="s">
        <v>339</v>
      </c>
      <c r="L297" s="2" t="s">
        <v>340</v>
      </c>
      <c r="M297" s="2" t="s">
        <v>341</v>
      </c>
      <c r="N297" s="3">
        <v>43153</v>
      </c>
      <c r="O297" s="2" t="s">
        <v>342</v>
      </c>
      <c r="P297" s="2" t="s">
        <v>19</v>
      </c>
      <c r="Q297" s="2" t="s">
        <v>717</v>
      </c>
      <c r="R297" s="10">
        <v>875000</v>
      </c>
      <c r="S297" s="2" t="s">
        <v>981</v>
      </c>
      <c r="T297" s="2" t="s">
        <v>15</v>
      </c>
      <c r="U297" s="2">
        <v>0</v>
      </c>
      <c r="V297" s="2">
        <v>2</v>
      </c>
      <c r="W297" s="2">
        <v>1</v>
      </c>
    </row>
    <row r="298" spans="1:23" ht="15.75" customHeight="1" x14ac:dyDescent="0.2">
      <c r="A298" s="2" t="s">
        <v>4</v>
      </c>
      <c r="B298" s="17">
        <v>1067934739</v>
      </c>
      <c r="C298" s="2" t="s">
        <v>1414</v>
      </c>
      <c r="D298" s="2" t="s">
        <v>1229</v>
      </c>
      <c r="E298" s="2"/>
      <c r="F298" s="12" t="s">
        <v>5</v>
      </c>
      <c r="G298" s="14">
        <v>34595</v>
      </c>
      <c r="H298" s="2" t="s">
        <v>28</v>
      </c>
      <c r="I298" s="12" t="s">
        <v>28</v>
      </c>
      <c r="J298" s="12" t="s">
        <v>6</v>
      </c>
      <c r="K298" s="2" t="s">
        <v>7</v>
      </c>
      <c r="L298" s="2" t="s">
        <v>37</v>
      </c>
      <c r="M298" s="2" t="s">
        <v>253</v>
      </c>
      <c r="N298" s="3">
        <v>44287</v>
      </c>
      <c r="O298" s="2" t="s">
        <v>253</v>
      </c>
      <c r="P298" s="2" t="s">
        <v>14</v>
      </c>
      <c r="Q298" s="2" t="s">
        <v>173</v>
      </c>
      <c r="R298" s="10">
        <v>2300000</v>
      </c>
      <c r="S298" s="2" t="s">
        <v>981</v>
      </c>
      <c r="T298" s="2" t="s">
        <v>15</v>
      </c>
      <c r="U298" s="2">
        <v>0</v>
      </c>
      <c r="V298" s="2">
        <v>0</v>
      </c>
      <c r="W298" s="2">
        <v>1</v>
      </c>
    </row>
    <row r="299" spans="1:23" ht="15.75" customHeight="1" x14ac:dyDescent="0.2">
      <c r="A299" s="2" t="s">
        <v>4</v>
      </c>
      <c r="B299" s="17">
        <v>1067874513</v>
      </c>
      <c r="C299" s="2" t="s">
        <v>565</v>
      </c>
      <c r="D299" s="2" t="s">
        <v>566</v>
      </c>
      <c r="E299" s="2"/>
      <c r="F299" s="12" t="s">
        <v>5</v>
      </c>
      <c r="G299" s="14">
        <v>32237</v>
      </c>
      <c r="H299" s="2" t="s">
        <v>28</v>
      </c>
      <c r="I299" s="12" t="s">
        <v>28</v>
      </c>
      <c r="J299" s="12" t="s">
        <v>6</v>
      </c>
      <c r="K299" s="2" t="s">
        <v>31</v>
      </c>
      <c r="L299" s="2" t="s">
        <v>976</v>
      </c>
      <c r="M299" s="2" t="s">
        <v>232</v>
      </c>
      <c r="N299" s="3">
        <v>40227</v>
      </c>
      <c r="O299" s="2" t="s">
        <v>233</v>
      </c>
      <c r="P299" s="2" t="s">
        <v>19</v>
      </c>
      <c r="Q299" s="2" t="s">
        <v>12</v>
      </c>
      <c r="R299" s="10">
        <v>810</v>
      </c>
      <c r="S299" s="2" t="s">
        <v>981</v>
      </c>
      <c r="T299" s="2" t="s">
        <v>25</v>
      </c>
      <c r="U299" s="2">
        <v>1</v>
      </c>
      <c r="V299" s="2">
        <v>0</v>
      </c>
      <c r="W299" s="2">
        <v>1</v>
      </c>
    </row>
    <row r="300" spans="1:23" ht="15.75" customHeight="1" x14ac:dyDescent="0.2">
      <c r="A300" s="2" t="s">
        <v>4</v>
      </c>
      <c r="B300" s="17">
        <v>1067874513</v>
      </c>
      <c r="C300" s="2" t="s">
        <v>565</v>
      </c>
      <c r="D300" s="2" t="s">
        <v>566</v>
      </c>
      <c r="E300" s="2"/>
      <c r="F300" s="12" t="s">
        <v>5</v>
      </c>
      <c r="G300" s="14">
        <v>32602</v>
      </c>
      <c r="H300" s="2" t="s">
        <v>28</v>
      </c>
      <c r="I300" s="12" t="s">
        <v>28</v>
      </c>
      <c r="J300" s="12" t="s">
        <v>6</v>
      </c>
      <c r="K300" s="2" t="s">
        <v>7</v>
      </c>
      <c r="L300" s="2" t="s">
        <v>976</v>
      </c>
      <c r="M300" s="2" t="s">
        <v>162</v>
      </c>
      <c r="N300" s="3">
        <v>40227</v>
      </c>
      <c r="O300" s="2" t="s">
        <v>567</v>
      </c>
      <c r="P300" s="2" t="s">
        <v>19</v>
      </c>
      <c r="Q300" s="2" t="s">
        <v>78</v>
      </c>
      <c r="R300" s="10">
        <v>819000</v>
      </c>
      <c r="S300" s="2" t="s">
        <v>981</v>
      </c>
      <c r="T300" s="2" t="s">
        <v>25</v>
      </c>
      <c r="U300" s="2">
        <v>1</v>
      </c>
      <c r="W300" s="2">
        <v>1</v>
      </c>
    </row>
    <row r="301" spans="1:23" ht="15.75" customHeight="1" x14ac:dyDescent="0.2">
      <c r="A301" s="2" t="s">
        <v>4</v>
      </c>
      <c r="B301" s="17">
        <v>50933029</v>
      </c>
      <c r="C301" s="2" t="s">
        <v>486</v>
      </c>
      <c r="D301" s="2" t="s">
        <v>487</v>
      </c>
      <c r="E301" s="2"/>
      <c r="F301" s="12" t="s">
        <v>5</v>
      </c>
      <c r="G301" s="14">
        <v>29484</v>
      </c>
      <c r="H301" s="2" t="s">
        <v>28</v>
      </c>
      <c r="I301" s="12" t="s">
        <v>28</v>
      </c>
      <c r="J301" s="12" t="s">
        <v>6</v>
      </c>
      <c r="K301" s="2" t="s">
        <v>7</v>
      </c>
      <c r="L301" s="2" t="s">
        <v>977</v>
      </c>
      <c r="M301" s="2" t="s">
        <v>488</v>
      </c>
      <c r="N301" s="3">
        <v>39482</v>
      </c>
      <c r="O301" s="2" t="s">
        <v>403</v>
      </c>
      <c r="P301" s="2" t="s">
        <v>14</v>
      </c>
      <c r="Q301" s="2" t="s">
        <v>78</v>
      </c>
      <c r="R301" s="10">
        <v>878</v>
      </c>
      <c r="S301" s="2" t="s">
        <v>981</v>
      </c>
      <c r="T301" s="2" t="s">
        <v>15</v>
      </c>
      <c r="U301" s="2">
        <v>1</v>
      </c>
      <c r="V301" s="2">
        <v>1</v>
      </c>
      <c r="W301" s="2">
        <v>2</v>
      </c>
    </row>
    <row r="302" spans="1:23" ht="15.75" customHeight="1" x14ac:dyDescent="0.2">
      <c r="A302" s="2" t="s">
        <v>4</v>
      </c>
      <c r="B302" s="17">
        <v>11064311</v>
      </c>
      <c r="C302" s="2" t="s">
        <v>1415</v>
      </c>
      <c r="D302" s="2" t="s">
        <v>1230</v>
      </c>
      <c r="E302" s="2"/>
      <c r="F302" s="12" t="s">
        <v>16</v>
      </c>
      <c r="G302" s="14">
        <v>28730</v>
      </c>
      <c r="H302" s="2" t="s">
        <v>789</v>
      </c>
      <c r="I302" s="12" t="s">
        <v>28</v>
      </c>
      <c r="J302" s="12" t="s">
        <v>6</v>
      </c>
      <c r="K302" s="2" t="s">
        <v>31</v>
      </c>
      <c r="L302" s="2" t="s">
        <v>32</v>
      </c>
      <c r="M302" s="2" t="s">
        <v>250</v>
      </c>
      <c r="N302" s="3">
        <v>42675</v>
      </c>
      <c r="O302" s="2" t="s">
        <v>250</v>
      </c>
      <c r="P302" s="2" t="s">
        <v>984</v>
      </c>
      <c r="Q302" s="2" t="s">
        <v>173</v>
      </c>
      <c r="R302" s="10">
        <v>2394000</v>
      </c>
      <c r="S302" s="2" t="s">
        <v>981</v>
      </c>
      <c r="T302" s="2" t="s">
        <v>34</v>
      </c>
      <c r="U302" s="2">
        <v>1</v>
      </c>
      <c r="V302" s="2">
        <v>0</v>
      </c>
      <c r="W302" s="2">
        <v>4</v>
      </c>
    </row>
    <row r="303" spans="1:23" ht="15.75" customHeight="1" x14ac:dyDescent="0.2">
      <c r="A303" s="2" t="s">
        <v>4</v>
      </c>
      <c r="B303" s="17">
        <v>1066727191</v>
      </c>
      <c r="C303" s="2" t="s">
        <v>1416</v>
      </c>
      <c r="D303" s="2" t="s">
        <v>1231</v>
      </c>
      <c r="E303" s="2"/>
      <c r="F303" s="12" t="s">
        <v>5</v>
      </c>
      <c r="G303" s="14">
        <v>32219</v>
      </c>
      <c r="H303" s="2" t="s">
        <v>149</v>
      </c>
      <c r="I303" s="12" t="s">
        <v>149</v>
      </c>
      <c r="J303" s="12" t="s">
        <v>6</v>
      </c>
      <c r="K303" s="2" t="s">
        <v>7</v>
      </c>
      <c r="L303" s="2" t="s">
        <v>977</v>
      </c>
      <c r="M303" s="2" t="s">
        <v>753</v>
      </c>
      <c r="N303" s="3">
        <v>44319</v>
      </c>
      <c r="O303" s="2" t="s">
        <v>754</v>
      </c>
      <c r="P303" s="2" t="s">
        <v>149</v>
      </c>
      <c r="Q303" s="2" t="s">
        <v>12</v>
      </c>
      <c r="R303" s="10">
        <v>1032454</v>
      </c>
      <c r="S303" s="2" t="s">
        <v>981</v>
      </c>
      <c r="T303" s="2" t="s">
        <v>25</v>
      </c>
      <c r="U303" s="2">
        <v>2</v>
      </c>
      <c r="V303" s="2">
        <v>2</v>
      </c>
      <c r="W303" s="2">
        <v>1</v>
      </c>
    </row>
    <row r="304" spans="1:23" ht="15.75" customHeight="1" x14ac:dyDescent="0.2">
      <c r="A304" s="2" t="s">
        <v>4</v>
      </c>
      <c r="B304" s="17">
        <v>1067922166</v>
      </c>
      <c r="C304" s="2" t="s">
        <v>1417</v>
      </c>
      <c r="D304" s="2" t="s">
        <v>1232</v>
      </c>
      <c r="E304" s="2"/>
      <c r="F304" s="12" t="s">
        <v>16</v>
      </c>
      <c r="G304" s="14">
        <v>34038</v>
      </c>
      <c r="H304" s="2" t="s">
        <v>28</v>
      </c>
      <c r="I304" s="12" t="s">
        <v>28</v>
      </c>
      <c r="J304" s="12" t="s">
        <v>6</v>
      </c>
      <c r="K304" s="2" t="s">
        <v>7</v>
      </c>
      <c r="L304" s="2" t="s">
        <v>37</v>
      </c>
      <c r="M304" s="2" t="s">
        <v>549</v>
      </c>
      <c r="N304" s="3">
        <v>43727</v>
      </c>
      <c r="O304" s="2" t="s">
        <v>987</v>
      </c>
      <c r="P304" s="2" t="s">
        <v>23</v>
      </c>
      <c r="Q304" s="2" t="s">
        <v>12</v>
      </c>
      <c r="R304" s="10">
        <v>828116</v>
      </c>
      <c r="S304" s="2" t="s">
        <v>13</v>
      </c>
      <c r="T304" s="2" t="s">
        <v>15</v>
      </c>
      <c r="U304" s="2">
        <v>1</v>
      </c>
      <c r="W304" s="2">
        <v>1</v>
      </c>
    </row>
    <row r="305" spans="1:23" ht="15.75" customHeight="1" x14ac:dyDescent="0.2">
      <c r="A305" s="2" t="s">
        <v>4</v>
      </c>
      <c r="B305" s="17">
        <v>1067861871</v>
      </c>
      <c r="C305" s="2" t="s">
        <v>261</v>
      </c>
      <c r="D305" s="2" t="s">
        <v>262</v>
      </c>
      <c r="E305" s="2"/>
      <c r="F305" s="12" t="s">
        <v>5</v>
      </c>
      <c r="G305" s="14">
        <v>32302</v>
      </c>
      <c r="H305" s="2" t="s">
        <v>28</v>
      </c>
      <c r="I305" s="12" t="s">
        <v>28</v>
      </c>
      <c r="J305" s="12" t="s">
        <v>6</v>
      </c>
      <c r="K305" s="2" t="s">
        <v>20</v>
      </c>
      <c r="L305" s="2" t="s">
        <v>977</v>
      </c>
      <c r="M305" s="2" t="s">
        <v>263</v>
      </c>
      <c r="N305" s="3">
        <v>41957</v>
      </c>
      <c r="O305" s="2" t="s">
        <v>264</v>
      </c>
      <c r="P305" s="2" t="s">
        <v>14</v>
      </c>
      <c r="Q305" s="2" t="s">
        <v>78</v>
      </c>
      <c r="R305" s="10">
        <v>860</v>
      </c>
      <c r="S305" s="2" t="s">
        <v>981</v>
      </c>
      <c r="T305" s="2" t="s">
        <v>25</v>
      </c>
      <c r="U305" s="2">
        <v>1</v>
      </c>
      <c r="V305" s="2">
        <v>0</v>
      </c>
      <c r="W305" s="2">
        <v>1</v>
      </c>
    </row>
    <row r="306" spans="1:23" ht="15.75" customHeight="1" x14ac:dyDescent="0.2">
      <c r="A306" s="2" t="s">
        <v>4</v>
      </c>
      <c r="B306" s="17">
        <v>1067861871</v>
      </c>
      <c r="C306" s="2" t="s">
        <v>261</v>
      </c>
      <c r="D306" s="2" t="s">
        <v>262</v>
      </c>
      <c r="E306" s="2"/>
      <c r="F306" s="12" t="s">
        <v>5</v>
      </c>
      <c r="G306" s="14">
        <v>32302</v>
      </c>
      <c r="H306" s="2" t="s">
        <v>28</v>
      </c>
      <c r="I306" s="12" t="s">
        <v>28</v>
      </c>
      <c r="J306" s="12" t="s">
        <v>6</v>
      </c>
      <c r="K306" s="2" t="s">
        <v>20</v>
      </c>
      <c r="L306" s="2" t="s">
        <v>977</v>
      </c>
      <c r="M306" s="2" t="s">
        <v>404</v>
      </c>
      <c r="N306" s="3">
        <v>41963</v>
      </c>
      <c r="O306" s="2" t="s">
        <v>254</v>
      </c>
      <c r="P306" s="2" t="s">
        <v>14</v>
      </c>
      <c r="Q306" s="2" t="s">
        <v>78</v>
      </c>
      <c r="R306" s="10">
        <v>860</v>
      </c>
      <c r="S306" s="2" t="s">
        <v>981</v>
      </c>
      <c r="T306" s="2" t="s">
        <v>25</v>
      </c>
      <c r="U306" s="2">
        <v>1</v>
      </c>
      <c r="V306" s="2">
        <v>0</v>
      </c>
      <c r="W306" s="2">
        <v>1</v>
      </c>
    </row>
    <row r="307" spans="1:23" ht="15.75" customHeight="1" x14ac:dyDescent="0.2">
      <c r="A307" s="2" t="s">
        <v>4</v>
      </c>
      <c r="B307" s="17">
        <v>1032468914</v>
      </c>
      <c r="C307" s="2" t="s">
        <v>1418</v>
      </c>
      <c r="D307" s="2" t="s">
        <v>1233</v>
      </c>
      <c r="E307" s="2"/>
      <c r="F307" s="12" t="s">
        <v>5</v>
      </c>
      <c r="G307" s="14">
        <v>34695</v>
      </c>
      <c r="H307" s="2" t="s">
        <v>941</v>
      </c>
      <c r="I307" s="12" t="s">
        <v>24</v>
      </c>
      <c r="J307" s="12" t="s">
        <v>6</v>
      </c>
      <c r="K307" s="2" t="s">
        <v>31</v>
      </c>
      <c r="L307" s="2" t="s">
        <v>37</v>
      </c>
      <c r="M307" s="2" t="s">
        <v>375</v>
      </c>
      <c r="N307" s="3">
        <v>43309</v>
      </c>
      <c r="O307" s="2" t="s">
        <v>376</v>
      </c>
      <c r="P307" s="2" t="s">
        <v>14</v>
      </c>
      <c r="Q307" s="2" t="s">
        <v>12</v>
      </c>
      <c r="R307" s="10">
        <v>1472000</v>
      </c>
      <c r="S307" s="2" t="s">
        <v>88</v>
      </c>
      <c r="T307" s="2" t="s">
        <v>15</v>
      </c>
      <c r="U307" s="2">
        <v>0</v>
      </c>
      <c r="V307" s="2">
        <v>0</v>
      </c>
      <c r="W307" s="2">
        <v>3</v>
      </c>
    </row>
    <row r="308" spans="1:23" ht="15.75" customHeight="1" x14ac:dyDescent="0.2">
      <c r="A308" s="2" t="s">
        <v>4</v>
      </c>
      <c r="B308" s="17">
        <v>1064306650</v>
      </c>
      <c r="C308" s="2" t="s">
        <v>1419</v>
      </c>
      <c r="D308" s="2" t="s">
        <v>1234</v>
      </c>
      <c r="E308" s="2"/>
      <c r="F308" s="12" t="s">
        <v>5</v>
      </c>
      <c r="G308" s="14">
        <v>31473</v>
      </c>
      <c r="H308" s="2" t="s">
        <v>316</v>
      </c>
      <c r="I308" s="12" t="s">
        <v>28</v>
      </c>
      <c r="J308" s="12" t="s">
        <v>6</v>
      </c>
      <c r="K308" s="2" t="s">
        <v>31</v>
      </c>
      <c r="L308" s="2" t="s">
        <v>37</v>
      </c>
      <c r="M308" s="2" t="s">
        <v>317</v>
      </c>
      <c r="N308" s="3">
        <v>42156</v>
      </c>
      <c r="O308" s="2" t="s">
        <v>318</v>
      </c>
      <c r="P308" s="2" t="s">
        <v>19</v>
      </c>
      <c r="Q308" s="2" t="s">
        <v>12</v>
      </c>
      <c r="R308" s="10">
        <v>1465000</v>
      </c>
      <c r="S308" s="2" t="s">
        <v>981</v>
      </c>
      <c r="T308" s="2" t="s">
        <v>34</v>
      </c>
      <c r="U308" s="2">
        <v>2</v>
      </c>
      <c r="V308" s="2">
        <v>0</v>
      </c>
      <c r="W308" s="2">
        <v>2</v>
      </c>
    </row>
    <row r="309" spans="1:23" ht="15.75" customHeight="1" x14ac:dyDescent="0.2">
      <c r="A309" s="2" t="s">
        <v>4</v>
      </c>
      <c r="B309" s="17">
        <v>1067290541</v>
      </c>
      <c r="C309" s="2" t="s">
        <v>1420</v>
      </c>
      <c r="D309" s="2" t="s">
        <v>1235</v>
      </c>
      <c r="E309" s="2"/>
      <c r="F309" s="12" t="s">
        <v>5</v>
      </c>
      <c r="G309" s="14">
        <v>34575</v>
      </c>
      <c r="H309" s="2" t="s">
        <v>964</v>
      </c>
      <c r="I309" s="12" t="s">
        <v>28</v>
      </c>
      <c r="J309" s="12" t="s">
        <v>6</v>
      </c>
      <c r="K309" s="2" t="s">
        <v>20</v>
      </c>
      <c r="L309" s="2" t="s">
        <v>976</v>
      </c>
      <c r="M309" s="2" t="s">
        <v>660</v>
      </c>
      <c r="N309" s="3">
        <v>42854</v>
      </c>
      <c r="O309" s="2" t="s">
        <v>661</v>
      </c>
      <c r="P309" s="2" t="s">
        <v>19</v>
      </c>
      <c r="Q309" s="2" t="s">
        <v>12</v>
      </c>
      <c r="R309" s="10">
        <v>989</v>
      </c>
      <c r="S309" s="2" t="s">
        <v>981</v>
      </c>
      <c r="T309" s="2" t="s">
        <v>15</v>
      </c>
      <c r="U309" s="2">
        <v>0</v>
      </c>
      <c r="V309" s="2">
        <v>2</v>
      </c>
      <c r="W309" s="2">
        <v>1</v>
      </c>
    </row>
    <row r="310" spans="1:23" ht="15.75" customHeight="1" x14ac:dyDescent="0.2">
      <c r="A310" s="2" t="s">
        <v>4</v>
      </c>
      <c r="B310" s="17">
        <v>11001063</v>
      </c>
      <c r="C310" s="2" t="s">
        <v>1421</v>
      </c>
      <c r="D310" s="2" t="s">
        <v>1236</v>
      </c>
      <c r="E310" s="2"/>
      <c r="F310" s="12" t="s">
        <v>16</v>
      </c>
      <c r="G310" s="14">
        <v>27779</v>
      </c>
      <c r="H310" s="2" t="s">
        <v>28</v>
      </c>
      <c r="I310" s="12" t="s">
        <v>28</v>
      </c>
      <c r="J310" s="12" t="s">
        <v>71</v>
      </c>
      <c r="K310" s="2" t="s">
        <v>7</v>
      </c>
      <c r="L310" s="2" t="s">
        <v>179</v>
      </c>
      <c r="N310" s="3">
        <v>44021</v>
      </c>
      <c r="O310" s="2" t="s">
        <v>676</v>
      </c>
      <c r="P310" s="2" t="s">
        <v>14</v>
      </c>
      <c r="Q310" s="2" t="s">
        <v>12</v>
      </c>
      <c r="R310" s="10">
        <v>950000</v>
      </c>
      <c r="S310" s="2" t="s">
        <v>981</v>
      </c>
      <c r="T310" s="2" t="s">
        <v>25</v>
      </c>
      <c r="U310" s="2">
        <v>1</v>
      </c>
      <c r="V310" s="2">
        <v>3</v>
      </c>
      <c r="W310" s="2">
        <v>1</v>
      </c>
    </row>
    <row r="311" spans="1:23" ht="15.75" customHeight="1" x14ac:dyDescent="0.2">
      <c r="A311" s="2" t="s">
        <v>4</v>
      </c>
      <c r="B311" s="17">
        <v>1067837431</v>
      </c>
      <c r="C311" s="2" t="s">
        <v>1422</v>
      </c>
      <c r="D311" s="2" t="s">
        <v>1237</v>
      </c>
      <c r="E311" s="2"/>
      <c r="F311" s="12" t="s">
        <v>5</v>
      </c>
      <c r="G311" s="14">
        <v>36552</v>
      </c>
      <c r="H311" s="2" t="s">
        <v>28</v>
      </c>
      <c r="I311" s="12" t="s">
        <v>28</v>
      </c>
      <c r="J311" s="12" t="s">
        <v>6</v>
      </c>
      <c r="K311" s="2" t="s">
        <v>7</v>
      </c>
      <c r="L311" s="2" t="s">
        <v>977</v>
      </c>
      <c r="M311" s="2" t="s">
        <v>321</v>
      </c>
      <c r="N311" s="3">
        <v>44452</v>
      </c>
      <c r="O311" s="2" t="s">
        <v>321</v>
      </c>
      <c r="P311" s="2" t="s">
        <v>14</v>
      </c>
      <c r="Q311" s="2" t="s">
        <v>173</v>
      </c>
      <c r="R311" s="10">
        <v>668</v>
      </c>
      <c r="S311" s="2" t="s">
        <v>13</v>
      </c>
      <c r="T311" s="2" t="s">
        <v>15</v>
      </c>
      <c r="U311" s="2">
        <v>0</v>
      </c>
      <c r="V311" s="2">
        <v>0</v>
      </c>
      <c r="W311" s="2">
        <v>1</v>
      </c>
    </row>
    <row r="312" spans="1:23" ht="15.75" customHeight="1" x14ac:dyDescent="0.2">
      <c r="A312" s="2" t="s">
        <v>4</v>
      </c>
      <c r="B312" s="17">
        <v>1067925072</v>
      </c>
      <c r="C312" s="2" t="s">
        <v>1423</v>
      </c>
      <c r="D312" s="2" t="s">
        <v>1238</v>
      </c>
      <c r="E312" s="2"/>
      <c r="F312" s="12" t="s">
        <v>5</v>
      </c>
      <c r="G312" s="14">
        <v>34295</v>
      </c>
      <c r="H312" s="2" t="s">
        <v>28</v>
      </c>
      <c r="I312" s="12" t="s">
        <v>28</v>
      </c>
      <c r="J312" s="12" t="s">
        <v>6</v>
      </c>
      <c r="K312" s="2" t="s">
        <v>31</v>
      </c>
      <c r="L312" s="2" t="s">
        <v>977</v>
      </c>
      <c r="M312" s="2" t="s">
        <v>503</v>
      </c>
      <c r="N312" s="3">
        <v>41502</v>
      </c>
      <c r="O312" s="2" t="s">
        <v>985</v>
      </c>
      <c r="P312" s="2" t="s">
        <v>19</v>
      </c>
      <c r="Q312" s="2" t="s">
        <v>12</v>
      </c>
      <c r="R312" s="10">
        <v>861000</v>
      </c>
      <c r="S312" s="2" t="s">
        <v>981</v>
      </c>
      <c r="T312" s="2" t="s">
        <v>25</v>
      </c>
      <c r="U312" s="2">
        <v>2</v>
      </c>
      <c r="W312" s="2">
        <v>1</v>
      </c>
    </row>
    <row r="313" spans="1:23" ht="15.75" customHeight="1" x14ac:dyDescent="0.2">
      <c r="A313" s="2" t="s">
        <v>4</v>
      </c>
      <c r="B313" s="17">
        <v>1067962586</v>
      </c>
      <c r="C313" s="2" t="s">
        <v>1424</v>
      </c>
      <c r="D313" s="2" t="s">
        <v>1239</v>
      </c>
      <c r="E313" s="2" t="s">
        <v>1034</v>
      </c>
      <c r="F313" s="12" t="s">
        <v>16</v>
      </c>
      <c r="G313" s="14">
        <v>36103</v>
      </c>
      <c r="H313" s="2" t="s">
        <v>941</v>
      </c>
      <c r="I313" s="12" t="s">
        <v>28</v>
      </c>
      <c r="J313" s="12" t="s">
        <v>6</v>
      </c>
      <c r="K313" s="2" t="s">
        <v>7</v>
      </c>
      <c r="L313" s="2" t="s">
        <v>37</v>
      </c>
      <c r="M313" s="2" t="s">
        <v>727</v>
      </c>
      <c r="N313" s="3">
        <v>44303</v>
      </c>
      <c r="O313" s="2" t="s">
        <v>536</v>
      </c>
      <c r="P313" s="2" t="s">
        <v>11</v>
      </c>
      <c r="Q313" s="2" t="s">
        <v>12</v>
      </c>
      <c r="S313" s="2" t="s">
        <v>981</v>
      </c>
      <c r="T313" s="2" t="s">
        <v>15</v>
      </c>
      <c r="U313" s="2">
        <v>0</v>
      </c>
      <c r="V313" s="2">
        <v>0</v>
      </c>
    </row>
    <row r="314" spans="1:23" ht="15.75" customHeight="1" x14ac:dyDescent="0.2">
      <c r="A314" s="2" t="s">
        <v>4</v>
      </c>
      <c r="B314" s="17">
        <v>1067922721</v>
      </c>
      <c r="C314" s="2" t="s">
        <v>1425</v>
      </c>
      <c r="D314" s="2" t="s">
        <v>1240</v>
      </c>
      <c r="E314" s="2"/>
      <c r="F314" s="12" t="s">
        <v>16</v>
      </c>
      <c r="G314" s="14">
        <v>34532</v>
      </c>
      <c r="H314" s="2" t="s">
        <v>28</v>
      </c>
      <c r="I314" s="12" t="s">
        <v>28</v>
      </c>
      <c r="J314" s="12" t="s">
        <v>6</v>
      </c>
      <c r="K314" s="2" t="s">
        <v>31</v>
      </c>
      <c r="L314" s="2" t="s">
        <v>37</v>
      </c>
      <c r="M314" s="2" t="s">
        <v>229</v>
      </c>
      <c r="N314" s="3">
        <v>42767</v>
      </c>
      <c r="O314" s="2" t="s">
        <v>343</v>
      </c>
      <c r="P314" s="2" t="s">
        <v>19</v>
      </c>
      <c r="Q314" s="2" t="s">
        <v>12</v>
      </c>
      <c r="R314" s="10">
        <v>3000000</v>
      </c>
      <c r="S314" s="2" t="s">
        <v>981</v>
      </c>
      <c r="T314" s="2" t="s">
        <v>15</v>
      </c>
      <c r="V314" s="2">
        <v>1</v>
      </c>
      <c r="W314" s="2">
        <v>3</v>
      </c>
    </row>
    <row r="315" spans="1:23" ht="15.75" customHeight="1" x14ac:dyDescent="0.2">
      <c r="A315" s="2" t="s">
        <v>4</v>
      </c>
      <c r="B315" s="17">
        <v>1067949091</v>
      </c>
      <c r="C315" s="2" t="s">
        <v>1426</v>
      </c>
      <c r="D315" s="2" t="s">
        <v>1241</v>
      </c>
      <c r="E315" s="2"/>
      <c r="F315" s="12" t="s">
        <v>5</v>
      </c>
      <c r="G315" s="14">
        <v>35220</v>
      </c>
      <c r="H315" s="2" t="s">
        <v>28</v>
      </c>
      <c r="I315" s="12" t="s">
        <v>28</v>
      </c>
      <c r="J315" s="12" t="s">
        <v>6</v>
      </c>
      <c r="K315" s="2" t="s">
        <v>31</v>
      </c>
      <c r="L315" s="2" t="s">
        <v>975</v>
      </c>
      <c r="M315" s="2" t="s">
        <v>334</v>
      </c>
      <c r="N315" s="3">
        <v>44338</v>
      </c>
      <c r="O315" s="2" t="s">
        <v>605</v>
      </c>
      <c r="P315" s="2" t="s">
        <v>19</v>
      </c>
      <c r="Q315" s="2" t="s">
        <v>12</v>
      </c>
      <c r="R315" s="10">
        <v>1818000</v>
      </c>
      <c r="S315" s="2" t="s">
        <v>981</v>
      </c>
      <c r="T315" s="2" t="s">
        <v>15</v>
      </c>
      <c r="U315" s="2">
        <v>0</v>
      </c>
      <c r="V315" s="2">
        <v>0</v>
      </c>
      <c r="W315" s="2">
        <v>4</v>
      </c>
    </row>
    <row r="316" spans="1:23" ht="15.75" customHeight="1" x14ac:dyDescent="0.2">
      <c r="A316" s="2" t="s">
        <v>4</v>
      </c>
      <c r="B316" s="17">
        <v>1064986708</v>
      </c>
      <c r="C316" s="2" t="s">
        <v>782</v>
      </c>
      <c r="D316" s="2" t="s">
        <v>783</v>
      </c>
      <c r="E316" s="2"/>
      <c r="F316" s="12" t="s">
        <v>5</v>
      </c>
      <c r="G316" s="14">
        <v>31853</v>
      </c>
      <c r="H316" s="2" t="s">
        <v>60</v>
      </c>
      <c r="I316" s="12" t="s">
        <v>97</v>
      </c>
      <c r="J316" s="12" t="s">
        <v>6</v>
      </c>
      <c r="K316" s="2" t="s">
        <v>7</v>
      </c>
      <c r="L316" s="2" t="s">
        <v>977</v>
      </c>
      <c r="M316" s="2" t="s">
        <v>784</v>
      </c>
      <c r="N316" s="3">
        <v>44329</v>
      </c>
      <c r="O316" s="2" t="s">
        <v>986</v>
      </c>
      <c r="P316" s="2" t="s">
        <v>14</v>
      </c>
      <c r="Q316" s="2" t="s">
        <v>12</v>
      </c>
      <c r="R316" s="10">
        <v>684</v>
      </c>
      <c r="S316" s="2" t="s">
        <v>13</v>
      </c>
      <c r="T316" s="2" t="s">
        <v>15</v>
      </c>
      <c r="U316" s="2">
        <v>0</v>
      </c>
      <c r="V316" s="2">
        <v>1</v>
      </c>
      <c r="W316" s="2">
        <v>2</v>
      </c>
    </row>
    <row r="317" spans="1:23" ht="15.75" customHeight="1" x14ac:dyDescent="0.2">
      <c r="A317" s="2" t="s">
        <v>4</v>
      </c>
      <c r="B317" s="17">
        <v>1003404168</v>
      </c>
      <c r="C317" s="2" t="s">
        <v>606</v>
      </c>
      <c r="D317" s="2" t="s">
        <v>607</v>
      </c>
      <c r="E317" s="2"/>
      <c r="F317" s="12" t="s">
        <v>5</v>
      </c>
      <c r="G317" s="14">
        <v>35491</v>
      </c>
      <c r="H317" s="2" t="s">
        <v>28</v>
      </c>
      <c r="I317" s="12" t="s">
        <v>28</v>
      </c>
      <c r="J317" s="12" t="s">
        <v>6</v>
      </c>
      <c r="K317" s="2" t="s">
        <v>7</v>
      </c>
      <c r="L317" s="2" t="s">
        <v>976</v>
      </c>
      <c r="M317" s="2" t="s">
        <v>162</v>
      </c>
      <c r="N317" s="3">
        <v>44186</v>
      </c>
      <c r="O317" s="2" t="s">
        <v>534</v>
      </c>
      <c r="P317" s="2" t="s">
        <v>11</v>
      </c>
      <c r="Q317" s="2" t="s">
        <v>12</v>
      </c>
      <c r="R317" s="10">
        <v>905</v>
      </c>
      <c r="S317" s="2" t="s">
        <v>88</v>
      </c>
      <c r="T317" s="2" t="s">
        <v>15</v>
      </c>
      <c r="U317" s="2">
        <v>0</v>
      </c>
      <c r="V317" s="2">
        <v>0</v>
      </c>
      <c r="W317" s="2">
        <v>1</v>
      </c>
    </row>
    <row r="318" spans="1:23" ht="15.75" customHeight="1" x14ac:dyDescent="0.2">
      <c r="A318" s="2" t="s">
        <v>4</v>
      </c>
      <c r="B318" s="17">
        <v>50845651</v>
      </c>
      <c r="C318" s="2" t="s">
        <v>194</v>
      </c>
      <c r="D318" s="2" t="s">
        <v>195</v>
      </c>
      <c r="E318" s="2"/>
      <c r="F318" s="12" t="s">
        <v>5</v>
      </c>
      <c r="G318" s="14">
        <v>22885</v>
      </c>
      <c r="H318" s="2" t="s">
        <v>24</v>
      </c>
      <c r="I318" s="12" t="s">
        <v>24</v>
      </c>
      <c r="J318" s="12" t="s">
        <v>6</v>
      </c>
      <c r="K318" s="2" t="s">
        <v>31</v>
      </c>
      <c r="L318" s="2" t="s">
        <v>37</v>
      </c>
      <c r="M318" s="2" t="s">
        <v>61</v>
      </c>
      <c r="N318" s="3">
        <v>40910</v>
      </c>
      <c r="O318" s="2" t="s">
        <v>61</v>
      </c>
      <c r="P318" s="2" t="s">
        <v>191</v>
      </c>
      <c r="Q318" s="2" t="s">
        <v>78</v>
      </c>
      <c r="R318" s="10">
        <v>1441000</v>
      </c>
      <c r="S318" s="2" t="s">
        <v>981</v>
      </c>
      <c r="T318" s="2" t="s">
        <v>34</v>
      </c>
      <c r="U318" s="2">
        <v>2</v>
      </c>
      <c r="V318" s="2">
        <v>2</v>
      </c>
      <c r="W318" s="2">
        <v>1</v>
      </c>
    </row>
    <row r="319" spans="1:23" ht="15.75" customHeight="1" x14ac:dyDescent="0.2">
      <c r="A319" s="2" t="s">
        <v>4</v>
      </c>
      <c r="B319" s="17">
        <v>1003286138</v>
      </c>
      <c r="C319" s="2" t="s">
        <v>1427</v>
      </c>
      <c r="D319" s="2" t="s">
        <v>1242</v>
      </c>
      <c r="E319" s="2"/>
      <c r="F319" s="12" t="s">
        <v>5</v>
      </c>
      <c r="G319" s="14">
        <v>36639</v>
      </c>
      <c r="H319" s="2" t="s">
        <v>944</v>
      </c>
      <c r="I319" s="12" t="s">
        <v>28</v>
      </c>
      <c r="J319" s="12" t="s">
        <v>6</v>
      </c>
      <c r="K319" s="2" t="s">
        <v>20</v>
      </c>
      <c r="L319" s="2" t="s">
        <v>977</v>
      </c>
      <c r="M319" s="2" t="s">
        <v>336</v>
      </c>
      <c r="N319" s="3">
        <v>44348</v>
      </c>
      <c r="O319" s="2" t="s">
        <v>336</v>
      </c>
      <c r="P319" s="2" t="s">
        <v>19</v>
      </c>
      <c r="Q319" s="2" t="s">
        <v>12</v>
      </c>
      <c r="R319" s="10">
        <v>944</v>
      </c>
      <c r="S319" s="2" t="s">
        <v>981</v>
      </c>
      <c r="T319" s="2" t="s">
        <v>25</v>
      </c>
      <c r="U319" s="2">
        <v>0</v>
      </c>
      <c r="V319" s="2">
        <v>0</v>
      </c>
      <c r="W319" s="2">
        <v>2</v>
      </c>
    </row>
    <row r="320" spans="1:23" ht="15.75" customHeight="1" x14ac:dyDescent="0.2">
      <c r="A320" s="2" t="s">
        <v>4</v>
      </c>
      <c r="B320" s="17">
        <v>50925406</v>
      </c>
      <c r="C320" s="2" t="s">
        <v>1428</v>
      </c>
      <c r="D320" s="2" t="s">
        <v>1243</v>
      </c>
      <c r="E320" s="2"/>
      <c r="F320" s="12" t="s">
        <v>5</v>
      </c>
      <c r="G320" s="14">
        <v>28963</v>
      </c>
      <c r="H320" s="2" t="s">
        <v>28</v>
      </c>
      <c r="I320" s="12" t="s">
        <v>28</v>
      </c>
      <c r="J320" s="12" t="s">
        <v>6</v>
      </c>
      <c r="K320" s="2" t="s">
        <v>7</v>
      </c>
      <c r="L320" s="2" t="s">
        <v>37</v>
      </c>
      <c r="M320" s="2" t="s">
        <v>569</v>
      </c>
      <c r="N320" s="3">
        <v>44354</v>
      </c>
      <c r="O320" s="2" t="s">
        <v>569</v>
      </c>
      <c r="P320" s="2" t="s">
        <v>14</v>
      </c>
      <c r="Q320" s="2" t="s">
        <v>173</v>
      </c>
      <c r="R320" s="10">
        <v>230000</v>
      </c>
      <c r="S320" s="2" t="s">
        <v>980</v>
      </c>
      <c r="T320" s="2" t="s">
        <v>46</v>
      </c>
      <c r="U320" s="2">
        <v>2</v>
      </c>
      <c r="V320" s="2">
        <v>2</v>
      </c>
      <c r="W320" s="2">
        <v>2</v>
      </c>
    </row>
    <row r="321" spans="1:23" ht="15.75" customHeight="1" x14ac:dyDescent="0.2">
      <c r="A321" s="2" t="s">
        <v>4</v>
      </c>
      <c r="B321" s="17">
        <v>1067864369</v>
      </c>
      <c r="C321" s="2" t="s">
        <v>649</v>
      </c>
      <c r="D321" s="2" t="s">
        <v>650</v>
      </c>
      <c r="E321" s="2"/>
      <c r="F321" s="12" t="s">
        <v>5</v>
      </c>
      <c r="G321" s="14">
        <v>32390</v>
      </c>
      <c r="H321" s="2" t="s">
        <v>28</v>
      </c>
      <c r="I321" s="12" t="s">
        <v>28</v>
      </c>
      <c r="J321" s="12" t="s">
        <v>71</v>
      </c>
      <c r="K321" s="2" t="s">
        <v>20</v>
      </c>
      <c r="L321" s="2" t="s">
        <v>977</v>
      </c>
      <c r="M321" s="2" t="s">
        <v>651</v>
      </c>
      <c r="N321" s="3">
        <v>41783</v>
      </c>
      <c r="O321" s="2" t="s">
        <v>651</v>
      </c>
      <c r="P321" s="2" t="s">
        <v>19</v>
      </c>
      <c r="Q321" s="2" t="s">
        <v>12</v>
      </c>
      <c r="R321" s="10">
        <v>944</v>
      </c>
      <c r="S321" s="2" t="s">
        <v>981</v>
      </c>
      <c r="T321" s="2" t="s">
        <v>25</v>
      </c>
      <c r="U321" s="2">
        <v>1</v>
      </c>
      <c r="V321" s="2">
        <v>2</v>
      </c>
      <c r="W321" s="2">
        <v>1</v>
      </c>
    </row>
    <row r="322" spans="1:23" ht="15.75" customHeight="1" x14ac:dyDescent="0.2">
      <c r="A322" s="2" t="s">
        <v>4</v>
      </c>
      <c r="B322" s="17">
        <v>1017159041</v>
      </c>
      <c r="C322" s="2" t="s">
        <v>47</v>
      </c>
      <c r="D322" s="2" t="s">
        <v>48</v>
      </c>
      <c r="E322" s="2"/>
      <c r="F322" s="12" t="s">
        <v>5</v>
      </c>
      <c r="G322" s="14">
        <v>32247</v>
      </c>
      <c r="H322" s="2" t="s">
        <v>49</v>
      </c>
      <c r="I322" s="12" t="s">
        <v>28</v>
      </c>
      <c r="J322" s="12" t="s">
        <v>6</v>
      </c>
      <c r="K322" s="2" t="s">
        <v>20</v>
      </c>
      <c r="L322" s="2" t="s">
        <v>37</v>
      </c>
      <c r="M322" s="2" t="s">
        <v>50</v>
      </c>
      <c r="N322" s="3">
        <v>40474</v>
      </c>
      <c r="O322" s="2" t="s">
        <v>51</v>
      </c>
      <c r="P322" s="2" t="s">
        <v>23</v>
      </c>
      <c r="Q322" s="2" t="s">
        <v>12</v>
      </c>
      <c r="R322" s="10">
        <v>966000</v>
      </c>
      <c r="S322" s="2" t="s">
        <v>981</v>
      </c>
      <c r="T322" s="2" t="s">
        <v>15</v>
      </c>
      <c r="U322" s="2">
        <v>1</v>
      </c>
      <c r="V322" s="2">
        <v>1</v>
      </c>
      <c r="W322" s="2">
        <v>2</v>
      </c>
    </row>
    <row r="323" spans="1:23" ht="15.75" customHeight="1" x14ac:dyDescent="0.2">
      <c r="A323" s="2" t="s">
        <v>4</v>
      </c>
      <c r="B323" s="17">
        <v>30686205</v>
      </c>
      <c r="C323" s="2" t="s">
        <v>804</v>
      </c>
      <c r="D323" s="2" t="s">
        <v>805</v>
      </c>
      <c r="E323" s="2"/>
      <c r="F323" s="12" t="s">
        <v>5</v>
      </c>
      <c r="G323" s="14">
        <v>30392</v>
      </c>
      <c r="H323" s="2" t="s">
        <v>60</v>
      </c>
      <c r="I323" s="12" t="s">
        <v>97</v>
      </c>
      <c r="J323" s="12" t="s">
        <v>6</v>
      </c>
      <c r="K323" s="2" t="s">
        <v>31</v>
      </c>
      <c r="L323" s="2" t="s">
        <v>37</v>
      </c>
      <c r="M323" s="2" t="s">
        <v>242</v>
      </c>
      <c r="N323" s="3">
        <v>40483</v>
      </c>
      <c r="O323" s="2" t="s">
        <v>243</v>
      </c>
      <c r="P323" s="2" t="s">
        <v>14</v>
      </c>
      <c r="Q323" s="2" t="s">
        <v>173</v>
      </c>
      <c r="R323" s="10">
        <v>2394000</v>
      </c>
      <c r="S323" s="2" t="s">
        <v>981</v>
      </c>
      <c r="T323" s="2" t="s">
        <v>34</v>
      </c>
      <c r="U323" s="2">
        <v>2</v>
      </c>
      <c r="V323" s="2">
        <v>3</v>
      </c>
      <c r="W323" s="2">
        <v>3</v>
      </c>
    </row>
    <row r="324" spans="1:23" ht="15.75" customHeight="1" x14ac:dyDescent="0.2">
      <c r="A324" s="2" t="s">
        <v>4</v>
      </c>
      <c r="B324" s="17">
        <v>92536381</v>
      </c>
      <c r="C324" s="2" t="s">
        <v>304</v>
      </c>
      <c r="D324" s="2" t="s">
        <v>305</v>
      </c>
      <c r="E324" s="2"/>
      <c r="F324" s="12" t="s">
        <v>16</v>
      </c>
      <c r="G324" s="14">
        <v>29255</v>
      </c>
      <c r="H324" s="2" t="s">
        <v>203</v>
      </c>
      <c r="I324" s="12" t="s">
        <v>28</v>
      </c>
      <c r="J324" s="12" t="s">
        <v>6</v>
      </c>
      <c r="K324" s="2" t="s">
        <v>31</v>
      </c>
      <c r="L324" s="2" t="s">
        <v>37</v>
      </c>
      <c r="M324" s="2" t="s">
        <v>93</v>
      </c>
      <c r="N324" s="3">
        <v>41821</v>
      </c>
      <c r="O324" s="2" t="s">
        <v>306</v>
      </c>
      <c r="P324" s="2" t="s">
        <v>14</v>
      </c>
      <c r="Q324" s="2" t="s">
        <v>173</v>
      </c>
      <c r="R324" s="10">
        <v>2280000</v>
      </c>
      <c r="S324" s="2" t="s">
        <v>981</v>
      </c>
      <c r="T324" s="2" t="s">
        <v>34</v>
      </c>
      <c r="U324" s="2">
        <v>1</v>
      </c>
      <c r="V324" s="2">
        <v>1</v>
      </c>
      <c r="W324" s="2">
        <v>4</v>
      </c>
    </row>
    <row r="325" spans="1:23" ht="15.75" customHeight="1" x14ac:dyDescent="0.2">
      <c r="A325" s="2" t="s">
        <v>4</v>
      </c>
      <c r="B325" s="17">
        <v>73203705</v>
      </c>
      <c r="C325" s="2" t="s">
        <v>692</v>
      </c>
      <c r="D325" s="2" t="s">
        <v>693</v>
      </c>
      <c r="E325" s="2"/>
      <c r="F325" s="12" t="s">
        <v>16</v>
      </c>
      <c r="G325" s="14">
        <v>30636</v>
      </c>
      <c r="H325" s="2" t="s">
        <v>28</v>
      </c>
      <c r="I325" s="12" t="s">
        <v>28</v>
      </c>
      <c r="J325" s="12" t="s">
        <v>6</v>
      </c>
      <c r="K325" s="2" t="s">
        <v>7</v>
      </c>
      <c r="L325" s="2" t="s">
        <v>37</v>
      </c>
      <c r="M325" s="2" t="s">
        <v>694</v>
      </c>
      <c r="N325" s="3">
        <v>44412</v>
      </c>
      <c r="O325" s="2" t="s">
        <v>695</v>
      </c>
      <c r="P325" s="2" t="s">
        <v>11</v>
      </c>
      <c r="Q325" s="2" t="s">
        <v>12</v>
      </c>
      <c r="R325" s="10">
        <v>3500000</v>
      </c>
      <c r="S325" s="2" t="s">
        <v>981</v>
      </c>
      <c r="T325" s="2" t="s">
        <v>34</v>
      </c>
      <c r="U325" s="2">
        <v>0</v>
      </c>
      <c r="V325" s="2">
        <v>0</v>
      </c>
      <c r="W325" s="2">
        <v>2</v>
      </c>
    </row>
    <row r="326" spans="1:23" ht="15.75" customHeight="1" x14ac:dyDescent="0.2">
      <c r="A326" s="2" t="s">
        <v>4</v>
      </c>
      <c r="B326" s="17">
        <v>39144314</v>
      </c>
      <c r="C326" s="2" t="s">
        <v>672</v>
      </c>
      <c r="D326" s="2" t="s">
        <v>673</v>
      </c>
      <c r="E326" s="2" t="s">
        <v>1035</v>
      </c>
      <c r="F326" s="12" t="s">
        <v>5</v>
      </c>
      <c r="G326" s="14">
        <v>30623</v>
      </c>
      <c r="H326" s="2" t="s">
        <v>949</v>
      </c>
      <c r="I326" s="12" t="s">
        <v>28</v>
      </c>
      <c r="J326" s="12" t="s">
        <v>6</v>
      </c>
      <c r="K326" s="2" t="s">
        <v>20</v>
      </c>
      <c r="L326" s="2" t="s">
        <v>977</v>
      </c>
      <c r="M326" s="2" t="s">
        <v>452</v>
      </c>
      <c r="N326" s="3">
        <v>40863</v>
      </c>
      <c r="O326" s="2" t="s">
        <v>453</v>
      </c>
      <c r="P326" s="2" t="s">
        <v>19</v>
      </c>
      <c r="Q326" s="2" t="s">
        <v>12</v>
      </c>
      <c r="R326" s="10">
        <v>878000</v>
      </c>
      <c r="S326" s="2" t="s">
        <v>981</v>
      </c>
      <c r="T326" s="2" t="s">
        <v>15</v>
      </c>
      <c r="U326" s="2">
        <v>0</v>
      </c>
      <c r="V326" s="2">
        <v>2</v>
      </c>
      <c r="W326" s="2">
        <v>1</v>
      </c>
    </row>
    <row r="327" spans="1:23" ht="15.75" customHeight="1" x14ac:dyDescent="0.2">
      <c r="A327" s="2" t="s">
        <v>4</v>
      </c>
      <c r="B327" s="17">
        <v>39144315</v>
      </c>
      <c r="C327" s="2" t="s">
        <v>672</v>
      </c>
      <c r="D327" s="2" t="s">
        <v>673</v>
      </c>
      <c r="E327" s="2" t="s">
        <v>1035</v>
      </c>
      <c r="F327" s="12" t="s">
        <v>5</v>
      </c>
      <c r="G327" s="14">
        <v>30623</v>
      </c>
      <c r="H327" s="2" t="s">
        <v>949</v>
      </c>
      <c r="I327" s="12" t="s">
        <v>28</v>
      </c>
      <c r="J327" s="12" t="s">
        <v>6</v>
      </c>
      <c r="K327" s="2" t="s">
        <v>20</v>
      </c>
      <c r="L327" s="2" t="s">
        <v>37</v>
      </c>
      <c r="M327" s="2" t="s">
        <v>674</v>
      </c>
      <c r="N327" s="3">
        <v>40863</v>
      </c>
      <c r="O327" s="2" t="s">
        <v>675</v>
      </c>
      <c r="P327" s="2" t="s">
        <v>19</v>
      </c>
      <c r="Q327" s="2" t="s">
        <v>78</v>
      </c>
      <c r="R327" s="10">
        <v>964000</v>
      </c>
      <c r="S327" s="2" t="s">
        <v>981</v>
      </c>
      <c r="T327" s="2" t="s">
        <v>15</v>
      </c>
      <c r="U327" s="2">
        <v>0</v>
      </c>
      <c r="V327" s="2">
        <v>1</v>
      </c>
      <c r="W327" s="2">
        <v>1</v>
      </c>
    </row>
    <row r="328" spans="1:23" ht="15.75" customHeight="1" x14ac:dyDescent="0.2">
      <c r="A328" s="2" t="s">
        <v>4</v>
      </c>
      <c r="B328" s="17">
        <v>64586840</v>
      </c>
      <c r="C328" s="2" t="s">
        <v>492</v>
      </c>
      <c r="D328" s="2" t="s">
        <v>493</v>
      </c>
      <c r="E328" s="2"/>
      <c r="F328" s="12" t="s">
        <v>5</v>
      </c>
      <c r="G328" s="14">
        <v>29255</v>
      </c>
      <c r="H328" s="2" t="s">
        <v>206</v>
      </c>
      <c r="I328" s="12" t="s">
        <v>28</v>
      </c>
      <c r="J328" s="12" t="s">
        <v>6</v>
      </c>
      <c r="K328" s="2" t="s">
        <v>20</v>
      </c>
      <c r="L328" s="2" t="s">
        <v>37</v>
      </c>
      <c r="N328" s="3">
        <v>43586</v>
      </c>
      <c r="O328" s="2" t="s">
        <v>494</v>
      </c>
      <c r="P328" s="2" t="s">
        <v>23</v>
      </c>
      <c r="Q328" s="2" t="s">
        <v>12</v>
      </c>
      <c r="R328" s="10">
        <v>2600000</v>
      </c>
      <c r="S328" s="2" t="s">
        <v>981</v>
      </c>
      <c r="T328" s="2" t="s">
        <v>25</v>
      </c>
      <c r="W328" s="2">
        <v>3</v>
      </c>
    </row>
    <row r="329" spans="1:23" ht="15.75" customHeight="1" x14ac:dyDescent="0.2">
      <c r="A329" s="2" t="s">
        <v>4</v>
      </c>
      <c r="B329" s="17">
        <v>25876360</v>
      </c>
      <c r="C329" s="2" t="s">
        <v>1429</v>
      </c>
      <c r="D329" s="2" t="s">
        <v>1244</v>
      </c>
      <c r="E329" s="2"/>
      <c r="F329" s="12" t="s">
        <v>5</v>
      </c>
      <c r="G329" s="14">
        <v>29663</v>
      </c>
      <c r="H329" s="2" t="s">
        <v>24</v>
      </c>
      <c r="I329" s="12" t="s">
        <v>24</v>
      </c>
      <c r="J329" s="12" t="s">
        <v>6</v>
      </c>
      <c r="K329" s="2" t="s">
        <v>7</v>
      </c>
      <c r="L329" s="2" t="s">
        <v>977</v>
      </c>
      <c r="P329" s="2" t="s">
        <v>23</v>
      </c>
      <c r="Q329" s="2" t="s">
        <v>12</v>
      </c>
      <c r="R329" s="10">
        <v>945000</v>
      </c>
      <c r="S329" s="2" t="s">
        <v>981</v>
      </c>
      <c r="T329" s="2" t="s">
        <v>25</v>
      </c>
      <c r="U329" s="2">
        <v>1</v>
      </c>
      <c r="W329" s="2">
        <v>2</v>
      </c>
    </row>
    <row r="330" spans="1:23" ht="15.75" customHeight="1" x14ac:dyDescent="0.2">
      <c r="A330" s="2" t="s">
        <v>4</v>
      </c>
      <c r="B330" s="17">
        <v>50947970</v>
      </c>
      <c r="C330" s="2" t="s">
        <v>1430</v>
      </c>
      <c r="D330" s="2" t="s">
        <v>1245</v>
      </c>
      <c r="E330" s="2"/>
      <c r="F330" s="12" t="s">
        <v>5</v>
      </c>
      <c r="G330" s="14">
        <v>30299</v>
      </c>
      <c r="H330" s="2" t="s">
        <v>143</v>
      </c>
      <c r="I330" s="12" t="s">
        <v>143</v>
      </c>
      <c r="J330" s="12" t="s">
        <v>6</v>
      </c>
      <c r="K330" s="2" t="s">
        <v>339</v>
      </c>
      <c r="L330" s="2" t="s">
        <v>32</v>
      </c>
      <c r="M330" s="2" t="s">
        <v>678</v>
      </c>
      <c r="N330" s="3">
        <v>43822</v>
      </c>
      <c r="O330" s="2" t="s">
        <v>678</v>
      </c>
      <c r="P330" s="2" t="s">
        <v>148</v>
      </c>
      <c r="Q330" s="2" t="s">
        <v>12</v>
      </c>
      <c r="R330" s="10">
        <v>2873000</v>
      </c>
      <c r="S330" s="2" t="s">
        <v>981</v>
      </c>
      <c r="T330" s="2" t="s">
        <v>15</v>
      </c>
      <c r="U330" s="2">
        <v>0</v>
      </c>
      <c r="V330" s="2">
        <v>0</v>
      </c>
      <c r="W330" s="2">
        <v>3</v>
      </c>
    </row>
    <row r="331" spans="1:23" ht="15.75" customHeight="1" x14ac:dyDescent="0.2">
      <c r="A331" s="2" t="s">
        <v>4</v>
      </c>
      <c r="B331" s="17">
        <v>1067899755</v>
      </c>
      <c r="C331" s="2" t="s">
        <v>643</v>
      </c>
      <c r="D331" s="2" t="s">
        <v>1246</v>
      </c>
      <c r="E331" s="2"/>
      <c r="F331" s="12" t="s">
        <v>5</v>
      </c>
      <c r="G331" s="14">
        <v>32994</v>
      </c>
      <c r="H331" s="2" t="s">
        <v>28</v>
      </c>
      <c r="I331" s="12" t="s">
        <v>28</v>
      </c>
      <c r="J331" s="12" t="s">
        <v>6</v>
      </c>
      <c r="K331" s="2" t="s">
        <v>7</v>
      </c>
      <c r="L331" s="2" t="s">
        <v>977</v>
      </c>
      <c r="M331" s="2" t="s">
        <v>474</v>
      </c>
      <c r="N331" s="3">
        <v>42465</v>
      </c>
      <c r="O331" s="2" t="s">
        <v>471</v>
      </c>
      <c r="P331" s="2" t="s">
        <v>19</v>
      </c>
      <c r="Q331" s="2" t="s">
        <v>12</v>
      </c>
      <c r="R331" s="10">
        <v>878000</v>
      </c>
      <c r="S331" s="2" t="s">
        <v>981</v>
      </c>
      <c r="T331" s="2" t="s">
        <v>25</v>
      </c>
      <c r="U331" s="2">
        <v>3</v>
      </c>
      <c r="V331" s="2">
        <v>3</v>
      </c>
      <c r="W331" s="2">
        <v>1</v>
      </c>
    </row>
    <row r="332" spans="1:23" ht="15.75" customHeight="1" x14ac:dyDescent="0.2">
      <c r="A332" s="2" t="s">
        <v>4</v>
      </c>
      <c r="B332" s="17">
        <v>1067875310</v>
      </c>
      <c r="C332" s="2" t="s">
        <v>643</v>
      </c>
      <c r="D332" s="2" t="s">
        <v>644</v>
      </c>
      <c r="E332" s="2" t="s">
        <v>1063</v>
      </c>
      <c r="F332" s="12" t="s">
        <v>5</v>
      </c>
      <c r="G332" s="14">
        <v>32694</v>
      </c>
      <c r="H332" s="2" t="s">
        <v>28</v>
      </c>
      <c r="I332" s="12" t="s">
        <v>28</v>
      </c>
      <c r="J332" s="12" t="s">
        <v>6</v>
      </c>
      <c r="K332" s="2" t="s">
        <v>7</v>
      </c>
      <c r="L332" s="2" t="s">
        <v>977</v>
      </c>
      <c r="M332" s="2" t="s">
        <v>397</v>
      </c>
      <c r="N332" s="3">
        <v>44258</v>
      </c>
      <c r="O332" s="2" t="s">
        <v>645</v>
      </c>
      <c r="P332" s="2" t="s">
        <v>14</v>
      </c>
      <c r="Q332" s="2" t="s">
        <v>78</v>
      </c>
      <c r="R332" s="10">
        <v>944000</v>
      </c>
      <c r="S332" s="2" t="s">
        <v>981</v>
      </c>
      <c r="T332" s="2" t="s">
        <v>15</v>
      </c>
      <c r="U332" s="2">
        <v>0</v>
      </c>
      <c r="V332" s="2">
        <v>1</v>
      </c>
      <c r="W332" s="2">
        <v>1</v>
      </c>
    </row>
    <row r="333" spans="1:23" ht="15.75" customHeight="1" x14ac:dyDescent="0.2">
      <c r="A333" s="2" t="s">
        <v>4</v>
      </c>
      <c r="B333" s="17">
        <v>1020799490</v>
      </c>
      <c r="C333" s="2" t="s">
        <v>1431</v>
      </c>
      <c r="D333" s="2" t="s">
        <v>1247</v>
      </c>
      <c r="E333" s="2"/>
      <c r="F333" s="12" t="s">
        <v>5</v>
      </c>
      <c r="G333" s="14">
        <v>34657</v>
      </c>
      <c r="H333" s="2" t="s">
        <v>970</v>
      </c>
      <c r="I333" s="12" t="s">
        <v>97</v>
      </c>
      <c r="J333" s="12" t="s">
        <v>71</v>
      </c>
      <c r="K333" s="2" t="s">
        <v>31</v>
      </c>
      <c r="L333" s="2" t="s">
        <v>977</v>
      </c>
      <c r="M333" s="2" t="s">
        <v>764</v>
      </c>
      <c r="N333" s="3">
        <v>44024</v>
      </c>
      <c r="O333" s="2" t="s">
        <v>765</v>
      </c>
      <c r="P333" s="2" t="s">
        <v>19</v>
      </c>
      <c r="Q333" s="2" t="s">
        <v>717</v>
      </c>
      <c r="R333" s="10">
        <v>960</v>
      </c>
      <c r="S333" s="2" t="s">
        <v>981</v>
      </c>
      <c r="T333" s="2" t="s">
        <v>34</v>
      </c>
      <c r="U333" s="2">
        <v>2</v>
      </c>
      <c r="V333" s="2">
        <v>2</v>
      </c>
      <c r="W333" s="2">
        <v>1</v>
      </c>
    </row>
    <row r="334" spans="1:23" ht="15.75" customHeight="1" x14ac:dyDescent="0.2">
      <c r="A334" s="2" t="s">
        <v>4</v>
      </c>
      <c r="B334" s="17">
        <v>1003157553</v>
      </c>
      <c r="C334" s="2" t="s">
        <v>1432</v>
      </c>
      <c r="D334" s="2" t="s">
        <v>1248</v>
      </c>
      <c r="E334" s="2"/>
      <c r="F334" s="12" t="s">
        <v>5</v>
      </c>
      <c r="G334" s="14">
        <v>32700</v>
      </c>
      <c r="H334" s="2" t="s">
        <v>948</v>
      </c>
      <c r="I334" s="12" t="s">
        <v>149</v>
      </c>
      <c r="J334" s="12" t="s">
        <v>6</v>
      </c>
      <c r="K334" s="2" t="s">
        <v>20</v>
      </c>
      <c r="L334" s="2" t="s">
        <v>37</v>
      </c>
      <c r="M334" s="2" t="s">
        <v>151</v>
      </c>
      <c r="N334" s="3">
        <v>41852</v>
      </c>
      <c r="O334" s="2" t="s">
        <v>152</v>
      </c>
      <c r="P334" s="2" t="s">
        <v>149</v>
      </c>
      <c r="Q334" s="2" t="s">
        <v>244</v>
      </c>
      <c r="R334" s="10">
        <v>3800000</v>
      </c>
      <c r="S334" s="2" t="s">
        <v>981</v>
      </c>
      <c r="T334" s="2" t="s">
        <v>15</v>
      </c>
      <c r="U334" s="2">
        <v>0</v>
      </c>
      <c r="V334" s="2">
        <v>1</v>
      </c>
      <c r="W334" s="2">
        <v>2</v>
      </c>
    </row>
    <row r="335" spans="1:23" ht="15.75" customHeight="1" x14ac:dyDescent="0.2">
      <c r="A335" s="2" t="s">
        <v>4</v>
      </c>
      <c r="B335" s="17">
        <v>1065000289</v>
      </c>
      <c r="C335" s="2" t="s">
        <v>1433</v>
      </c>
      <c r="D335" s="2" t="s">
        <v>1249</v>
      </c>
      <c r="E335" s="2"/>
      <c r="F335" s="12" t="s">
        <v>5</v>
      </c>
      <c r="G335" s="14">
        <v>34050</v>
      </c>
      <c r="H335" s="2" t="s">
        <v>60</v>
      </c>
      <c r="I335" s="12" t="s">
        <v>28</v>
      </c>
      <c r="J335" s="12" t="s">
        <v>71</v>
      </c>
      <c r="K335" s="2" t="s">
        <v>7</v>
      </c>
      <c r="L335" s="2" t="s">
        <v>975</v>
      </c>
      <c r="M335" s="2" t="s">
        <v>367</v>
      </c>
      <c r="N335" s="3">
        <v>43313</v>
      </c>
      <c r="O335" s="2" t="s">
        <v>368</v>
      </c>
      <c r="P335" s="2" t="s">
        <v>19</v>
      </c>
      <c r="Q335" s="2" t="s">
        <v>365</v>
      </c>
      <c r="R335" s="10">
        <v>1.46</v>
      </c>
      <c r="S335" s="2" t="s">
        <v>981</v>
      </c>
      <c r="T335" s="2" t="s">
        <v>15</v>
      </c>
      <c r="U335" s="2">
        <v>0</v>
      </c>
      <c r="V335" s="2">
        <v>1</v>
      </c>
      <c r="W335" s="2">
        <v>2</v>
      </c>
    </row>
    <row r="336" spans="1:23" ht="15.75" customHeight="1" x14ac:dyDescent="0.2">
      <c r="A336" s="2" t="s">
        <v>4</v>
      </c>
      <c r="B336" s="17">
        <v>1067853094</v>
      </c>
      <c r="C336" s="2" t="s">
        <v>1434</v>
      </c>
      <c r="D336" s="2" t="s">
        <v>1250</v>
      </c>
      <c r="E336" s="2" t="s">
        <v>1006</v>
      </c>
      <c r="F336" s="12" t="s">
        <v>5</v>
      </c>
      <c r="G336" s="14">
        <v>31689</v>
      </c>
      <c r="H336" s="2" t="s">
        <v>447</v>
      </c>
      <c r="I336" s="12" t="s">
        <v>28</v>
      </c>
      <c r="J336" s="12" t="s">
        <v>6</v>
      </c>
      <c r="K336" s="2" t="s">
        <v>31</v>
      </c>
      <c r="L336" s="2" t="s">
        <v>977</v>
      </c>
      <c r="M336" s="2" t="s">
        <v>571</v>
      </c>
      <c r="N336" s="3">
        <v>43781</v>
      </c>
      <c r="O336" s="2" t="s">
        <v>572</v>
      </c>
      <c r="P336" s="2" t="s">
        <v>11</v>
      </c>
      <c r="Q336" s="2" t="s">
        <v>78</v>
      </c>
      <c r="R336" s="10">
        <v>870000</v>
      </c>
      <c r="S336" s="2" t="s">
        <v>981</v>
      </c>
      <c r="T336" s="2" t="s">
        <v>25</v>
      </c>
      <c r="U336" s="2">
        <v>2</v>
      </c>
      <c r="W336" s="2">
        <v>1</v>
      </c>
    </row>
    <row r="337" spans="1:23" ht="15.75" customHeight="1" x14ac:dyDescent="0.2">
      <c r="A337" s="2" t="s">
        <v>4</v>
      </c>
      <c r="B337" s="17">
        <v>50899761</v>
      </c>
      <c r="C337" s="2" t="s">
        <v>439</v>
      </c>
      <c r="D337" s="2" t="s">
        <v>440</v>
      </c>
      <c r="E337" s="2"/>
      <c r="F337" s="12" t="s">
        <v>5</v>
      </c>
      <c r="G337" s="14">
        <v>26028</v>
      </c>
      <c r="H337" s="2" t="s">
        <v>28</v>
      </c>
      <c r="I337" s="12" t="s">
        <v>28</v>
      </c>
      <c r="J337" s="12" t="s">
        <v>6</v>
      </c>
      <c r="K337" s="2" t="s">
        <v>31</v>
      </c>
      <c r="L337" s="2" t="s">
        <v>8</v>
      </c>
      <c r="N337" s="3">
        <v>39995</v>
      </c>
      <c r="O337" s="2" t="s">
        <v>427</v>
      </c>
      <c r="P337" s="2" t="s">
        <v>19</v>
      </c>
      <c r="Q337" s="2" t="s">
        <v>12</v>
      </c>
      <c r="R337" s="10">
        <v>925148</v>
      </c>
      <c r="S337" s="2" t="s">
        <v>981</v>
      </c>
      <c r="T337" s="2" t="s">
        <v>46</v>
      </c>
      <c r="U337" s="2">
        <v>2</v>
      </c>
      <c r="V337" s="2">
        <v>2</v>
      </c>
      <c r="W337" s="2">
        <v>1</v>
      </c>
    </row>
    <row r="338" spans="1:23" ht="15.75" customHeight="1" x14ac:dyDescent="0.2">
      <c r="A338" s="2" t="s">
        <v>4</v>
      </c>
      <c r="B338" s="17">
        <v>50899761</v>
      </c>
      <c r="C338" s="2" t="s">
        <v>439</v>
      </c>
      <c r="D338" s="2" t="s">
        <v>715</v>
      </c>
      <c r="E338" s="2"/>
      <c r="F338" s="12" t="s">
        <v>5</v>
      </c>
      <c r="G338" s="14">
        <v>26028</v>
      </c>
      <c r="H338" s="2" t="s">
        <v>28</v>
      </c>
      <c r="I338" s="12" t="s">
        <v>28</v>
      </c>
      <c r="J338" s="12" t="s">
        <v>6</v>
      </c>
      <c r="K338" s="2" t="s">
        <v>31</v>
      </c>
      <c r="L338" s="2" t="s">
        <v>8</v>
      </c>
      <c r="M338" s="2" t="s">
        <v>716</v>
      </c>
      <c r="N338" s="3">
        <v>32541</v>
      </c>
      <c r="O338" s="2" t="s">
        <v>427</v>
      </c>
      <c r="P338" s="2" t="s">
        <v>19</v>
      </c>
      <c r="Q338" s="2" t="s">
        <v>717</v>
      </c>
      <c r="R338" s="10">
        <v>91900</v>
      </c>
      <c r="S338" s="2" t="s">
        <v>981</v>
      </c>
      <c r="T338" s="2" t="s">
        <v>15</v>
      </c>
      <c r="U338" s="2">
        <v>2</v>
      </c>
      <c r="V338" s="2">
        <v>0</v>
      </c>
      <c r="W338" s="2">
        <v>1</v>
      </c>
    </row>
    <row r="339" spans="1:23" ht="15.75" customHeight="1" x14ac:dyDescent="0.2">
      <c r="A339" s="2" t="s">
        <v>4</v>
      </c>
      <c r="B339" s="17">
        <v>1067898022</v>
      </c>
      <c r="C339" s="2" t="s">
        <v>1435</v>
      </c>
      <c r="D339" s="2" t="s">
        <v>298</v>
      </c>
      <c r="E339" s="2"/>
      <c r="F339" s="12" t="s">
        <v>5</v>
      </c>
      <c r="G339" s="14">
        <v>33036</v>
      </c>
      <c r="H339" s="2" t="s">
        <v>24</v>
      </c>
      <c r="I339" s="12" t="s">
        <v>28</v>
      </c>
      <c r="J339" s="12" t="s">
        <v>6</v>
      </c>
      <c r="K339" s="2" t="s">
        <v>7</v>
      </c>
      <c r="L339" s="2" t="s">
        <v>977</v>
      </c>
      <c r="M339" s="2" t="s">
        <v>104</v>
      </c>
      <c r="N339" s="3">
        <v>40087</v>
      </c>
      <c r="O339" s="2" t="s">
        <v>105</v>
      </c>
      <c r="P339" s="2" t="s">
        <v>14</v>
      </c>
      <c r="Q339" s="2" t="s">
        <v>12</v>
      </c>
      <c r="R339" s="10">
        <v>925000</v>
      </c>
      <c r="S339" s="2" t="s">
        <v>981</v>
      </c>
      <c r="T339" s="2" t="s">
        <v>25</v>
      </c>
      <c r="U339" s="2">
        <v>1</v>
      </c>
      <c r="W339" s="2">
        <v>1</v>
      </c>
    </row>
    <row r="340" spans="1:23" ht="15.75" customHeight="1" x14ac:dyDescent="0.2">
      <c r="A340" s="2" t="s">
        <v>4</v>
      </c>
      <c r="B340" s="17">
        <v>1067949877</v>
      </c>
      <c r="C340" s="2" t="s">
        <v>1436</v>
      </c>
      <c r="D340" s="2" t="s">
        <v>1251</v>
      </c>
      <c r="E340" s="16" t="s">
        <v>1036</v>
      </c>
      <c r="F340" s="12" t="s">
        <v>5</v>
      </c>
      <c r="G340" s="14">
        <v>35221</v>
      </c>
      <c r="H340" s="2" t="s">
        <v>28</v>
      </c>
      <c r="I340" s="12" t="s">
        <v>28</v>
      </c>
      <c r="J340" s="12" t="s">
        <v>6</v>
      </c>
      <c r="K340" s="2" t="s">
        <v>7</v>
      </c>
      <c r="L340" s="2" t="s">
        <v>977</v>
      </c>
      <c r="M340" s="2" t="s">
        <v>293</v>
      </c>
      <c r="N340" s="3">
        <v>42675</v>
      </c>
      <c r="O340" s="2" t="s">
        <v>268</v>
      </c>
      <c r="P340" s="2" t="s">
        <v>14</v>
      </c>
      <c r="Q340" s="2" t="s">
        <v>78</v>
      </c>
      <c r="R340" s="10">
        <v>878000</v>
      </c>
      <c r="S340" s="2" t="s">
        <v>981</v>
      </c>
      <c r="T340" s="2" t="s">
        <v>15</v>
      </c>
      <c r="U340" s="2">
        <v>0</v>
      </c>
      <c r="V340" s="2">
        <v>0</v>
      </c>
      <c r="W340" s="2">
        <v>3</v>
      </c>
    </row>
    <row r="341" spans="1:23" ht="15.75" customHeight="1" x14ac:dyDescent="0.2">
      <c r="A341" s="2" t="s">
        <v>4</v>
      </c>
      <c r="B341" s="17">
        <v>1067949877</v>
      </c>
      <c r="C341" s="2" t="s">
        <v>1437</v>
      </c>
      <c r="D341" s="2" t="s">
        <v>1252</v>
      </c>
      <c r="E341" s="16" t="s">
        <v>1036</v>
      </c>
      <c r="F341" s="12" t="s">
        <v>5</v>
      </c>
      <c r="G341" s="14">
        <v>35221</v>
      </c>
      <c r="H341" s="2" t="s">
        <v>28</v>
      </c>
      <c r="I341" s="12" t="s">
        <v>28</v>
      </c>
      <c r="J341" s="12" t="s">
        <v>6</v>
      </c>
      <c r="K341" s="2" t="s">
        <v>7</v>
      </c>
      <c r="L341" s="2" t="s">
        <v>977</v>
      </c>
      <c r="M341" s="2" t="s">
        <v>267</v>
      </c>
      <c r="N341" s="3">
        <v>42675</v>
      </c>
      <c r="O341" s="2" t="s">
        <v>268</v>
      </c>
      <c r="P341" s="2" t="s">
        <v>14</v>
      </c>
      <c r="Q341" s="2" t="s">
        <v>78</v>
      </c>
      <c r="R341" s="10">
        <v>878000</v>
      </c>
      <c r="S341" s="2" t="s">
        <v>981</v>
      </c>
      <c r="T341" s="2" t="s">
        <v>15</v>
      </c>
      <c r="U341" s="2">
        <v>0</v>
      </c>
      <c r="V341" s="2">
        <v>0</v>
      </c>
      <c r="W341" s="2">
        <v>3</v>
      </c>
    </row>
    <row r="342" spans="1:23" ht="15.75" customHeight="1" x14ac:dyDescent="0.2">
      <c r="A342" s="2" t="s">
        <v>4</v>
      </c>
      <c r="B342" s="17">
        <v>25999097</v>
      </c>
      <c r="C342" s="2" t="s">
        <v>1438</v>
      </c>
      <c r="D342" s="2" t="s">
        <v>1253</v>
      </c>
      <c r="E342" s="2"/>
      <c r="F342" s="12" t="s">
        <v>5</v>
      </c>
      <c r="G342" s="14">
        <v>30814</v>
      </c>
      <c r="H342" s="2" t="s">
        <v>143</v>
      </c>
      <c r="I342" s="12" t="s">
        <v>143</v>
      </c>
      <c r="J342" s="12" t="s">
        <v>6</v>
      </c>
      <c r="K342" s="2" t="s">
        <v>31</v>
      </c>
      <c r="L342" s="2" t="s">
        <v>977</v>
      </c>
      <c r="M342" s="2" t="s">
        <v>633</v>
      </c>
      <c r="N342" s="3">
        <v>43010</v>
      </c>
      <c r="O342" s="2" t="s">
        <v>634</v>
      </c>
      <c r="P342" s="2" t="s">
        <v>148</v>
      </c>
      <c r="Q342" s="2" t="s">
        <v>12</v>
      </c>
      <c r="R342" s="10">
        <v>970</v>
      </c>
      <c r="S342" s="2" t="s">
        <v>981</v>
      </c>
      <c r="T342" s="2" t="s">
        <v>34</v>
      </c>
      <c r="U342" s="2">
        <v>4</v>
      </c>
      <c r="V342" s="2">
        <v>2</v>
      </c>
      <c r="W342" s="2">
        <v>1</v>
      </c>
    </row>
    <row r="343" spans="1:23" ht="15.75" customHeight="1" x14ac:dyDescent="0.2">
      <c r="A343" s="2" t="s">
        <v>4</v>
      </c>
      <c r="B343" s="17">
        <v>50914359</v>
      </c>
      <c r="C343" s="2" t="s">
        <v>1439</v>
      </c>
      <c r="D343" s="2" t="s">
        <v>1254</v>
      </c>
      <c r="E343" s="2"/>
      <c r="F343" s="12" t="s">
        <v>5</v>
      </c>
      <c r="G343" s="14">
        <v>27948</v>
      </c>
      <c r="H343" s="2" t="s">
        <v>28</v>
      </c>
      <c r="I343" s="12" t="s">
        <v>28</v>
      </c>
      <c r="J343" s="12" t="s">
        <v>6</v>
      </c>
      <c r="K343" s="2" t="s">
        <v>20</v>
      </c>
      <c r="L343" s="2" t="s">
        <v>32</v>
      </c>
      <c r="M343" s="2" t="s">
        <v>52</v>
      </c>
      <c r="N343" s="3">
        <v>41153</v>
      </c>
      <c r="O343" s="2" t="s">
        <v>53</v>
      </c>
      <c r="P343" s="2" t="s">
        <v>23</v>
      </c>
      <c r="Q343" s="2" t="s">
        <v>12</v>
      </c>
      <c r="R343" s="10">
        <v>3090000</v>
      </c>
      <c r="S343" s="2" t="s">
        <v>981</v>
      </c>
      <c r="T343" s="2" t="s">
        <v>34</v>
      </c>
      <c r="U343" s="2">
        <v>2</v>
      </c>
      <c r="W343" s="2">
        <v>3</v>
      </c>
    </row>
    <row r="344" spans="1:23" ht="15.75" customHeight="1" x14ac:dyDescent="0.2">
      <c r="A344" s="2" t="s">
        <v>4</v>
      </c>
      <c r="B344" s="17">
        <v>1067941858</v>
      </c>
      <c r="C344" s="2" t="s">
        <v>1440</v>
      </c>
      <c r="D344" s="2" t="s">
        <v>1255</v>
      </c>
      <c r="E344" s="2" t="s">
        <v>1037</v>
      </c>
      <c r="F344" s="12" t="s">
        <v>5</v>
      </c>
      <c r="G344" s="14">
        <v>34988</v>
      </c>
      <c r="H344" s="2" t="s">
        <v>28</v>
      </c>
      <c r="I344" s="12" t="s">
        <v>28</v>
      </c>
      <c r="J344" s="12" t="s">
        <v>6</v>
      </c>
      <c r="K344" s="2" t="s">
        <v>7</v>
      </c>
      <c r="L344" s="2" t="s">
        <v>37</v>
      </c>
      <c r="M344" s="2" t="s">
        <v>183</v>
      </c>
      <c r="N344" s="3">
        <v>44263</v>
      </c>
      <c r="O344" s="2" t="s">
        <v>623</v>
      </c>
      <c r="P344" s="2" t="s">
        <v>19</v>
      </c>
      <c r="Q344" s="2" t="s">
        <v>12</v>
      </c>
      <c r="R344" s="10">
        <v>964</v>
      </c>
      <c r="S344" s="2" t="s">
        <v>981</v>
      </c>
      <c r="T344" s="2" t="s">
        <v>15</v>
      </c>
      <c r="U344" s="2">
        <v>0</v>
      </c>
      <c r="V344" s="2">
        <v>1</v>
      </c>
      <c r="W344" s="2">
        <v>1</v>
      </c>
    </row>
    <row r="345" spans="1:23" ht="15.75" customHeight="1" x14ac:dyDescent="0.2">
      <c r="A345" s="2" t="s">
        <v>4</v>
      </c>
      <c r="B345" s="17">
        <v>1051661736</v>
      </c>
      <c r="C345" s="2" t="s">
        <v>371</v>
      </c>
      <c r="D345" s="2" t="s">
        <v>372</v>
      </c>
      <c r="E345" s="2"/>
      <c r="F345" s="12" t="s">
        <v>16</v>
      </c>
      <c r="G345" s="14">
        <v>32394</v>
      </c>
      <c r="H345" s="2" t="s">
        <v>955</v>
      </c>
      <c r="I345" s="12" t="s">
        <v>28</v>
      </c>
      <c r="J345" s="12" t="s">
        <v>6</v>
      </c>
      <c r="K345" s="2" t="s">
        <v>20</v>
      </c>
      <c r="L345" s="2" t="s">
        <v>37</v>
      </c>
      <c r="M345" s="2" t="s">
        <v>373</v>
      </c>
      <c r="N345" s="3">
        <v>42248</v>
      </c>
      <c r="O345" s="2" t="s">
        <v>374</v>
      </c>
      <c r="P345" s="2" t="s">
        <v>14</v>
      </c>
      <c r="Q345" s="2" t="s">
        <v>12</v>
      </c>
      <c r="R345" s="10">
        <v>415000</v>
      </c>
      <c r="S345" s="2" t="s">
        <v>88</v>
      </c>
      <c r="T345" s="2" t="s">
        <v>15</v>
      </c>
      <c r="U345" s="2">
        <v>0</v>
      </c>
      <c r="V345" s="2">
        <v>1</v>
      </c>
      <c r="W345" s="2">
        <v>3</v>
      </c>
    </row>
    <row r="346" spans="1:23" ht="15.75" customHeight="1" x14ac:dyDescent="0.2">
      <c r="A346" s="2" t="s">
        <v>4</v>
      </c>
      <c r="B346" s="17">
        <v>1067944396</v>
      </c>
      <c r="C346" s="2" t="s">
        <v>1441</v>
      </c>
      <c r="D346" s="2" t="s">
        <v>1256</v>
      </c>
      <c r="E346" s="2"/>
      <c r="F346" s="12" t="s">
        <v>16</v>
      </c>
      <c r="G346" s="14">
        <v>35011</v>
      </c>
      <c r="H346" s="2" t="s">
        <v>962</v>
      </c>
      <c r="I346" s="12" t="s">
        <v>28</v>
      </c>
      <c r="J346" s="12" t="s">
        <v>6</v>
      </c>
      <c r="K346" s="2" t="s">
        <v>20</v>
      </c>
      <c r="L346" s="2" t="s">
        <v>37</v>
      </c>
      <c r="M346" s="2" t="s">
        <v>548</v>
      </c>
      <c r="N346" s="3">
        <v>41821</v>
      </c>
      <c r="O346" s="2" t="s">
        <v>985</v>
      </c>
      <c r="P346" s="2" t="s">
        <v>19</v>
      </c>
      <c r="Q346" s="2" t="s">
        <v>12</v>
      </c>
      <c r="R346" s="10">
        <v>861</v>
      </c>
      <c r="S346" s="2" t="s">
        <v>981</v>
      </c>
      <c r="T346" s="2" t="s">
        <v>15</v>
      </c>
      <c r="U346" s="2">
        <v>0</v>
      </c>
      <c r="V346" s="2">
        <v>0</v>
      </c>
      <c r="W346" s="2">
        <v>3</v>
      </c>
    </row>
    <row r="347" spans="1:23" ht="15.75" customHeight="1" x14ac:dyDescent="0.2">
      <c r="A347" s="2" t="s">
        <v>4</v>
      </c>
      <c r="B347" s="17">
        <v>1065012785</v>
      </c>
      <c r="C347" s="2" t="s">
        <v>1442</v>
      </c>
      <c r="D347" s="2" t="s">
        <v>1257</v>
      </c>
      <c r="E347" s="2"/>
      <c r="F347" s="12" t="s">
        <v>5</v>
      </c>
      <c r="G347" s="14">
        <v>35913</v>
      </c>
      <c r="H347" s="2" t="s">
        <v>60</v>
      </c>
      <c r="I347" s="12" t="s">
        <v>97</v>
      </c>
      <c r="J347" s="12" t="s">
        <v>6</v>
      </c>
      <c r="K347" s="2" t="s">
        <v>7</v>
      </c>
      <c r="L347" s="2" t="s">
        <v>977</v>
      </c>
      <c r="M347" s="2" t="s">
        <v>728</v>
      </c>
      <c r="N347" s="3">
        <v>44349</v>
      </c>
      <c r="O347" s="2" t="s">
        <v>987</v>
      </c>
      <c r="P347" s="2" t="s">
        <v>19</v>
      </c>
      <c r="Q347" s="2" t="s">
        <v>12</v>
      </c>
      <c r="R347" s="10">
        <v>681.39400000000001</v>
      </c>
      <c r="S347" s="2" t="s">
        <v>13</v>
      </c>
      <c r="T347" s="2" t="s">
        <v>15</v>
      </c>
      <c r="U347" s="2">
        <v>1</v>
      </c>
      <c r="W347" s="2">
        <v>1</v>
      </c>
    </row>
    <row r="348" spans="1:23" ht="15.75" customHeight="1" x14ac:dyDescent="0.2">
      <c r="A348" s="2" t="s">
        <v>4</v>
      </c>
      <c r="B348" s="17">
        <v>1067921481</v>
      </c>
      <c r="C348" s="2" t="s">
        <v>652</v>
      </c>
      <c r="D348" s="2" t="s">
        <v>653</v>
      </c>
      <c r="E348" s="2" t="s">
        <v>1040</v>
      </c>
      <c r="F348" s="12" t="s">
        <v>5</v>
      </c>
      <c r="G348" s="14">
        <v>34025</v>
      </c>
      <c r="H348" s="2" t="s">
        <v>28</v>
      </c>
      <c r="I348" s="12" t="s">
        <v>28</v>
      </c>
      <c r="J348" s="12" t="s">
        <v>6</v>
      </c>
      <c r="K348" s="2" t="s">
        <v>7</v>
      </c>
      <c r="L348" s="2" t="s">
        <v>37</v>
      </c>
      <c r="M348" s="2" t="s">
        <v>443</v>
      </c>
      <c r="N348" s="3">
        <v>42949</v>
      </c>
      <c r="O348" s="2" t="s">
        <v>621</v>
      </c>
      <c r="P348" s="2" t="s">
        <v>561</v>
      </c>
      <c r="Q348" s="2" t="s">
        <v>12</v>
      </c>
      <c r="R348" s="10">
        <v>964</v>
      </c>
      <c r="S348" s="2" t="s">
        <v>981</v>
      </c>
      <c r="T348" s="2" t="s">
        <v>15</v>
      </c>
      <c r="U348" s="2">
        <v>0</v>
      </c>
      <c r="V348" s="2">
        <v>1</v>
      </c>
      <c r="W348" s="2">
        <v>2</v>
      </c>
    </row>
    <row r="349" spans="1:23" ht="15.75" customHeight="1" x14ac:dyDescent="0.2">
      <c r="A349" s="2" t="s">
        <v>4</v>
      </c>
      <c r="B349" s="17">
        <v>1066736672</v>
      </c>
      <c r="C349" s="2" t="s">
        <v>1443</v>
      </c>
      <c r="D349" s="2" t="s">
        <v>1258</v>
      </c>
      <c r="E349" s="2"/>
      <c r="F349" s="12" t="s">
        <v>5</v>
      </c>
      <c r="G349" s="14">
        <v>33245</v>
      </c>
      <c r="H349" s="2" t="s">
        <v>276</v>
      </c>
      <c r="I349" s="12" t="s">
        <v>28</v>
      </c>
      <c r="J349" s="12" t="s">
        <v>6</v>
      </c>
      <c r="K349" s="2" t="s">
        <v>31</v>
      </c>
      <c r="L349" s="2" t="s">
        <v>977</v>
      </c>
      <c r="M349" s="2" t="s">
        <v>766</v>
      </c>
      <c r="N349" s="3">
        <v>42217</v>
      </c>
      <c r="O349" s="2" t="s">
        <v>767</v>
      </c>
      <c r="P349" s="2" t="s">
        <v>561</v>
      </c>
      <c r="Q349" s="2" t="s">
        <v>12</v>
      </c>
      <c r="R349" s="10">
        <v>944000</v>
      </c>
      <c r="S349" s="2" t="s">
        <v>981</v>
      </c>
      <c r="T349" s="2" t="s">
        <v>25</v>
      </c>
      <c r="U349" s="2">
        <v>0</v>
      </c>
      <c r="V349" s="2">
        <v>0</v>
      </c>
      <c r="W349" s="2">
        <v>2</v>
      </c>
    </row>
    <row r="350" spans="1:23" ht="15.75" customHeight="1" x14ac:dyDescent="0.2">
      <c r="A350" s="2" t="s">
        <v>4</v>
      </c>
      <c r="B350" s="17">
        <v>1067854235</v>
      </c>
      <c r="C350" s="2" t="s">
        <v>1444</v>
      </c>
      <c r="D350" s="2" t="s">
        <v>1259</v>
      </c>
      <c r="E350" s="2"/>
      <c r="F350" s="12" t="s">
        <v>5</v>
      </c>
      <c r="G350" s="14">
        <v>31913</v>
      </c>
      <c r="H350" s="2" t="s">
        <v>143</v>
      </c>
      <c r="I350" s="12" t="s">
        <v>28</v>
      </c>
      <c r="J350" s="12" t="s">
        <v>71</v>
      </c>
      <c r="K350" s="2" t="s">
        <v>20</v>
      </c>
      <c r="L350" s="2" t="s">
        <v>977</v>
      </c>
      <c r="M350" s="2" t="s">
        <v>355</v>
      </c>
      <c r="N350" s="3">
        <v>41366</v>
      </c>
      <c r="O350" s="2" t="s">
        <v>356</v>
      </c>
      <c r="P350" s="2" t="s">
        <v>19</v>
      </c>
      <c r="Q350" s="2" t="s">
        <v>12</v>
      </c>
      <c r="R350" s="10">
        <v>878</v>
      </c>
      <c r="S350" s="2" t="s">
        <v>981</v>
      </c>
      <c r="T350" s="2" t="s">
        <v>25</v>
      </c>
      <c r="U350" s="4">
        <v>1</v>
      </c>
      <c r="V350" s="4">
        <v>1</v>
      </c>
      <c r="W350" s="4">
        <v>1</v>
      </c>
    </row>
    <row r="351" spans="1:23" ht="15.75" customHeight="1" x14ac:dyDescent="0.2">
      <c r="A351" s="2" t="s">
        <v>4</v>
      </c>
      <c r="B351" s="17">
        <v>1069479384</v>
      </c>
      <c r="C351" s="2" t="s">
        <v>1445</v>
      </c>
      <c r="D351" s="2" t="s">
        <v>1260</v>
      </c>
      <c r="E351" s="2" t="s">
        <v>1038</v>
      </c>
      <c r="F351" s="12" t="s">
        <v>5</v>
      </c>
      <c r="G351" s="14">
        <v>32722</v>
      </c>
      <c r="H351" s="2" t="s">
        <v>206</v>
      </c>
      <c r="I351" s="12" t="s">
        <v>206</v>
      </c>
      <c r="J351" s="12" t="s">
        <v>6</v>
      </c>
      <c r="K351" s="2" t="s">
        <v>7</v>
      </c>
      <c r="L351" s="2" t="s">
        <v>977</v>
      </c>
      <c r="M351" s="2" t="s">
        <v>199</v>
      </c>
      <c r="N351" s="3">
        <v>40910</v>
      </c>
      <c r="O351" s="2" t="s">
        <v>200</v>
      </c>
      <c r="P351" s="2" t="s">
        <v>191</v>
      </c>
      <c r="Q351" s="2" t="s">
        <v>12</v>
      </c>
      <c r="R351" s="10">
        <v>85200000</v>
      </c>
      <c r="S351" s="2" t="s">
        <v>981</v>
      </c>
      <c r="T351" s="2" t="s">
        <v>25</v>
      </c>
      <c r="U351" s="2">
        <v>0</v>
      </c>
      <c r="V351" s="2">
        <v>4</v>
      </c>
      <c r="W351" s="2">
        <v>1</v>
      </c>
    </row>
    <row r="352" spans="1:23" ht="15.75" customHeight="1" x14ac:dyDescent="0.2">
      <c r="A352" s="2" t="s">
        <v>4</v>
      </c>
      <c r="B352" s="17">
        <v>50931830</v>
      </c>
      <c r="C352" s="2" t="s">
        <v>545</v>
      </c>
      <c r="D352" s="2" t="s">
        <v>546</v>
      </c>
      <c r="E352" s="2"/>
      <c r="F352" s="12" t="s">
        <v>5</v>
      </c>
      <c r="G352" s="14">
        <v>29530</v>
      </c>
      <c r="H352" s="2" t="s">
        <v>28</v>
      </c>
      <c r="I352" s="12" t="s">
        <v>28</v>
      </c>
      <c r="J352" s="12" t="s">
        <v>6</v>
      </c>
      <c r="K352" s="2" t="s">
        <v>20</v>
      </c>
      <c r="L352" s="2" t="s">
        <v>976</v>
      </c>
      <c r="M352" s="2" t="s">
        <v>466</v>
      </c>
      <c r="N352" s="3">
        <v>43451</v>
      </c>
      <c r="O352" s="2" t="s">
        <v>471</v>
      </c>
      <c r="P352" s="2" t="s">
        <v>19</v>
      </c>
      <c r="Q352" s="2" t="s">
        <v>12</v>
      </c>
      <c r="R352" s="10">
        <v>878</v>
      </c>
      <c r="S352" s="2" t="s">
        <v>88</v>
      </c>
      <c r="T352" s="2" t="s">
        <v>25</v>
      </c>
      <c r="U352" s="2">
        <v>0</v>
      </c>
      <c r="V352" s="2">
        <v>2</v>
      </c>
      <c r="W352" s="2">
        <v>2</v>
      </c>
    </row>
    <row r="353" spans="1:23" ht="15.75" customHeight="1" x14ac:dyDescent="0.2">
      <c r="A353" s="2" t="s">
        <v>4</v>
      </c>
      <c r="B353" s="17">
        <v>50937241</v>
      </c>
      <c r="C353" s="2" t="s">
        <v>1446</v>
      </c>
      <c r="D353" s="2" t="s">
        <v>1261</v>
      </c>
      <c r="E353" s="2"/>
      <c r="F353" s="12" t="s">
        <v>5</v>
      </c>
      <c r="G353" s="14">
        <v>30120</v>
      </c>
      <c r="H353" s="2" t="s">
        <v>28</v>
      </c>
      <c r="I353" s="12" t="s">
        <v>28</v>
      </c>
      <c r="J353" s="12" t="s">
        <v>6</v>
      </c>
      <c r="K353" s="2" t="s">
        <v>31</v>
      </c>
      <c r="L353" s="2" t="s">
        <v>32</v>
      </c>
      <c r="M353" s="2" t="s">
        <v>583</v>
      </c>
      <c r="N353" s="3">
        <v>43857</v>
      </c>
      <c r="O353" s="2" t="s">
        <v>584</v>
      </c>
      <c r="P353" s="2" t="s">
        <v>14</v>
      </c>
      <c r="Q353" s="2" t="s">
        <v>173</v>
      </c>
      <c r="R353" s="10">
        <v>2280000</v>
      </c>
      <c r="S353" s="2" t="s">
        <v>981</v>
      </c>
      <c r="T353" s="2" t="s">
        <v>25</v>
      </c>
      <c r="U353" s="2">
        <v>1</v>
      </c>
      <c r="W353" s="2">
        <v>4</v>
      </c>
    </row>
    <row r="354" spans="1:23" ht="15.75" customHeight="1" x14ac:dyDescent="0.2">
      <c r="A354" s="2" t="s">
        <v>4</v>
      </c>
      <c r="B354" s="17">
        <v>1073815599</v>
      </c>
      <c r="C354" s="2" t="s">
        <v>758</v>
      </c>
      <c r="D354" s="2" t="s">
        <v>759</v>
      </c>
      <c r="E354" s="2"/>
      <c r="F354" s="12" t="s">
        <v>5</v>
      </c>
      <c r="G354" s="14">
        <v>32577</v>
      </c>
      <c r="H354" s="2" t="s">
        <v>28</v>
      </c>
      <c r="I354" s="12" t="s">
        <v>28</v>
      </c>
      <c r="J354" s="12" t="s">
        <v>6</v>
      </c>
      <c r="K354" s="2" t="s">
        <v>31</v>
      </c>
      <c r="L354" s="2" t="s">
        <v>32</v>
      </c>
      <c r="M354" s="2" t="s">
        <v>760</v>
      </c>
      <c r="N354" s="3">
        <v>43905</v>
      </c>
      <c r="O354" s="2" t="s">
        <v>761</v>
      </c>
      <c r="P354" s="2" t="s">
        <v>561</v>
      </c>
      <c r="Q354" s="2" t="s">
        <v>227</v>
      </c>
      <c r="R354" s="10">
        <v>908000</v>
      </c>
      <c r="S354" s="2" t="s">
        <v>981</v>
      </c>
      <c r="T354" s="2" t="s">
        <v>34</v>
      </c>
      <c r="U354" s="2">
        <v>2</v>
      </c>
      <c r="V354" s="2">
        <v>0</v>
      </c>
      <c r="W354" s="2">
        <v>3</v>
      </c>
    </row>
    <row r="355" spans="1:23" ht="15.75" customHeight="1" x14ac:dyDescent="0.2">
      <c r="A355" s="2" t="s">
        <v>4</v>
      </c>
      <c r="B355" s="17">
        <v>1067284793</v>
      </c>
      <c r="C355" s="2" t="s">
        <v>1447</v>
      </c>
      <c r="D355" s="2" t="s">
        <v>1262</v>
      </c>
      <c r="E355" s="2"/>
      <c r="F355" s="12" t="s">
        <v>16</v>
      </c>
      <c r="G355" s="14">
        <v>34130</v>
      </c>
      <c r="H355" s="2" t="s">
        <v>28</v>
      </c>
      <c r="I355" s="12" t="s">
        <v>28</v>
      </c>
      <c r="J355" s="12" t="s">
        <v>6</v>
      </c>
      <c r="K355" s="2" t="s">
        <v>7</v>
      </c>
      <c r="L355" s="2" t="s">
        <v>977</v>
      </c>
      <c r="M355" s="2" t="s">
        <v>291</v>
      </c>
      <c r="N355" s="3">
        <v>41862</v>
      </c>
      <c r="O355" s="2" t="s">
        <v>292</v>
      </c>
      <c r="P355" s="2" t="s">
        <v>14</v>
      </c>
      <c r="Q355" s="2" t="s">
        <v>12</v>
      </c>
      <c r="R355" s="10">
        <v>864</v>
      </c>
      <c r="S355" s="2" t="s">
        <v>981</v>
      </c>
      <c r="T355" s="2" t="s">
        <v>25</v>
      </c>
      <c r="U355" s="2">
        <v>1</v>
      </c>
      <c r="V355" s="2">
        <v>1</v>
      </c>
      <c r="W355" s="2">
        <v>1</v>
      </c>
    </row>
    <row r="356" spans="1:23" ht="15.75" customHeight="1" x14ac:dyDescent="0.2">
      <c r="A356" s="2" t="s">
        <v>4</v>
      </c>
      <c r="B356" s="17">
        <v>1003713362</v>
      </c>
      <c r="C356" s="2" t="s">
        <v>412</v>
      </c>
      <c r="D356" s="2" t="s">
        <v>413</v>
      </c>
      <c r="E356" s="2" t="s">
        <v>1007</v>
      </c>
      <c r="F356" s="12" t="s">
        <v>5</v>
      </c>
      <c r="G356" s="14">
        <v>36890</v>
      </c>
      <c r="H356" s="2" t="s">
        <v>943</v>
      </c>
      <c r="I356" s="12" t="s">
        <v>97</v>
      </c>
      <c r="J356" s="12" t="s">
        <v>6</v>
      </c>
      <c r="K356" s="2" t="s">
        <v>20</v>
      </c>
      <c r="L356" s="2" t="s">
        <v>977</v>
      </c>
      <c r="M356" s="2" t="s">
        <v>414</v>
      </c>
      <c r="N356" s="3">
        <v>2608002</v>
      </c>
      <c r="O356" s="2" t="s">
        <v>216</v>
      </c>
      <c r="P356" s="2" t="s">
        <v>11</v>
      </c>
      <c r="Q356" s="2" t="s">
        <v>12</v>
      </c>
      <c r="R356" s="10">
        <v>904</v>
      </c>
      <c r="S356" s="2" t="s">
        <v>981</v>
      </c>
      <c r="T356" s="2" t="s">
        <v>15</v>
      </c>
      <c r="W356" s="2">
        <v>3</v>
      </c>
    </row>
    <row r="357" spans="1:23" ht="15.75" customHeight="1" x14ac:dyDescent="0.2">
      <c r="A357" s="2" t="s">
        <v>4</v>
      </c>
      <c r="B357" s="17">
        <v>1103981103</v>
      </c>
      <c r="C357" s="2" t="s">
        <v>1448</v>
      </c>
      <c r="D357" s="2" t="s">
        <v>1263</v>
      </c>
      <c r="E357" s="2"/>
      <c r="F357" s="12" t="s">
        <v>5</v>
      </c>
      <c r="G357" s="14">
        <v>36121</v>
      </c>
      <c r="H357" s="2" t="s">
        <v>952</v>
      </c>
      <c r="I357" s="12" t="s">
        <v>28</v>
      </c>
      <c r="J357" s="12" t="s">
        <v>6</v>
      </c>
      <c r="K357" s="2" t="s">
        <v>20</v>
      </c>
      <c r="L357" s="2" t="s">
        <v>37</v>
      </c>
      <c r="M357" s="2" t="s">
        <v>612</v>
      </c>
      <c r="N357" s="3">
        <v>44084</v>
      </c>
      <c r="O357" s="2" t="s">
        <v>763</v>
      </c>
      <c r="P357" s="2" t="s">
        <v>19</v>
      </c>
      <c r="Q357" s="2" t="s">
        <v>655</v>
      </c>
      <c r="R357" s="10">
        <v>185000</v>
      </c>
      <c r="S357" s="2" t="s">
        <v>981</v>
      </c>
      <c r="T357" s="2" t="s">
        <v>25</v>
      </c>
      <c r="U357" s="2">
        <v>0</v>
      </c>
      <c r="V357" s="2">
        <v>0</v>
      </c>
      <c r="W357" s="2">
        <v>3</v>
      </c>
    </row>
    <row r="358" spans="1:23" ht="15.75" customHeight="1" x14ac:dyDescent="0.2">
      <c r="A358" s="2" t="s">
        <v>4</v>
      </c>
      <c r="B358" s="17">
        <v>1067946828</v>
      </c>
      <c r="C358" s="2" t="s">
        <v>1449</v>
      </c>
      <c r="D358" s="2" t="s">
        <v>1264</v>
      </c>
      <c r="E358" s="16" t="s">
        <v>1039</v>
      </c>
      <c r="F358" s="12" t="s">
        <v>5</v>
      </c>
      <c r="G358" s="14">
        <v>43511</v>
      </c>
      <c r="H358" s="2" t="s">
        <v>28</v>
      </c>
      <c r="I358" s="12" t="s">
        <v>28</v>
      </c>
      <c r="J358" s="12" t="s">
        <v>6</v>
      </c>
      <c r="K358" s="2" t="s">
        <v>7</v>
      </c>
      <c r="L358" s="2" t="s">
        <v>977</v>
      </c>
      <c r="O358" s="2" t="s">
        <v>457</v>
      </c>
      <c r="P358" s="2" t="s">
        <v>11</v>
      </c>
      <c r="Q358" s="2" t="s">
        <v>78</v>
      </c>
      <c r="R358" s="10">
        <v>878</v>
      </c>
      <c r="S358" s="2" t="s">
        <v>981</v>
      </c>
      <c r="T358" s="2" t="s">
        <v>15</v>
      </c>
      <c r="W358" s="2">
        <v>1</v>
      </c>
    </row>
    <row r="359" spans="1:23" ht="15.75" customHeight="1" x14ac:dyDescent="0.2"/>
    <row r="360" spans="1:23" ht="15.75" customHeight="1" x14ac:dyDescent="0.2"/>
    <row r="361" spans="1:23" ht="15.75" customHeight="1" x14ac:dyDescent="0.2"/>
    <row r="362" spans="1:23" ht="15.75" customHeight="1" x14ac:dyDescent="0.2"/>
    <row r="363" spans="1:23" ht="15.75" customHeight="1" x14ac:dyDescent="0.2"/>
    <row r="364" spans="1:23" ht="15.75" customHeight="1" x14ac:dyDescent="0.2"/>
    <row r="365" spans="1:23" ht="15.75" customHeight="1" x14ac:dyDescent="0.2"/>
    <row r="366" spans="1:23" ht="15.75" customHeight="1" x14ac:dyDescent="0.2"/>
    <row r="367" spans="1:23" ht="15.75" customHeight="1" x14ac:dyDescent="0.2"/>
    <row r="368" spans="1:23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topLeftCell="A106" workbookViewId="0">
      <selection activeCell="P124" sqref="P124"/>
    </sheetView>
  </sheetViews>
  <sheetFormatPr baseColWidth="10" defaultColWidth="12.5703125" defaultRowHeight="15" customHeight="1" x14ac:dyDescent="0.2"/>
  <cols>
    <col min="1" max="6" width="12.5703125" customWidth="1"/>
    <col min="9" max="9" width="19.7109375" bestFit="1" customWidth="1"/>
  </cols>
  <sheetData>
    <row r="1" spans="1:28" ht="15.75" customHeight="1" x14ac:dyDescent="0.2">
      <c r="A1" s="5" t="s">
        <v>806</v>
      </c>
      <c r="B1" s="6" t="s">
        <v>807</v>
      </c>
      <c r="C1" s="6" t="s">
        <v>808</v>
      </c>
      <c r="D1" s="6" t="s">
        <v>809</v>
      </c>
      <c r="E1" s="6" t="s">
        <v>810</v>
      </c>
      <c r="F1" s="5" t="s">
        <v>811</v>
      </c>
      <c r="G1" s="5" t="s">
        <v>812</v>
      </c>
      <c r="H1" s="5" t="s">
        <v>813</v>
      </c>
      <c r="I1" s="5" t="s">
        <v>814</v>
      </c>
      <c r="J1" s="5" t="s">
        <v>815</v>
      </c>
      <c r="K1" s="5" t="s">
        <v>816</v>
      </c>
      <c r="L1" s="5" t="s">
        <v>817</v>
      </c>
      <c r="M1" s="5" t="s">
        <v>818</v>
      </c>
      <c r="N1" s="5" t="s">
        <v>819</v>
      </c>
      <c r="O1" s="5" t="s">
        <v>820</v>
      </c>
      <c r="P1" s="5" t="s">
        <v>821</v>
      </c>
      <c r="Q1" s="5" t="s">
        <v>822</v>
      </c>
      <c r="R1" s="6" t="s">
        <v>823</v>
      </c>
      <c r="S1" s="5" t="s">
        <v>824</v>
      </c>
      <c r="T1" s="6" t="s">
        <v>825</v>
      </c>
      <c r="U1" s="6" t="s">
        <v>826</v>
      </c>
      <c r="V1" s="6" t="s">
        <v>827</v>
      </c>
      <c r="W1" s="7" t="s">
        <v>828</v>
      </c>
      <c r="X1" s="7" t="s">
        <v>829</v>
      </c>
      <c r="Y1" s="7" t="s">
        <v>830</v>
      </c>
      <c r="Z1" s="7" t="s">
        <v>831</v>
      </c>
      <c r="AA1" s="7" t="s">
        <v>832</v>
      </c>
      <c r="AB1" s="7" t="s">
        <v>833</v>
      </c>
    </row>
    <row r="2" spans="1:28" ht="15.75" customHeight="1" x14ac:dyDescent="0.2">
      <c r="A2" s="8"/>
      <c r="B2" s="8" t="e">
        <f>'Respuestas de formulario 1'!#REF!</f>
        <v>#REF!</v>
      </c>
      <c r="C2" s="8" t="e">
        <f>'Respuestas de formulario 1'!#REF!</f>
        <v>#REF!</v>
      </c>
      <c r="D2" s="8" t="str">
        <f>'Respuestas de formulario 1'!A2</f>
        <v>CÉDULA DE CIUDADANÍA</v>
      </c>
      <c r="E2" s="8">
        <f>'Respuestas de formulario 1'!B2</f>
        <v>1069470860</v>
      </c>
      <c r="F2" s="9">
        <f>'Respuestas de formulario 1'!G2</f>
        <v>31996</v>
      </c>
      <c r="G2" s="8" t="str">
        <f>'Respuestas de formulario 1'!F2</f>
        <v>FEMENINO</v>
      </c>
      <c r="H2" s="8"/>
      <c r="I2" s="8" t="e">
        <f>'Respuestas de formulario 1'!#REF!</f>
        <v>#REF!</v>
      </c>
      <c r="J2" s="8">
        <f>'Respuestas de formulario 1'!W2</f>
        <v>2</v>
      </c>
      <c r="K2" s="8" t="str">
        <f>'Respuestas de formulario 1'!L2</f>
        <v>TECNICO</v>
      </c>
      <c r="L2" s="8" t="str">
        <f>'Respuestas de formulario 1'!T2</f>
        <v>SOLTERO/A</v>
      </c>
      <c r="M2" s="8" t="e">
        <f>'Respuestas de formulario 1'!#REF!</f>
        <v>#REF!</v>
      </c>
      <c r="N2" s="8" t="e">
        <f>'Respuestas de formulario 1'!#REF!</f>
        <v>#REF!</v>
      </c>
      <c r="O2" s="8"/>
      <c r="P2" s="8"/>
      <c r="Q2" s="8"/>
      <c r="R2" s="8" t="str">
        <f>'Respuestas de formulario 1'!O2</f>
        <v>COORDINADORA DE ATENCION AL USUARIO</v>
      </c>
      <c r="S2" s="8"/>
      <c r="T2" s="8"/>
      <c r="U2" s="8" t="str">
        <f>'Respuestas de formulario 1'!P2</f>
        <v>SAHAGÚN</v>
      </c>
      <c r="V2" s="8"/>
      <c r="W2" s="8"/>
      <c r="X2" s="8"/>
      <c r="Y2" s="8" t="str">
        <f>'Respuestas de formulario 1'!S2</f>
        <v>TERMINO INDEFINIDO</v>
      </c>
      <c r="Z2" s="8"/>
      <c r="AA2" s="8"/>
      <c r="AB2" s="8"/>
    </row>
    <row r="3" spans="1:28" ht="15.75" customHeight="1" x14ac:dyDescent="0.2">
      <c r="A3" s="8"/>
      <c r="B3" s="8" t="e">
        <f>'Respuestas de formulario 1'!#REF!</f>
        <v>#REF!</v>
      </c>
      <c r="C3" s="8" t="e">
        <f>'Respuestas de formulario 1'!#REF!</f>
        <v>#REF!</v>
      </c>
      <c r="D3" s="8" t="str">
        <f>'Respuestas de formulario 1'!A3</f>
        <v>CÉDULA DE CIUDADANÍA</v>
      </c>
      <c r="E3" s="8">
        <f>'Respuestas de formulario 1'!B3</f>
        <v>78695471</v>
      </c>
      <c r="F3" s="9">
        <f>'Respuestas de formulario 1'!G3</f>
        <v>24796</v>
      </c>
      <c r="G3" s="8" t="str">
        <f>'Respuestas de formulario 1'!F3</f>
        <v>MASCULINO</v>
      </c>
      <c r="H3" s="8"/>
      <c r="I3" s="8" t="e">
        <f>'Respuestas de formulario 1'!#REF!</f>
        <v>#REF!</v>
      </c>
      <c r="J3" s="8">
        <f>'Respuestas de formulario 1'!W3</f>
        <v>3</v>
      </c>
      <c r="K3" s="8" t="str">
        <f>'Respuestas de formulario 1'!L3</f>
        <v>PROFESIONAL</v>
      </c>
      <c r="L3" s="8" t="str">
        <f>'Respuestas de formulario 1'!T3</f>
        <v>CASADO/A</v>
      </c>
      <c r="M3" s="8" t="e">
        <f>'Respuestas de formulario 1'!#REF!</f>
        <v>#REF!</v>
      </c>
      <c r="N3" s="8" t="e">
        <f>'Respuestas de formulario 1'!#REF!</f>
        <v>#REF!</v>
      </c>
      <c r="O3" s="8"/>
      <c r="P3" s="8"/>
      <c r="Q3" s="8"/>
      <c r="R3" s="8" t="str">
        <f>'Respuestas de formulario 1'!O3</f>
        <v>Odontologo</v>
      </c>
      <c r="S3" s="8"/>
      <c r="T3" s="8"/>
      <c r="U3" s="8" t="str">
        <f>'Respuestas de formulario 1'!P3</f>
        <v>MAGISTERIO</v>
      </c>
      <c r="V3" s="8"/>
      <c r="W3" s="8"/>
      <c r="X3" s="8"/>
      <c r="Y3" s="8" t="str">
        <f>'Respuestas de formulario 1'!S3</f>
        <v>TERMINO INDEFINIDO</v>
      </c>
      <c r="Z3" s="8"/>
      <c r="AA3" s="8"/>
      <c r="AB3" s="8"/>
    </row>
    <row r="4" spans="1:28" ht="15.75" customHeight="1" x14ac:dyDescent="0.2">
      <c r="A4" s="8"/>
      <c r="B4" s="8" t="e">
        <f>'Respuestas de formulario 1'!#REF!</f>
        <v>#REF!</v>
      </c>
      <c r="C4" s="8" t="e">
        <f>'Respuestas de formulario 1'!#REF!</f>
        <v>#REF!</v>
      </c>
      <c r="D4" s="8" t="str">
        <f>'Respuestas de formulario 1'!A4</f>
        <v>CÉDULA DE CIUDADANÍA</v>
      </c>
      <c r="E4" s="8">
        <f>'Respuestas de formulario 1'!B4</f>
        <v>78323953</v>
      </c>
      <c r="F4" s="9">
        <f>'Respuestas de formulario 1'!G4</f>
        <v>29902</v>
      </c>
      <c r="G4" s="8" t="str">
        <f>'Respuestas de formulario 1'!F4</f>
        <v>MASCULINO</v>
      </c>
      <c r="H4" s="8"/>
      <c r="I4" s="8" t="e">
        <f>'Respuestas de formulario 1'!#REF!</f>
        <v>#REF!</v>
      </c>
      <c r="J4" s="8">
        <f>'Respuestas de formulario 1'!W4</f>
        <v>3</v>
      </c>
      <c r="K4" s="8" t="str">
        <f>'Respuestas de formulario 1'!L4</f>
        <v>ESPECIALISTA</v>
      </c>
      <c r="L4" s="8" t="str">
        <f>'Respuestas de formulario 1'!T4</f>
        <v>CASADO/A</v>
      </c>
      <c r="M4" s="8" t="e">
        <f>'Respuestas de formulario 1'!#REF!</f>
        <v>#REF!</v>
      </c>
      <c r="N4" s="8" t="e">
        <f>'Respuestas de formulario 1'!#REF!</f>
        <v>#REF!</v>
      </c>
      <c r="O4" s="8"/>
      <c r="P4" s="8"/>
      <c r="Q4" s="8"/>
      <c r="R4" s="8" t="str">
        <f>'Respuestas de formulario 1'!O4</f>
        <v>PSICOLOGO</v>
      </c>
      <c r="S4" s="8"/>
      <c r="T4" s="8"/>
      <c r="U4" s="8" t="str">
        <f>'Respuestas de formulario 1'!P4</f>
        <v>NUEVA EPS</v>
      </c>
      <c r="V4" s="8"/>
      <c r="W4" s="8"/>
      <c r="X4" s="8"/>
      <c r="Y4" s="8" t="str">
        <f>'Respuestas de formulario 1'!S4</f>
        <v>TERMINO INDEFINIDO</v>
      </c>
      <c r="Z4" s="8"/>
      <c r="AA4" s="8"/>
      <c r="AB4" s="8"/>
    </row>
    <row r="5" spans="1:28" ht="15.75" customHeight="1" x14ac:dyDescent="0.2">
      <c r="A5" s="8"/>
      <c r="B5" s="8" t="e">
        <f>'Respuestas de formulario 1'!#REF!</f>
        <v>#REF!</v>
      </c>
      <c r="C5" s="8" t="e">
        <f>'Respuestas de formulario 1'!#REF!</f>
        <v>#REF!</v>
      </c>
      <c r="D5" s="8" t="str">
        <f>'Respuestas de formulario 1'!A5</f>
        <v>CÉDULA DE CIUDADANÍA</v>
      </c>
      <c r="E5" s="8">
        <f>'Respuestas de formulario 1'!B5</f>
        <v>45431115</v>
      </c>
      <c r="F5" s="9">
        <f>'Respuestas de formulario 1'!G5</f>
        <v>21805</v>
      </c>
      <c r="G5" s="8" t="str">
        <f>'Respuestas de formulario 1'!F5</f>
        <v>FEMENINO</v>
      </c>
      <c r="H5" s="8"/>
      <c r="I5" s="8" t="e">
        <f>'Respuestas de formulario 1'!#REF!</f>
        <v>#REF!</v>
      </c>
      <c r="J5" s="8">
        <f>'Respuestas de formulario 1'!W5</f>
        <v>5</v>
      </c>
      <c r="K5" s="8" t="str">
        <f>'Respuestas de formulario 1'!L5</f>
        <v>ESPECIALISTA</v>
      </c>
      <c r="L5" s="8" t="str">
        <f>'Respuestas de formulario 1'!T5</f>
        <v>CASADO/A</v>
      </c>
      <c r="M5" s="8" t="e">
        <f>'Respuestas de formulario 1'!#REF!</f>
        <v>#REF!</v>
      </c>
      <c r="N5" s="8" t="e">
        <f>'Respuestas de formulario 1'!#REF!</f>
        <v>#REF!</v>
      </c>
      <c r="O5" s="8"/>
      <c r="P5" s="8"/>
      <c r="Q5" s="8"/>
      <c r="R5" s="8" t="str">
        <f>'Respuestas de formulario 1'!O5</f>
        <v>MEDICO GENERAL</v>
      </c>
      <c r="S5" s="8"/>
      <c r="T5" s="8"/>
      <c r="U5" s="8" t="str">
        <f>'Respuestas de formulario 1'!P5</f>
        <v>NUEVA EPS</v>
      </c>
      <c r="V5" s="8"/>
      <c r="W5" s="8"/>
      <c r="X5" s="8"/>
      <c r="Y5" s="8" t="str">
        <f>'Respuestas de formulario 1'!S5</f>
        <v>TERMINO INDEFINIDO</v>
      </c>
      <c r="Z5" s="8"/>
      <c r="AA5" s="8"/>
      <c r="AB5" s="8"/>
    </row>
    <row r="6" spans="1:28" ht="15.75" customHeight="1" x14ac:dyDescent="0.2">
      <c r="A6" s="8"/>
      <c r="B6" s="8" t="e">
        <f>'Respuestas de formulario 1'!#REF!</f>
        <v>#REF!</v>
      </c>
      <c r="C6" s="8" t="e">
        <f>'Respuestas de formulario 1'!#REF!</f>
        <v>#REF!</v>
      </c>
      <c r="D6" s="8" t="str">
        <f>'Respuestas de formulario 1'!A6</f>
        <v>CÉDULA DE CIUDADANÍA</v>
      </c>
      <c r="E6" s="8">
        <f>'Respuestas de formulario 1'!B6</f>
        <v>1067925341</v>
      </c>
      <c r="F6" s="9">
        <f>'Respuestas de formulario 1'!G6</f>
        <v>34227</v>
      </c>
      <c r="G6" s="8" t="str">
        <f>'Respuestas de formulario 1'!F6</f>
        <v>FEMENINO</v>
      </c>
      <c r="H6" s="8"/>
      <c r="I6" s="8" t="e">
        <f>'Respuestas de formulario 1'!#REF!</f>
        <v>#REF!</v>
      </c>
      <c r="J6" s="8">
        <f>'Respuestas de formulario 1'!W6</f>
        <v>1</v>
      </c>
      <c r="K6" s="8" t="str">
        <f>'Respuestas de formulario 1'!L6</f>
        <v>PROFESIONAL</v>
      </c>
      <c r="L6" s="8" t="str">
        <f>'Respuestas de formulario 1'!T6</f>
        <v>SOLTERO/A</v>
      </c>
      <c r="M6" s="8" t="e">
        <f>'Respuestas de formulario 1'!#REF!</f>
        <v>#REF!</v>
      </c>
      <c r="N6" s="8" t="e">
        <f>'Respuestas de formulario 1'!#REF!</f>
        <v>#REF!</v>
      </c>
      <c r="O6" s="8"/>
      <c r="P6" s="8"/>
      <c r="Q6" s="8"/>
      <c r="R6" s="8" t="str">
        <f>'Respuestas de formulario 1'!O6</f>
        <v xml:space="preserve">Auxiliar de enfermería </v>
      </c>
      <c r="S6" s="8"/>
      <c r="T6" s="8"/>
      <c r="U6" s="8" t="str">
        <f>'Respuestas de formulario 1'!P6</f>
        <v>MAGISTERIO</v>
      </c>
      <c r="V6" s="8"/>
      <c r="W6" s="8"/>
      <c r="X6" s="8"/>
      <c r="Y6" s="8" t="str">
        <f>'Respuestas de formulario 1'!S6</f>
        <v>TERMINO INDEFINIDO</v>
      </c>
      <c r="Z6" s="8"/>
      <c r="AA6" s="8"/>
      <c r="AB6" s="8"/>
    </row>
    <row r="7" spans="1:28" ht="15.75" customHeight="1" x14ac:dyDescent="0.2">
      <c r="A7" s="8"/>
      <c r="B7" s="8" t="e">
        <f>'Respuestas de formulario 1'!#REF!</f>
        <v>#REF!</v>
      </c>
      <c r="C7" s="8" t="e">
        <f>'Respuestas de formulario 1'!#REF!</f>
        <v>#REF!</v>
      </c>
      <c r="D7" s="8" t="str">
        <f>'Respuestas de formulario 1'!A7</f>
        <v>CÉDULA DE CIUDADANÍA</v>
      </c>
      <c r="E7" s="8">
        <f>'Respuestas de formulario 1'!B7</f>
        <v>1067926567</v>
      </c>
      <c r="F7" s="9">
        <f>'Respuestas de formulario 1'!G7</f>
        <v>34339</v>
      </c>
      <c r="G7" s="8" t="str">
        <f>'Respuestas de formulario 1'!F7</f>
        <v>MASCULINO</v>
      </c>
      <c r="H7" s="8"/>
      <c r="I7" s="8" t="e">
        <f>'Respuestas de formulario 1'!#REF!</f>
        <v>#REF!</v>
      </c>
      <c r="J7" s="8">
        <f>'Respuestas de formulario 1'!W7</f>
        <v>2</v>
      </c>
      <c r="K7" s="8" t="str">
        <f>'Respuestas de formulario 1'!L7</f>
        <v>PROFESIONAL</v>
      </c>
      <c r="L7" s="8" t="str">
        <f>'Respuestas de formulario 1'!T7</f>
        <v>SOLTERO/A</v>
      </c>
      <c r="M7" s="8" t="e">
        <f>'Respuestas de formulario 1'!#REF!</f>
        <v>#REF!</v>
      </c>
      <c r="N7" s="8" t="e">
        <f>'Respuestas de formulario 1'!#REF!</f>
        <v>#REF!</v>
      </c>
      <c r="O7" s="8"/>
      <c r="P7" s="8"/>
      <c r="Q7" s="8"/>
      <c r="R7" s="8" t="str">
        <f>'Respuestas de formulario 1'!O7</f>
        <v>COORDINADOR DE SISTEMAS INTEGRADOS DE GESTION</v>
      </c>
      <c r="S7" s="8"/>
      <c r="T7" s="8"/>
      <c r="U7" s="8" t="str">
        <f>'Respuestas de formulario 1'!P7</f>
        <v>ADMINISTRACIÓN</v>
      </c>
      <c r="V7" s="8"/>
      <c r="W7" s="8"/>
      <c r="X7" s="8"/>
      <c r="Y7" s="8" t="str">
        <f>'Respuestas de formulario 1'!S7</f>
        <v>TERMINO INDEFINIDO</v>
      </c>
      <c r="Z7" s="8"/>
      <c r="AA7" s="8"/>
      <c r="AB7" s="8"/>
    </row>
    <row r="8" spans="1:28" ht="15.75" customHeight="1" x14ac:dyDescent="0.2">
      <c r="A8" s="8"/>
      <c r="B8" s="8" t="e">
        <f>'Respuestas de formulario 1'!#REF!</f>
        <v>#REF!</v>
      </c>
      <c r="C8" s="8" t="e">
        <f>'Respuestas de formulario 1'!#REF!</f>
        <v>#REF!</v>
      </c>
      <c r="D8" s="8" t="str">
        <f>'Respuestas de formulario 1'!A8</f>
        <v>CÉDULA DE CIUDADANÍA</v>
      </c>
      <c r="E8" s="8">
        <f>'Respuestas de formulario 1'!B8</f>
        <v>1067915588</v>
      </c>
      <c r="F8" s="9">
        <f>'Respuestas de formulario 1'!G8</f>
        <v>33833</v>
      </c>
      <c r="G8" s="8" t="str">
        <f>'Respuestas de formulario 1'!F8</f>
        <v>MASCULINO</v>
      </c>
      <c r="H8" s="8"/>
      <c r="I8" s="8" t="e">
        <f>'Respuestas de formulario 1'!#REF!</f>
        <v>#REF!</v>
      </c>
      <c r="J8" s="8">
        <f>'Respuestas de formulario 1'!W8</f>
        <v>2</v>
      </c>
      <c r="K8" s="8" t="str">
        <f>'Respuestas de formulario 1'!L8</f>
        <v>PROFESIONAL</v>
      </c>
      <c r="L8" s="8" t="str">
        <f>'Respuestas de formulario 1'!T8</f>
        <v>SOLTERO/A</v>
      </c>
      <c r="M8" s="8" t="e">
        <f>'Respuestas de formulario 1'!#REF!</f>
        <v>#REF!</v>
      </c>
      <c r="N8" s="8" t="e">
        <f>'Respuestas de formulario 1'!#REF!</f>
        <v>#REF!</v>
      </c>
      <c r="O8" s="8"/>
      <c r="P8" s="8"/>
      <c r="Q8" s="8"/>
      <c r="R8" s="8" t="str">
        <f>'Respuestas de formulario 1'!O8</f>
        <v>Profesional de compras, mantenimiento y osteosintesis</v>
      </c>
      <c r="S8" s="8"/>
      <c r="T8" s="8"/>
      <c r="U8" s="8" t="str">
        <f>'Respuestas de formulario 1'!P8</f>
        <v>MAGISTERIO</v>
      </c>
      <c r="V8" s="8"/>
      <c r="W8" s="8"/>
      <c r="X8" s="8"/>
      <c r="Y8" s="8" t="str">
        <f>'Respuestas de formulario 1'!S8</f>
        <v>TERMINO INDEFINIDO</v>
      </c>
      <c r="Z8" s="8"/>
      <c r="AA8" s="8"/>
      <c r="AB8" s="8"/>
    </row>
    <row r="9" spans="1:28" ht="15.75" customHeight="1" x14ac:dyDescent="0.2">
      <c r="A9" s="8"/>
      <c r="B9" s="8" t="e">
        <f>'Respuestas de formulario 1'!#REF!</f>
        <v>#REF!</v>
      </c>
      <c r="C9" s="8" t="e">
        <f>'Respuestas de formulario 1'!#REF!</f>
        <v>#REF!</v>
      </c>
      <c r="D9" s="8" t="str">
        <f>'Respuestas de formulario 1'!A9</f>
        <v>CÉDULA DE CIUDADANÍA</v>
      </c>
      <c r="E9" s="8">
        <f>'Respuestas de formulario 1'!B9</f>
        <v>1067924611</v>
      </c>
      <c r="F9" s="9">
        <f>'Respuestas de formulario 1'!G9</f>
        <v>34004</v>
      </c>
      <c r="G9" s="8" t="str">
        <f>'Respuestas de formulario 1'!F9</f>
        <v>FEMENINO</v>
      </c>
      <c r="H9" s="8"/>
      <c r="I9" s="8" t="e">
        <f>'Respuestas de formulario 1'!#REF!</f>
        <v>#REF!</v>
      </c>
      <c r="J9" s="8">
        <f>'Respuestas de formulario 1'!W9</f>
        <v>2</v>
      </c>
      <c r="K9" s="8" t="str">
        <f>'Respuestas de formulario 1'!L9</f>
        <v>PROFESIONAL</v>
      </c>
      <c r="L9" s="8" t="str">
        <f>'Respuestas de formulario 1'!T9</f>
        <v>SOLTERO/A</v>
      </c>
      <c r="M9" s="8" t="e">
        <f>'Respuestas de formulario 1'!#REF!</f>
        <v>#REF!</v>
      </c>
      <c r="N9" s="8" t="e">
        <f>'Respuestas de formulario 1'!#REF!</f>
        <v>#REF!</v>
      </c>
      <c r="O9" s="8"/>
      <c r="P9" s="8"/>
      <c r="Q9" s="8"/>
      <c r="R9" s="8" t="str">
        <f>'Respuestas de formulario 1'!O9</f>
        <v>ENFERMERA JEFE</v>
      </c>
      <c r="S9" s="8"/>
      <c r="T9" s="8"/>
      <c r="U9" s="8" t="str">
        <f>'Respuestas de formulario 1'!P9</f>
        <v>NUEVA EPS</v>
      </c>
      <c r="V9" s="8"/>
      <c r="W9" s="8"/>
      <c r="X9" s="8"/>
      <c r="Y9" s="8" t="str">
        <f>'Respuestas de formulario 1'!S9</f>
        <v>TERMINO INDEFINIDO</v>
      </c>
      <c r="Z9" s="8"/>
      <c r="AA9" s="8"/>
      <c r="AB9" s="8"/>
    </row>
    <row r="10" spans="1:28" ht="15.75" customHeight="1" x14ac:dyDescent="0.2">
      <c r="A10" s="8"/>
      <c r="B10" s="8" t="e">
        <f>'Respuestas de formulario 1'!#REF!</f>
        <v>#REF!</v>
      </c>
      <c r="C10" s="8" t="e">
        <f>'Respuestas de formulario 1'!#REF!</f>
        <v>#REF!</v>
      </c>
      <c r="D10" s="8" t="str">
        <f>'Respuestas de formulario 1'!A10</f>
        <v>CÉDULA DE CIUDADANÍA</v>
      </c>
      <c r="E10" s="8">
        <f>'Respuestas de formulario 1'!B10</f>
        <v>72155556</v>
      </c>
      <c r="F10" s="9">
        <f>'Respuestas de formulario 1'!G10</f>
        <v>25299</v>
      </c>
      <c r="G10" s="8" t="str">
        <f>'Respuestas de formulario 1'!F10</f>
        <v>MASCULINO</v>
      </c>
      <c r="H10" s="8"/>
      <c r="I10" s="8" t="e">
        <f>'Respuestas de formulario 1'!#REF!</f>
        <v>#REF!</v>
      </c>
      <c r="J10" s="8">
        <f>'Respuestas de formulario 1'!W10</f>
        <v>2</v>
      </c>
      <c r="K10" s="8" t="str">
        <f>'Respuestas de formulario 1'!L10</f>
        <v>ESPECIALISTA</v>
      </c>
      <c r="L10" s="8" t="str">
        <f>'Respuestas de formulario 1'!T10</f>
        <v>CASADO/A</v>
      </c>
      <c r="M10" s="8" t="e">
        <f>'Respuestas de formulario 1'!#REF!</f>
        <v>#REF!</v>
      </c>
      <c r="N10" s="8" t="e">
        <f>'Respuestas de formulario 1'!#REF!</f>
        <v>#REF!</v>
      </c>
      <c r="O10" s="8"/>
      <c r="P10" s="8"/>
      <c r="Q10" s="8"/>
      <c r="R10" s="8" t="str">
        <f>'Respuestas de formulario 1'!O10</f>
        <v>MÉDICO AUDITOR</v>
      </c>
      <c r="S10" s="8"/>
      <c r="T10" s="8"/>
      <c r="U10" s="8" t="str">
        <f>'Respuestas de formulario 1'!P10</f>
        <v>MAGISTERIO</v>
      </c>
      <c r="V10" s="8"/>
      <c r="W10" s="8"/>
      <c r="X10" s="8"/>
      <c r="Y10" s="8" t="str">
        <f>'Respuestas de formulario 1'!S10</f>
        <v>TERMINO INDEFINIDO</v>
      </c>
      <c r="Z10" s="8"/>
      <c r="AA10" s="8"/>
      <c r="AB10" s="8"/>
    </row>
    <row r="11" spans="1:28" ht="15.75" customHeight="1" x14ac:dyDescent="0.2">
      <c r="A11" s="8"/>
      <c r="B11" s="8" t="e">
        <f>'Respuestas de formulario 1'!#REF!</f>
        <v>#REF!</v>
      </c>
      <c r="C11" s="8" t="e">
        <f>'Respuestas de formulario 1'!#REF!</f>
        <v>#REF!</v>
      </c>
      <c r="D11" s="8" t="str">
        <f>'Respuestas de formulario 1'!A11</f>
        <v>CÉDULA DE CIUDADANÍA</v>
      </c>
      <c r="E11" s="8">
        <f>'Respuestas de formulario 1'!B11</f>
        <v>1066720766</v>
      </c>
      <c r="F11" s="9">
        <f>'Respuestas de formulario 1'!G11</f>
        <v>31581</v>
      </c>
      <c r="G11" s="8" t="str">
        <f>'Respuestas de formulario 1'!F11</f>
        <v>FEMENINO</v>
      </c>
      <c r="H11" s="8"/>
      <c r="I11" s="8" t="e">
        <f>'Respuestas de formulario 1'!#REF!</f>
        <v>#REF!</v>
      </c>
      <c r="J11" s="8">
        <f>'Respuestas de formulario 1'!W11</f>
        <v>2</v>
      </c>
      <c r="K11" s="8" t="str">
        <f>'Respuestas de formulario 1'!L11</f>
        <v>PROFESIONAL</v>
      </c>
      <c r="L11" s="8" t="str">
        <f>'Respuestas de formulario 1'!T11</f>
        <v>SOLTERO/A</v>
      </c>
      <c r="M11" s="8" t="e">
        <f>'Respuestas de formulario 1'!#REF!</f>
        <v>#REF!</v>
      </c>
      <c r="N11" s="8" t="e">
        <f>'Respuestas de formulario 1'!#REF!</f>
        <v>#REF!</v>
      </c>
      <c r="O11" s="8"/>
      <c r="P11" s="8"/>
      <c r="Q11" s="8"/>
      <c r="R11" s="8" t="str">
        <f>'Respuestas de formulario 1'!O11</f>
        <v>Fisioterapeuta</v>
      </c>
      <c r="S11" s="8"/>
      <c r="T11" s="8"/>
      <c r="U11" s="8" t="str">
        <f>'Respuestas de formulario 1'!P11</f>
        <v>VERSALLES</v>
      </c>
      <c r="V11" s="8"/>
      <c r="W11" s="8"/>
      <c r="X11" s="8"/>
      <c r="Y11" s="8" t="str">
        <f>'Respuestas de formulario 1'!S11</f>
        <v>TERMINO INDEFINIDO</v>
      </c>
      <c r="Z11" s="8"/>
      <c r="AA11" s="8"/>
      <c r="AB11" s="8"/>
    </row>
    <row r="12" spans="1:28" ht="15.75" customHeight="1" x14ac:dyDescent="0.2">
      <c r="A12" s="8"/>
      <c r="B12" s="8" t="e">
        <f>'Respuestas de formulario 1'!#REF!</f>
        <v>#REF!</v>
      </c>
      <c r="C12" s="8" t="e">
        <f>'Respuestas de formulario 1'!#REF!</f>
        <v>#REF!</v>
      </c>
      <c r="D12" s="8" t="str">
        <f>'Respuestas de formulario 1'!A12</f>
        <v>CÉDULA DE CIUDADANÍA</v>
      </c>
      <c r="E12" s="8">
        <f>'Respuestas de formulario 1'!B12</f>
        <v>50967491</v>
      </c>
      <c r="F12" s="9">
        <f>'Respuestas de formulario 1'!G12</f>
        <v>26657</v>
      </c>
      <c r="G12" s="8" t="str">
        <f>'Respuestas de formulario 1'!F12</f>
        <v>FEMENINO</v>
      </c>
      <c r="H12" s="8"/>
      <c r="I12" s="8" t="e">
        <f>'Respuestas de formulario 1'!#REF!</f>
        <v>#REF!</v>
      </c>
      <c r="J12" s="8">
        <f>'Respuestas de formulario 1'!W12</f>
        <v>1</v>
      </c>
      <c r="K12" s="8" t="str">
        <f>'Respuestas de formulario 1'!L12</f>
        <v>TECNICO</v>
      </c>
      <c r="L12" s="8" t="str">
        <f>'Respuestas de formulario 1'!T12</f>
        <v>SOLTERO/A</v>
      </c>
      <c r="M12" s="8" t="e">
        <f>'Respuestas de formulario 1'!#REF!</f>
        <v>#REF!</v>
      </c>
      <c r="N12" s="8" t="e">
        <f>'Respuestas de formulario 1'!#REF!</f>
        <v>#REF!</v>
      </c>
      <c r="O12" s="8"/>
      <c r="P12" s="8"/>
      <c r="Q12" s="8"/>
      <c r="R12" s="8" t="str">
        <f>'Respuestas de formulario 1'!O12</f>
        <v xml:space="preserve">Auxiliar de enfermeria </v>
      </c>
      <c r="S12" s="8"/>
      <c r="T12" s="8"/>
      <c r="U12" s="8" t="str">
        <f>'Respuestas de formulario 1'!P12</f>
        <v>MAGISTERIO</v>
      </c>
      <c r="V12" s="8"/>
      <c r="W12" s="8"/>
      <c r="X12" s="8"/>
      <c r="Y12" s="8" t="str">
        <f>'Respuestas de formulario 1'!S12</f>
        <v>TERMINO INDEFINIDO</v>
      </c>
      <c r="Z12" s="8"/>
      <c r="AA12" s="8"/>
      <c r="AB12" s="8"/>
    </row>
    <row r="13" spans="1:28" ht="15.75" customHeight="1" x14ac:dyDescent="0.2">
      <c r="A13" s="8"/>
      <c r="B13" s="8" t="e">
        <f>'Respuestas de formulario 1'!#REF!</f>
        <v>#REF!</v>
      </c>
      <c r="C13" s="8" t="e">
        <f>'Respuestas de formulario 1'!#REF!</f>
        <v>#REF!</v>
      </c>
      <c r="D13" s="8" t="str">
        <f>'Respuestas de formulario 1'!A13</f>
        <v>CÉDULA DE CIUDADANÍA</v>
      </c>
      <c r="E13" s="8">
        <f>'Respuestas de formulario 1'!B13</f>
        <v>50938516</v>
      </c>
      <c r="F13" s="9">
        <f>'Respuestas de formulario 1'!G13</f>
        <v>30314</v>
      </c>
      <c r="G13" s="8" t="str">
        <f>'Respuestas de formulario 1'!F13</f>
        <v>FEMENINO</v>
      </c>
      <c r="H13" s="8"/>
      <c r="I13" s="8" t="e">
        <f>'Respuestas de formulario 1'!#REF!</f>
        <v>#REF!</v>
      </c>
      <c r="J13" s="8">
        <f>'Respuestas de formulario 1'!W13</f>
        <v>4</v>
      </c>
      <c r="K13" s="8" t="str">
        <f>'Respuestas de formulario 1'!L13</f>
        <v>ESPECIALISTA</v>
      </c>
      <c r="L13" s="8" t="str">
        <f>'Respuestas de formulario 1'!T13</f>
        <v>DIVORCIADO/A</v>
      </c>
      <c r="M13" s="8" t="e">
        <f>'Respuestas de formulario 1'!#REF!</f>
        <v>#REF!</v>
      </c>
      <c r="N13" s="8" t="e">
        <f>'Respuestas de formulario 1'!#REF!</f>
        <v>#REF!</v>
      </c>
      <c r="O13" s="8"/>
      <c r="P13" s="8"/>
      <c r="Q13" s="8"/>
      <c r="R13" s="8" t="str">
        <f>'Respuestas de formulario 1'!O13</f>
        <v>COORDINADOR DE GESTIÓN DEL TALENTO HUMANO</v>
      </c>
      <c r="S13" s="8"/>
      <c r="T13" s="8"/>
      <c r="U13" s="8" t="str">
        <f>'Respuestas de formulario 1'!P13</f>
        <v>ADMINISTRACIÓN</v>
      </c>
      <c r="V13" s="8"/>
      <c r="W13" s="8"/>
      <c r="X13" s="8"/>
      <c r="Y13" s="8" t="str">
        <f>'Respuestas de formulario 1'!S13</f>
        <v>TERMINO INDEFINIDO</v>
      </c>
      <c r="Z13" s="8"/>
      <c r="AA13" s="8"/>
      <c r="AB13" s="8"/>
    </row>
    <row r="14" spans="1:28" ht="15.75" customHeight="1" x14ac:dyDescent="0.2">
      <c r="A14" s="8"/>
      <c r="B14" s="8" t="e">
        <f>'Respuestas de formulario 1'!#REF!</f>
        <v>#REF!</v>
      </c>
      <c r="C14" s="8" t="e">
        <f>'Respuestas de formulario 1'!#REF!</f>
        <v>#REF!</v>
      </c>
      <c r="D14" s="8" t="str">
        <f>'Respuestas de formulario 1'!A14</f>
        <v>CÉDULA DE CIUDADANÍA</v>
      </c>
      <c r="E14" s="8">
        <f>'Respuestas de formulario 1'!B14</f>
        <v>1068660184</v>
      </c>
      <c r="F14" s="9">
        <f>'Respuestas de formulario 1'!G14</f>
        <v>32319</v>
      </c>
      <c r="G14" s="8" t="str">
        <f>'Respuestas de formulario 1'!F14</f>
        <v>FEMENINO</v>
      </c>
      <c r="H14" s="8"/>
      <c r="I14" s="8" t="e">
        <f>'Respuestas de formulario 1'!#REF!</f>
        <v>#REF!</v>
      </c>
      <c r="J14" s="8">
        <f>'Respuestas de formulario 1'!W14</f>
        <v>1</v>
      </c>
      <c r="K14" s="8" t="str">
        <f>'Respuestas de formulario 1'!L14</f>
        <v>TECNICO</v>
      </c>
      <c r="L14" s="8" t="str">
        <f>'Respuestas de formulario 1'!T14</f>
        <v>UNIÓN LIBRE</v>
      </c>
      <c r="M14" s="8" t="e">
        <f>'Respuestas de formulario 1'!#REF!</f>
        <v>#REF!</v>
      </c>
      <c r="N14" s="8" t="e">
        <f>'Respuestas de formulario 1'!#REF!</f>
        <v>#REF!</v>
      </c>
      <c r="O14" s="8"/>
      <c r="P14" s="8"/>
      <c r="Q14" s="8"/>
      <c r="R14" s="8" t="str">
        <f>'Respuestas de formulario 1'!O14</f>
        <v xml:space="preserve">AUXILIAR DE ENFERMERIA </v>
      </c>
      <c r="S14" s="8"/>
      <c r="T14" s="8"/>
      <c r="U14" s="8" t="str">
        <f>'Respuestas de formulario 1'!P14</f>
        <v>MAGISTERIO</v>
      </c>
      <c r="V14" s="8"/>
      <c r="W14" s="8"/>
      <c r="X14" s="8"/>
      <c r="Y14" s="8" t="str">
        <f>'Respuestas de formulario 1'!S14</f>
        <v>TERMINO INDEFINIDO</v>
      </c>
      <c r="Z14" s="8"/>
      <c r="AA14" s="8"/>
      <c r="AB14" s="8"/>
    </row>
    <row r="15" spans="1:28" ht="15.75" customHeight="1" x14ac:dyDescent="0.2">
      <c r="A15" s="8"/>
      <c r="B15" s="8" t="e">
        <f>'Respuestas de formulario 1'!#REF!</f>
        <v>#REF!</v>
      </c>
      <c r="C15" s="8" t="e">
        <f>'Respuestas de formulario 1'!#REF!</f>
        <v>#REF!</v>
      </c>
      <c r="D15" s="8" t="str">
        <f>'Respuestas de formulario 1'!A15</f>
        <v>CÉDULA DE CIUDADANÍA</v>
      </c>
      <c r="E15" s="8">
        <f>'Respuestas de formulario 1'!B15</f>
        <v>1067894102</v>
      </c>
      <c r="F15" s="9">
        <f>'Respuestas de formulario 1'!G15</f>
        <v>32795</v>
      </c>
      <c r="G15" s="8" t="str">
        <f>'Respuestas de formulario 1'!F15</f>
        <v>FEMENINO</v>
      </c>
      <c r="H15" s="8"/>
      <c r="I15" s="8" t="e">
        <f>'Respuestas de formulario 1'!#REF!</f>
        <v>#REF!</v>
      </c>
      <c r="J15" s="8">
        <f>'Respuestas de formulario 1'!W15</f>
        <v>2</v>
      </c>
      <c r="K15" s="8" t="str">
        <f>'Respuestas de formulario 1'!L15</f>
        <v>TECNICO</v>
      </c>
      <c r="L15" s="8" t="str">
        <f>'Respuestas de formulario 1'!T15</f>
        <v>SOLTERO/A</v>
      </c>
      <c r="M15" s="8" t="e">
        <f>'Respuestas de formulario 1'!#REF!</f>
        <v>#REF!</v>
      </c>
      <c r="N15" s="8" t="e">
        <f>'Respuestas de formulario 1'!#REF!</f>
        <v>#REF!</v>
      </c>
      <c r="O15" s="8"/>
      <c r="P15" s="8"/>
      <c r="Q15" s="8"/>
      <c r="R15" s="8" t="str">
        <f>'Respuestas de formulario 1'!O15</f>
        <v>Técnico de rayos x</v>
      </c>
      <c r="S15" s="8"/>
      <c r="T15" s="8"/>
      <c r="U15" s="8" t="str">
        <f>'Respuestas de formulario 1'!P15</f>
        <v>MAGISTERIO</v>
      </c>
      <c r="V15" s="8"/>
      <c r="W15" s="8"/>
      <c r="X15" s="8"/>
      <c r="Y15" s="8" t="str">
        <f>'Respuestas de formulario 1'!S15</f>
        <v>TERMINO INDEFINIDO</v>
      </c>
      <c r="Z15" s="8"/>
      <c r="AA15" s="8"/>
      <c r="AB15" s="8"/>
    </row>
    <row r="16" spans="1:28" ht="15.75" customHeight="1" x14ac:dyDescent="0.2">
      <c r="A16" s="8"/>
      <c r="B16" s="8" t="e">
        <f>'Respuestas de formulario 1'!#REF!</f>
        <v>#REF!</v>
      </c>
      <c r="C16" s="8" t="e">
        <f>'Respuestas de formulario 1'!#REF!</f>
        <v>#REF!</v>
      </c>
      <c r="D16" s="8" t="str">
        <f>'Respuestas de formulario 1'!A16</f>
        <v>CÉDULA DE CIUDADANÍA</v>
      </c>
      <c r="E16" s="8">
        <f>'Respuestas de formulario 1'!B16</f>
        <v>1067888554</v>
      </c>
      <c r="F16" s="9">
        <f>'Respuestas de formulario 1'!G16</f>
        <v>32680</v>
      </c>
      <c r="G16" s="8" t="str">
        <f>'Respuestas de formulario 1'!F16</f>
        <v>FEMENINO</v>
      </c>
      <c r="H16" s="8"/>
      <c r="I16" s="8" t="e">
        <f>'Respuestas de formulario 1'!#REF!</f>
        <v>#REF!</v>
      </c>
      <c r="J16" s="8">
        <f>'Respuestas de formulario 1'!W16</f>
        <v>1</v>
      </c>
      <c r="K16" s="8" t="str">
        <f>'Respuestas de formulario 1'!L16</f>
        <v>TECNICO</v>
      </c>
      <c r="L16" s="8" t="str">
        <f>'Respuestas de formulario 1'!T16</f>
        <v>UNIÓN LIBRE</v>
      </c>
      <c r="M16" s="8" t="e">
        <f>'Respuestas de formulario 1'!#REF!</f>
        <v>#REF!</v>
      </c>
      <c r="N16" s="8" t="e">
        <f>'Respuestas de formulario 1'!#REF!</f>
        <v>#REF!</v>
      </c>
      <c r="O16" s="8"/>
      <c r="P16" s="8"/>
      <c r="Q16" s="8"/>
      <c r="R16" s="8" t="str">
        <f>'Respuestas de formulario 1'!O16</f>
        <v xml:space="preserve">Auxiliar de enfermería </v>
      </c>
      <c r="S16" s="8"/>
      <c r="T16" s="8"/>
      <c r="U16" s="8" t="str">
        <f>'Respuestas de formulario 1'!P16</f>
        <v>MAGISTERIO</v>
      </c>
      <c r="V16" s="8"/>
      <c r="W16" s="8"/>
      <c r="X16" s="8"/>
      <c r="Y16" s="8" t="str">
        <f>'Respuestas de formulario 1'!S16</f>
        <v>TERMINO INDEFINIDO</v>
      </c>
      <c r="Z16" s="8"/>
      <c r="AA16" s="8"/>
      <c r="AB16" s="8"/>
    </row>
    <row r="17" spans="1:28" ht="15.75" customHeight="1" x14ac:dyDescent="0.2">
      <c r="A17" s="8"/>
      <c r="B17" s="8" t="e">
        <f>'Respuestas de formulario 1'!#REF!</f>
        <v>#REF!</v>
      </c>
      <c r="C17" s="8" t="e">
        <f>'Respuestas de formulario 1'!#REF!</f>
        <v>#REF!</v>
      </c>
      <c r="D17" s="8" t="str">
        <f>'Respuestas de formulario 1'!A17</f>
        <v>CÉDULA DE CIUDADANÍA</v>
      </c>
      <c r="E17" s="8">
        <f>'Respuestas de formulario 1'!B17</f>
        <v>1067845934</v>
      </c>
      <c r="F17" s="9">
        <f>'Respuestas de formulario 1'!G17</f>
        <v>31222</v>
      </c>
      <c r="G17" s="8" t="str">
        <f>'Respuestas de formulario 1'!F17</f>
        <v>FEMENINO</v>
      </c>
      <c r="H17" s="8"/>
      <c r="I17" s="8" t="e">
        <f>'Respuestas de formulario 1'!#REF!</f>
        <v>#REF!</v>
      </c>
      <c r="J17" s="8">
        <f>'Respuestas de formulario 1'!W17</f>
        <v>2</v>
      </c>
      <c r="K17" s="8" t="str">
        <f>'Respuestas de formulario 1'!L17</f>
        <v>TECNICO</v>
      </c>
      <c r="L17" s="8" t="str">
        <f>'Respuestas de formulario 1'!T17</f>
        <v>UNIÓN LIBRE</v>
      </c>
      <c r="M17" s="8" t="e">
        <f>'Respuestas de formulario 1'!#REF!</f>
        <v>#REF!</v>
      </c>
      <c r="N17" s="8" t="e">
        <f>'Respuestas de formulario 1'!#REF!</f>
        <v>#REF!</v>
      </c>
      <c r="O17" s="8"/>
      <c r="P17" s="8"/>
      <c r="Q17" s="8"/>
      <c r="R17" s="8" t="str">
        <f>'Respuestas de formulario 1'!O17</f>
        <v xml:space="preserve">Auxiliar de enfermería </v>
      </c>
      <c r="S17" s="8"/>
      <c r="T17" s="8"/>
      <c r="U17" s="8" t="str">
        <f>'Respuestas de formulario 1'!P17</f>
        <v>MAGISTERIO</v>
      </c>
      <c r="V17" s="8"/>
      <c r="W17" s="8"/>
      <c r="X17" s="8"/>
      <c r="Y17" s="8" t="str">
        <f>'Respuestas de formulario 1'!S17</f>
        <v>TERMINO INDEFINIDO</v>
      </c>
      <c r="Z17" s="8"/>
      <c r="AA17" s="8"/>
      <c r="AB17" s="8"/>
    </row>
    <row r="18" spans="1:28" ht="15.75" customHeight="1" x14ac:dyDescent="0.2">
      <c r="A18" s="8"/>
      <c r="B18" s="8" t="e">
        <f>'Respuestas de formulario 1'!#REF!</f>
        <v>#REF!</v>
      </c>
      <c r="C18" s="8" t="e">
        <f>'Respuestas de formulario 1'!#REF!</f>
        <v>#REF!</v>
      </c>
      <c r="D18" s="8" t="str">
        <f>'Respuestas de formulario 1'!A18</f>
        <v>CÉDULA DE CIUDADANÍA</v>
      </c>
      <c r="E18" s="8">
        <f>'Respuestas de formulario 1'!B18</f>
        <v>35117485</v>
      </c>
      <c r="F18" s="9">
        <f>'Respuestas de formulario 1'!G18</f>
        <v>29770</v>
      </c>
      <c r="G18" s="8" t="str">
        <f>'Respuestas de formulario 1'!F18</f>
        <v>FEMENINO</v>
      </c>
      <c r="H18" s="8"/>
      <c r="I18" s="8" t="e">
        <f>'Respuestas de formulario 1'!#REF!</f>
        <v>#REF!</v>
      </c>
      <c r="J18" s="8">
        <f>'Respuestas de formulario 1'!W18</f>
        <v>3</v>
      </c>
      <c r="K18" s="8" t="str">
        <f>'Respuestas de formulario 1'!L18</f>
        <v>PROFESIONAL</v>
      </c>
      <c r="L18" s="8" t="str">
        <f>'Respuestas de formulario 1'!T18</f>
        <v>SOLTERO/A</v>
      </c>
      <c r="M18" s="8" t="e">
        <f>'Respuestas de formulario 1'!#REF!</f>
        <v>#REF!</v>
      </c>
      <c r="N18" s="8" t="e">
        <f>'Respuestas de formulario 1'!#REF!</f>
        <v>#REF!</v>
      </c>
      <c r="O18" s="8"/>
      <c r="P18" s="8"/>
      <c r="Q18" s="8"/>
      <c r="R18" s="8" t="str">
        <f>'Respuestas de formulario 1'!O18</f>
        <v>Instrumentadora quirúrgica</v>
      </c>
      <c r="S18" s="8"/>
      <c r="T18" s="8"/>
      <c r="U18" s="8" t="str">
        <f>'Respuestas de formulario 1'!P18</f>
        <v>MAGISTERIO</v>
      </c>
      <c r="V18" s="8"/>
      <c r="W18" s="8"/>
      <c r="X18" s="8"/>
      <c r="Y18" s="8" t="str">
        <f>'Respuestas de formulario 1'!S18</f>
        <v>TERMINO INDEFINIDO</v>
      </c>
      <c r="Z18" s="8"/>
      <c r="AA18" s="8"/>
      <c r="AB18" s="8"/>
    </row>
    <row r="19" spans="1:28" ht="15.75" customHeight="1" x14ac:dyDescent="0.2">
      <c r="A19" s="8"/>
      <c r="B19" s="8" t="e">
        <f>'Respuestas de formulario 1'!#REF!</f>
        <v>#REF!</v>
      </c>
      <c r="C19" s="8" t="e">
        <f>'Respuestas de formulario 1'!#REF!</f>
        <v>#REF!</v>
      </c>
      <c r="D19" s="8" t="str">
        <f>'Respuestas de formulario 1'!A19</f>
        <v>CÉDULA DE CIUDADANÍA</v>
      </c>
      <c r="E19" s="8">
        <f>'Respuestas de formulario 1'!B19</f>
        <v>1020748338</v>
      </c>
      <c r="F19" s="9">
        <f>'Respuestas de formulario 1'!G19</f>
        <v>32871</v>
      </c>
      <c r="G19" s="8" t="str">
        <f>'Respuestas de formulario 1'!F19</f>
        <v>FEMENINO</v>
      </c>
      <c r="H19" s="8"/>
      <c r="I19" s="8" t="e">
        <f>'Respuestas de formulario 1'!#REF!</f>
        <v>#REF!</v>
      </c>
      <c r="J19" s="8">
        <f>'Respuestas de formulario 1'!W19</f>
        <v>6</v>
      </c>
      <c r="K19" s="8" t="str">
        <f>'Respuestas de formulario 1'!L19</f>
        <v>ESPECIALISTA</v>
      </c>
      <c r="L19" s="8" t="str">
        <f>'Respuestas de formulario 1'!T19</f>
        <v>CASADO/A</v>
      </c>
      <c r="M19" s="8" t="e">
        <f>'Respuestas de formulario 1'!#REF!</f>
        <v>#REF!</v>
      </c>
      <c r="N19" s="8" t="e">
        <f>'Respuestas de formulario 1'!#REF!</f>
        <v>#REF!</v>
      </c>
      <c r="O19" s="8"/>
      <c r="P19" s="8"/>
      <c r="Q19" s="8"/>
      <c r="R19" s="8" t="str">
        <f>'Respuestas de formulario 1'!O19</f>
        <v xml:space="preserve">Coordinación médica </v>
      </c>
      <c r="S19" s="8"/>
      <c r="T19" s="8"/>
      <c r="U19" s="8" t="str">
        <f>'Respuestas de formulario 1'!P19</f>
        <v>NUEVA EPS</v>
      </c>
      <c r="V19" s="8"/>
      <c r="W19" s="8"/>
      <c r="X19" s="8"/>
      <c r="Y19" s="8" t="str">
        <f>'Respuestas de formulario 1'!S19</f>
        <v>TERMINO INDEFINIDO</v>
      </c>
      <c r="Z19" s="8"/>
      <c r="AA19" s="8"/>
      <c r="AB19" s="8"/>
    </row>
    <row r="20" spans="1:28" ht="15.75" customHeight="1" x14ac:dyDescent="0.2">
      <c r="A20" s="8"/>
      <c r="B20" s="8" t="e">
        <f>'Respuestas de formulario 1'!#REF!</f>
        <v>#REF!</v>
      </c>
      <c r="C20" s="8" t="e">
        <f>'Respuestas de formulario 1'!#REF!</f>
        <v>#REF!</v>
      </c>
      <c r="D20" s="8" t="str">
        <f>'Respuestas de formulario 1'!A20</f>
        <v>CÉDULA DE CIUDADANÍA</v>
      </c>
      <c r="E20" s="8">
        <f>'Respuestas de formulario 1'!B20</f>
        <v>1068667340</v>
      </c>
      <c r="F20" s="9">
        <f>'Respuestas de formulario 1'!G20</f>
        <v>34649</v>
      </c>
      <c r="G20" s="8" t="str">
        <f>'Respuestas de formulario 1'!F20</f>
        <v>FEMENINO</v>
      </c>
      <c r="H20" s="8"/>
      <c r="I20" s="8" t="e">
        <f>'Respuestas de formulario 1'!#REF!</f>
        <v>#REF!</v>
      </c>
      <c r="J20" s="8">
        <f>'Respuestas de formulario 1'!W20</f>
        <v>5</v>
      </c>
      <c r="K20" s="8" t="str">
        <f>'Respuestas de formulario 1'!L20</f>
        <v>PROFESIONAL</v>
      </c>
      <c r="L20" s="8" t="str">
        <f>'Respuestas de formulario 1'!T20</f>
        <v>SOLTERO/A</v>
      </c>
      <c r="M20" s="8" t="e">
        <f>'Respuestas de formulario 1'!#REF!</f>
        <v>#REF!</v>
      </c>
      <c r="N20" s="8" t="e">
        <f>'Respuestas de formulario 1'!#REF!</f>
        <v>#REF!</v>
      </c>
      <c r="O20" s="8"/>
      <c r="P20" s="8"/>
      <c r="Q20" s="8"/>
      <c r="R20" s="8" t="str">
        <f>'Respuestas de formulario 1'!O20</f>
        <v>Médico general</v>
      </c>
      <c r="S20" s="8"/>
      <c r="T20" s="8"/>
      <c r="U20" s="8" t="str">
        <f>'Respuestas de formulario 1'!P20</f>
        <v>ALMERÍA</v>
      </c>
      <c r="V20" s="8"/>
      <c r="W20" s="8"/>
      <c r="X20" s="8"/>
      <c r="Y20" s="8" t="str">
        <f>'Respuestas de formulario 1'!S20</f>
        <v>TERMINO FIJO</v>
      </c>
      <c r="Z20" s="8"/>
      <c r="AA20" s="8"/>
      <c r="AB20" s="8"/>
    </row>
    <row r="21" spans="1:28" ht="15.75" customHeight="1" x14ac:dyDescent="0.2">
      <c r="A21" s="8"/>
      <c r="B21" s="8" t="e">
        <f>'Respuestas de formulario 1'!#REF!</f>
        <v>#REF!</v>
      </c>
      <c r="C21" s="8" t="e">
        <f>'Respuestas de formulario 1'!#REF!</f>
        <v>#REF!</v>
      </c>
      <c r="D21" s="8" t="str">
        <f>'Respuestas de formulario 1'!A21</f>
        <v>CÉDULA DE CIUDADANÍA</v>
      </c>
      <c r="E21" s="8">
        <f>'Respuestas de formulario 1'!B21</f>
        <v>1067947752</v>
      </c>
      <c r="F21" s="9">
        <f>'Respuestas de formulario 1'!G21</f>
        <v>35129</v>
      </c>
      <c r="G21" s="8" t="str">
        <f>'Respuestas de formulario 1'!F21</f>
        <v>FEMENINO</v>
      </c>
      <c r="H21" s="8"/>
      <c r="I21" s="8" t="e">
        <f>'Respuestas de formulario 1'!#REF!</f>
        <v>#REF!</v>
      </c>
      <c r="J21" s="8">
        <f>'Respuestas de formulario 1'!W21</f>
        <v>1</v>
      </c>
      <c r="K21" s="8" t="str">
        <f>'Respuestas de formulario 1'!L21</f>
        <v>PROFESIONAL</v>
      </c>
      <c r="L21" s="8" t="str">
        <f>'Respuestas de formulario 1'!T21</f>
        <v>SOLTERO/A</v>
      </c>
      <c r="M21" s="8" t="e">
        <f>'Respuestas de formulario 1'!#REF!</f>
        <v>#REF!</v>
      </c>
      <c r="N21" s="8" t="e">
        <f>'Respuestas de formulario 1'!#REF!</f>
        <v>#REF!</v>
      </c>
      <c r="O21" s="8"/>
      <c r="P21" s="8"/>
      <c r="Q21" s="8"/>
      <c r="R21" s="8" t="str">
        <f>'Respuestas de formulario 1'!O21</f>
        <v>Enfermera pes</v>
      </c>
      <c r="S21" s="8"/>
      <c r="T21" s="8"/>
      <c r="U21" s="8" t="str">
        <f>'Respuestas de formulario 1'!P21</f>
        <v>NUEVA EPS</v>
      </c>
      <c r="V21" s="8"/>
      <c r="W21" s="8"/>
      <c r="X21" s="8"/>
      <c r="Y21" s="8" t="str">
        <f>'Respuestas de formulario 1'!S21</f>
        <v>TERMINO INDEFINIDO</v>
      </c>
      <c r="Z21" s="8"/>
      <c r="AA21" s="8"/>
      <c r="AB21" s="8"/>
    </row>
    <row r="22" spans="1:28" ht="15.75" customHeight="1" x14ac:dyDescent="0.2">
      <c r="A22" s="8"/>
      <c r="B22" s="8" t="e">
        <f>'Respuestas de formulario 1'!#REF!</f>
        <v>#REF!</v>
      </c>
      <c r="C22" s="8" t="e">
        <f>'Respuestas de formulario 1'!#REF!</f>
        <v>#REF!</v>
      </c>
      <c r="D22" s="8" t="str">
        <f>'Respuestas de formulario 1'!A22</f>
        <v>CÉDULA DE CIUDADANÍA</v>
      </c>
      <c r="E22" s="8">
        <f>'Respuestas de formulario 1'!B22</f>
        <v>92642808</v>
      </c>
      <c r="F22" s="9">
        <f>'Respuestas de formulario 1'!G22</f>
        <v>31273</v>
      </c>
      <c r="G22" s="8" t="str">
        <f>'Respuestas de formulario 1'!F22</f>
        <v>MASCULINO</v>
      </c>
      <c r="H22" s="8"/>
      <c r="I22" s="8" t="e">
        <f>'Respuestas de formulario 1'!#REF!</f>
        <v>#REF!</v>
      </c>
      <c r="J22" s="8">
        <f>'Respuestas de formulario 1'!W22</f>
        <v>2</v>
      </c>
      <c r="K22" s="8" t="str">
        <f>'Respuestas de formulario 1'!L22</f>
        <v>ESPECIALISTA</v>
      </c>
      <c r="L22" s="8" t="str">
        <f>'Respuestas de formulario 1'!T22</f>
        <v>UNIÓN LIBRE</v>
      </c>
      <c r="M22" s="8" t="e">
        <f>'Respuestas de formulario 1'!#REF!</f>
        <v>#REF!</v>
      </c>
      <c r="N22" s="8" t="e">
        <f>'Respuestas de formulario 1'!#REF!</f>
        <v>#REF!</v>
      </c>
      <c r="O22" s="8"/>
      <c r="P22" s="8"/>
      <c r="Q22" s="8"/>
      <c r="R22" s="8" t="str">
        <f>'Respuestas de formulario 1'!O22</f>
        <v>Medico General</v>
      </c>
      <c r="S22" s="8"/>
      <c r="T22" s="8"/>
      <c r="U22" s="8" t="str">
        <f>'Respuestas de formulario 1'!P22</f>
        <v>SAHAGÚN</v>
      </c>
      <c r="V22" s="8"/>
      <c r="W22" s="8"/>
      <c r="X22" s="8"/>
      <c r="Y22" s="8" t="str">
        <f>'Respuestas de formulario 1'!S22</f>
        <v>TERMINO INDEFINIDO</v>
      </c>
      <c r="Z22" s="8"/>
      <c r="AA22" s="8"/>
      <c r="AB22" s="8"/>
    </row>
    <row r="23" spans="1:28" ht="15.75" customHeight="1" x14ac:dyDescent="0.2">
      <c r="A23" s="8"/>
      <c r="B23" s="8" t="e">
        <f>'Respuestas de formulario 1'!#REF!</f>
        <v>#REF!</v>
      </c>
      <c r="C23" s="8" t="e">
        <f>'Respuestas de formulario 1'!#REF!</f>
        <v>#REF!</v>
      </c>
      <c r="D23" s="8" t="str">
        <f>'Respuestas de formulario 1'!A23</f>
        <v>CÉDULA DE CIUDADANÍA</v>
      </c>
      <c r="E23" s="8">
        <f>'Respuestas de formulario 1'!B23</f>
        <v>1110500184</v>
      </c>
      <c r="F23" s="9">
        <f>'Respuestas de formulario 1'!G23</f>
        <v>33015</v>
      </c>
      <c r="G23" s="8" t="str">
        <f>'Respuestas de formulario 1'!F23</f>
        <v>FEMENINO</v>
      </c>
      <c r="H23" s="8"/>
      <c r="I23" s="8" t="e">
        <f>'Respuestas de formulario 1'!#REF!</f>
        <v>#REF!</v>
      </c>
      <c r="J23" s="8">
        <f>'Respuestas de formulario 1'!W23</f>
        <v>3</v>
      </c>
      <c r="K23" s="8" t="str">
        <f>'Respuestas de formulario 1'!L23</f>
        <v>TECNÓLOGO</v>
      </c>
      <c r="L23" s="8" t="str">
        <f>'Respuestas de formulario 1'!T23</f>
        <v>UNIÓN LIBRE</v>
      </c>
      <c r="M23" s="8" t="e">
        <f>'Respuestas de formulario 1'!#REF!</f>
        <v>#REF!</v>
      </c>
      <c r="N23" s="8" t="e">
        <f>'Respuestas de formulario 1'!#REF!</f>
        <v>#REF!</v>
      </c>
      <c r="O23" s="8"/>
      <c r="P23" s="8"/>
      <c r="Q23" s="8"/>
      <c r="R23" s="8" t="str">
        <f>'Respuestas de formulario 1'!O23</f>
        <v>ASISTENTE DE SUBGERENCIA</v>
      </c>
      <c r="S23" s="8"/>
      <c r="T23" s="8"/>
      <c r="U23" s="8" t="str">
        <f>'Respuestas de formulario 1'!P23</f>
        <v>ADMINISTRACIÓN</v>
      </c>
      <c r="V23" s="8"/>
      <c r="W23" s="8"/>
      <c r="X23" s="8"/>
      <c r="Y23" s="8" t="str">
        <f>'Respuestas de formulario 1'!S23</f>
        <v>TERMINO INDEFINIDO</v>
      </c>
      <c r="Z23" s="8"/>
      <c r="AA23" s="8"/>
      <c r="AB23" s="8"/>
    </row>
    <row r="24" spans="1:28" ht="15.75" customHeight="1" x14ac:dyDescent="0.2">
      <c r="A24" s="8"/>
      <c r="B24" s="8" t="e">
        <f>'Respuestas de formulario 1'!#REF!</f>
        <v>#REF!</v>
      </c>
      <c r="C24" s="8" t="e">
        <f>'Respuestas de formulario 1'!#REF!</f>
        <v>#REF!</v>
      </c>
      <c r="D24" s="8" t="str">
        <f>'Respuestas de formulario 1'!A24</f>
        <v>CÉDULA DE CIUDADANÍA</v>
      </c>
      <c r="E24" s="8">
        <f>'Respuestas de formulario 1'!B24</f>
        <v>1067954981</v>
      </c>
      <c r="F24" s="9">
        <f>'Respuestas de formulario 1'!G24</f>
        <v>35556</v>
      </c>
      <c r="G24" s="8" t="str">
        <f>'Respuestas de formulario 1'!F24</f>
        <v>FEMENINO</v>
      </c>
      <c r="H24" s="8"/>
      <c r="I24" s="8" t="e">
        <f>'Respuestas de formulario 1'!#REF!</f>
        <v>#REF!</v>
      </c>
      <c r="J24" s="8">
        <f>'Respuestas de formulario 1'!W24</f>
        <v>1</v>
      </c>
      <c r="K24" s="8" t="str">
        <f>'Respuestas de formulario 1'!L24</f>
        <v>TECNICO</v>
      </c>
      <c r="L24" s="8" t="str">
        <f>'Respuestas de formulario 1'!T24</f>
        <v>UNIÓN LIBRE</v>
      </c>
      <c r="M24" s="8" t="e">
        <f>'Respuestas de formulario 1'!#REF!</f>
        <v>#REF!</v>
      </c>
      <c r="N24" s="8" t="e">
        <f>'Respuestas de formulario 1'!#REF!</f>
        <v>#REF!</v>
      </c>
      <c r="O24" s="8"/>
      <c r="P24" s="8"/>
      <c r="Q24" s="8"/>
      <c r="R24" s="8" t="str">
        <f>'Respuestas de formulario 1'!O24</f>
        <v>AUX CALL CENTER</v>
      </c>
      <c r="S24" s="8"/>
      <c r="T24" s="8"/>
      <c r="U24" s="8" t="str">
        <f>'Respuestas de formulario 1'!P24</f>
        <v>ALMERÍA</v>
      </c>
      <c r="V24" s="8"/>
      <c r="W24" s="8"/>
      <c r="X24" s="8"/>
      <c r="Y24" s="8" t="str">
        <f>'Respuestas de formulario 1'!S24</f>
        <v>TERMINO INDEFINIDO</v>
      </c>
      <c r="Z24" s="8"/>
      <c r="AA24" s="8"/>
      <c r="AB24" s="8"/>
    </row>
    <row r="25" spans="1:28" ht="15.75" customHeight="1" x14ac:dyDescent="0.2">
      <c r="A25" s="8"/>
      <c r="B25" s="8" t="e">
        <f>'Respuestas de formulario 1'!#REF!</f>
        <v>#REF!</v>
      </c>
      <c r="C25" s="8" t="e">
        <f>'Respuestas de formulario 1'!#REF!</f>
        <v>#REF!</v>
      </c>
      <c r="D25" s="8" t="str">
        <f>'Respuestas de formulario 1'!A25</f>
        <v>CÉDULA DE CIUDADANÍA</v>
      </c>
      <c r="E25" s="8">
        <f>'Respuestas de formulario 1'!B25</f>
        <v>1067939802</v>
      </c>
      <c r="F25" s="9">
        <f>'Respuestas de formulario 1'!G25</f>
        <v>34824</v>
      </c>
      <c r="G25" s="8" t="str">
        <f>'Respuestas de formulario 1'!F25</f>
        <v>FEMENINO</v>
      </c>
      <c r="H25" s="8"/>
      <c r="I25" s="8" t="e">
        <f>'Respuestas de formulario 1'!#REF!</f>
        <v>#REF!</v>
      </c>
      <c r="J25" s="8">
        <f>'Respuestas de formulario 1'!W25</f>
        <v>1</v>
      </c>
      <c r="K25" s="8" t="str">
        <f>'Respuestas de formulario 1'!L25</f>
        <v>PROFESIONAL</v>
      </c>
      <c r="L25" s="8" t="str">
        <f>'Respuestas de formulario 1'!T25</f>
        <v>CASADO/A</v>
      </c>
      <c r="M25" s="8" t="e">
        <f>'Respuestas de formulario 1'!#REF!</f>
        <v>#REF!</v>
      </c>
      <c r="N25" s="8" t="e">
        <f>'Respuestas de formulario 1'!#REF!</f>
        <v>#REF!</v>
      </c>
      <c r="O25" s="8"/>
      <c r="P25" s="8"/>
      <c r="Q25" s="8"/>
      <c r="R25" s="8" t="str">
        <f>'Respuestas de formulario 1'!O25</f>
        <v xml:space="preserve">Coordinadora de Comunicaciones </v>
      </c>
      <c r="S25" s="8"/>
      <c r="T25" s="8"/>
      <c r="U25" s="8" t="str">
        <f>'Respuestas de formulario 1'!P25</f>
        <v>ADMINISTRACIÓN</v>
      </c>
      <c r="V25" s="8"/>
      <c r="W25" s="8"/>
      <c r="X25" s="8"/>
      <c r="Y25" s="8" t="str">
        <f>'Respuestas de formulario 1'!S25</f>
        <v>TERMINO INDEFINIDO</v>
      </c>
      <c r="Z25" s="8"/>
      <c r="AA25" s="8"/>
      <c r="AB25" s="8"/>
    </row>
    <row r="26" spans="1:28" ht="15.75" customHeight="1" x14ac:dyDescent="0.2">
      <c r="A26" s="8"/>
      <c r="B26" s="8" t="e">
        <f>'Respuestas de formulario 1'!#REF!</f>
        <v>#REF!</v>
      </c>
      <c r="C26" s="8" t="e">
        <f>'Respuestas de formulario 1'!#REF!</f>
        <v>#REF!</v>
      </c>
      <c r="D26" s="8" t="str">
        <f>'Respuestas de formulario 1'!A26</f>
        <v>CÉDULA DE CIUDADANÍA</v>
      </c>
      <c r="E26" s="8">
        <f>'Respuestas de formulario 1'!B26</f>
        <v>10775355</v>
      </c>
      <c r="F26" s="9">
        <f>'Respuestas de formulario 1'!G26</f>
        <v>30249</v>
      </c>
      <c r="G26" s="8" t="str">
        <f>'Respuestas de formulario 1'!F26</f>
        <v>MASCULINO</v>
      </c>
      <c r="H26" s="8"/>
      <c r="I26" s="8" t="e">
        <f>'Respuestas de formulario 1'!#REF!</f>
        <v>#REF!</v>
      </c>
      <c r="J26" s="8">
        <f>'Respuestas de formulario 1'!W26</f>
        <v>3</v>
      </c>
      <c r="K26" s="8" t="str">
        <f>'Respuestas de formulario 1'!L26</f>
        <v>PROFESIONAL</v>
      </c>
      <c r="L26" s="8" t="str">
        <f>'Respuestas de formulario 1'!T26</f>
        <v>SOLTERO/A</v>
      </c>
      <c r="M26" s="8" t="e">
        <f>'Respuestas de formulario 1'!#REF!</f>
        <v>#REF!</v>
      </c>
      <c r="N26" s="8" t="e">
        <f>'Respuestas de formulario 1'!#REF!</f>
        <v>#REF!</v>
      </c>
      <c r="O26" s="8"/>
      <c r="P26" s="8"/>
      <c r="Q26" s="8"/>
      <c r="R26" s="8" t="str">
        <f>'Respuestas de formulario 1'!O26</f>
        <v>Médico general</v>
      </c>
      <c r="S26" s="8"/>
      <c r="T26" s="8"/>
      <c r="U26" s="8" t="str">
        <f>'Respuestas de formulario 1'!P26</f>
        <v>NUEVA EPS</v>
      </c>
      <c r="V26" s="8"/>
      <c r="W26" s="8"/>
      <c r="X26" s="8"/>
      <c r="Y26" s="8" t="str">
        <f>'Respuestas de formulario 1'!S26</f>
        <v>TERMINO INDEFINIDO</v>
      </c>
      <c r="Z26" s="8"/>
      <c r="AA26" s="8"/>
      <c r="AB26" s="8"/>
    </row>
    <row r="27" spans="1:28" ht="15.75" customHeight="1" x14ac:dyDescent="0.2">
      <c r="A27" s="8"/>
      <c r="B27" s="8" t="e">
        <f>'Respuestas de formulario 1'!#REF!</f>
        <v>#REF!</v>
      </c>
      <c r="C27" s="8" t="e">
        <f>'Respuestas de formulario 1'!#REF!</f>
        <v>#REF!</v>
      </c>
      <c r="D27" s="8" t="str">
        <f>'Respuestas de formulario 1'!A27</f>
        <v>CÉDULA DE CIUDADANÍA</v>
      </c>
      <c r="E27" s="8">
        <f>'Respuestas de formulario 1'!B27</f>
        <v>8293372</v>
      </c>
      <c r="F27" s="9">
        <f>'Respuestas de formulario 1'!G27</f>
        <v>17824</v>
      </c>
      <c r="G27" s="8" t="str">
        <f>'Respuestas de formulario 1'!F27</f>
        <v>MASCULINO</v>
      </c>
      <c r="H27" s="8"/>
      <c r="I27" s="8" t="e">
        <f>'Respuestas de formulario 1'!#REF!</f>
        <v>#REF!</v>
      </c>
      <c r="J27" s="8">
        <f>'Respuestas de formulario 1'!W27</f>
        <v>6</v>
      </c>
      <c r="K27" s="8" t="str">
        <f>'Respuestas de formulario 1'!L27</f>
        <v>ESPECIALISTA</v>
      </c>
      <c r="L27" s="8" t="str">
        <f>'Respuestas de formulario 1'!T27</f>
        <v>CASADO/A</v>
      </c>
      <c r="M27" s="8" t="e">
        <f>'Respuestas de formulario 1'!#REF!</f>
        <v>#REF!</v>
      </c>
      <c r="N27" s="8" t="e">
        <f>'Respuestas de formulario 1'!#REF!</f>
        <v>#REF!</v>
      </c>
      <c r="O27" s="8"/>
      <c r="P27" s="8"/>
      <c r="Q27" s="8"/>
      <c r="R27" s="8" t="str">
        <f>'Respuestas de formulario 1'!O27</f>
        <v>GERENTE</v>
      </c>
      <c r="S27" s="8"/>
      <c r="T27" s="8"/>
      <c r="U27" s="8" t="str">
        <f>'Respuestas de formulario 1'!P27</f>
        <v>ADMINISTRACIÓN</v>
      </c>
      <c r="V27" s="8"/>
      <c r="W27" s="8"/>
      <c r="X27" s="8"/>
      <c r="Y27" s="8" t="str">
        <f>'Respuestas de formulario 1'!S27</f>
        <v>TERMINO INDEFINIDO</v>
      </c>
      <c r="Z27" s="8"/>
      <c r="AA27" s="8"/>
      <c r="AB27" s="8"/>
    </row>
    <row r="28" spans="1:28" ht="15.75" customHeight="1" x14ac:dyDescent="0.2">
      <c r="A28" s="8"/>
      <c r="B28" s="8" t="e">
        <f>'Respuestas de formulario 1'!#REF!</f>
        <v>#REF!</v>
      </c>
      <c r="C28" s="8" t="e">
        <f>'Respuestas de formulario 1'!#REF!</f>
        <v>#REF!</v>
      </c>
      <c r="D28" s="8" t="str">
        <f>'Respuestas de formulario 1'!A28</f>
        <v>CÉDULA DE CIUDADANÍA</v>
      </c>
      <c r="E28" s="8">
        <f>'Respuestas de formulario 1'!B28</f>
        <v>10770578</v>
      </c>
      <c r="F28" s="9">
        <f>'Respuestas de formulario 1'!G28</f>
        <v>29434</v>
      </c>
      <c r="G28" s="8" t="str">
        <f>'Respuestas de formulario 1'!F28</f>
        <v>MASCULINO</v>
      </c>
      <c r="H28" s="8"/>
      <c r="I28" s="8" t="e">
        <f>'Respuestas de formulario 1'!#REF!</f>
        <v>#REF!</v>
      </c>
      <c r="J28" s="8">
        <f>'Respuestas de formulario 1'!W28</f>
        <v>3</v>
      </c>
      <c r="K28" s="8" t="str">
        <f>'Respuestas de formulario 1'!L28</f>
        <v>PROFESIONAL</v>
      </c>
      <c r="L28" s="8" t="str">
        <f>'Respuestas de formulario 1'!T28</f>
        <v>CASADO/A</v>
      </c>
      <c r="M28" s="8" t="e">
        <f>'Respuestas de formulario 1'!#REF!</f>
        <v>#REF!</v>
      </c>
      <c r="N28" s="8" t="e">
        <f>'Respuestas de formulario 1'!#REF!</f>
        <v>#REF!</v>
      </c>
      <c r="O28" s="8"/>
      <c r="P28" s="8"/>
      <c r="Q28" s="8"/>
      <c r="R28" s="8" t="str">
        <f>'Respuestas de formulario 1'!O28</f>
        <v>Profesional en estadísticas</v>
      </c>
      <c r="S28" s="8"/>
      <c r="T28" s="8"/>
      <c r="U28" s="8" t="str">
        <f>'Respuestas de formulario 1'!P28</f>
        <v>ADMINISTRACIÓN</v>
      </c>
      <c r="V28" s="8"/>
      <c r="W28" s="8"/>
      <c r="X28" s="8"/>
      <c r="Y28" s="8" t="str">
        <f>'Respuestas de formulario 1'!S28</f>
        <v>TERMINO INDEFINIDO</v>
      </c>
      <c r="Z28" s="8"/>
      <c r="AA28" s="8"/>
      <c r="AB28" s="8"/>
    </row>
    <row r="29" spans="1:28" ht="15.75" customHeight="1" x14ac:dyDescent="0.2">
      <c r="A29" s="8"/>
      <c r="B29" s="8" t="e">
        <f>'Respuestas de formulario 1'!#REF!</f>
        <v>#REF!</v>
      </c>
      <c r="C29" s="8" t="e">
        <f>'Respuestas de formulario 1'!#REF!</f>
        <v>#REF!</v>
      </c>
      <c r="D29" s="8" t="str">
        <f>'Respuestas de formulario 1'!A29</f>
        <v>CÉDULA DE CIUDADANÍA</v>
      </c>
      <c r="E29" s="8">
        <f>'Respuestas de formulario 1'!B29</f>
        <v>1064995316</v>
      </c>
      <c r="F29" s="9">
        <f>'Respuestas de formulario 1'!G29</f>
        <v>33318</v>
      </c>
      <c r="G29" s="8" t="str">
        <f>'Respuestas de formulario 1'!F29</f>
        <v>FEMENINO</v>
      </c>
      <c r="H29" s="8"/>
      <c r="I29" s="8" t="e">
        <f>'Respuestas de formulario 1'!#REF!</f>
        <v>#REF!</v>
      </c>
      <c r="J29" s="8">
        <f>'Respuestas de formulario 1'!W29</f>
        <v>3</v>
      </c>
      <c r="K29" s="8" t="str">
        <f>'Respuestas de formulario 1'!L29</f>
        <v>TECNICO</v>
      </c>
      <c r="L29" s="8" t="str">
        <f>'Respuestas de formulario 1'!T29</f>
        <v>SOLTERO/A</v>
      </c>
      <c r="M29" s="8" t="e">
        <f>'Respuestas de formulario 1'!#REF!</f>
        <v>#REF!</v>
      </c>
      <c r="N29" s="8" t="e">
        <f>'Respuestas de formulario 1'!#REF!</f>
        <v>#REF!</v>
      </c>
      <c r="O29" s="8"/>
      <c r="P29" s="8"/>
      <c r="Q29" s="8"/>
      <c r="R29" s="8" t="str">
        <f>'Respuestas de formulario 1'!O29</f>
        <v xml:space="preserve">Auxiliar de enfermería </v>
      </c>
      <c r="S29" s="8"/>
      <c r="T29" s="8"/>
      <c r="U29" s="8" t="str">
        <f>'Respuestas de formulario 1'!P29</f>
        <v>MAGISTERIO</v>
      </c>
      <c r="V29" s="8"/>
      <c r="W29" s="8"/>
      <c r="X29" s="8"/>
      <c r="Y29" s="8" t="str">
        <f>'Respuestas de formulario 1'!S29</f>
        <v>TERMINO INDEFINIDO</v>
      </c>
      <c r="Z29" s="8"/>
      <c r="AA29" s="8"/>
      <c r="AB29" s="8"/>
    </row>
    <row r="30" spans="1:28" ht="15.75" customHeight="1" x14ac:dyDescent="0.2">
      <c r="A30" s="8"/>
      <c r="B30" s="8" t="e">
        <f>'Respuestas de formulario 1'!#REF!</f>
        <v>#REF!</v>
      </c>
      <c r="C30" s="8" t="e">
        <f>'Respuestas de formulario 1'!#REF!</f>
        <v>#REF!</v>
      </c>
      <c r="D30" s="8" t="str">
        <f>'Respuestas de formulario 1'!A30</f>
        <v>CÉDULA DE CIUDADANÍA</v>
      </c>
      <c r="E30" s="8">
        <f>'Respuestas de formulario 1'!B30</f>
        <v>73009229</v>
      </c>
      <c r="F30" s="9">
        <f>'Respuestas de formulario 1'!G30</f>
        <v>31129</v>
      </c>
      <c r="G30" s="8" t="str">
        <f>'Respuestas de formulario 1'!F30</f>
        <v>MASCULINO</v>
      </c>
      <c r="H30" s="8"/>
      <c r="I30" s="8" t="e">
        <f>'Respuestas de formulario 1'!#REF!</f>
        <v>#REF!</v>
      </c>
      <c r="J30" s="8">
        <f>'Respuestas de formulario 1'!W30</f>
        <v>3</v>
      </c>
      <c r="K30" s="8" t="str">
        <f>'Respuestas de formulario 1'!L30</f>
        <v>ESPECIALISTA</v>
      </c>
      <c r="L30" s="8" t="str">
        <f>'Respuestas de formulario 1'!T30</f>
        <v>SOLTERO/A</v>
      </c>
      <c r="M30" s="8" t="e">
        <f>'Respuestas de formulario 1'!#REF!</f>
        <v>#REF!</v>
      </c>
      <c r="N30" s="8" t="e">
        <f>'Respuestas de formulario 1'!#REF!</f>
        <v>#REF!</v>
      </c>
      <c r="O30" s="8"/>
      <c r="P30" s="8"/>
      <c r="Q30" s="8"/>
      <c r="R30" s="8" t="str">
        <f>'Respuestas de formulario 1'!O30</f>
        <v>Médico esp  salud ocupcional</v>
      </c>
      <c r="S30" s="8"/>
      <c r="T30" s="8"/>
      <c r="U30" s="8" t="str">
        <f>'Respuestas de formulario 1'!P30</f>
        <v>ALMERÍA</v>
      </c>
      <c r="V30" s="8"/>
      <c r="W30" s="8"/>
      <c r="X30" s="8"/>
      <c r="Y30" s="8" t="str">
        <f>'Respuestas de formulario 1'!S30</f>
        <v>TERMINO INDEFINIDO</v>
      </c>
      <c r="Z30" s="8"/>
      <c r="AA30" s="8"/>
      <c r="AB30" s="8"/>
    </row>
    <row r="31" spans="1:28" ht="15.75" customHeight="1" x14ac:dyDescent="0.2">
      <c r="A31" s="8"/>
      <c r="B31" s="8" t="e">
        <f>'Respuestas de formulario 1'!#REF!</f>
        <v>#REF!</v>
      </c>
      <c r="C31" s="8" t="e">
        <f>'Respuestas de formulario 1'!#REF!</f>
        <v>#REF!</v>
      </c>
      <c r="D31" s="8" t="str">
        <f>'Respuestas de formulario 1'!A31</f>
        <v>CÉDULA DE CIUDADANÍA</v>
      </c>
      <c r="E31" s="8">
        <f>'Respuestas de formulario 1'!B31</f>
        <v>50904810</v>
      </c>
      <c r="F31" s="9">
        <f>'Respuestas de formulario 1'!G31</f>
        <v>27245</v>
      </c>
      <c r="G31" s="8" t="str">
        <f>'Respuestas de formulario 1'!F31</f>
        <v>FEMENINO</v>
      </c>
      <c r="H31" s="8"/>
      <c r="I31" s="8" t="e">
        <f>'Respuestas de formulario 1'!#REF!</f>
        <v>#REF!</v>
      </c>
      <c r="J31" s="8">
        <f>'Respuestas de formulario 1'!W31</f>
        <v>5</v>
      </c>
      <c r="K31" s="8" t="str">
        <f>'Respuestas de formulario 1'!L31</f>
        <v>PROFESIONAL</v>
      </c>
      <c r="L31" s="8" t="str">
        <f>'Respuestas de formulario 1'!T31</f>
        <v>CASADO/A</v>
      </c>
      <c r="M31" s="8" t="e">
        <f>'Respuestas de formulario 1'!#REF!</f>
        <v>#REF!</v>
      </c>
      <c r="N31" s="8" t="e">
        <f>'Respuestas de formulario 1'!#REF!</f>
        <v>#REF!</v>
      </c>
      <c r="O31" s="8"/>
      <c r="P31" s="8"/>
      <c r="Q31" s="8"/>
      <c r="R31" s="8" t="str">
        <f>'Respuestas de formulario 1'!O31</f>
        <v>Psicologa</v>
      </c>
      <c r="S31" s="8"/>
      <c r="T31" s="8"/>
      <c r="U31" s="8" t="str">
        <f>'Respuestas de formulario 1'!P31</f>
        <v>ALMERÍA</v>
      </c>
      <c r="V31" s="8"/>
      <c r="W31" s="8"/>
      <c r="X31" s="8"/>
      <c r="Y31" s="8" t="str">
        <f>'Respuestas de formulario 1'!S31</f>
        <v>TERMINO INDEFINIDO</v>
      </c>
      <c r="Z31" s="8"/>
      <c r="AA31" s="8"/>
      <c r="AB31" s="8"/>
    </row>
    <row r="32" spans="1:28" ht="15.75" customHeight="1" x14ac:dyDescent="0.2">
      <c r="A32" s="8"/>
      <c r="B32" s="8" t="e">
        <f>'Respuestas de formulario 1'!#REF!</f>
        <v>#REF!</v>
      </c>
      <c r="C32" s="8" t="e">
        <f>'Respuestas de formulario 1'!#REF!</f>
        <v>#REF!</v>
      </c>
      <c r="D32" s="8" t="str">
        <f>'Respuestas de formulario 1'!A32</f>
        <v>CÉDULA DE CIUDADANÍA</v>
      </c>
      <c r="E32" s="8">
        <f>'Respuestas de formulario 1'!B32</f>
        <v>1005681670</v>
      </c>
      <c r="F32" s="9">
        <f>'Respuestas de formulario 1'!G32</f>
        <v>32389</v>
      </c>
      <c r="G32" s="8" t="str">
        <f>'Respuestas de formulario 1'!F32</f>
        <v>FEMENINO</v>
      </c>
      <c r="H32" s="8"/>
      <c r="I32" s="8" t="e">
        <f>'Respuestas de formulario 1'!#REF!</f>
        <v>#REF!</v>
      </c>
      <c r="J32" s="8">
        <f>'Respuestas de formulario 1'!W32</f>
        <v>1</v>
      </c>
      <c r="K32" s="8" t="str">
        <f>'Respuestas de formulario 1'!L32</f>
        <v>TECNICO</v>
      </c>
      <c r="L32" s="8" t="str">
        <f>'Respuestas de formulario 1'!T32</f>
        <v>SOLTERO/A</v>
      </c>
      <c r="M32" s="8" t="e">
        <f>'Respuestas de formulario 1'!#REF!</f>
        <v>#REF!</v>
      </c>
      <c r="N32" s="8" t="e">
        <f>'Respuestas de formulario 1'!#REF!</f>
        <v>#REF!</v>
      </c>
      <c r="O32" s="8"/>
      <c r="P32" s="8"/>
      <c r="Q32" s="8"/>
      <c r="R32" s="8" t="str">
        <f>'Respuestas de formulario 1'!O32</f>
        <v>auxiliar administrativo</v>
      </c>
      <c r="S32" s="8"/>
      <c r="T32" s="8"/>
      <c r="U32" s="8" t="str">
        <f>'Respuestas de formulario 1'!P32</f>
        <v>NUEVA EPS</v>
      </c>
      <c r="V32" s="8"/>
      <c r="W32" s="8"/>
      <c r="X32" s="8"/>
      <c r="Y32" s="8" t="str">
        <f>'Respuestas de formulario 1'!S32</f>
        <v>APRENDIZAJE</v>
      </c>
      <c r="Z32" s="8"/>
      <c r="AA32" s="8"/>
      <c r="AB32" s="8"/>
    </row>
    <row r="33" spans="1:28" ht="15.75" customHeight="1" x14ac:dyDescent="0.2">
      <c r="A33" s="8"/>
      <c r="B33" s="8" t="e">
        <f>'Respuestas de formulario 1'!#REF!</f>
        <v>#REF!</v>
      </c>
      <c r="C33" s="8" t="e">
        <f>'Respuestas de formulario 1'!#REF!</f>
        <v>#REF!</v>
      </c>
      <c r="D33" s="8" t="str">
        <f>'Respuestas de formulario 1'!A33</f>
        <v>CÉDULA DE CIUDADANÍA</v>
      </c>
      <c r="E33" s="8">
        <f>'Respuestas de formulario 1'!B33</f>
        <v>1003408409</v>
      </c>
      <c r="F33" s="9">
        <f>'Respuestas de formulario 1'!G33</f>
        <v>33113</v>
      </c>
      <c r="G33" s="8" t="str">
        <f>'Respuestas de formulario 1'!F33</f>
        <v>FEMENINO</v>
      </c>
      <c r="H33" s="8"/>
      <c r="I33" s="8" t="e">
        <f>'Respuestas de formulario 1'!#REF!</f>
        <v>#REF!</v>
      </c>
      <c r="J33" s="8">
        <f>'Respuestas de formulario 1'!W33</f>
        <v>2</v>
      </c>
      <c r="K33" s="8" t="str">
        <f>'Respuestas de formulario 1'!L33</f>
        <v>TECNICO</v>
      </c>
      <c r="L33" s="8" t="str">
        <f>'Respuestas de formulario 1'!T33</f>
        <v>UNIÓN LIBRE</v>
      </c>
      <c r="M33" s="8" t="e">
        <f>'Respuestas de formulario 1'!#REF!</f>
        <v>#REF!</v>
      </c>
      <c r="N33" s="8" t="e">
        <f>'Respuestas de formulario 1'!#REF!</f>
        <v>#REF!</v>
      </c>
      <c r="O33" s="8"/>
      <c r="P33" s="8"/>
      <c r="Q33" s="8"/>
      <c r="R33" s="8" t="str">
        <f>'Respuestas de formulario 1'!O33</f>
        <v>Auxiliar de enfermeria</v>
      </c>
      <c r="S33" s="8"/>
      <c r="T33" s="8"/>
      <c r="U33" s="8" t="str">
        <f>'Respuestas de formulario 1'!P33</f>
        <v>SAHAGÚN</v>
      </c>
      <c r="V33" s="8"/>
      <c r="W33" s="8"/>
      <c r="X33" s="8"/>
      <c r="Y33" s="8" t="str">
        <f>'Respuestas de formulario 1'!S33</f>
        <v>TERMINO FIJO</v>
      </c>
      <c r="Z33" s="8"/>
      <c r="AA33" s="8"/>
      <c r="AB33" s="8"/>
    </row>
    <row r="34" spans="1:28" ht="15.75" customHeight="1" x14ac:dyDescent="0.2">
      <c r="A34" s="8"/>
      <c r="B34" s="8" t="e">
        <f>'Respuestas de formulario 1'!#REF!</f>
        <v>#REF!</v>
      </c>
      <c r="C34" s="8" t="e">
        <f>'Respuestas de formulario 1'!#REF!</f>
        <v>#REF!</v>
      </c>
      <c r="D34" s="8" t="str">
        <f>'Respuestas de formulario 1'!A34</f>
        <v>CÉDULA DE CIUDADANÍA</v>
      </c>
      <c r="E34" s="8">
        <f>'Respuestas de formulario 1'!B34</f>
        <v>50919076</v>
      </c>
      <c r="F34" s="9">
        <f>'Respuestas de formulario 1'!G34</f>
        <v>27470</v>
      </c>
      <c r="G34" s="8" t="str">
        <f>'Respuestas de formulario 1'!F34</f>
        <v>FEMENINO</v>
      </c>
      <c r="H34" s="8"/>
      <c r="I34" s="8" t="e">
        <f>'Respuestas de formulario 1'!#REF!</f>
        <v>#REF!</v>
      </c>
      <c r="J34" s="8">
        <f>'Respuestas de formulario 1'!W34</f>
        <v>1</v>
      </c>
      <c r="K34" s="8" t="str">
        <f>'Respuestas de formulario 1'!L34</f>
        <v>BACHILLER</v>
      </c>
      <c r="L34" s="8" t="str">
        <f>'Respuestas de formulario 1'!T34</f>
        <v>UNIÓN LIBRE</v>
      </c>
      <c r="M34" s="8" t="e">
        <f>'Respuestas de formulario 1'!#REF!</f>
        <v>#REF!</v>
      </c>
      <c r="N34" s="8" t="e">
        <f>'Respuestas de formulario 1'!#REF!</f>
        <v>#REF!</v>
      </c>
      <c r="O34" s="8"/>
      <c r="P34" s="8"/>
      <c r="Q34" s="8"/>
      <c r="R34" s="8" t="str">
        <f>'Respuestas de formulario 1'!O34</f>
        <v>AUXILIAR DE SERVICIOS GENERALES</v>
      </c>
      <c r="S34" s="8"/>
      <c r="T34" s="8"/>
      <c r="U34" s="8" t="str">
        <f>'Respuestas de formulario 1'!P34</f>
        <v>MAGISTERIO</v>
      </c>
      <c r="V34" s="8"/>
      <c r="W34" s="8"/>
      <c r="X34" s="8"/>
      <c r="Y34" s="8" t="str">
        <f>'Respuestas de formulario 1'!S34</f>
        <v>TERMINO INDEFINIDO</v>
      </c>
      <c r="Z34" s="8"/>
      <c r="AA34" s="8"/>
      <c r="AB34" s="8"/>
    </row>
    <row r="35" spans="1:28" ht="15.75" customHeight="1" x14ac:dyDescent="0.2">
      <c r="A35" s="8"/>
      <c r="B35" s="8" t="e">
        <f>'Respuestas de formulario 1'!#REF!</f>
        <v>#REF!</v>
      </c>
      <c r="C35" s="8" t="e">
        <f>'Respuestas de formulario 1'!#REF!</f>
        <v>#REF!</v>
      </c>
      <c r="D35" s="8" t="str">
        <f>'Respuestas de formulario 1'!A35</f>
        <v>CÉDULA DE CIUDADANÍA</v>
      </c>
      <c r="E35" s="8">
        <f>'Respuestas de formulario 1'!B35</f>
        <v>1102808862</v>
      </c>
      <c r="F35" s="9">
        <f>'Respuestas de formulario 1'!G35</f>
        <v>31873</v>
      </c>
      <c r="G35" s="8" t="str">
        <f>'Respuestas de formulario 1'!F35</f>
        <v>MASCULINO</v>
      </c>
      <c r="H35" s="8"/>
      <c r="I35" s="8" t="e">
        <f>'Respuestas de formulario 1'!#REF!</f>
        <v>#REF!</v>
      </c>
      <c r="J35" s="8">
        <f>'Respuestas de formulario 1'!W35</f>
        <v>2</v>
      </c>
      <c r="K35" s="8" t="str">
        <f>'Respuestas de formulario 1'!L35</f>
        <v>TECNÓLOGO</v>
      </c>
      <c r="L35" s="8" t="str">
        <f>'Respuestas de formulario 1'!T35</f>
        <v>UNIÓN LIBRE</v>
      </c>
      <c r="M35" s="8" t="e">
        <f>'Respuestas de formulario 1'!#REF!</f>
        <v>#REF!</v>
      </c>
      <c r="N35" s="8" t="e">
        <f>'Respuestas de formulario 1'!#REF!</f>
        <v>#REF!</v>
      </c>
      <c r="O35" s="8"/>
      <c r="P35" s="8"/>
      <c r="Q35" s="8"/>
      <c r="R35" s="8" t="str">
        <f>'Respuestas de formulario 1'!O35</f>
        <v>AUX CONTABLE</v>
      </c>
      <c r="S35" s="8"/>
      <c r="T35" s="8"/>
      <c r="U35" s="8" t="str">
        <f>'Respuestas de formulario 1'!P35</f>
        <v>ADMINISTRACIÓN</v>
      </c>
      <c r="V35" s="8"/>
      <c r="W35" s="8"/>
      <c r="X35" s="8"/>
      <c r="Y35" s="8" t="str">
        <f>'Respuestas de formulario 1'!S35</f>
        <v>TERMINO FIJO</v>
      </c>
      <c r="Z35" s="8"/>
      <c r="AA35" s="8"/>
      <c r="AB35" s="8"/>
    </row>
    <row r="36" spans="1:28" ht="15.75" customHeight="1" x14ac:dyDescent="0.2">
      <c r="A36" s="8"/>
      <c r="B36" s="8" t="e">
        <f>'Respuestas de formulario 1'!#REF!</f>
        <v>#REF!</v>
      </c>
      <c r="C36" s="8" t="e">
        <f>'Respuestas de formulario 1'!#REF!</f>
        <v>#REF!</v>
      </c>
      <c r="D36" s="8" t="str">
        <f>'Respuestas de formulario 1'!A36</f>
        <v>CÉDULA DE CIUDADANÍA</v>
      </c>
      <c r="E36" s="8">
        <f>'Respuestas de formulario 1'!B36</f>
        <v>32700688</v>
      </c>
      <c r="F36" s="9">
        <f>'Respuestas de formulario 1'!G36</f>
        <v>24052</v>
      </c>
      <c r="G36" s="8" t="str">
        <f>'Respuestas de formulario 1'!F36</f>
        <v>FEMENINO</v>
      </c>
      <c r="H36" s="8"/>
      <c r="I36" s="8" t="e">
        <f>'Respuestas de formulario 1'!#REF!</f>
        <v>#REF!</v>
      </c>
      <c r="J36" s="8">
        <f>'Respuestas de formulario 1'!W36</f>
        <v>3</v>
      </c>
      <c r="K36" s="8" t="str">
        <f>'Respuestas de formulario 1'!L36</f>
        <v>PROFESIONAL</v>
      </c>
      <c r="L36" s="8" t="str">
        <f>'Respuestas de formulario 1'!T36</f>
        <v>UNIÓN LIBRE</v>
      </c>
      <c r="M36" s="8" t="e">
        <f>'Respuestas de formulario 1'!#REF!</f>
        <v>#REF!</v>
      </c>
      <c r="N36" s="8" t="e">
        <f>'Respuestas de formulario 1'!#REF!</f>
        <v>#REF!</v>
      </c>
      <c r="O36" s="8"/>
      <c r="P36" s="8"/>
      <c r="Q36" s="8"/>
      <c r="R36" s="8" t="str">
        <f>'Respuestas de formulario 1'!O36</f>
        <v>Medico General</v>
      </c>
      <c r="S36" s="8"/>
      <c r="T36" s="8"/>
      <c r="U36" s="8" t="str">
        <f>'Respuestas de formulario 1'!P36</f>
        <v>NUEVA EPS</v>
      </c>
      <c r="V36" s="8"/>
      <c r="W36" s="8"/>
      <c r="X36" s="8"/>
      <c r="Y36" s="8" t="str">
        <f>'Respuestas de formulario 1'!S36</f>
        <v>TERMINO INDEFINIDO</v>
      </c>
      <c r="Z36" s="8"/>
      <c r="AA36" s="8"/>
      <c r="AB36" s="8"/>
    </row>
    <row r="37" spans="1:28" ht="15.75" customHeight="1" x14ac:dyDescent="0.2">
      <c r="A37" s="8"/>
      <c r="B37" s="8" t="e">
        <f>'Respuestas de formulario 1'!#REF!</f>
        <v>#REF!</v>
      </c>
      <c r="C37" s="8" t="e">
        <f>'Respuestas de formulario 1'!#REF!</f>
        <v>#REF!</v>
      </c>
      <c r="D37" s="8" t="str">
        <f>'Respuestas de formulario 1'!A37</f>
        <v>CÉDULA DE CIUDADANÍA</v>
      </c>
      <c r="E37" s="8">
        <f>'Respuestas de formulario 1'!B37</f>
        <v>1067919017</v>
      </c>
      <c r="F37" s="9">
        <f>'Respuestas de formulario 1'!G37</f>
        <v>34014</v>
      </c>
      <c r="G37" s="8" t="str">
        <f>'Respuestas de formulario 1'!F37</f>
        <v>MASCULINO</v>
      </c>
      <c r="H37" s="8"/>
      <c r="I37" s="8" t="e">
        <f>'Respuestas de formulario 1'!#REF!</f>
        <v>#REF!</v>
      </c>
      <c r="J37" s="8">
        <f>'Respuestas de formulario 1'!W37</f>
        <v>3</v>
      </c>
      <c r="K37" s="8" t="str">
        <f>'Respuestas de formulario 1'!L37</f>
        <v>PROFESIONAL</v>
      </c>
      <c r="L37" s="8" t="str">
        <f>'Respuestas de formulario 1'!T37</f>
        <v>SOLTERO/A</v>
      </c>
      <c r="M37" s="8" t="e">
        <f>'Respuestas de formulario 1'!#REF!</f>
        <v>#REF!</v>
      </c>
      <c r="N37" s="8" t="e">
        <f>'Respuestas de formulario 1'!#REF!</f>
        <v>#REF!</v>
      </c>
      <c r="O37" s="8"/>
      <c r="P37" s="8"/>
      <c r="Q37" s="8"/>
      <c r="R37" s="8" t="str">
        <f>'Respuestas de formulario 1'!O37</f>
        <v>AUX DE CITAS MEDICAS</v>
      </c>
      <c r="S37" s="8"/>
      <c r="T37" s="8"/>
      <c r="U37" s="8" t="str">
        <f>'Respuestas de formulario 1'!P37</f>
        <v>MAGISTERIO</v>
      </c>
      <c r="V37" s="8"/>
      <c r="W37" s="8"/>
      <c r="X37" s="8"/>
      <c r="Y37" s="8" t="str">
        <f>'Respuestas de formulario 1'!S37</f>
        <v>TERMINO INDEFINIDO</v>
      </c>
      <c r="Z37" s="8"/>
      <c r="AA37" s="8"/>
      <c r="AB37" s="8"/>
    </row>
    <row r="38" spans="1:28" ht="15.75" customHeight="1" x14ac:dyDescent="0.2">
      <c r="A38" s="8"/>
      <c r="B38" s="8" t="e">
        <f>'Respuestas de formulario 1'!#REF!</f>
        <v>#REF!</v>
      </c>
      <c r="C38" s="8" t="e">
        <f>'Respuestas de formulario 1'!#REF!</f>
        <v>#REF!</v>
      </c>
      <c r="D38" s="8" t="str">
        <f>'Respuestas de formulario 1'!A38</f>
        <v>CÉDULA DE CIUDADANÍA</v>
      </c>
      <c r="E38" s="8">
        <f>'Respuestas de formulario 1'!B38</f>
        <v>78694344</v>
      </c>
      <c r="F38" s="9">
        <f>'Respuestas de formulario 1'!G38</f>
        <v>24755</v>
      </c>
      <c r="G38" s="8" t="str">
        <f>'Respuestas de formulario 1'!F38</f>
        <v>MASCULINO</v>
      </c>
      <c r="H38" s="8"/>
      <c r="I38" s="8" t="e">
        <f>'Respuestas de formulario 1'!#REF!</f>
        <v>#REF!</v>
      </c>
      <c r="J38" s="8">
        <f>'Respuestas de formulario 1'!W38</f>
        <v>3</v>
      </c>
      <c r="K38" s="8" t="str">
        <f>'Respuestas de formulario 1'!L38</f>
        <v>TECNICO</v>
      </c>
      <c r="L38" s="8" t="str">
        <f>'Respuestas de formulario 1'!T38</f>
        <v>CASADO/A</v>
      </c>
      <c r="M38" s="8" t="e">
        <f>'Respuestas de formulario 1'!#REF!</f>
        <v>#REF!</v>
      </c>
      <c r="N38" s="8" t="e">
        <f>'Respuestas de formulario 1'!#REF!</f>
        <v>#REF!</v>
      </c>
      <c r="O38" s="8"/>
      <c r="P38" s="8"/>
      <c r="Q38" s="8"/>
      <c r="R38" s="8" t="str">
        <f>'Respuestas de formulario 1'!O38</f>
        <v xml:space="preserve">Aux servicios farmacia </v>
      </c>
      <c r="S38" s="8"/>
      <c r="T38" s="8"/>
      <c r="U38" s="8" t="str">
        <f>'Respuestas de formulario 1'!P38</f>
        <v>MAGISTERIO</v>
      </c>
      <c r="V38" s="8"/>
      <c r="W38" s="8"/>
      <c r="X38" s="8"/>
      <c r="Y38" s="8" t="str">
        <f>'Respuestas de formulario 1'!S38</f>
        <v>TERMINO INDEFINIDO</v>
      </c>
      <c r="Z38" s="8"/>
      <c r="AA38" s="8"/>
      <c r="AB38" s="8"/>
    </row>
    <row r="39" spans="1:28" ht="15.75" customHeight="1" x14ac:dyDescent="0.2">
      <c r="A39" s="8"/>
      <c r="B39" s="8" t="e">
        <f>'Respuestas de formulario 1'!#REF!</f>
        <v>#REF!</v>
      </c>
      <c r="C39" s="8" t="e">
        <f>'Respuestas de formulario 1'!#REF!</f>
        <v>#REF!</v>
      </c>
      <c r="D39" s="8">
        <f>'Respuestas de formulario 1'!A39</f>
        <v>0</v>
      </c>
      <c r="E39" s="8">
        <f>'Respuestas de formulario 1'!B39</f>
        <v>1067884972</v>
      </c>
      <c r="F39" s="9">
        <f>'Respuestas de formulario 1'!G39</f>
        <v>32783</v>
      </c>
      <c r="G39" s="8" t="str">
        <f>'Respuestas de formulario 1'!F39</f>
        <v>MASCULINO</v>
      </c>
      <c r="H39" s="8"/>
      <c r="I39" s="8" t="e">
        <f>'Respuestas de formulario 1'!#REF!</f>
        <v>#REF!</v>
      </c>
      <c r="J39" s="8">
        <f>'Respuestas de formulario 1'!W39</f>
        <v>2</v>
      </c>
      <c r="K39" s="8" t="str">
        <f>'Respuestas de formulario 1'!L39</f>
        <v>PROFESIONAL</v>
      </c>
      <c r="L39" s="8" t="str">
        <f>'Respuestas de formulario 1'!T39</f>
        <v>UNIÓN LIBRE</v>
      </c>
      <c r="M39" s="8" t="e">
        <f>'Respuestas de formulario 1'!#REF!</f>
        <v>#REF!</v>
      </c>
      <c r="N39" s="8" t="e">
        <f>'Respuestas de formulario 1'!#REF!</f>
        <v>#REF!</v>
      </c>
      <c r="O39" s="8"/>
      <c r="P39" s="8"/>
      <c r="Q39" s="8"/>
      <c r="R39" s="8" t="str">
        <f>'Respuestas de formulario 1'!O39</f>
        <v>MEDICO GENERAL</v>
      </c>
      <c r="S39" s="8"/>
      <c r="T39" s="8"/>
      <c r="U39" s="8" t="str">
        <f>'Respuestas de formulario 1'!P39</f>
        <v>NUEVA EPS</v>
      </c>
      <c r="V39" s="8"/>
      <c r="W39" s="8"/>
      <c r="X39" s="8"/>
      <c r="Y39" s="8" t="str">
        <f>'Respuestas de formulario 1'!S39</f>
        <v>TERMINO INDEFINIDO</v>
      </c>
      <c r="Z39" s="8"/>
      <c r="AA39" s="8"/>
      <c r="AB39" s="8"/>
    </row>
    <row r="40" spans="1:28" ht="15.75" customHeight="1" x14ac:dyDescent="0.2">
      <c r="A40" s="8"/>
      <c r="B40" s="8" t="e">
        <f>'Respuestas de formulario 1'!#REF!</f>
        <v>#REF!</v>
      </c>
      <c r="C40" s="8" t="e">
        <f>'Respuestas de formulario 1'!#REF!</f>
        <v>#REF!</v>
      </c>
      <c r="D40" s="8" t="str">
        <f>'Respuestas de formulario 1'!A40</f>
        <v>CÉDULA DE CIUDADANÍA</v>
      </c>
      <c r="E40" s="8">
        <f>'Respuestas de formulario 1'!B40</f>
        <v>1067928528</v>
      </c>
      <c r="F40" s="9">
        <f>'Respuestas de formulario 1'!G40</f>
        <v>34423</v>
      </c>
      <c r="G40" s="8" t="str">
        <f>'Respuestas de formulario 1'!F40</f>
        <v>FEMENINO</v>
      </c>
      <c r="H40" s="8"/>
      <c r="I40" s="8" t="e">
        <f>'Respuestas de formulario 1'!#REF!</f>
        <v>#REF!</v>
      </c>
      <c r="J40" s="8">
        <f>'Respuestas de formulario 1'!W40</f>
        <v>1</v>
      </c>
      <c r="K40" s="8" t="str">
        <f>'Respuestas de formulario 1'!L40</f>
        <v>PROFESIONAL</v>
      </c>
      <c r="L40" s="8" t="str">
        <f>'Respuestas de formulario 1'!T40</f>
        <v>CASADO/A</v>
      </c>
      <c r="M40" s="8" t="e">
        <f>'Respuestas de formulario 1'!#REF!</f>
        <v>#REF!</v>
      </c>
      <c r="N40" s="8" t="e">
        <f>'Respuestas de formulario 1'!#REF!</f>
        <v>#REF!</v>
      </c>
      <c r="O40" s="8"/>
      <c r="P40" s="8"/>
      <c r="Q40" s="8"/>
      <c r="R40" s="8" t="str">
        <f>'Respuestas de formulario 1'!O40</f>
        <v>Enfermera</v>
      </c>
      <c r="S40" s="8"/>
      <c r="T40" s="8"/>
      <c r="U40" s="8" t="str">
        <f>'Respuestas de formulario 1'!P40</f>
        <v>MAGISTERIO</v>
      </c>
      <c r="V40" s="8"/>
      <c r="W40" s="8"/>
      <c r="X40" s="8"/>
      <c r="Y40" s="8" t="str">
        <f>'Respuestas de formulario 1'!S40</f>
        <v>TERMINO INDEFINIDO</v>
      </c>
      <c r="Z40" s="8"/>
      <c r="AA40" s="8"/>
      <c r="AB40" s="8"/>
    </row>
    <row r="41" spans="1:28" ht="15.75" customHeight="1" x14ac:dyDescent="0.2">
      <c r="A41" s="8"/>
      <c r="B41" s="8" t="e">
        <f>'Respuestas de formulario 1'!#REF!</f>
        <v>#REF!</v>
      </c>
      <c r="C41" s="8" t="e">
        <f>'Respuestas de formulario 1'!#REF!</f>
        <v>#REF!</v>
      </c>
      <c r="D41" s="8" t="str">
        <f>'Respuestas de formulario 1'!A41</f>
        <v>CÉDULA DE CIUDADANÍA</v>
      </c>
      <c r="E41" s="8">
        <f>'Respuestas de formulario 1'!B41</f>
        <v>26027725</v>
      </c>
      <c r="F41" s="9">
        <f>'Respuestas de formulario 1'!G41</f>
        <v>22411</v>
      </c>
      <c r="G41" s="8" t="str">
        <f>'Respuestas de formulario 1'!F41</f>
        <v>FEMENINO</v>
      </c>
      <c r="H41" s="8"/>
      <c r="I41" s="8" t="e">
        <f>'Respuestas de formulario 1'!#REF!</f>
        <v>#REF!</v>
      </c>
      <c r="J41" s="8">
        <f>'Respuestas de formulario 1'!W41</f>
        <v>3</v>
      </c>
      <c r="K41" s="8" t="str">
        <f>'Respuestas de formulario 1'!L41</f>
        <v>PROFESIONAL</v>
      </c>
      <c r="L41" s="8" t="str">
        <f>'Respuestas de formulario 1'!T41</f>
        <v>CASADO/A</v>
      </c>
      <c r="M41" s="8" t="e">
        <f>'Respuestas de formulario 1'!#REF!</f>
        <v>#REF!</v>
      </c>
      <c r="N41" s="8" t="e">
        <f>'Respuestas de formulario 1'!#REF!</f>
        <v>#REF!</v>
      </c>
      <c r="O41" s="8"/>
      <c r="P41" s="8"/>
      <c r="Q41" s="8"/>
      <c r="R41" s="8" t="str">
        <f>'Respuestas de formulario 1'!O41</f>
        <v>ENFERMERA</v>
      </c>
      <c r="S41" s="8"/>
      <c r="T41" s="8"/>
      <c r="U41" s="8" t="str">
        <f>'Respuestas de formulario 1'!P41</f>
        <v>ADMINISTRACIÓN</v>
      </c>
      <c r="V41" s="8"/>
      <c r="W41" s="8"/>
      <c r="X41" s="8"/>
      <c r="Y41" s="8" t="str">
        <f>'Respuestas de formulario 1'!S41</f>
        <v>TERMINO INDEFINIDO</v>
      </c>
      <c r="Z41" s="8"/>
      <c r="AA41" s="8"/>
      <c r="AB41" s="8"/>
    </row>
    <row r="42" spans="1:28" ht="15.75" customHeight="1" x14ac:dyDescent="0.2">
      <c r="A42" s="8"/>
      <c r="B42" s="8" t="e">
        <f>'Respuestas de formulario 1'!#REF!</f>
        <v>#REF!</v>
      </c>
      <c r="C42" s="8" t="e">
        <f>'Respuestas de formulario 1'!#REF!</f>
        <v>#REF!</v>
      </c>
      <c r="D42" s="8" t="str">
        <f>'Respuestas de formulario 1'!A42</f>
        <v>CÉDULA DE CIUDADANÍA</v>
      </c>
      <c r="E42" s="8">
        <f>'Respuestas de formulario 1'!B42</f>
        <v>1003403888</v>
      </c>
      <c r="F42" s="9">
        <f>'Respuestas de formulario 1'!G42</f>
        <v>36406</v>
      </c>
      <c r="G42" s="8" t="str">
        <f>'Respuestas de formulario 1'!F42</f>
        <v>FEMENINO</v>
      </c>
      <c r="H42" s="8"/>
      <c r="I42" s="8" t="e">
        <f>'Respuestas de formulario 1'!#REF!</f>
        <v>#REF!</v>
      </c>
      <c r="J42" s="8">
        <f>'Respuestas de formulario 1'!W42</f>
        <v>2</v>
      </c>
      <c r="K42" s="8" t="str">
        <f>'Respuestas de formulario 1'!L42</f>
        <v>TECNÓLOGO</v>
      </c>
      <c r="L42" s="8" t="str">
        <f>'Respuestas de formulario 1'!T42</f>
        <v>UNIÓN LIBRE</v>
      </c>
      <c r="M42" s="8" t="e">
        <f>'Respuestas de formulario 1'!#REF!</f>
        <v>#REF!</v>
      </c>
      <c r="N42" s="8" t="e">
        <f>'Respuestas de formulario 1'!#REF!</f>
        <v>#REF!</v>
      </c>
      <c r="O42" s="8"/>
      <c r="P42" s="8"/>
      <c r="Q42" s="8"/>
      <c r="R42" s="8" t="str">
        <f>'Respuestas de formulario 1'!O42</f>
        <v>Auxiliar Contable</v>
      </c>
      <c r="S42" s="8"/>
      <c r="T42" s="8"/>
      <c r="U42" s="8" t="str">
        <f>'Respuestas de formulario 1'!P42</f>
        <v>ADMINISTRACIÓN</v>
      </c>
      <c r="V42" s="8"/>
      <c r="W42" s="8"/>
      <c r="X42" s="8"/>
      <c r="Y42" s="8">
        <f>'Respuestas de formulario 1'!S42</f>
        <v>0</v>
      </c>
      <c r="Z42" s="8"/>
      <c r="AA42" s="8"/>
      <c r="AB42" s="8"/>
    </row>
    <row r="43" spans="1:28" ht="15.75" customHeight="1" x14ac:dyDescent="0.2">
      <c r="A43" s="8"/>
      <c r="B43" s="8" t="e">
        <f>'Respuestas de formulario 1'!#REF!</f>
        <v>#REF!</v>
      </c>
      <c r="C43" s="8" t="e">
        <f>'Respuestas de formulario 1'!#REF!</f>
        <v>#REF!</v>
      </c>
      <c r="D43" s="8" t="str">
        <f>'Respuestas de formulario 1'!A43</f>
        <v>CÉDULA DE CIUDADANÍA</v>
      </c>
      <c r="E43" s="8">
        <f>'Respuestas de formulario 1'!B43</f>
        <v>1067957370</v>
      </c>
      <c r="F43" s="9">
        <f>'Respuestas de formulario 1'!G43</f>
        <v>35746</v>
      </c>
      <c r="G43" s="8" t="str">
        <f>'Respuestas de formulario 1'!F43</f>
        <v>FEMENINO</v>
      </c>
      <c r="H43" s="8"/>
      <c r="I43" s="8" t="e">
        <f>'Respuestas de formulario 1'!#REF!</f>
        <v>#REF!</v>
      </c>
      <c r="J43" s="8">
        <f>'Respuestas de formulario 1'!W43</f>
        <v>1</v>
      </c>
      <c r="K43" s="8" t="str">
        <f>'Respuestas de formulario 1'!L43</f>
        <v>PROFESIONAL</v>
      </c>
      <c r="L43" s="8" t="str">
        <f>'Respuestas de formulario 1'!T43</f>
        <v>SOLTERO/A</v>
      </c>
      <c r="M43" s="8" t="e">
        <f>'Respuestas de formulario 1'!#REF!</f>
        <v>#REF!</v>
      </c>
      <c r="N43" s="8" t="e">
        <f>'Respuestas de formulario 1'!#REF!</f>
        <v>#REF!</v>
      </c>
      <c r="O43" s="8"/>
      <c r="P43" s="8"/>
      <c r="Q43" s="8"/>
      <c r="R43" s="8" t="str">
        <f>'Respuestas de formulario 1'!O43</f>
        <v xml:space="preserve">GESTOR EN SALUD </v>
      </c>
      <c r="S43" s="8"/>
      <c r="T43" s="8"/>
      <c r="U43" s="8" t="str">
        <f>'Respuestas de formulario 1'!P43</f>
        <v>MAGISTERIO</v>
      </c>
      <c r="V43" s="8"/>
      <c r="W43" s="8"/>
      <c r="X43" s="8"/>
      <c r="Y43" s="8" t="str">
        <f>'Respuestas de formulario 1'!S43</f>
        <v>TERMINO INDEFINIDO</v>
      </c>
      <c r="Z43" s="8"/>
      <c r="AA43" s="8"/>
      <c r="AB43" s="8"/>
    </row>
    <row r="44" spans="1:28" ht="15.75" customHeight="1" x14ac:dyDescent="0.2">
      <c r="A44" s="8"/>
      <c r="B44" s="8" t="e">
        <f>'Respuestas de formulario 1'!#REF!</f>
        <v>#REF!</v>
      </c>
      <c r="C44" s="8" t="e">
        <f>'Respuestas de formulario 1'!#REF!</f>
        <v>#REF!</v>
      </c>
      <c r="D44" s="8" t="str">
        <f>'Respuestas de formulario 1'!A44</f>
        <v>CÉDULA DE CIUDADANÍA</v>
      </c>
      <c r="E44" s="8">
        <f>'Respuestas de formulario 1'!B44</f>
        <v>1067966831</v>
      </c>
      <c r="F44" s="9">
        <f>'Respuestas de formulario 1'!G44</f>
        <v>36373</v>
      </c>
      <c r="G44" s="8" t="str">
        <f>'Respuestas de formulario 1'!F44</f>
        <v>FEMENINO</v>
      </c>
      <c r="H44" s="8"/>
      <c r="I44" s="8" t="e">
        <f>'Respuestas de formulario 1'!#REF!</f>
        <v>#REF!</v>
      </c>
      <c r="J44" s="8">
        <f>'Respuestas de formulario 1'!W44</f>
        <v>1</v>
      </c>
      <c r="K44" s="8" t="str">
        <f>'Respuestas de formulario 1'!L44</f>
        <v>PROFESIONAL</v>
      </c>
      <c r="L44" s="8" t="str">
        <f>'Respuestas de formulario 1'!T44</f>
        <v>SOLTERO/A</v>
      </c>
      <c r="M44" s="8" t="e">
        <f>'Respuestas de formulario 1'!#REF!</f>
        <v>#REF!</v>
      </c>
      <c r="N44" s="8" t="e">
        <f>'Respuestas de formulario 1'!#REF!</f>
        <v>#REF!</v>
      </c>
      <c r="O44" s="8"/>
      <c r="P44" s="8"/>
      <c r="Q44" s="8"/>
      <c r="R44" s="8" t="str">
        <f>'Respuestas de formulario 1'!O44</f>
        <v xml:space="preserve">Auxiliar de Facturación </v>
      </c>
      <c r="S44" s="8"/>
      <c r="T44" s="8"/>
      <c r="U44" s="8" t="str">
        <f>'Respuestas de formulario 1'!P44</f>
        <v>MAGISTERIO</v>
      </c>
      <c r="V44" s="8"/>
      <c r="W44" s="8"/>
      <c r="X44" s="8"/>
      <c r="Y44" s="8" t="str">
        <f>'Respuestas de formulario 1'!S44</f>
        <v>TERMINO INDEFINIDO</v>
      </c>
      <c r="Z44" s="8"/>
      <c r="AA44" s="8"/>
      <c r="AB44" s="8"/>
    </row>
    <row r="45" spans="1:28" ht="15.75" customHeight="1" x14ac:dyDescent="0.2">
      <c r="A45" s="8"/>
      <c r="B45" s="8" t="e">
        <f>'Respuestas de formulario 1'!#REF!</f>
        <v>#REF!</v>
      </c>
      <c r="C45" s="8" t="e">
        <f>'Respuestas de formulario 1'!#REF!</f>
        <v>#REF!</v>
      </c>
      <c r="D45" s="8" t="str">
        <f>'Respuestas de formulario 1'!A45</f>
        <v>CÉDULA DE CIUDADANÍA</v>
      </c>
      <c r="E45" s="8">
        <f>'Respuestas de formulario 1'!B45</f>
        <v>22548513</v>
      </c>
      <c r="F45" s="9">
        <f>'Respuestas de formulario 1'!G45</f>
        <v>29593</v>
      </c>
      <c r="G45" s="8" t="str">
        <f>'Respuestas de formulario 1'!F45</f>
        <v>FEMENINO</v>
      </c>
      <c r="H45" s="8"/>
      <c r="I45" s="8" t="e">
        <f>'Respuestas de formulario 1'!#REF!</f>
        <v>#REF!</v>
      </c>
      <c r="J45" s="8">
        <f>'Respuestas de formulario 1'!W45</f>
        <v>4</v>
      </c>
      <c r="K45" s="8" t="str">
        <f>'Respuestas de formulario 1'!L45</f>
        <v>PROFESIONAL</v>
      </c>
      <c r="L45" s="8" t="str">
        <f>'Respuestas de formulario 1'!T45</f>
        <v>UNIÓN LIBRE</v>
      </c>
      <c r="M45" s="8" t="e">
        <f>'Respuestas de formulario 1'!#REF!</f>
        <v>#REF!</v>
      </c>
      <c r="N45" s="8" t="e">
        <f>'Respuestas de formulario 1'!#REF!</f>
        <v>#REF!</v>
      </c>
      <c r="O45" s="8"/>
      <c r="P45" s="8"/>
      <c r="Q45" s="8"/>
      <c r="R45" s="8" t="str">
        <f>'Respuestas de formulario 1'!O45</f>
        <v xml:space="preserve">Odontologa </v>
      </c>
      <c r="S45" s="8"/>
      <c r="T45" s="8"/>
      <c r="U45" s="8" t="str">
        <f>'Respuestas de formulario 1'!P45</f>
        <v>MAGISTERIO</v>
      </c>
      <c r="V45" s="8"/>
      <c r="W45" s="8"/>
      <c r="X45" s="8"/>
      <c r="Y45" s="8" t="str">
        <f>'Respuestas de formulario 1'!S45</f>
        <v>TERMINO INDEFINIDO</v>
      </c>
      <c r="Z45" s="8"/>
      <c r="AA45" s="8"/>
      <c r="AB45" s="8"/>
    </row>
    <row r="46" spans="1:28" ht="15.75" customHeight="1" x14ac:dyDescent="0.2">
      <c r="A46" s="8"/>
      <c r="B46" s="8" t="e">
        <f>'Respuestas de formulario 1'!#REF!</f>
        <v>#REF!</v>
      </c>
      <c r="C46" s="8" t="e">
        <f>'Respuestas de formulario 1'!#REF!</f>
        <v>#REF!</v>
      </c>
      <c r="D46" s="8" t="str">
        <f>'Respuestas de formulario 1'!A46</f>
        <v>CÉDULA DE CIUDADANÍA</v>
      </c>
      <c r="E46" s="8">
        <f>'Respuestas de formulario 1'!B46</f>
        <v>42493054</v>
      </c>
      <c r="F46" s="9">
        <f>'Respuestas de formulario 1'!G46</f>
        <v>21002</v>
      </c>
      <c r="G46" s="8" t="str">
        <f>'Respuestas de formulario 1'!F46</f>
        <v>FEMENINO</v>
      </c>
      <c r="H46" s="8"/>
      <c r="I46" s="8" t="e">
        <f>'Respuestas de formulario 1'!#REF!</f>
        <v>#REF!</v>
      </c>
      <c r="J46" s="8">
        <f>'Respuestas de formulario 1'!W46</f>
        <v>5</v>
      </c>
      <c r="K46" s="8" t="str">
        <f>'Respuestas de formulario 1'!L46</f>
        <v>ESPECIALISTA</v>
      </c>
      <c r="L46" s="8" t="str">
        <f>'Respuestas de formulario 1'!T46</f>
        <v>DIVORCIADO/A</v>
      </c>
      <c r="M46" s="8" t="e">
        <f>'Respuestas de formulario 1'!#REF!</f>
        <v>#REF!</v>
      </c>
      <c r="N46" s="8" t="e">
        <f>'Respuestas de formulario 1'!#REF!</f>
        <v>#REF!</v>
      </c>
      <c r="O46" s="8"/>
      <c r="P46" s="8"/>
      <c r="Q46" s="8"/>
      <c r="R46" s="8" t="str">
        <f>'Respuestas de formulario 1'!O46</f>
        <v>PEDIATRA</v>
      </c>
      <c r="S46" s="8"/>
      <c r="T46" s="8"/>
      <c r="U46" s="8" t="str">
        <f>'Respuestas de formulario 1'!P46</f>
        <v>NUEVA EPS</v>
      </c>
      <c r="V46" s="8"/>
      <c r="W46" s="8"/>
      <c r="X46" s="8"/>
      <c r="Y46" s="8" t="str">
        <f>'Respuestas de formulario 1'!S46</f>
        <v>PRESTACION DE SERVICIOS</v>
      </c>
      <c r="Z46" s="8"/>
      <c r="AA46" s="8"/>
      <c r="AB46" s="8"/>
    </row>
    <row r="47" spans="1:28" ht="15.75" customHeight="1" x14ac:dyDescent="0.2">
      <c r="A47" s="8"/>
      <c r="B47" s="8" t="e">
        <f>'Respuestas de formulario 1'!#REF!</f>
        <v>#REF!</v>
      </c>
      <c r="C47" s="8" t="e">
        <f>'Respuestas de formulario 1'!#REF!</f>
        <v>#REF!</v>
      </c>
      <c r="D47" s="8" t="str">
        <f>'Respuestas de formulario 1'!A47</f>
        <v>CÉDULA DE CIUDADANÍA</v>
      </c>
      <c r="E47" s="8">
        <f>'Respuestas de formulario 1'!B47</f>
        <v>1064976633</v>
      </c>
      <c r="F47" s="9">
        <f>'Respuestas de formulario 1'!G47</f>
        <v>31344</v>
      </c>
      <c r="G47" s="8" t="str">
        <f>'Respuestas de formulario 1'!F47</f>
        <v>FEMENINO</v>
      </c>
      <c r="H47" s="8"/>
      <c r="I47" s="8" t="e">
        <f>'Respuestas de formulario 1'!#REF!</f>
        <v>#REF!</v>
      </c>
      <c r="J47" s="8">
        <f>'Respuestas de formulario 1'!W47</f>
        <v>1</v>
      </c>
      <c r="K47" s="8" t="str">
        <f>'Respuestas de formulario 1'!L47</f>
        <v>ESPECIALISTA</v>
      </c>
      <c r="L47" s="8" t="str">
        <f>'Respuestas de formulario 1'!T47</f>
        <v>CASADO/A</v>
      </c>
      <c r="M47" s="8" t="e">
        <f>'Respuestas de formulario 1'!#REF!</f>
        <v>#REF!</v>
      </c>
      <c r="N47" s="8" t="e">
        <f>'Respuestas de formulario 1'!#REF!</f>
        <v>#REF!</v>
      </c>
      <c r="O47" s="8"/>
      <c r="P47" s="8"/>
      <c r="Q47" s="8"/>
      <c r="R47" s="8" t="str">
        <f>'Respuestas de formulario 1'!O47</f>
        <v>ENFERMERA AUDITORA</v>
      </c>
      <c r="S47" s="8"/>
      <c r="T47" s="8"/>
      <c r="U47" s="8" t="str">
        <f>'Respuestas de formulario 1'!P47</f>
        <v>MAGISTERIO</v>
      </c>
      <c r="V47" s="8"/>
      <c r="W47" s="8"/>
      <c r="X47" s="8"/>
      <c r="Y47" s="8" t="str">
        <f>'Respuestas de formulario 1'!S47</f>
        <v>TERMINO INDEFINIDO</v>
      </c>
      <c r="Z47" s="8"/>
      <c r="AA47" s="8"/>
      <c r="AB47" s="8"/>
    </row>
    <row r="48" spans="1:28" ht="15.75" customHeight="1" x14ac:dyDescent="0.2">
      <c r="A48" s="8"/>
      <c r="B48" s="8" t="e">
        <f>'Respuestas de formulario 1'!#REF!</f>
        <v>#REF!</v>
      </c>
      <c r="C48" s="8" t="e">
        <f>'Respuestas de formulario 1'!#REF!</f>
        <v>#REF!</v>
      </c>
      <c r="D48" s="8" t="str">
        <f>'Respuestas de formulario 1'!A48</f>
        <v>CÉDULA DE CIUDADANÍA</v>
      </c>
      <c r="E48" s="8">
        <f>'Respuestas de formulario 1'!B48</f>
        <v>1103116580</v>
      </c>
      <c r="F48" s="9">
        <f>'Respuestas de formulario 1'!G48</f>
        <v>34942</v>
      </c>
      <c r="G48" s="8" t="str">
        <f>'Respuestas de formulario 1'!F48</f>
        <v>MASCULINO</v>
      </c>
      <c r="H48" s="8"/>
      <c r="I48" s="8" t="e">
        <f>'Respuestas de formulario 1'!#REF!</f>
        <v>#REF!</v>
      </c>
      <c r="J48" s="8">
        <f>'Respuestas de formulario 1'!W48</f>
        <v>2</v>
      </c>
      <c r="K48" s="8" t="str">
        <f>'Respuestas de formulario 1'!L48</f>
        <v>PROFESIONAL</v>
      </c>
      <c r="L48" s="8" t="str">
        <f>'Respuestas de formulario 1'!T48</f>
        <v>SOLTERO/A</v>
      </c>
      <c r="M48" s="8" t="e">
        <f>'Respuestas de formulario 1'!#REF!</f>
        <v>#REF!</v>
      </c>
      <c r="N48" s="8" t="e">
        <f>'Respuestas de formulario 1'!#REF!</f>
        <v>#REF!</v>
      </c>
      <c r="O48" s="8"/>
      <c r="P48" s="8"/>
      <c r="Q48" s="8"/>
      <c r="R48" s="8" t="str">
        <f>'Respuestas de formulario 1'!O48</f>
        <v xml:space="preserve">MÉDICO GENERAL </v>
      </c>
      <c r="S48" s="8"/>
      <c r="T48" s="8"/>
      <c r="U48" s="8" t="str">
        <f>'Respuestas de formulario 1'!P48</f>
        <v>NUEVA EPS</v>
      </c>
      <c r="V48" s="8"/>
      <c r="W48" s="8"/>
      <c r="X48" s="8"/>
      <c r="Y48" s="8" t="str">
        <f>'Respuestas de formulario 1'!S48</f>
        <v>TERMINO INDEFINIDO</v>
      </c>
      <c r="Z48" s="8"/>
      <c r="AA48" s="8"/>
      <c r="AB48" s="8"/>
    </row>
    <row r="49" spans="1:28" ht="15.75" customHeight="1" x14ac:dyDescent="0.2">
      <c r="A49" s="8"/>
      <c r="B49" s="8" t="e">
        <f>'Respuestas de formulario 1'!#REF!</f>
        <v>#REF!</v>
      </c>
      <c r="C49" s="8" t="e">
        <f>'Respuestas de formulario 1'!#REF!</f>
        <v>#REF!</v>
      </c>
      <c r="D49" s="8" t="str">
        <f>'Respuestas de formulario 1'!A49</f>
        <v>CÉDULA DE CIUDADANÍA</v>
      </c>
      <c r="E49" s="8">
        <f>'Respuestas de formulario 1'!B49</f>
        <v>50893245</v>
      </c>
      <c r="F49" s="9">
        <f>'Respuestas de formulario 1'!G49</f>
        <v>25709</v>
      </c>
      <c r="G49" s="8" t="str">
        <f>'Respuestas de formulario 1'!F49</f>
        <v>FEMENINO</v>
      </c>
      <c r="H49" s="8"/>
      <c r="I49" s="8" t="e">
        <f>'Respuestas de formulario 1'!#REF!</f>
        <v>#REF!</v>
      </c>
      <c r="J49" s="8">
        <f>'Respuestas de formulario 1'!W49</f>
        <v>2</v>
      </c>
      <c r="K49" s="8" t="str">
        <f>'Respuestas de formulario 1'!L49</f>
        <v>PROFESIONAL</v>
      </c>
      <c r="L49" s="8" t="str">
        <f>'Respuestas de formulario 1'!T49</f>
        <v>SEPARADO/a</v>
      </c>
      <c r="M49" s="8" t="e">
        <f>'Respuestas de formulario 1'!#REF!</f>
        <v>#REF!</v>
      </c>
      <c r="N49" s="8" t="e">
        <f>'Respuestas de formulario 1'!#REF!</f>
        <v>#REF!</v>
      </c>
      <c r="O49" s="8"/>
      <c r="P49" s="8"/>
      <c r="Q49" s="8"/>
      <c r="R49" s="8" t="str">
        <f>'Respuestas de formulario 1'!O49</f>
        <v>PROFESIONAL EN FACTURACIÓN</v>
      </c>
      <c r="S49" s="8"/>
      <c r="T49" s="8"/>
      <c r="U49" s="8" t="str">
        <f>'Respuestas de formulario 1'!P49</f>
        <v>ADMINISTRACIÓN</v>
      </c>
      <c r="V49" s="8"/>
      <c r="W49" s="8"/>
      <c r="X49" s="8"/>
      <c r="Y49" s="8" t="str">
        <f>'Respuestas de formulario 1'!S49</f>
        <v>TERMINO INDEFINIDO</v>
      </c>
      <c r="Z49" s="8"/>
      <c r="AA49" s="8"/>
      <c r="AB49" s="8"/>
    </row>
    <row r="50" spans="1:28" ht="15.75" customHeight="1" x14ac:dyDescent="0.2">
      <c r="A50" s="8"/>
      <c r="B50" s="8" t="e">
        <f>'Respuestas de formulario 1'!#REF!</f>
        <v>#REF!</v>
      </c>
      <c r="C50" s="8" t="e">
        <f>'Respuestas de formulario 1'!#REF!</f>
        <v>#REF!</v>
      </c>
      <c r="D50" s="8" t="str">
        <f>'Respuestas de formulario 1'!A50</f>
        <v>CÉDULA DE CIUDADANÍA</v>
      </c>
      <c r="E50" s="8">
        <f>'Respuestas de formulario 1'!B50</f>
        <v>1038809216</v>
      </c>
      <c r="F50" s="9">
        <f>'Respuestas de formulario 1'!G50</f>
        <v>33905</v>
      </c>
      <c r="G50" s="8" t="str">
        <f>'Respuestas de formulario 1'!F50</f>
        <v>FEMENINO</v>
      </c>
      <c r="H50" s="8"/>
      <c r="I50" s="8" t="e">
        <f>'Respuestas de formulario 1'!#REF!</f>
        <v>#REF!</v>
      </c>
      <c r="J50" s="8">
        <f>'Respuestas de formulario 1'!W50</f>
        <v>1</v>
      </c>
      <c r="K50" s="8" t="str">
        <f>'Respuestas de formulario 1'!L50</f>
        <v>TECNICO</v>
      </c>
      <c r="L50" s="8" t="str">
        <f>'Respuestas de formulario 1'!T50</f>
        <v>CASADO/A</v>
      </c>
      <c r="M50" s="8" t="e">
        <f>'Respuestas de formulario 1'!#REF!</f>
        <v>#REF!</v>
      </c>
      <c r="N50" s="8" t="e">
        <f>'Respuestas de formulario 1'!#REF!</f>
        <v>#REF!</v>
      </c>
      <c r="O50" s="8"/>
      <c r="P50" s="8"/>
      <c r="Q50" s="8"/>
      <c r="R50" s="8" t="str">
        <f>'Respuestas de formulario 1'!O50</f>
        <v>ASISTENTE ADMINISTRATIVA</v>
      </c>
      <c r="S50" s="8"/>
      <c r="T50" s="8"/>
      <c r="U50" s="8" t="str">
        <f>'Respuestas de formulario 1'!P50</f>
        <v>NUEVA EPS</v>
      </c>
      <c r="V50" s="8"/>
      <c r="W50" s="8"/>
      <c r="X50" s="8"/>
      <c r="Y50" s="8" t="str">
        <f>'Respuestas de formulario 1'!S50</f>
        <v>TERMINO FIJO</v>
      </c>
      <c r="Z50" s="8"/>
      <c r="AA50" s="8"/>
      <c r="AB50" s="8"/>
    </row>
    <row r="51" spans="1:28" ht="15.75" customHeight="1" x14ac:dyDescent="0.2">
      <c r="A51" s="8"/>
      <c r="B51" s="8" t="e">
        <f>'Respuestas de formulario 1'!#REF!</f>
        <v>#REF!</v>
      </c>
      <c r="C51" s="8" t="e">
        <f>'Respuestas de formulario 1'!#REF!</f>
        <v>#REF!</v>
      </c>
      <c r="D51" s="8" t="str">
        <f>'Respuestas de formulario 1'!A51</f>
        <v>CÉDULA DE CIUDADANÍA</v>
      </c>
      <c r="E51" s="8">
        <f>'Respuestas de formulario 1'!B51</f>
        <v>1102833578</v>
      </c>
      <c r="F51" s="9">
        <f>'Respuestas de formulario 1'!G51</f>
        <v>32910</v>
      </c>
      <c r="G51" s="8" t="str">
        <f>'Respuestas de formulario 1'!F51</f>
        <v>FEMENINO</v>
      </c>
      <c r="H51" s="8"/>
      <c r="I51" s="8" t="e">
        <f>'Respuestas de formulario 1'!#REF!</f>
        <v>#REF!</v>
      </c>
      <c r="J51" s="8">
        <f>'Respuestas de formulario 1'!W51</f>
        <v>2</v>
      </c>
      <c r="K51" s="8" t="str">
        <f>'Respuestas de formulario 1'!L51</f>
        <v>ESPECIALISTA</v>
      </c>
      <c r="L51" s="8" t="str">
        <f>'Respuestas de formulario 1'!T51</f>
        <v>UNIÓN LIBRE</v>
      </c>
      <c r="M51" s="8" t="e">
        <f>'Respuestas de formulario 1'!#REF!</f>
        <v>#REF!</v>
      </c>
      <c r="N51" s="8" t="e">
        <f>'Respuestas de formulario 1'!#REF!</f>
        <v>#REF!</v>
      </c>
      <c r="O51" s="8"/>
      <c r="P51" s="8"/>
      <c r="Q51" s="8"/>
      <c r="R51" s="8" t="str">
        <f>'Respuestas de formulario 1'!O51</f>
        <v xml:space="preserve">Coordinador de Pyp departamento Sucre </v>
      </c>
      <c r="S51" s="8"/>
      <c r="T51" s="8"/>
      <c r="U51" s="8" t="str">
        <f>'Respuestas de formulario 1'!P51</f>
        <v>MAGISTERIO</v>
      </c>
      <c r="V51" s="8"/>
      <c r="W51" s="8"/>
      <c r="X51" s="8"/>
      <c r="Y51" s="8" t="str">
        <f>'Respuestas de formulario 1'!S51</f>
        <v>TERMINO FIJO</v>
      </c>
      <c r="Z51" s="8"/>
      <c r="AA51" s="8"/>
      <c r="AB51" s="8"/>
    </row>
    <row r="52" spans="1:28" ht="15.75" customHeight="1" x14ac:dyDescent="0.2">
      <c r="A52" s="8"/>
      <c r="B52" s="8" t="e">
        <f>'Respuestas de formulario 1'!#REF!</f>
        <v>#REF!</v>
      </c>
      <c r="C52" s="8" t="e">
        <f>'Respuestas de formulario 1'!#REF!</f>
        <v>#REF!</v>
      </c>
      <c r="D52" s="8" t="str">
        <f>'Respuestas de formulario 1'!A52</f>
        <v>CÉDULA DE CIUDADANÍA</v>
      </c>
      <c r="E52" s="8">
        <f>'Respuestas de formulario 1'!B52</f>
        <v>1067852208</v>
      </c>
      <c r="F52" s="9">
        <f>'Respuestas de formulario 1'!G52</f>
        <v>31707</v>
      </c>
      <c r="G52" s="8" t="str">
        <f>'Respuestas de formulario 1'!F52</f>
        <v>FEMENINO</v>
      </c>
      <c r="H52" s="8"/>
      <c r="I52" s="8" t="e">
        <f>'Respuestas de formulario 1'!#REF!</f>
        <v>#REF!</v>
      </c>
      <c r="J52" s="8">
        <f>'Respuestas de formulario 1'!W52</f>
        <v>1</v>
      </c>
      <c r="K52" s="8" t="str">
        <f>'Respuestas de formulario 1'!L52</f>
        <v>TECNÓLOGO</v>
      </c>
      <c r="L52" s="8" t="str">
        <f>'Respuestas de formulario 1'!T52</f>
        <v>CASADO/A</v>
      </c>
      <c r="M52" s="8" t="e">
        <f>'Respuestas de formulario 1'!#REF!</f>
        <v>#REF!</v>
      </c>
      <c r="N52" s="8" t="e">
        <f>'Respuestas de formulario 1'!#REF!</f>
        <v>#REF!</v>
      </c>
      <c r="O52" s="8"/>
      <c r="P52" s="8"/>
      <c r="Q52" s="8"/>
      <c r="R52" s="8" t="str">
        <f>'Respuestas de formulario 1'!O52</f>
        <v>Auxiliar de enfermería vacunación covid 19</v>
      </c>
      <c r="S52" s="8"/>
      <c r="T52" s="8"/>
      <c r="U52" s="8" t="str">
        <f>'Respuestas de formulario 1'!P52</f>
        <v>MAGISTERIO</v>
      </c>
      <c r="V52" s="8"/>
      <c r="W52" s="8"/>
      <c r="X52" s="8"/>
      <c r="Y52" s="8" t="str">
        <f>'Respuestas de formulario 1'!S52</f>
        <v>TERMINO INDEFINIDO</v>
      </c>
      <c r="Z52" s="8"/>
      <c r="AA52" s="8"/>
      <c r="AB52" s="8"/>
    </row>
    <row r="53" spans="1:28" ht="15.75" customHeight="1" x14ac:dyDescent="0.2">
      <c r="A53" s="8"/>
      <c r="B53" s="8" t="e">
        <f>'Respuestas de formulario 1'!#REF!</f>
        <v>#REF!</v>
      </c>
      <c r="C53" s="8" t="e">
        <f>'Respuestas de formulario 1'!#REF!</f>
        <v>#REF!</v>
      </c>
      <c r="D53" s="8" t="str">
        <f>'Respuestas de formulario 1'!A53</f>
        <v>CÉDULA DE CIUDADANÍA</v>
      </c>
      <c r="E53" s="8">
        <f>'Respuestas de formulario 1'!B53</f>
        <v>50898924</v>
      </c>
      <c r="F53" s="9">
        <f>'Respuestas de formulario 1'!G53</f>
        <v>26249</v>
      </c>
      <c r="G53" s="8" t="str">
        <f>'Respuestas de formulario 1'!F53</f>
        <v>FEMENINO</v>
      </c>
      <c r="H53" s="8"/>
      <c r="I53" s="8" t="e">
        <f>'Respuestas de formulario 1'!#REF!</f>
        <v>#REF!</v>
      </c>
      <c r="J53" s="8">
        <f>'Respuestas de formulario 1'!W53</f>
        <v>1</v>
      </c>
      <c r="K53" s="8" t="str">
        <f>'Respuestas de formulario 1'!L53</f>
        <v>DIPLOMADO AUDITORIA DE CUENTAS MEDICAS, TECNICO AUX CONTABLE, SECRET. MEDICO C/CO  DIPLOMADO AUDITORIA DE CUENTAS</v>
      </c>
      <c r="L53" s="8" t="str">
        <f>'Respuestas de formulario 1'!T53</f>
        <v>CASADO/A</v>
      </c>
      <c r="M53" s="8" t="e">
        <f>'Respuestas de formulario 1'!#REF!</f>
        <v>#REF!</v>
      </c>
      <c r="N53" s="8" t="e">
        <f>'Respuestas de formulario 1'!#REF!</f>
        <v>#REF!</v>
      </c>
      <c r="O53" s="8"/>
      <c r="P53" s="8"/>
      <c r="Q53" s="8"/>
      <c r="R53" s="8" t="str">
        <f>'Respuestas de formulario 1'!O53</f>
        <v>AUX. FACTURACIÓN</v>
      </c>
      <c r="S53" s="8"/>
      <c r="T53" s="8"/>
      <c r="U53" s="8" t="str">
        <f>'Respuestas de formulario 1'!P53</f>
        <v>MAGISTERIO</v>
      </c>
      <c r="V53" s="8"/>
      <c r="W53" s="8"/>
      <c r="X53" s="8"/>
      <c r="Y53" s="8" t="str">
        <f>'Respuestas de formulario 1'!S53</f>
        <v>TERMINO INDEFINIDO</v>
      </c>
      <c r="Z53" s="8"/>
      <c r="AA53" s="8"/>
      <c r="AB53" s="8"/>
    </row>
    <row r="54" spans="1:28" ht="15.75" customHeight="1" x14ac:dyDescent="0.2">
      <c r="A54" s="8"/>
      <c r="B54" s="8" t="e">
        <f>'Respuestas de formulario 1'!#REF!</f>
        <v>#REF!</v>
      </c>
      <c r="C54" s="8" t="e">
        <f>'Respuestas de formulario 1'!#REF!</f>
        <v>#REF!</v>
      </c>
      <c r="D54" s="8" t="str">
        <f>'Respuestas de formulario 1'!A54</f>
        <v>CÉDULA DE CIUDADANÍA</v>
      </c>
      <c r="E54" s="8">
        <f>'Respuestas de formulario 1'!B54</f>
        <v>1063153479</v>
      </c>
      <c r="F54" s="9">
        <f>'Respuestas de formulario 1'!G54</f>
        <v>33087</v>
      </c>
      <c r="G54" s="8" t="str">
        <f>'Respuestas de formulario 1'!F54</f>
        <v>FEMENINO</v>
      </c>
      <c r="H54" s="8"/>
      <c r="I54" s="8" t="e">
        <f>'Respuestas de formulario 1'!#REF!</f>
        <v>#REF!</v>
      </c>
      <c r="J54" s="8">
        <f>'Respuestas de formulario 1'!W54</f>
        <v>1</v>
      </c>
      <c r="K54" s="8" t="str">
        <f>'Respuestas de formulario 1'!L54</f>
        <v>PROFESIONAL</v>
      </c>
      <c r="L54" s="8" t="str">
        <f>'Respuestas de formulario 1'!T54</f>
        <v>CASADO/A</v>
      </c>
      <c r="M54" s="8" t="e">
        <f>'Respuestas de formulario 1'!#REF!</f>
        <v>#REF!</v>
      </c>
      <c r="N54" s="8" t="e">
        <f>'Respuestas de formulario 1'!#REF!</f>
        <v>#REF!</v>
      </c>
      <c r="O54" s="8"/>
      <c r="P54" s="8"/>
      <c r="Q54" s="8"/>
      <c r="R54" s="8" t="str">
        <f>'Respuestas de formulario 1'!O54</f>
        <v>Trabajadora Social</v>
      </c>
      <c r="S54" s="8"/>
      <c r="T54" s="8"/>
      <c r="U54" s="8" t="str">
        <f>'Respuestas de formulario 1'!P54</f>
        <v>NUEVA EPS</v>
      </c>
      <c r="V54" s="8"/>
      <c r="W54" s="8"/>
      <c r="X54" s="8"/>
      <c r="Y54" s="8" t="str">
        <f>'Respuestas de formulario 1'!S54</f>
        <v>TERMINO INDEFINIDO</v>
      </c>
      <c r="Z54" s="8"/>
      <c r="AA54" s="8"/>
      <c r="AB54" s="8"/>
    </row>
    <row r="55" spans="1:28" ht="15.75" customHeight="1" x14ac:dyDescent="0.2">
      <c r="A55" s="8"/>
      <c r="B55" s="8" t="e">
        <f>'Respuestas de formulario 1'!#REF!</f>
        <v>#REF!</v>
      </c>
      <c r="C55" s="8" t="e">
        <f>'Respuestas de formulario 1'!#REF!</f>
        <v>#REF!</v>
      </c>
      <c r="D55" s="8" t="str">
        <f>'Respuestas de formulario 1'!A55</f>
        <v>CÉDULA DE CIUDADANÍA</v>
      </c>
      <c r="E55" s="8">
        <f>'Respuestas de formulario 1'!B55</f>
        <v>1003005005</v>
      </c>
      <c r="F55" s="9">
        <f>'Respuestas de formulario 1'!G55</f>
        <v>36309</v>
      </c>
      <c r="G55" s="8" t="str">
        <f>'Respuestas de formulario 1'!F55</f>
        <v>MASCULINO</v>
      </c>
      <c r="H55" s="8"/>
      <c r="I55" s="8" t="e">
        <f>'Respuestas de formulario 1'!#REF!</f>
        <v>#REF!</v>
      </c>
      <c r="J55" s="8">
        <f>'Respuestas de formulario 1'!W55</f>
        <v>2</v>
      </c>
      <c r="K55" s="8" t="str">
        <f>'Respuestas de formulario 1'!L55</f>
        <v>TECNICO</v>
      </c>
      <c r="L55" s="8" t="str">
        <f>'Respuestas de formulario 1'!T55</f>
        <v>SOLTERO/A</v>
      </c>
      <c r="M55" s="8" t="e">
        <f>'Respuestas de formulario 1'!#REF!</f>
        <v>#REF!</v>
      </c>
      <c r="N55" s="8" t="e">
        <f>'Respuestas de formulario 1'!#REF!</f>
        <v>#REF!</v>
      </c>
      <c r="O55" s="8"/>
      <c r="P55" s="8"/>
      <c r="Q55" s="8"/>
      <c r="R55" s="8" t="str">
        <f>'Respuestas de formulario 1'!O55</f>
        <v>auxiliar de archivo</v>
      </c>
      <c r="S55" s="8"/>
      <c r="T55" s="8"/>
      <c r="U55" s="8" t="str">
        <f>'Respuestas de formulario 1'!P55</f>
        <v>MAGISTERIO</v>
      </c>
      <c r="V55" s="8"/>
      <c r="W55" s="8"/>
      <c r="X55" s="8"/>
      <c r="Y55" s="8" t="str">
        <f>'Respuestas de formulario 1'!S55</f>
        <v>APRENDIZAJE</v>
      </c>
      <c r="Z55" s="8"/>
      <c r="AA55" s="8"/>
      <c r="AB55" s="8"/>
    </row>
    <row r="56" spans="1:28" ht="15.75" customHeight="1" x14ac:dyDescent="0.2">
      <c r="A56" s="8"/>
      <c r="B56" s="8" t="e">
        <f>'Respuestas de formulario 1'!#REF!</f>
        <v>#REF!</v>
      </c>
      <c r="C56" s="8" t="e">
        <f>'Respuestas de formulario 1'!#REF!</f>
        <v>#REF!</v>
      </c>
      <c r="D56" s="8" t="str">
        <f>'Respuestas de formulario 1'!A56</f>
        <v>CÉDULA DE CIUDADANÍA</v>
      </c>
      <c r="E56" s="8">
        <f>'Respuestas de formulario 1'!B56</f>
        <v>1067909470</v>
      </c>
      <c r="F56" s="9">
        <f>'Respuestas de formulario 1'!G56</f>
        <v>33669</v>
      </c>
      <c r="G56" s="8" t="str">
        <f>'Respuestas de formulario 1'!F56</f>
        <v>MASCULINO</v>
      </c>
      <c r="H56" s="8"/>
      <c r="I56" s="8" t="e">
        <f>'Respuestas de formulario 1'!#REF!</f>
        <v>#REF!</v>
      </c>
      <c r="J56" s="8">
        <f>'Respuestas de formulario 1'!W56</f>
        <v>1</v>
      </c>
      <c r="K56" s="8" t="str">
        <f>'Respuestas de formulario 1'!L56</f>
        <v>PROFESIONAL</v>
      </c>
      <c r="L56" s="8" t="str">
        <f>'Respuestas de formulario 1'!T56</f>
        <v>SOLTERO/A</v>
      </c>
      <c r="M56" s="8" t="e">
        <f>'Respuestas de formulario 1'!#REF!</f>
        <v>#REF!</v>
      </c>
      <c r="N56" s="8" t="e">
        <f>'Respuestas de formulario 1'!#REF!</f>
        <v>#REF!</v>
      </c>
      <c r="O56" s="8"/>
      <c r="P56" s="8"/>
      <c r="Q56" s="8"/>
      <c r="R56" s="8" t="str">
        <f>'Respuestas de formulario 1'!O56</f>
        <v>TECNICO EN GESTION DOCUMENTAL</v>
      </c>
      <c r="S56" s="8"/>
      <c r="T56" s="8"/>
      <c r="U56" s="8" t="str">
        <f>'Respuestas de formulario 1'!P56</f>
        <v>MAGISTERIO</v>
      </c>
      <c r="V56" s="8"/>
      <c r="W56" s="8"/>
      <c r="X56" s="8"/>
      <c r="Y56" s="8" t="str">
        <f>'Respuestas de formulario 1'!S56</f>
        <v>TERMINO INDEFINIDO</v>
      </c>
      <c r="Z56" s="8"/>
      <c r="AA56" s="8"/>
      <c r="AB56" s="8"/>
    </row>
    <row r="57" spans="1:28" ht="15.75" customHeight="1" x14ac:dyDescent="0.2">
      <c r="A57" s="8"/>
      <c r="B57" s="8" t="e">
        <f>'Respuestas de formulario 1'!#REF!</f>
        <v>#REF!</v>
      </c>
      <c r="C57" s="8" t="e">
        <f>'Respuestas de formulario 1'!#REF!</f>
        <v>#REF!</v>
      </c>
      <c r="D57" s="8" t="str">
        <f>'Respuestas de formulario 1'!A57</f>
        <v>CÉDULA DE CIUDADANÍA</v>
      </c>
      <c r="E57" s="8">
        <f>'Respuestas de formulario 1'!B57</f>
        <v>1067846131</v>
      </c>
      <c r="F57" s="9">
        <f>'Respuestas de formulario 1'!G57</f>
        <v>31164</v>
      </c>
      <c r="G57" s="8" t="str">
        <f>'Respuestas de formulario 1'!F57</f>
        <v>FEMENINO</v>
      </c>
      <c r="H57" s="8"/>
      <c r="I57" s="8" t="e">
        <f>'Respuestas de formulario 1'!#REF!</f>
        <v>#REF!</v>
      </c>
      <c r="J57" s="8">
        <f>'Respuestas de formulario 1'!W57</f>
        <v>1</v>
      </c>
      <c r="K57" s="8" t="str">
        <f>'Respuestas de formulario 1'!L57</f>
        <v>PROFESIONAL</v>
      </c>
      <c r="L57" s="8" t="str">
        <f>'Respuestas de formulario 1'!T57</f>
        <v>DIVORCIADO/A</v>
      </c>
      <c r="M57" s="8" t="e">
        <f>'Respuestas de formulario 1'!#REF!</f>
        <v>#REF!</v>
      </c>
      <c r="N57" s="8" t="e">
        <f>'Respuestas de formulario 1'!#REF!</f>
        <v>#REF!</v>
      </c>
      <c r="O57" s="8"/>
      <c r="P57" s="8"/>
      <c r="Q57" s="8"/>
      <c r="R57" s="8" t="str">
        <f>'Respuestas de formulario 1'!O57</f>
        <v xml:space="preserve">GESTOR EN SALUD </v>
      </c>
      <c r="S57" s="8"/>
      <c r="T57" s="8"/>
      <c r="U57" s="8" t="str">
        <f>'Respuestas de formulario 1'!P57</f>
        <v>ALMERÍA</v>
      </c>
      <c r="V57" s="8"/>
      <c r="W57" s="8"/>
      <c r="X57" s="8"/>
      <c r="Y57" s="8" t="str">
        <f>'Respuestas de formulario 1'!S57</f>
        <v>TERMINO INDEFINIDO</v>
      </c>
      <c r="Z57" s="8"/>
      <c r="AA57" s="8"/>
      <c r="AB57" s="8"/>
    </row>
    <row r="58" spans="1:28" ht="15.75" customHeight="1" x14ac:dyDescent="0.2">
      <c r="A58" s="8"/>
      <c r="B58" s="8" t="e">
        <f>'Respuestas de formulario 1'!#REF!</f>
        <v>#REF!</v>
      </c>
      <c r="C58" s="8" t="e">
        <f>'Respuestas de formulario 1'!#REF!</f>
        <v>#REF!</v>
      </c>
      <c r="D58" s="8" t="str">
        <f>'Respuestas de formulario 1'!A58</f>
        <v>CÉDULA DE CIUDADANÍA</v>
      </c>
      <c r="E58" s="8">
        <f>'Respuestas de formulario 1'!B58</f>
        <v>1067940376</v>
      </c>
      <c r="F58" s="9">
        <f>'Respuestas de formulario 1'!G58</f>
        <v>34860</v>
      </c>
      <c r="G58" s="8" t="str">
        <f>'Respuestas de formulario 1'!F58</f>
        <v>FEMENINO</v>
      </c>
      <c r="H58" s="8"/>
      <c r="I58" s="8" t="e">
        <f>'Respuestas de formulario 1'!#REF!</f>
        <v>#REF!</v>
      </c>
      <c r="J58" s="8">
        <f>'Respuestas de formulario 1'!W58</f>
        <v>1</v>
      </c>
      <c r="K58" s="8" t="str">
        <f>'Respuestas de formulario 1'!L58</f>
        <v>TECNICO</v>
      </c>
      <c r="L58" s="8" t="str">
        <f>'Respuestas de formulario 1'!T58</f>
        <v>CASADO/A</v>
      </c>
      <c r="M58" s="8" t="e">
        <f>'Respuestas de formulario 1'!#REF!</f>
        <v>#REF!</v>
      </c>
      <c r="N58" s="8" t="e">
        <f>'Respuestas de formulario 1'!#REF!</f>
        <v>#REF!</v>
      </c>
      <c r="O58" s="8"/>
      <c r="P58" s="8"/>
      <c r="Q58" s="8"/>
      <c r="R58" s="8" t="str">
        <f>'Respuestas de formulario 1'!O58</f>
        <v xml:space="preserve">AUXILIAR DE CITAS MEDICAS </v>
      </c>
      <c r="S58" s="8"/>
      <c r="T58" s="8"/>
      <c r="U58" s="8" t="str">
        <f>'Respuestas de formulario 1'!P58</f>
        <v>MAGISTERIO</v>
      </c>
      <c r="V58" s="8"/>
      <c r="W58" s="8"/>
      <c r="X58" s="8"/>
      <c r="Y58" s="8" t="str">
        <f>'Respuestas de formulario 1'!S58</f>
        <v>TERMINO INDEFINIDO</v>
      </c>
      <c r="Z58" s="8"/>
      <c r="AA58" s="8"/>
      <c r="AB58" s="8"/>
    </row>
    <row r="59" spans="1:28" ht="15.75" customHeight="1" x14ac:dyDescent="0.2">
      <c r="A59" s="8"/>
      <c r="B59" s="8" t="e">
        <f>'Respuestas de formulario 1'!#REF!</f>
        <v>#REF!</v>
      </c>
      <c r="C59" s="8" t="e">
        <f>'Respuestas de formulario 1'!#REF!</f>
        <v>#REF!</v>
      </c>
      <c r="D59" s="8" t="str">
        <f>'Respuestas de formulario 1'!A59</f>
        <v>CÉDULA DE CIUDADANÍA</v>
      </c>
      <c r="E59" s="8">
        <f>'Respuestas de formulario 1'!B59</f>
        <v>1068588421</v>
      </c>
      <c r="F59" s="9">
        <f>'Respuestas de formulario 1'!G59</f>
        <v>35051</v>
      </c>
      <c r="G59" s="8" t="str">
        <f>'Respuestas de formulario 1'!F59</f>
        <v>MASCULINO</v>
      </c>
      <c r="H59" s="8"/>
      <c r="I59" s="8" t="e">
        <f>'Respuestas de formulario 1'!#REF!</f>
        <v>#REF!</v>
      </c>
      <c r="J59" s="8">
        <f>'Respuestas de formulario 1'!W59</f>
        <v>1</v>
      </c>
      <c r="K59" s="8" t="str">
        <f>'Respuestas de formulario 1'!L59</f>
        <v>TECNICO</v>
      </c>
      <c r="L59" s="8" t="str">
        <f>'Respuestas de formulario 1'!T59</f>
        <v>SOLTERO/A</v>
      </c>
      <c r="M59" s="8" t="e">
        <f>'Respuestas de formulario 1'!#REF!</f>
        <v>#REF!</v>
      </c>
      <c r="N59" s="8" t="e">
        <f>'Respuestas de formulario 1'!#REF!</f>
        <v>#REF!</v>
      </c>
      <c r="O59" s="8"/>
      <c r="P59" s="8"/>
      <c r="Q59" s="8"/>
      <c r="R59" s="8" t="str">
        <f>'Respuestas de formulario 1'!O59</f>
        <v>GESTOR  SALUD</v>
      </c>
      <c r="S59" s="8"/>
      <c r="T59" s="8"/>
      <c r="U59" s="8" t="str">
        <f>'Respuestas de formulario 1'!P59</f>
        <v>MAGISTERIO</v>
      </c>
      <c r="V59" s="8"/>
      <c r="W59" s="8"/>
      <c r="X59" s="8"/>
      <c r="Y59" s="8" t="str">
        <f>'Respuestas de formulario 1'!S59</f>
        <v>TERMINO FIJO</v>
      </c>
      <c r="Z59" s="8"/>
      <c r="AA59" s="8"/>
      <c r="AB59" s="8"/>
    </row>
    <row r="60" spans="1:28" ht="15.75" customHeight="1" x14ac:dyDescent="0.2">
      <c r="A60" s="8"/>
      <c r="B60" s="8" t="e">
        <f>'Respuestas de formulario 1'!#REF!</f>
        <v>#REF!</v>
      </c>
      <c r="C60" s="8" t="e">
        <f>'Respuestas de formulario 1'!#REF!</f>
        <v>#REF!</v>
      </c>
      <c r="D60" s="8" t="str">
        <f>'Respuestas de formulario 1'!A60</f>
        <v>CÉDULA DE CIUDADANÍA</v>
      </c>
      <c r="E60" s="8">
        <f>'Respuestas de formulario 1'!B60</f>
        <v>1064979765</v>
      </c>
      <c r="F60" s="9">
        <f>'Respuestas de formulario 1'!G60</f>
        <v>31653</v>
      </c>
      <c r="G60" s="8" t="str">
        <f>'Respuestas de formulario 1'!F60</f>
        <v>MASCULINO</v>
      </c>
      <c r="H60" s="8"/>
      <c r="I60" s="8" t="e">
        <f>'Respuestas de formulario 1'!#REF!</f>
        <v>#REF!</v>
      </c>
      <c r="J60" s="8">
        <f>'Respuestas de formulario 1'!W60</f>
        <v>5</v>
      </c>
      <c r="K60" s="8" t="str">
        <f>'Respuestas de formulario 1'!L60</f>
        <v>ESPECIALISTA</v>
      </c>
      <c r="L60" s="8" t="str">
        <f>'Respuestas de formulario 1'!T60</f>
        <v>CASADO/A</v>
      </c>
      <c r="M60" s="8" t="e">
        <f>'Respuestas de formulario 1'!#REF!</f>
        <v>#REF!</v>
      </c>
      <c r="N60" s="8" t="e">
        <f>'Respuestas de formulario 1'!#REF!</f>
        <v>#REF!</v>
      </c>
      <c r="O60" s="8"/>
      <c r="P60" s="8"/>
      <c r="Q60" s="8"/>
      <c r="R60" s="8" t="str">
        <f>'Respuestas de formulario 1'!O60</f>
        <v>Director Administrativo y Financiero</v>
      </c>
      <c r="S60" s="8"/>
      <c r="T60" s="8"/>
      <c r="U60" s="8" t="str">
        <f>'Respuestas de formulario 1'!P60</f>
        <v>MAGISTERIO</v>
      </c>
      <c r="V60" s="8"/>
      <c r="W60" s="8"/>
      <c r="X60" s="8"/>
      <c r="Y60" s="8" t="str">
        <f>'Respuestas de formulario 1'!S60</f>
        <v>TERMINO INDEFINIDO</v>
      </c>
      <c r="Z60" s="8"/>
      <c r="AA60" s="8"/>
      <c r="AB60" s="8"/>
    </row>
    <row r="61" spans="1:28" ht="15.75" customHeight="1" x14ac:dyDescent="0.2">
      <c r="A61" s="8"/>
      <c r="B61" s="8" t="e">
        <f>'Respuestas de formulario 1'!#REF!</f>
        <v>#REF!</v>
      </c>
      <c r="C61" s="8" t="e">
        <f>'Respuestas de formulario 1'!#REF!</f>
        <v>#REF!</v>
      </c>
      <c r="D61" s="8" t="str">
        <f>'Respuestas de formulario 1'!A61</f>
        <v>CÉDULA DE CIUDADANÍA</v>
      </c>
      <c r="E61" s="8">
        <f>'Respuestas de formulario 1'!B61</f>
        <v>1233345700</v>
      </c>
      <c r="F61" s="9">
        <f>'Respuestas de formulario 1'!G61</f>
        <v>36433</v>
      </c>
      <c r="G61" s="8" t="str">
        <f>'Respuestas de formulario 1'!F61</f>
        <v>FEMENINO</v>
      </c>
      <c r="H61" s="8"/>
      <c r="I61" s="8" t="e">
        <f>'Respuestas de formulario 1'!#REF!</f>
        <v>#REF!</v>
      </c>
      <c r="J61" s="8">
        <f>'Respuestas de formulario 1'!W61</f>
        <v>2</v>
      </c>
      <c r="K61" s="8" t="str">
        <f>'Respuestas de formulario 1'!L61</f>
        <v>TECNICO</v>
      </c>
      <c r="L61" s="8" t="str">
        <f>'Respuestas de formulario 1'!T61</f>
        <v>SOLTERO/A</v>
      </c>
      <c r="M61" s="8" t="e">
        <f>'Respuestas de formulario 1'!#REF!</f>
        <v>#REF!</v>
      </c>
      <c r="N61" s="8" t="e">
        <f>'Respuestas de formulario 1'!#REF!</f>
        <v>#REF!</v>
      </c>
      <c r="O61" s="8"/>
      <c r="P61" s="8"/>
      <c r="Q61" s="8"/>
      <c r="R61" s="8" t="str">
        <f>'Respuestas de formulario 1'!O61</f>
        <v>GESTOR EN SALUD</v>
      </c>
      <c r="S61" s="8"/>
      <c r="T61" s="8"/>
      <c r="U61" s="8" t="str">
        <f>'Respuestas de formulario 1'!P61</f>
        <v>MAGISTERIO</v>
      </c>
      <c r="V61" s="8"/>
      <c r="W61" s="8"/>
      <c r="X61" s="8"/>
      <c r="Y61" s="8" t="str">
        <f>'Respuestas de formulario 1'!S61</f>
        <v>TERMINO INDEFINIDO</v>
      </c>
      <c r="Z61" s="8"/>
      <c r="AA61" s="8"/>
      <c r="AB61" s="8"/>
    </row>
    <row r="62" spans="1:28" ht="15.75" customHeight="1" x14ac:dyDescent="0.2">
      <c r="A62" s="8"/>
      <c r="B62" s="8" t="e">
        <f>'Respuestas de formulario 1'!#REF!</f>
        <v>#REF!</v>
      </c>
      <c r="C62" s="8" t="e">
        <f>'Respuestas de formulario 1'!#REF!</f>
        <v>#REF!</v>
      </c>
      <c r="D62" s="8" t="str">
        <f>'Respuestas de formulario 1'!A62</f>
        <v>CÉDULA DE CIUDADANÍA</v>
      </c>
      <c r="E62" s="8">
        <f>'Respuestas de formulario 1'!B62</f>
        <v>1063286611</v>
      </c>
      <c r="F62" s="9">
        <f>'Respuestas de formulario 1'!G62</f>
        <v>32885</v>
      </c>
      <c r="G62" s="8" t="str">
        <f>'Respuestas de formulario 1'!F62</f>
        <v>FEMENINO</v>
      </c>
      <c r="H62" s="8"/>
      <c r="I62" s="8" t="e">
        <f>'Respuestas de formulario 1'!#REF!</f>
        <v>#REF!</v>
      </c>
      <c r="J62" s="8">
        <f>'Respuestas de formulario 1'!W62</f>
        <v>1</v>
      </c>
      <c r="K62" s="8" t="str">
        <f>'Respuestas de formulario 1'!L62</f>
        <v>TECNICO</v>
      </c>
      <c r="L62" s="8" t="str">
        <f>'Respuestas de formulario 1'!T62</f>
        <v>CASADO/A</v>
      </c>
      <c r="M62" s="8" t="e">
        <f>'Respuestas de formulario 1'!#REF!</f>
        <v>#REF!</v>
      </c>
      <c r="N62" s="8" t="e">
        <f>'Respuestas de formulario 1'!#REF!</f>
        <v>#REF!</v>
      </c>
      <c r="O62" s="8"/>
      <c r="P62" s="8"/>
      <c r="Q62" s="8"/>
      <c r="R62" s="8" t="str">
        <f>'Respuestas de formulario 1'!O62</f>
        <v xml:space="preserve">AUX EN FARMACIA </v>
      </c>
      <c r="S62" s="8"/>
      <c r="T62" s="8"/>
      <c r="U62" s="8" t="str">
        <f>'Respuestas de formulario 1'!P62</f>
        <v>MONTELÍBANO</v>
      </c>
      <c r="V62" s="8"/>
      <c r="W62" s="8"/>
      <c r="X62" s="8"/>
      <c r="Y62" s="8" t="str">
        <f>'Respuestas de formulario 1'!S62</f>
        <v>TERMINO INDEFINIDO</v>
      </c>
      <c r="Z62" s="8"/>
      <c r="AA62" s="8"/>
      <c r="AB62" s="8"/>
    </row>
    <row r="63" spans="1:28" ht="15.75" customHeight="1" x14ac:dyDescent="0.2">
      <c r="A63" s="8"/>
      <c r="B63" s="8" t="e">
        <f>'Respuestas de formulario 1'!#REF!</f>
        <v>#REF!</v>
      </c>
      <c r="C63" s="8" t="e">
        <f>'Respuestas de formulario 1'!#REF!</f>
        <v>#REF!</v>
      </c>
      <c r="D63" s="8" t="str">
        <f>'Respuestas de formulario 1'!A63</f>
        <v>CÉDULA DE CIUDADANÍA</v>
      </c>
      <c r="E63" s="8">
        <f>'Respuestas de formulario 1'!B63</f>
        <v>1066726208</v>
      </c>
      <c r="F63" s="9">
        <f>'Respuestas de formulario 1'!G63</f>
        <v>32285</v>
      </c>
      <c r="G63" s="8" t="str">
        <f>'Respuestas de formulario 1'!F63</f>
        <v>FEMENINO</v>
      </c>
      <c r="H63" s="8"/>
      <c r="I63" s="8" t="e">
        <f>'Respuestas de formulario 1'!#REF!</f>
        <v>#REF!</v>
      </c>
      <c r="J63" s="8">
        <f>'Respuestas de formulario 1'!W63</f>
        <v>1</v>
      </c>
      <c r="K63" s="8" t="str">
        <f>'Respuestas de formulario 1'!L63</f>
        <v>TECNICO</v>
      </c>
      <c r="L63" s="8" t="str">
        <f>'Respuestas de formulario 1'!T63</f>
        <v>UNIÓN LIBRE</v>
      </c>
      <c r="M63" s="8" t="e">
        <f>'Respuestas de formulario 1'!#REF!</f>
        <v>#REF!</v>
      </c>
      <c r="N63" s="8" t="e">
        <f>'Respuestas de formulario 1'!#REF!</f>
        <v>#REF!</v>
      </c>
      <c r="O63" s="8"/>
      <c r="P63" s="8"/>
      <c r="Q63" s="8"/>
      <c r="R63" s="8" t="str">
        <f>'Respuestas de formulario 1'!O63</f>
        <v xml:space="preserve">AUXILIAR DE ENFERMERÍA </v>
      </c>
      <c r="S63" s="8"/>
      <c r="T63" s="8"/>
      <c r="U63" s="8" t="str">
        <f>'Respuestas de formulario 1'!P63</f>
        <v>PLANETA RICA</v>
      </c>
      <c r="V63" s="8"/>
      <c r="W63" s="8"/>
      <c r="X63" s="8"/>
      <c r="Y63" s="8" t="str">
        <f>'Respuestas de formulario 1'!S63</f>
        <v>TERMINO FIJO</v>
      </c>
      <c r="Z63" s="8"/>
      <c r="AA63" s="8"/>
      <c r="AB63" s="8"/>
    </row>
    <row r="64" spans="1:28" ht="15.75" customHeight="1" x14ac:dyDescent="0.2">
      <c r="A64" s="8"/>
      <c r="B64" s="8" t="e">
        <f>'Respuestas de formulario 1'!#REF!</f>
        <v>#REF!</v>
      </c>
      <c r="C64" s="8" t="e">
        <f>'Respuestas de formulario 1'!#REF!</f>
        <v>#REF!</v>
      </c>
      <c r="D64" s="8" t="str">
        <f>'Respuestas de formulario 1'!A64</f>
        <v>CÉDULA DE CIUDADANÍA</v>
      </c>
      <c r="E64" s="8">
        <f>'Respuestas de formulario 1'!B64</f>
        <v>1070823498</v>
      </c>
      <c r="F64" s="9">
        <f>'Respuestas de formulario 1'!G64</f>
        <v>35374</v>
      </c>
      <c r="G64" s="8" t="str">
        <f>'Respuestas de formulario 1'!F64</f>
        <v>FEMENINO</v>
      </c>
      <c r="H64" s="8"/>
      <c r="I64" s="8" t="e">
        <f>'Respuestas de formulario 1'!#REF!</f>
        <v>#REF!</v>
      </c>
      <c r="J64" s="8">
        <f>'Respuestas de formulario 1'!W64</f>
        <v>1</v>
      </c>
      <c r="K64" s="8" t="str">
        <f>'Respuestas de formulario 1'!L64</f>
        <v>PROFESIONAL</v>
      </c>
      <c r="L64" s="8" t="str">
        <f>'Respuestas de formulario 1'!T64</f>
        <v>SOLTERO/A</v>
      </c>
      <c r="M64" s="8" t="e">
        <f>'Respuestas de formulario 1'!#REF!</f>
        <v>#REF!</v>
      </c>
      <c r="N64" s="8" t="e">
        <f>'Respuestas de formulario 1'!#REF!</f>
        <v>#REF!</v>
      </c>
      <c r="O64" s="8"/>
      <c r="P64" s="8"/>
      <c r="Q64" s="8"/>
      <c r="R64" s="8" t="str">
        <f>'Respuestas de formulario 1'!O64</f>
        <v>Fonoaudiologa</v>
      </c>
      <c r="S64" s="8"/>
      <c r="T64" s="8"/>
      <c r="U64" s="8" t="str">
        <f>'Respuestas de formulario 1'!P64</f>
        <v>VERSALLES</v>
      </c>
      <c r="V64" s="8"/>
      <c r="W64" s="8"/>
      <c r="X64" s="8"/>
      <c r="Y64" s="8" t="str">
        <f>'Respuestas de formulario 1'!S64</f>
        <v>TERMINO INDEFINIDO</v>
      </c>
      <c r="Z64" s="8"/>
      <c r="AA64" s="8"/>
      <c r="AB64" s="8"/>
    </row>
    <row r="65" spans="1:28" ht="15.75" customHeight="1" x14ac:dyDescent="0.2">
      <c r="A65" s="8"/>
      <c r="B65" s="8" t="e">
        <f>'Respuestas de formulario 1'!#REF!</f>
        <v>#REF!</v>
      </c>
      <c r="C65" s="8" t="e">
        <f>'Respuestas de formulario 1'!#REF!</f>
        <v>#REF!</v>
      </c>
      <c r="D65" s="8" t="str">
        <f>'Respuestas de formulario 1'!A65</f>
        <v>CÉDULA DE CIUDADANÍA</v>
      </c>
      <c r="E65" s="8">
        <f>'Respuestas de formulario 1'!B65</f>
        <v>1070823498</v>
      </c>
      <c r="F65" s="9">
        <f>'Respuestas de formulario 1'!G65</f>
        <v>35374</v>
      </c>
      <c r="G65" s="8" t="str">
        <f>'Respuestas de formulario 1'!F65</f>
        <v>FEMENINO</v>
      </c>
      <c r="H65" s="8"/>
      <c r="I65" s="8" t="e">
        <f>'Respuestas de formulario 1'!#REF!</f>
        <v>#REF!</v>
      </c>
      <c r="J65" s="8">
        <f>'Respuestas de formulario 1'!W65</f>
        <v>1</v>
      </c>
      <c r="K65" s="8" t="str">
        <f>'Respuestas de formulario 1'!L65</f>
        <v>PROFESIONAL</v>
      </c>
      <c r="L65" s="8" t="str">
        <f>'Respuestas de formulario 1'!T65</f>
        <v>SOLTERO/A</v>
      </c>
      <c r="M65" s="8" t="e">
        <f>'Respuestas de formulario 1'!#REF!</f>
        <v>#REF!</v>
      </c>
      <c r="N65" s="8" t="e">
        <f>'Respuestas de formulario 1'!#REF!</f>
        <v>#REF!</v>
      </c>
      <c r="O65" s="8"/>
      <c r="P65" s="8"/>
      <c r="Q65" s="8"/>
      <c r="R65" s="8" t="str">
        <f>'Respuestas de formulario 1'!O65</f>
        <v>Fonoaudiologa</v>
      </c>
      <c r="S65" s="8"/>
      <c r="T65" s="8"/>
      <c r="U65" s="8" t="str">
        <f>'Respuestas de formulario 1'!P65</f>
        <v>VERSALLES</v>
      </c>
      <c r="V65" s="8"/>
      <c r="W65" s="8"/>
      <c r="X65" s="8"/>
      <c r="Y65" s="8" t="str">
        <f>'Respuestas de formulario 1'!S65</f>
        <v>TERMINO INDEFINIDO</v>
      </c>
      <c r="Z65" s="8"/>
      <c r="AA65" s="8"/>
      <c r="AB65" s="8"/>
    </row>
    <row r="66" spans="1:28" ht="15.75" customHeight="1" x14ac:dyDescent="0.2">
      <c r="A66" s="8"/>
      <c r="B66" s="8" t="e">
        <f>'Respuestas de formulario 1'!#REF!</f>
        <v>#REF!</v>
      </c>
      <c r="C66" s="8" t="e">
        <f>'Respuestas de formulario 1'!#REF!</f>
        <v>#REF!</v>
      </c>
      <c r="D66" s="8" t="str">
        <f>'Respuestas de formulario 1'!A66</f>
        <v>CÉDULA DE CIUDADANÍA</v>
      </c>
      <c r="E66" s="8">
        <f>'Respuestas de formulario 1'!B66</f>
        <v>1003713972</v>
      </c>
      <c r="F66" s="9">
        <f>'Respuestas de formulario 1'!G66</f>
        <v>35652</v>
      </c>
      <c r="G66" s="8" t="str">
        <f>'Respuestas de formulario 1'!F66</f>
        <v>FEMENINO</v>
      </c>
      <c r="H66" s="8"/>
      <c r="I66" s="8" t="e">
        <f>'Respuestas de formulario 1'!#REF!</f>
        <v>#REF!</v>
      </c>
      <c r="J66" s="8">
        <f>'Respuestas de formulario 1'!W66</f>
        <v>1</v>
      </c>
      <c r="K66" s="8" t="str">
        <f>'Respuestas de formulario 1'!L66</f>
        <v>PROFESIONAL</v>
      </c>
      <c r="L66" s="8" t="str">
        <f>'Respuestas de formulario 1'!T66</f>
        <v>SOLTERO/A</v>
      </c>
      <c r="M66" s="8" t="e">
        <f>'Respuestas de formulario 1'!#REF!</f>
        <v>#REF!</v>
      </c>
      <c r="N66" s="8" t="e">
        <f>'Respuestas de formulario 1'!#REF!</f>
        <v>#REF!</v>
      </c>
      <c r="O66" s="8"/>
      <c r="P66" s="8"/>
      <c r="Q66" s="8"/>
      <c r="R66" s="8" t="str">
        <f>'Respuestas de formulario 1'!O66</f>
        <v>Enfermera</v>
      </c>
      <c r="S66" s="8"/>
      <c r="T66" s="8"/>
      <c r="U66" s="8" t="str">
        <f>'Respuestas de formulario 1'!P66</f>
        <v>NUEVA EPS</v>
      </c>
      <c r="V66" s="8"/>
      <c r="W66" s="8"/>
      <c r="X66" s="8"/>
      <c r="Y66" s="8" t="str">
        <f>'Respuestas de formulario 1'!S66</f>
        <v>TERMINO INDEFINIDO</v>
      </c>
      <c r="Z66" s="8"/>
      <c r="AA66" s="8"/>
      <c r="AB66" s="8"/>
    </row>
    <row r="67" spans="1:28" ht="15.75" customHeight="1" x14ac:dyDescent="0.2">
      <c r="A67" s="8"/>
      <c r="B67" s="8" t="e">
        <f>'Respuestas de formulario 1'!#REF!</f>
        <v>#REF!</v>
      </c>
      <c r="C67" s="8" t="e">
        <f>'Respuestas de formulario 1'!#REF!</f>
        <v>#REF!</v>
      </c>
      <c r="D67" s="8" t="str">
        <f>'Respuestas de formulario 1'!A67</f>
        <v>CÉDULA DE CIUDADANÍA</v>
      </c>
      <c r="E67" s="8">
        <f>'Respuestas de formulario 1'!B67</f>
        <v>50937340</v>
      </c>
      <c r="F67" s="9">
        <f>'Respuestas de formulario 1'!G67</f>
        <v>30122</v>
      </c>
      <c r="G67" s="8" t="str">
        <f>'Respuestas de formulario 1'!F67</f>
        <v>FEMENINO</v>
      </c>
      <c r="H67" s="8"/>
      <c r="I67" s="8" t="e">
        <f>'Respuestas de formulario 1'!#REF!</f>
        <v>#REF!</v>
      </c>
      <c r="J67" s="8">
        <f>'Respuestas de formulario 1'!W67</f>
        <v>3</v>
      </c>
      <c r="K67" s="8" t="str">
        <f>'Respuestas de formulario 1'!L67</f>
        <v>PROFESIONAL</v>
      </c>
      <c r="L67" s="8" t="str">
        <f>'Respuestas de formulario 1'!T67</f>
        <v>CASADO/A</v>
      </c>
      <c r="M67" s="8" t="e">
        <f>'Respuestas de formulario 1'!#REF!</f>
        <v>#REF!</v>
      </c>
      <c r="N67" s="8" t="e">
        <f>'Respuestas de formulario 1'!#REF!</f>
        <v>#REF!</v>
      </c>
      <c r="O67" s="8"/>
      <c r="P67" s="8"/>
      <c r="Q67" s="8"/>
      <c r="R67" s="8" t="str">
        <f>'Respuestas de formulario 1'!O67</f>
        <v>Medico</v>
      </c>
      <c r="S67" s="8"/>
      <c r="T67" s="8"/>
      <c r="U67" s="8" t="str">
        <f>'Respuestas de formulario 1'!P67</f>
        <v>MONTELÍBANO</v>
      </c>
      <c r="V67" s="8"/>
      <c r="W67" s="8"/>
      <c r="X67" s="8"/>
      <c r="Y67" s="8" t="str">
        <f>'Respuestas de formulario 1'!S67</f>
        <v>TERMINO FIJO</v>
      </c>
      <c r="Z67" s="8"/>
      <c r="AA67" s="8"/>
      <c r="AB67" s="8"/>
    </row>
    <row r="68" spans="1:28" ht="15.75" customHeight="1" x14ac:dyDescent="0.2">
      <c r="A68" s="8"/>
      <c r="B68" s="8" t="e">
        <f>'Respuestas de formulario 1'!#REF!</f>
        <v>#REF!</v>
      </c>
      <c r="C68" s="8" t="e">
        <f>'Respuestas de formulario 1'!#REF!</f>
        <v>#REF!</v>
      </c>
      <c r="D68" s="8" t="str">
        <f>'Respuestas de formulario 1'!A68</f>
        <v>CÉDULA DE CIUDADANÍA</v>
      </c>
      <c r="E68" s="8">
        <f>'Respuestas de formulario 1'!B68</f>
        <v>50890971</v>
      </c>
      <c r="F68" s="9">
        <f>'Respuestas de formulario 1'!G68</f>
        <v>23416</v>
      </c>
      <c r="G68" s="8" t="str">
        <f>'Respuestas de formulario 1'!F68</f>
        <v>FEMENINO</v>
      </c>
      <c r="H68" s="8"/>
      <c r="I68" s="8" t="e">
        <f>'Respuestas de formulario 1'!#REF!</f>
        <v>#REF!</v>
      </c>
      <c r="J68" s="8">
        <f>'Respuestas de formulario 1'!W68</f>
        <v>1</v>
      </c>
      <c r="K68" s="8" t="str">
        <f>'Respuestas de formulario 1'!L68</f>
        <v>BACHILLER</v>
      </c>
      <c r="L68" s="8" t="str">
        <f>'Respuestas de formulario 1'!T68</f>
        <v>SOLTERO/A</v>
      </c>
      <c r="M68" s="8" t="e">
        <f>'Respuestas de formulario 1'!#REF!</f>
        <v>#REF!</v>
      </c>
      <c r="N68" s="8" t="e">
        <f>'Respuestas de formulario 1'!#REF!</f>
        <v>#REF!</v>
      </c>
      <c r="O68" s="8"/>
      <c r="P68" s="8"/>
      <c r="Q68" s="8"/>
      <c r="R68" s="8" t="str">
        <f>'Respuestas de formulario 1'!O68</f>
        <v>AUXILIAR DE SERVICIOS GENERALES</v>
      </c>
      <c r="S68" s="8"/>
      <c r="T68" s="8"/>
      <c r="U68" s="8" t="str">
        <f>'Respuestas de formulario 1'!P68</f>
        <v>MAGISTERIO</v>
      </c>
      <c r="V68" s="8"/>
      <c r="W68" s="8"/>
      <c r="X68" s="8"/>
      <c r="Y68" s="8" t="str">
        <f>'Respuestas de formulario 1'!S68</f>
        <v>TERMINO INDEFINIDO</v>
      </c>
      <c r="Z68" s="8"/>
      <c r="AA68" s="8"/>
      <c r="AB68" s="8"/>
    </row>
    <row r="69" spans="1:28" ht="15.75" customHeight="1" x14ac:dyDescent="0.2">
      <c r="A69" s="8"/>
      <c r="B69" s="8" t="e">
        <f>'Respuestas de formulario 1'!#REF!</f>
        <v>#REF!</v>
      </c>
      <c r="C69" s="8" t="e">
        <f>'Respuestas de formulario 1'!#REF!</f>
        <v>#REF!</v>
      </c>
      <c r="D69" s="8" t="str">
        <f>'Respuestas de formulario 1'!A69</f>
        <v>CÉDULA DE CIUDADANÍA</v>
      </c>
      <c r="E69" s="8">
        <f>'Respuestas de formulario 1'!B69</f>
        <v>1067945426</v>
      </c>
      <c r="F69" s="9">
        <f>'Respuestas de formulario 1'!G69</f>
        <v>35051</v>
      </c>
      <c r="G69" s="8" t="str">
        <f>'Respuestas de formulario 1'!F69</f>
        <v>FEMENINO</v>
      </c>
      <c r="H69" s="8"/>
      <c r="I69" s="8" t="e">
        <f>'Respuestas de formulario 1'!#REF!</f>
        <v>#REF!</v>
      </c>
      <c r="J69" s="8">
        <f>'Respuestas de formulario 1'!W69</f>
        <v>2</v>
      </c>
      <c r="K69" s="8" t="str">
        <f>'Respuestas de formulario 1'!L69</f>
        <v>TECNICO</v>
      </c>
      <c r="L69" s="8" t="str">
        <f>'Respuestas de formulario 1'!T69</f>
        <v>SOLTERO/A</v>
      </c>
      <c r="M69" s="8" t="e">
        <f>'Respuestas de formulario 1'!#REF!</f>
        <v>#REF!</v>
      </c>
      <c r="N69" s="8" t="e">
        <f>'Respuestas de formulario 1'!#REF!</f>
        <v>#REF!</v>
      </c>
      <c r="O69" s="8"/>
      <c r="P69" s="8"/>
      <c r="Q69" s="8"/>
      <c r="R69" s="8" t="str">
        <f>'Respuestas de formulario 1'!O69</f>
        <v>AUXILIAR DE CITAS</v>
      </c>
      <c r="S69" s="8"/>
      <c r="T69" s="8"/>
      <c r="U69" s="8" t="str">
        <f>'Respuestas de formulario 1'!P69</f>
        <v>NUEVA EPS</v>
      </c>
      <c r="V69" s="8"/>
      <c r="W69" s="8"/>
      <c r="X69" s="8"/>
      <c r="Y69" s="8" t="str">
        <f>'Respuestas de formulario 1'!S69</f>
        <v>PRESTACION DE SERVICIOS</v>
      </c>
      <c r="Z69" s="8"/>
      <c r="AA69" s="8"/>
      <c r="AB69" s="8"/>
    </row>
    <row r="70" spans="1:28" ht="15.75" customHeight="1" x14ac:dyDescent="0.2">
      <c r="A70" s="8"/>
      <c r="B70" s="8" t="e">
        <f>'Respuestas de formulario 1'!#REF!</f>
        <v>#REF!</v>
      </c>
      <c r="C70" s="8" t="e">
        <f>'Respuestas de formulario 1'!#REF!</f>
        <v>#REF!</v>
      </c>
      <c r="D70" s="8" t="str">
        <f>'Respuestas de formulario 1'!A70</f>
        <v>CÉDULA DE CIUDADANÍA</v>
      </c>
      <c r="E70" s="8">
        <f>'Respuestas de formulario 1'!B70</f>
        <v>78032752</v>
      </c>
      <c r="F70" s="9">
        <f>'Respuestas de formulario 1'!G70</f>
        <v>28236</v>
      </c>
      <c r="G70" s="8" t="str">
        <f>'Respuestas de formulario 1'!F70</f>
        <v>MASCULINO</v>
      </c>
      <c r="H70" s="8"/>
      <c r="I70" s="8" t="e">
        <f>'Respuestas de formulario 1'!#REF!</f>
        <v>#REF!</v>
      </c>
      <c r="J70" s="8">
        <f>'Respuestas de formulario 1'!W70</f>
        <v>1</v>
      </c>
      <c r="K70" s="8" t="str">
        <f>'Respuestas de formulario 1'!L70</f>
        <v>TECNICO</v>
      </c>
      <c r="L70" s="8" t="str">
        <f>'Respuestas de formulario 1'!T70</f>
        <v>UNIÓN LIBRE</v>
      </c>
      <c r="M70" s="8" t="e">
        <f>'Respuestas de formulario 1'!#REF!</f>
        <v>#REF!</v>
      </c>
      <c r="N70" s="8" t="e">
        <f>'Respuestas de formulario 1'!#REF!</f>
        <v>#REF!</v>
      </c>
      <c r="O70" s="8"/>
      <c r="P70" s="8"/>
      <c r="Q70" s="8"/>
      <c r="R70" s="8" t="str">
        <f>'Respuestas de formulario 1'!O70</f>
        <v xml:space="preserve">AUXILIAR DE ENFERMERÍA </v>
      </c>
      <c r="S70" s="8"/>
      <c r="T70" s="8"/>
      <c r="U70" s="8" t="str">
        <f>'Respuestas de formulario 1'!P70</f>
        <v>MAGISTERIO</v>
      </c>
      <c r="V70" s="8"/>
      <c r="W70" s="8"/>
      <c r="X70" s="8"/>
      <c r="Y70" s="8" t="str">
        <f>'Respuestas de formulario 1'!S70</f>
        <v>TERMINO INDEFINIDO</v>
      </c>
      <c r="Z70" s="8"/>
      <c r="AA70" s="8"/>
      <c r="AB70" s="8"/>
    </row>
    <row r="71" spans="1:28" ht="15.75" customHeight="1" x14ac:dyDescent="0.2">
      <c r="A71" s="8"/>
      <c r="B71" s="8" t="e">
        <f>'Respuestas de formulario 1'!#REF!</f>
        <v>#REF!</v>
      </c>
      <c r="C71" s="8" t="e">
        <f>'Respuestas de formulario 1'!#REF!</f>
        <v>#REF!</v>
      </c>
      <c r="D71" s="8" t="str">
        <f>'Respuestas de formulario 1'!A71</f>
        <v>CÉDULA DE CIUDADANÍA</v>
      </c>
      <c r="E71" s="8">
        <f>'Respuestas de formulario 1'!B71</f>
        <v>50931192</v>
      </c>
      <c r="F71" s="9">
        <f>'Respuestas de formulario 1'!G71</f>
        <v>29498</v>
      </c>
      <c r="G71" s="8" t="str">
        <f>'Respuestas de formulario 1'!F71</f>
        <v>FEMENINO</v>
      </c>
      <c r="H71" s="8"/>
      <c r="I71" s="8" t="e">
        <f>'Respuestas de formulario 1'!#REF!</f>
        <v>#REF!</v>
      </c>
      <c r="J71" s="8">
        <f>'Respuestas de formulario 1'!W71</f>
        <v>1</v>
      </c>
      <c r="K71" s="8" t="str">
        <f>'Respuestas de formulario 1'!L71</f>
        <v>TECNICO</v>
      </c>
      <c r="L71" s="8" t="str">
        <f>'Respuestas de formulario 1'!T71</f>
        <v>UNIÓN LIBRE</v>
      </c>
      <c r="M71" s="8" t="e">
        <f>'Respuestas de formulario 1'!#REF!</f>
        <v>#REF!</v>
      </c>
      <c r="N71" s="8" t="e">
        <f>'Respuestas de formulario 1'!#REF!</f>
        <v>#REF!</v>
      </c>
      <c r="O71" s="8"/>
      <c r="P71" s="8"/>
      <c r="Q71" s="8"/>
      <c r="R71" s="8" t="str">
        <f>'Respuestas de formulario 1'!O71</f>
        <v>AUXILIAR CALL CENTER</v>
      </c>
      <c r="S71" s="8"/>
      <c r="T71" s="8"/>
      <c r="U71" s="8" t="str">
        <f>'Respuestas de formulario 1'!P71</f>
        <v>ALMERÍA</v>
      </c>
      <c r="V71" s="8"/>
      <c r="W71" s="8"/>
      <c r="X71" s="8"/>
      <c r="Y71" s="8" t="str">
        <f>'Respuestas de formulario 1'!S71</f>
        <v>TERMINO INDEFINIDO</v>
      </c>
      <c r="Z71" s="8"/>
      <c r="AA71" s="8"/>
      <c r="AB71" s="8"/>
    </row>
    <row r="72" spans="1:28" ht="15.75" customHeight="1" x14ac:dyDescent="0.2">
      <c r="A72" s="8"/>
      <c r="B72" s="8" t="e">
        <f>'Respuestas de formulario 1'!#REF!</f>
        <v>#REF!</v>
      </c>
      <c r="C72" s="8" t="e">
        <f>'Respuestas de formulario 1'!#REF!</f>
        <v>#REF!</v>
      </c>
      <c r="D72" s="8" t="str">
        <f>'Respuestas de formulario 1'!A72</f>
        <v>CÉDULA DE CIUDADANÍA</v>
      </c>
      <c r="E72" s="8">
        <f>'Respuestas de formulario 1'!B72</f>
        <v>43906724</v>
      </c>
      <c r="F72" s="9">
        <f>'Respuestas de formulario 1'!G72</f>
        <v>30046</v>
      </c>
      <c r="G72" s="8" t="str">
        <f>'Respuestas de formulario 1'!F72</f>
        <v>FEMENINO</v>
      </c>
      <c r="H72" s="8"/>
      <c r="I72" s="8" t="e">
        <f>'Respuestas de formulario 1'!#REF!</f>
        <v>#REF!</v>
      </c>
      <c r="J72" s="8">
        <f>'Respuestas de formulario 1'!W72</f>
        <v>1</v>
      </c>
      <c r="K72" s="8" t="str">
        <f>'Respuestas de formulario 1'!L72</f>
        <v>PROFESIONAL</v>
      </c>
      <c r="L72" s="8" t="str">
        <f>'Respuestas de formulario 1'!T72</f>
        <v>SOLTERO/A</v>
      </c>
      <c r="M72" s="8" t="e">
        <f>'Respuestas de formulario 1'!#REF!</f>
        <v>#REF!</v>
      </c>
      <c r="N72" s="8" t="e">
        <f>'Respuestas de formulario 1'!#REF!</f>
        <v>#REF!</v>
      </c>
      <c r="O72" s="8"/>
      <c r="P72" s="8"/>
      <c r="Q72" s="8"/>
      <c r="R72" s="8" t="str">
        <f>'Respuestas de formulario 1'!O72</f>
        <v>Auxiliar de Citas</v>
      </c>
      <c r="S72" s="8"/>
      <c r="T72" s="8"/>
      <c r="U72" s="8" t="str">
        <f>'Respuestas de formulario 1'!P72</f>
        <v>MONTELÍBANO</v>
      </c>
      <c r="V72" s="8"/>
      <c r="W72" s="8"/>
      <c r="X72" s="8"/>
      <c r="Y72" s="8" t="str">
        <f>'Respuestas de formulario 1'!S72</f>
        <v>TERMINO INDEFINIDO</v>
      </c>
      <c r="Z72" s="8"/>
      <c r="AA72" s="8"/>
      <c r="AB72" s="8"/>
    </row>
    <row r="73" spans="1:28" ht="15.75" customHeight="1" x14ac:dyDescent="0.2">
      <c r="A73" s="8"/>
      <c r="B73" s="8" t="e">
        <f>'Respuestas de formulario 1'!#REF!</f>
        <v>#REF!</v>
      </c>
      <c r="C73" s="8" t="e">
        <f>'Respuestas de formulario 1'!#REF!</f>
        <v>#REF!</v>
      </c>
      <c r="D73" s="8" t="str">
        <f>'Respuestas de formulario 1'!A73</f>
        <v>CÉDULA DE CIUDADANÍA</v>
      </c>
      <c r="E73" s="8">
        <f>'Respuestas de formulario 1'!B73</f>
        <v>52054103</v>
      </c>
      <c r="F73" s="9" t="str">
        <f>'Respuestas de formulario 1'!G73</f>
        <v>2/25/0072</v>
      </c>
      <c r="G73" s="8" t="str">
        <f>'Respuestas de formulario 1'!F73</f>
        <v>FEMENINO</v>
      </c>
      <c r="H73" s="8"/>
      <c r="I73" s="8" t="e">
        <f>'Respuestas de formulario 1'!#REF!</f>
        <v>#REF!</v>
      </c>
      <c r="J73" s="8">
        <f>'Respuestas de formulario 1'!W73</f>
        <v>0</v>
      </c>
      <c r="K73" s="8" t="str">
        <f>'Respuestas de formulario 1'!L73</f>
        <v>PROFESIONAL</v>
      </c>
      <c r="L73" s="8" t="str">
        <f>'Respuestas de formulario 1'!T73</f>
        <v>CASADO/A</v>
      </c>
      <c r="M73" s="8" t="e">
        <f>'Respuestas de formulario 1'!#REF!</f>
        <v>#REF!</v>
      </c>
      <c r="N73" s="8" t="e">
        <f>'Respuestas de formulario 1'!#REF!</f>
        <v>#REF!</v>
      </c>
      <c r="O73" s="8"/>
      <c r="P73" s="8"/>
      <c r="Q73" s="8"/>
      <c r="R73" s="8" t="str">
        <f>'Respuestas de formulario 1'!O73</f>
        <v xml:space="preserve">Odontologa </v>
      </c>
      <c r="S73" s="8"/>
      <c r="T73" s="8"/>
      <c r="U73" s="8" t="str">
        <f>'Respuestas de formulario 1'!P73</f>
        <v>NUEVA EPS</v>
      </c>
      <c r="V73" s="8"/>
      <c r="W73" s="8"/>
      <c r="X73" s="8"/>
      <c r="Y73" s="8" t="str">
        <f>'Respuestas de formulario 1'!S73</f>
        <v>TERMINO INDEFINIDO</v>
      </c>
      <c r="Z73" s="8"/>
      <c r="AA73" s="8"/>
      <c r="AB73" s="8"/>
    </row>
    <row r="74" spans="1:28" ht="15.75" customHeight="1" x14ac:dyDescent="0.2">
      <c r="A74" s="8"/>
      <c r="B74" s="8" t="e">
        <f>'Respuestas de formulario 1'!#REF!</f>
        <v>#REF!</v>
      </c>
      <c r="C74" s="8" t="e">
        <f>'Respuestas de formulario 1'!#REF!</f>
        <v>#REF!</v>
      </c>
      <c r="D74" s="8" t="str">
        <f>'Respuestas de formulario 1'!A74</f>
        <v>CÉDULA DE CIUDADANÍA</v>
      </c>
      <c r="E74" s="8">
        <f>'Respuestas de formulario 1'!B74</f>
        <v>26040021</v>
      </c>
      <c r="F74" s="9">
        <f>'Respuestas de formulario 1'!G74</f>
        <v>30048</v>
      </c>
      <c r="G74" s="8" t="str">
        <f>'Respuestas de formulario 1'!F74</f>
        <v>FEMENINO</v>
      </c>
      <c r="H74" s="8"/>
      <c r="I74" s="8" t="e">
        <f>'Respuestas de formulario 1'!#REF!</f>
        <v>#REF!</v>
      </c>
      <c r="J74" s="8">
        <f>'Respuestas de formulario 1'!W74</f>
        <v>3</v>
      </c>
      <c r="K74" s="8" t="str">
        <f>'Respuestas de formulario 1'!L74</f>
        <v>PROFESIONAL</v>
      </c>
      <c r="L74" s="8" t="str">
        <f>'Respuestas de formulario 1'!T74</f>
        <v>SOLTERO/A</v>
      </c>
      <c r="M74" s="8" t="e">
        <f>'Respuestas de formulario 1'!#REF!</f>
        <v>#REF!</v>
      </c>
      <c r="N74" s="8" t="e">
        <f>'Respuestas de formulario 1'!#REF!</f>
        <v>#REF!</v>
      </c>
      <c r="O74" s="8"/>
      <c r="P74" s="8"/>
      <c r="Q74" s="8"/>
      <c r="R74" s="8" t="str">
        <f>'Respuestas de formulario 1'!O74</f>
        <v>Odontóloga</v>
      </c>
      <c r="S74" s="8"/>
      <c r="T74" s="8"/>
      <c r="U74" s="8" t="str">
        <f>'Respuestas de formulario 1'!P74</f>
        <v>PLANETA RICA</v>
      </c>
      <c r="V74" s="8"/>
      <c r="W74" s="8"/>
      <c r="X74" s="8"/>
      <c r="Y74" s="8" t="str">
        <f>'Respuestas de formulario 1'!S74</f>
        <v>TERMINO INDEFINIDO</v>
      </c>
      <c r="Z74" s="8"/>
      <c r="AA74" s="8"/>
      <c r="AB74" s="8"/>
    </row>
    <row r="75" spans="1:28" ht="15.75" customHeight="1" x14ac:dyDescent="0.2">
      <c r="A75" s="8"/>
      <c r="B75" s="8" t="e">
        <f>'Respuestas de formulario 1'!#REF!</f>
        <v>#REF!</v>
      </c>
      <c r="C75" s="8" t="e">
        <f>'Respuestas de formulario 1'!#REF!</f>
        <v>#REF!</v>
      </c>
      <c r="D75" s="8" t="str">
        <f>'Respuestas de formulario 1'!A75</f>
        <v>CÉDULA DE CIUDADANÍA</v>
      </c>
      <c r="E75" s="8">
        <f>'Respuestas de formulario 1'!B75</f>
        <v>50933007</v>
      </c>
      <c r="F75" s="9">
        <f>'Respuestas de formulario 1'!G75</f>
        <v>29027</v>
      </c>
      <c r="G75" s="8" t="str">
        <f>'Respuestas de formulario 1'!F75</f>
        <v>FEMENINO</v>
      </c>
      <c r="H75" s="8"/>
      <c r="I75" s="8" t="e">
        <f>'Respuestas de formulario 1'!#REF!</f>
        <v>#REF!</v>
      </c>
      <c r="J75" s="8">
        <f>'Respuestas de formulario 1'!W75</f>
        <v>1</v>
      </c>
      <c r="K75" s="8" t="str">
        <f>'Respuestas de formulario 1'!L75</f>
        <v>TECNICO</v>
      </c>
      <c r="L75" s="8" t="str">
        <f>'Respuestas de formulario 1'!T75</f>
        <v>CASADO/A</v>
      </c>
      <c r="M75" s="8" t="e">
        <f>'Respuestas de formulario 1'!#REF!</f>
        <v>#REF!</v>
      </c>
      <c r="N75" s="8" t="e">
        <f>'Respuestas de formulario 1'!#REF!</f>
        <v>#REF!</v>
      </c>
      <c r="O75" s="8"/>
      <c r="P75" s="8"/>
      <c r="Q75" s="8"/>
      <c r="R75" s="8" t="str">
        <f>'Respuestas de formulario 1'!O75</f>
        <v xml:space="preserve">AUXILIAR DE ENFERMERIA </v>
      </c>
      <c r="S75" s="8"/>
      <c r="T75" s="8"/>
      <c r="U75" s="8" t="str">
        <f>'Respuestas de formulario 1'!P75</f>
        <v>MAGISTERIO</v>
      </c>
      <c r="V75" s="8"/>
      <c r="W75" s="8"/>
      <c r="X75" s="8"/>
      <c r="Y75" s="8" t="str">
        <f>'Respuestas de formulario 1'!S75</f>
        <v>TERMINO INDEFINIDO</v>
      </c>
      <c r="Z75" s="8"/>
      <c r="AA75" s="8"/>
      <c r="AB75" s="8"/>
    </row>
    <row r="76" spans="1:28" ht="15.75" customHeight="1" x14ac:dyDescent="0.2">
      <c r="A76" s="8"/>
      <c r="B76" s="8" t="e">
        <f>'Respuestas de formulario 1'!#REF!</f>
        <v>#REF!</v>
      </c>
      <c r="C76" s="8" t="e">
        <f>'Respuestas de formulario 1'!#REF!</f>
        <v>#REF!</v>
      </c>
      <c r="D76" s="8" t="str">
        <f>'Respuestas de formulario 1'!A76</f>
        <v>CÉDULA DE CIUDADANÍA</v>
      </c>
      <c r="E76" s="8">
        <f>'Respuestas de formulario 1'!B76</f>
        <v>1063278337</v>
      </c>
      <c r="F76" s="9">
        <f>'Respuestas de formulario 1'!G76</f>
        <v>30386</v>
      </c>
      <c r="G76" s="8" t="str">
        <f>'Respuestas de formulario 1'!F76</f>
        <v>FEMENINO</v>
      </c>
      <c r="H76" s="8"/>
      <c r="I76" s="8" t="e">
        <f>'Respuestas de formulario 1'!#REF!</f>
        <v>#REF!</v>
      </c>
      <c r="J76" s="8">
        <f>'Respuestas de formulario 1'!W76</f>
        <v>1</v>
      </c>
      <c r="K76" s="8" t="str">
        <f>'Respuestas de formulario 1'!L76</f>
        <v>BACHILLER</v>
      </c>
      <c r="L76" s="8" t="str">
        <f>'Respuestas de formulario 1'!T76</f>
        <v>SOLTERO/A</v>
      </c>
      <c r="M76" s="8" t="e">
        <f>'Respuestas de formulario 1'!#REF!</f>
        <v>#REF!</v>
      </c>
      <c r="N76" s="8" t="e">
        <f>'Respuestas de formulario 1'!#REF!</f>
        <v>#REF!</v>
      </c>
      <c r="O76" s="8"/>
      <c r="P76" s="8"/>
      <c r="Q76" s="8"/>
      <c r="R76" s="8" t="str">
        <f>'Respuestas de formulario 1'!O76</f>
        <v>AUXILIAR servicio general</v>
      </c>
      <c r="S76" s="8"/>
      <c r="T76" s="8"/>
      <c r="U76" s="8" t="str">
        <f>'Respuestas de formulario 1'!P76</f>
        <v>MONTELÍBANO</v>
      </c>
      <c r="V76" s="8"/>
      <c r="W76" s="8"/>
      <c r="X76" s="8"/>
      <c r="Y76" s="8" t="str">
        <f>'Respuestas de formulario 1'!S76</f>
        <v>TERMINO INDEFINIDO</v>
      </c>
      <c r="Z76" s="8"/>
      <c r="AA76" s="8"/>
      <c r="AB76" s="8"/>
    </row>
    <row r="77" spans="1:28" ht="15.75" customHeight="1" x14ac:dyDescent="0.2">
      <c r="A77" s="8"/>
      <c r="B77" s="8" t="e">
        <f>'Respuestas de formulario 1'!#REF!</f>
        <v>#REF!</v>
      </c>
      <c r="C77" s="8" t="e">
        <f>'Respuestas de formulario 1'!#REF!</f>
        <v>#REF!</v>
      </c>
      <c r="D77" s="8" t="str">
        <f>'Respuestas de formulario 1'!A77</f>
        <v>CÉDULA DE CIUDADANÍA</v>
      </c>
      <c r="E77" s="8">
        <f>'Respuestas de formulario 1'!B77</f>
        <v>50925943</v>
      </c>
      <c r="F77" s="9">
        <f>'Respuestas de formulario 1'!G77</f>
        <v>28829</v>
      </c>
      <c r="G77" s="8" t="str">
        <f>'Respuestas de formulario 1'!F77</f>
        <v>FEMENINO</v>
      </c>
      <c r="H77" s="8"/>
      <c r="I77" s="8" t="e">
        <f>'Respuestas de formulario 1'!#REF!</f>
        <v>#REF!</v>
      </c>
      <c r="J77" s="8">
        <f>'Respuestas de formulario 1'!W77</f>
        <v>3</v>
      </c>
      <c r="K77" s="8" t="str">
        <f>'Respuestas de formulario 1'!L77</f>
        <v>TECNÓLOGO</v>
      </c>
      <c r="L77" s="8" t="str">
        <f>'Respuestas de formulario 1'!T77</f>
        <v>SOLTERO/A</v>
      </c>
      <c r="M77" s="8" t="e">
        <f>'Respuestas de formulario 1'!#REF!</f>
        <v>#REF!</v>
      </c>
      <c r="N77" s="8" t="e">
        <f>'Respuestas de formulario 1'!#REF!</f>
        <v>#REF!</v>
      </c>
      <c r="O77" s="8"/>
      <c r="P77" s="8"/>
      <c r="Q77" s="8"/>
      <c r="R77" s="8" t="str">
        <f>'Respuestas de formulario 1'!O77</f>
        <v>Tesorera</v>
      </c>
      <c r="S77" s="8"/>
      <c r="T77" s="8"/>
      <c r="U77" s="8" t="str">
        <f>'Respuestas de formulario 1'!P77</f>
        <v>MAGISTERIO</v>
      </c>
      <c r="V77" s="8"/>
      <c r="W77" s="8"/>
      <c r="X77" s="8"/>
      <c r="Y77" s="8" t="str">
        <f>'Respuestas de formulario 1'!S77</f>
        <v>TERMINO INDEFINIDO</v>
      </c>
      <c r="Z77" s="8"/>
      <c r="AA77" s="8"/>
      <c r="AB77" s="8"/>
    </row>
    <row r="78" spans="1:28" ht="15.75" customHeight="1" x14ac:dyDescent="0.2">
      <c r="A78" s="8"/>
      <c r="B78" s="8" t="e">
        <f>'Respuestas de formulario 1'!#REF!</f>
        <v>#REF!</v>
      </c>
      <c r="C78" s="8" t="e">
        <f>'Respuestas de formulario 1'!#REF!</f>
        <v>#REF!</v>
      </c>
      <c r="D78" s="8" t="str">
        <f>'Respuestas de formulario 1'!A78</f>
        <v>CÉDULA DE CIUDADANÍA</v>
      </c>
      <c r="E78" s="8">
        <f>'Respuestas de formulario 1'!B78</f>
        <v>50903651</v>
      </c>
      <c r="F78" s="9">
        <f>'Respuestas de formulario 1'!G78</f>
        <v>26773</v>
      </c>
      <c r="G78" s="8" t="str">
        <f>'Respuestas de formulario 1'!F78</f>
        <v>FEMENINO</v>
      </c>
      <c r="H78" s="8"/>
      <c r="I78" s="8" t="e">
        <f>'Respuestas de formulario 1'!#REF!</f>
        <v>#REF!</v>
      </c>
      <c r="J78" s="8">
        <f>'Respuestas de formulario 1'!W78</f>
        <v>4</v>
      </c>
      <c r="K78" s="8" t="str">
        <f>'Respuestas de formulario 1'!L78</f>
        <v>ESPECIALISTA</v>
      </c>
      <c r="L78" s="8" t="str">
        <f>'Respuestas de formulario 1'!T78</f>
        <v>SOLTERO/A</v>
      </c>
      <c r="M78" s="8" t="e">
        <f>'Respuestas de formulario 1'!#REF!</f>
        <v>#REF!</v>
      </c>
      <c r="N78" s="8" t="e">
        <f>'Respuestas de formulario 1'!#REF!</f>
        <v>#REF!</v>
      </c>
      <c r="O78" s="8"/>
      <c r="P78" s="8"/>
      <c r="Q78" s="8"/>
      <c r="R78" s="8" t="str">
        <f>'Respuestas de formulario 1'!O78</f>
        <v>Coordinación médica</v>
      </c>
      <c r="S78" s="8"/>
      <c r="T78" s="8"/>
      <c r="U78" s="8" t="str">
        <f>'Respuestas de formulario 1'!P78</f>
        <v>NUEVA EPS</v>
      </c>
      <c r="V78" s="8"/>
      <c r="W78" s="8"/>
      <c r="X78" s="8"/>
      <c r="Y78" s="8" t="str">
        <f>'Respuestas de formulario 1'!S78</f>
        <v>TERMINO INDEFINIDO</v>
      </c>
      <c r="Z78" s="8"/>
      <c r="AA78" s="8"/>
      <c r="AB78" s="8"/>
    </row>
    <row r="79" spans="1:28" ht="15.75" customHeight="1" x14ac:dyDescent="0.2">
      <c r="A79" s="8"/>
      <c r="B79" s="8" t="e">
        <f>'Respuestas de formulario 1'!#REF!</f>
        <v>#REF!</v>
      </c>
      <c r="C79" s="8" t="e">
        <f>'Respuestas de formulario 1'!#REF!</f>
        <v>#REF!</v>
      </c>
      <c r="D79" s="8" t="str">
        <f>'Respuestas de formulario 1'!A79</f>
        <v>CÉDULA DE CIUDADANÍA</v>
      </c>
      <c r="E79" s="8">
        <f>'Respuestas de formulario 1'!B79</f>
        <v>1067910098</v>
      </c>
      <c r="F79" s="9">
        <f>'Respuestas de formulario 1'!G79</f>
        <v>33693</v>
      </c>
      <c r="G79" s="8" t="str">
        <f>'Respuestas de formulario 1'!F79</f>
        <v>FEMENINO</v>
      </c>
      <c r="H79" s="8"/>
      <c r="I79" s="8" t="e">
        <f>'Respuestas de formulario 1'!#REF!</f>
        <v>#REF!</v>
      </c>
      <c r="J79" s="8">
        <f>'Respuestas de formulario 1'!W79</f>
        <v>1</v>
      </c>
      <c r="K79" s="8" t="str">
        <f>'Respuestas de formulario 1'!L79</f>
        <v>TECNICO</v>
      </c>
      <c r="L79" s="8" t="str">
        <f>'Respuestas de formulario 1'!T79</f>
        <v>SOLTERO/A</v>
      </c>
      <c r="M79" s="8" t="e">
        <f>'Respuestas de formulario 1'!#REF!</f>
        <v>#REF!</v>
      </c>
      <c r="N79" s="8" t="e">
        <f>'Respuestas de formulario 1'!#REF!</f>
        <v>#REF!</v>
      </c>
      <c r="O79" s="8"/>
      <c r="P79" s="8"/>
      <c r="Q79" s="8"/>
      <c r="R79" s="8" t="str">
        <f>'Respuestas de formulario 1'!O79</f>
        <v xml:space="preserve">Auxiliar de enfermería </v>
      </c>
      <c r="S79" s="8"/>
      <c r="T79" s="8"/>
      <c r="U79" s="8" t="str">
        <f>'Respuestas de formulario 1'!P79</f>
        <v>MAGISTERIO</v>
      </c>
      <c r="V79" s="8"/>
      <c r="W79" s="8"/>
      <c r="X79" s="8"/>
      <c r="Y79" s="8" t="str">
        <f>'Respuestas de formulario 1'!S79</f>
        <v>TERMINO INDEFINIDO</v>
      </c>
      <c r="Z79" s="8"/>
      <c r="AA79" s="8"/>
      <c r="AB79" s="8"/>
    </row>
    <row r="80" spans="1:28" ht="15.75" customHeight="1" x14ac:dyDescent="0.2">
      <c r="A80" s="8"/>
      <c r="B80" s="8" t="e">
        <f>'Respuestas de formulario 1'!#REF!</f>
        <v>#REF!</v>
      </c>
      <c r="C80" s="8" t="e">
        <f>'Respuestas de formulario 1'!#REF!</f>
        <v>#REF!</v>
      </c>
      <c r="D80" s="8" t="str">
        <f>'Respuestas de formulario 1'!A80</f>
        <v>CÉDULA DE CIUDADANÍA</v>
      </c>
      <c r="E80" s="8">
        <f>'Respuestas de formulario 1'!B80</f>
        <v>1065005209</v>
      </c>
      <c r="F80" s="9">
        <f>'Respuestas de formulario 1'!G80</f>
        <v>34522</v>
      </c>
      <c r="G80" s="8" t="str">
        <f>'Respuestas de formulario 1'!F80</f>
        <v>FEMENINO</v>
      </c>
      <c r="H80" s="8"/>
      <c r="I80" s="8" t="e">
        <f>'Respuestas de formulario 1'!#REF!</f>
        <v>#REF!</v>
      </c>
      <c r="J80" s="8">
        <f>'Respuestas de formulario 1'!W80</f>
        <v>2</v>
      </c>
      <c r="K80" s="8" t="str">
        <f>'Respuestas de formulario 1'!L80</f>
        <v>ESPECIALISTA</v>
      </c>
      <c r="L80" s="8" t="str">
        <f>'Respuestas de formulario 1'!T80</f>
        <v>SOLTERO/A</v>
      </c>
      <c r="M80" s="8" t="e">
        <f>'Respuestas de formulario 1'!#REF!</f>
        <v>#REF!</v>
      </c>
      <c r="N80" s="8" t="e">
        <f>'Respuestas de formulario 1'!#REF!</f>
        <v>#REF!</v>
      </c>
      <c r="O80" s="8"/>
      <c r="P80" s="8"/>
      <c r="Q80" s="8"/>
      <c r="R80" s="8" t="str">
        <f>'Respuestas de formulario 1'!O80</f>
        <v>Enfermera</v>
      </c>
      <c r="S80" s="8"/>
      <c r="T80" s="8"/>
      <c r="U80" s="8" t="str">
        <f>'Respuestas de formulario 1'!P80</f>
        <v>MAGISTERIO</v>
      </c>
      <c r="V80" s="8"/>
      <c r="W80" s="8"/>
      <c r="X80" s="8"/>
      <c r="Y80" s="8" t="str">
        <f>'Respuestas de formulario 1'!S80</f>
        <v>TERMINO INDEFINIDO</v>
      </c>
      <c r="Z80" s="8"/>
      <c r="AA80" s="8"/>
      <c r="AB80" s="8"/>
    </row>
    <row r="81" spans="1:28" ht="15.75" customHeight="1" x14ac:dyDescent="0.2">
      <c r="A81" s="8"/>
      <c r="B81" s="8" t="e">
        <f>'Respuestas de formulario 1'!#REF!</f>
        <v>#REF!</v>
      </c>
      <c r="C81" s="8" t="e">
        <f>'Respuestas de formulario 1'!#REF!</f>
        <v>#REF!</v>
      </c>
      <c r="D81" s="8" t="str">
        <f>'Respuestas de formulario 1'!A81</f>
        <v>CÉDULA DE CIUDADANÍA</v>
      </c>
      <c r="E81" s="8">
        <f>'Respuestas de formulario 1'!B81</f>
        <v>1067850002</v>
      </c>
      <c r="F81" s="9">
        <f>'Respuestas de formulario 1'!G81</f>
        <v>32089</v>
      </c>
      <c r="G81" s="8" t="str">
        <f>'Respuestas de formulario 1'!F81</f>
        <v>FEMENINO</v>
      </c>
      <c r="H81" s="8"/>
      <c r="I81" s="8" t="e">
        <f>'Respuestas de formulario 1'!#REF!</f>
        <v>#REF!</v>
      </c>
      <c r="J81" s="8">
        <f>'Respuestas de formulario 1'!W81</f>
        <v>1</v>
      </c>
      <c r="K81" s="8" t="str">
        <f>'Respuestas de formulario 1'!L81</f>
        <v>TECNICO</v>
      </c>
      <c r="L81" s="8" t="str">
        <f>'Respuestas de formulario 1'!T81</f>
        <v>CASADO/A</v>
      </c>
      <c r="M81" s="8" t="e">
        <f>'Respuestas de formulario 1'!#REF!</f>
        <v>#REF!</v>
      </c>
      <c r="N81" s="8" t="e">
        <f>'Respuestas de formulario 1'!#REF!</f>
        <v>#REF!</v>
      </c>
      <c r="O81" s="8"/>
      <c r="P81" s="8"/>
      <c r="Q81" s="8"/>
      <c r="R81" s="8" t="str">
        <f>'Respuestas de formulario 1'!O81</f>
        <v>AUX DE RYC</v>
      </c>
      <c r="S81" s="8"/>
      <c r="T81" s="8"/>
      <c r="U81" s="8" t="str">
        <f>'Respuestas de formulario 1'!P81</f>
        <v>MAGISTERIO</v>
      </c>
      <c r="V81" s="8"/>
      <c r="W81" s="8"/>
      <c r="X81" s="8"/>
      <c r="Y81" s="8" t="str">
        <f>'Respuestas de formulario 1'!S81</f>
        <v>TERMINO INDEFINIDO</v>
      </c>
      <c r="Z81" s="8"/>
      <c r="AA81" s="8"/>
      <c r="AB81" s="8"/>
    </row>
    <row r="82" spans="1:28" ht="15.75" customHeight="1" x14ac:dyDescent="0.2">
      <c r="A82" s="8"/>
      <c r="B82" s="8" t="e">
        <f>'Respuestas de formulario 1'!#REF!</f>
        <v>#REF!</v>
      </c>
      <c r="C82" s="8" t="e">
        <f>'Respuestas de formulario 1'!#REF!</f>
        <v>#REF!</v>
      </c>
      <c r="D82" s="8" t="str">
        <f>'Respuestas de formulario 1'!A82</f>
        <v>CÉDULA DE CIUDADANÍA</v>
      </c>
      <c r="E82" s="8">
        <f>'Respuestas de formulario 1'!B82</f>
        <v>1050038285</v>
      </c>
      <c r="F82" s="9">
        <f>'Respuestas de formulario 1'!G82</f>
        <v>32752</v>
      </c>
      <c r="G82" s="8" t="str">
        <f>'Respuestas de formulario 1'!F82</f>
        <v>MASCULINO</v>
      </c>
      <c r="H82" s="8"/>
      <c r="I82" s="8" t="e">
        <f>'Respuestas de formulario 1'!#REF!</f>
        <v>#REF!</v>
      </c>
      <c r="J82" s="8">
        <f>'Respuestas de formulario 1'!W82</f>
        <v>3</v>
      </c>
      <c r="K82" s="8" t="str">
        <f>'Respuestas de formulario 1'!L82</f>
        <v>PROFESIONAL</v>
      </c>
      <c r="L82" s="8" t="str">
        <f>'Respuestas de formulario 1'!T82</f>
        <v>CASADO/A</v>
      </c>
      <c r="M82" s="8" t="e">
        <f>'Respuestas de formulario 1'!#REF!</f>
        <v>#REF!</v>
      </c>
      <c r="N82" s="8" t="e">
        <f>'Respuestas de formulario 1'!#REF!</f>
        <v>#REF!</v>
      </c>
      <c r="O82" s="8"/>
      <c r="P82" s="8"/>
      <c r="Q82" s="8"/>
      <c r="R82" s="8" t="str">
        <f>'Respuestas de formulario 1'!O82</f>
        <v>Coordinador del Servicio Farmacéutico</v>
      </c>
      <c r="S82" s="8"/>
      <c r="T82" s="8"/>
      <c r="U82" s="8" t="str">
        <f>'Respuestas de formulario 1'!P82</f>
        <v>MAGISTERIO</v>
      </c>
      <c r="V82" s="8"/>
      <c r="W82" s="8"/>
      <c r="X82" s="8"/>
      <c r="Y82" s="8" t="str">
        <f>'Respuestas de formulario 1'!S82</f>
        <v>TERMINO INDEFINIDO</v>
      </c>
      <c r="Z82" s="8"/>
      <c r="AA82" s="8"/>
      <c r="AB82" s="8"/>
    </row>
    <row r="83" spans="1:28" ht="15.75" customHeight="1" x14ac:dyDescent="0.2">
      <c r="A83" s="8"/>
      <c r="B83" s="8" t="e">
        <f>'Respuestas de formulario 1'!#REF!</f>
        <v>#REF!</v>
      </c>
      <c r="C83" s="8" t="e">
        <f>'Respuestas de formulario 1'!#REF!</f>
        <v>#REF!</v>
      </c>
      <c r="D83" s="8" t="str">
        <f>'Respuestas de formulario 1'!A83</f>
        <v>CÉDULA DE CIUDADANÍA</v>
      </c>
      <c r="E83" s="8">
        <f>'Respuestas de formulario 1'!B83</f>
        <v>71587983</v>
      </c>
      <c r="F83" s="9">
        <f>'Respuestas de formulario 1'!G83</f>
        <v>21868</v>
      </c>
      <c r="G83" s="8" t="str">
        <f>'Respuestas de formulario 1'!F83</f>
        <v>MASCULINO</v>
      </c>
      <c r="H83" s="8"/>
      <c r="I83" s="8" t="e">
        <f>'Respuestas de formulario 1'!#REF!</f>
        <v>#REF!</v>
      </c>
      <c r="J83" s="8">
        <f>'Respuestas de formulario 1'!W83</f>
        <v>3</v>
      </c>
      <c r="K83" s="8" t="str">
        <f>'Respuestas de formulario 1'!L83</f>
        <v>PROFESIONAL</v>
      </c>
      <c r="L83" s="8" t="str">
        <f>'Respuestas de formulario 1'!T83</f>
        <v>UNIÓN LIBRE</v>
      </c>
      <c r="M83" s="8" t="e">
        <f>'Respuestas de formulario 1'!#REF!</f>
        <v>#REF!</v>
      </c>
      <c r="N83" s="8" t="e">
        <f>'Respuestas de formulario 1'!#REF!</f>
        <v>#REF!</v>
      </c>
      <c r="O83" s="8"/>
      <c r="P83" s="8"/>
      <c r="Q83" s="8"/>
      <c r="R83" s="8" t="str">
        <f>'Respuestas de formulario 1'!O83</f>
        <v>medico de  consulta externa</v>
      </c>
      <c r="S83" s="8"/>
      <c r="T83" s="8"/>
      <c r="U83" s="8" t="str">
        <f>'Respuestas de formulario 1'!P83</f>
        <v>PLANETA RICA</v>
      </c>
      <c r="V83" s="8"/>
      <c r="W83" s="8"/>
      <c r="X83" s="8"/>
      <c r="Y83" s="8" t="str">
        <f>'Respuestas de formulario 1'!S83</f>
        <v>TERMINO INDEFINIDO</v>
      </c>
      <c r="Z83" s="8"/>
      <c r="AA83" s="8"/>
      <c r="AB83" s="8"/>
    </row>
    <row r="84" spans="1:28" ht="15.75" customHeight="1" x14ac:dyDescent="0.2">
      <c r="A84" s="8"/>
      <c r="B84" s="8" t="e">
        <f>'Respuestas de formulario 1'!#REF!</f>
        <v>#REF!</v>
      </c>
      <c r="C84" s="8" t="e">
        <f>'Respuestas de formulario 1'!#REF!</f>
        <v>#REF!</v>
      </c>
      <c r="D84" s="8" t="str">
        <f>'Respuestas de formulario 1'!A84</f>
        <v>CÉDULA DE CIUDADANÍA</v>
      </c>
      <c r="E84" s="8">
        <f>'Respuestas de formulario 1'!B84</f>
        <v>1068664589</v>
      </c>
      <c r="F84" s="9">
        <f>'Respuestas de formulario 1'!G84</f>
        <v>33794</v>
      </c>
      <c r="G84" s="8" t="str">
        <f>'Respuestas de formulario 1'!F84</f>
        <v>FEMENINO</v>
      </c>
      <c r="H84" s="8"/>
      <c r="I84" s="8" t="e">
        <f>'Respuestas de formulario 1'!#REF!</f>
        <v>#REF!</v>
      </c>
      <c r="J84" s="8">
        <f>'Respuestas de formulario 1'!W84</f>
        <v>1</v>
      </c>
      <c r="K84" s="8" t="str">
        <f>'Respuestas de formulario 1'!L84</f>
        <v>ESPECIALISTA</v>
      </c>
      <c r="L84" s="8" t="str">
        <f>'Respuestas de formulario 1'!T84</f>
        <v>SOLTERO/A</v>
      </c>
      <c r="M84" s="8" t="e">
        <f>'Respuestas de formulario 1'!#REF!</f>
        <v>#REF!</v>
      </c>
      <c r="N84" s="8" t="e">
        <f>'Respuestas de formulario 1'!#REF!</f>
        <v>#REF!</v>
      </c>
      <c r="O84" s="8"/>
      <c r="P84" s="8"/>
      <c r="Q84" s="8"/>
      <c r="R84" s="8" t="str">
        <f>'Respuestas de formulario 1'!O84</f>
        <v>Auxiliar de Citas</v>
      </c>
      <c r="S84" s="8"/>
      <c r="T84" s="8"/>
      <c r="U84" s="8" t="str">
        <f>'Respuestas de formulario 1'!P84</f>
        <v>MAGISTERIO</v>
      </c>
      <c r="V84" s="8"/>
      <c r="W84" s="8"/>
      <c r="X84" s="8"/>
      <c r="Y84" s="8" t="str">
        <f>'Respuestas de formulario 1'!S84</f>
        <v>TERMINO INDEFINIDO</v>
      </c>
      <c r="Z84" s="8"/>
      <c r="AA84" s="8"/>
      <c r="AB84" s="8"/>
    </row>
    <row r="85" spans="1:28" ht="15.75" customHeight="1" x14ac:dyDescent="0.2">
      <c r="A85" s="8"/>
      <c r="B85" s="8" t="e">
        <f>'Respuestas de formulario 1'!#REF!</f>
        <v>#REF!</v>
      </c>
      <c r="C85" s="8" t="e">
        <f>'Respuestas de formulario 1'!#REF!</f>
        <v>#REF!</v>
      </c>
      <c r="D85" s="8" t="str">
        <f>'Respuestas de formulario 1'!A85</f>
        <v>CÉDULA DE CIUDADANÍA</v>
      </c>
      <c r="E85" s="8">
        <f>'Respuestas de formulario 1'!B85</f>
        <v>34993078</v>
      </c>
      <c r="F85" s="9">
        <f>'Respuestas de formulario 1'!G85</f>
        <v>24720</v>
      </c>
      <c r="G85" s="8" t="str">
        <f>'Respuestas de formulario 1'!F85</f>
        <v>FEMENINO</v>
      </c>
      <c r="H85" s="8"/>
      <c r="I85" s="8" t="e">
        <f>'Respuestas de formulario 1'!#REF!</f>
        <v>#REF!</v>
      </c>
      <c r="J85" s="8">
        <f>'Respuestas de formulario 1'!W85</f>
        <v>3</v>
      </c>
      <c r="K85" s="8" t="str">
        <f>'Respuestas de formulario 1'!L85</f>
        <v>ESPECIALISTA</v>
      </c>
      <c r="L85" s="8" t="str">
        <f>'Respuestas de formulario 1'!T85</f>
        <v>CASADO/A</v>
      </c>
      <c r="M85" s="8" t="e">
        <f>'Respuestas de formulario 1'!#REF!</f>
        <v>#REF!</v>
      </c>
      <c r="N85" s="8" t="e">
        <f>'Respuestas de formulario 1'!#REF!</f>
        <v>#REF!</v>
      </c>
      <c r="O85" s="8"/>
      <c r="P85" s="8"/>
      <c r="Q85" s="8"/>
      <c r="R85" s="8" t="str">
        <f>'Respuestas de formulario 1'!O85</f>
        <v>Odontologo</v>
      </c>
      <c r="S85" s="8"/>
      <c r="T85" s="8"/>
      <c r="U85" s="8" t="str">
        <f>'Respuestas de formulario 1'!P85</f>
        <v>MAGISTERIO</v>
      </c>
      <c r="V85" s="8"/>
      <c r="W85" s="8"/>
      <c r="X85" s="8"/>
      <c r="Y85" s="8" t="str">
        <f>'Respuestas de formulario 1'!S85</f>
        <v>TERMINO INDEFINIDO</v>
      </c>
      <c r="Z85" s="8"/>
      <c r="AA85" s="8"/>
      <c r="AB85" s="8"/>
    </row>
    <row r="86" spans="1:28" ht="15.75" customHeight="1" x14ac:dyDescent="0.2">
      <c r="A86" s="8"/>
      <c r="B86" s="8" t="e">
        <f>'Respuestas de formulario 1'!#REF!</f>
        <v>#REF!</v>
      </c>
      <c r="C86" s="8" t="e">
        <f>'Respuestas de formulario 1'!#REF!</f>
        <v>#REF!</v>
      </c>
      <c r="D86" s="8" t="str">
        <f>'Respuestas de formulario 1'!A86</f>
        <v>CÉDULA DE CIUDADANÍA</v>
      </c>
      <c r="E86" s="8">
        <f>'Respuestas de formulario 1'!B86</f>
        <v>64704157</v>
      </c>
      <c r="F86" s="9">
        <f>'Respuestas de formulario 1'!G86</f>
        <v>30759</v>
      </c>
      <c r="G86" s="8" t="str">
        <f>'Respuestas de formulario 1'!F86</f>
        <v>FEMENINO</v>
      </c>
      <c r="H86" s="8"/>
      <c r="I86" s="8" t="e">
        <f>'Respuestas de formulario 1'!#REF!</f>
        <v>#REF!</v>
      </c>
      <c r="J86" s="8">
        <f>'Respuestas de formulario 1'!W86</f>
        <v>2</v>
      </c>
      <c r="K86" s="8" t="str">
        <f>'Respuestas de formulario 1'!L86</f>
        <v>PROFESIONAL</v>
      </c>
      <c r="L86" s="8" t="str">
        <f>'Respuestas de formulario 1'!T86</f>
        <v>CASADO/A</v>
      </c>
      <c r="M86" s="8" t="e">
        <f>'Respuestas de formulario 1'!#REF!</f>
        <v>#REF!</v>
      </c>
      <c r="N86" s="8" t="e">
        <f>'Respuestas de formulario 1'!#REF!</f>
        <v>#REF!</v>
      </c>
      <c r="O86" s="8"/>
      <c r="P86" s="8"/>
      <c r="Q86" s="8"/>
      <c r="R86" s="8" t="str">
        <f>'Respuestas de formulario 1'!O86</f>
        <v>CONTADOR</v>
      </c>
      <c r="S86" s="8"/>
      <c r="T86" s="8"/>
      <c r="U86" s="8" t="str">
        <f>'Respuestas de formulario 1'!P86</f>
        <v>SINCELEJO</v>
      </c>
      <c r="V86" s="8"/>
      <c r="W86" s="8"/>
      <c r="X86" s="8"/>
      <c r="Y86" s="8" t="str">
        <f>'Respuestas de formulario 1'!S86</f>
        <v>TERMINO FIJO</v>
      </c>
      <c r="Z86" s="8"/>
      <c r="AA86" s="8"/>
      <c r="AB86" s="8"/>
    </row>
    <row r="87" spans="1:28" ht="15.75" customHeight="1" x14ac:dyDescent="0.2">
      <c r="A87" s="8"/>
      <c r="B87" s="8" t="e">
        <f>'Respuestas de formulario 1'!#REF!</f>
        <v>#REF!</v>
      </c>
      <c r="C87" s="8" t="e">
        <f>'Respuestas de formulario 1'!#REF!</f>
        <v>#REF!</v>
      </c>
      <c r="D87" s="8" t="str">
        <f>'Respuestas de formulario 1'!A87</f>
        <v>CÉDULA DE CIUDADANÍA</v>
      </c>
      <c r="E87" s="8">
        <f>'Respuestas de formulario 1'!B87</f>
        <v>1069485574</v>
      </c>
      <c r="F87" s="9">
        <f>'Respuestas de formulario 1'!G87</f>
        <v>33338</v>
      </c>
      <c r="G87" s="8" t="str">
        <f>'Respuestas de formulario 1'!F87</f>
        <v>FEMENINO</v>
      </c>
      <c r="H87" s="8"/>
      <c r="I87" s="8" t="e">
        <f>'Respuestas de formulario 1'!#REF!</f>
        <v>#REF!</v>
      </c>
      <c r="J87" s="8">
        <f>'Respuestas de formulario 1'!W87</f>
        <v>1</v>
      </c>
      <c r="K87" s="8" t="str">
        <f>'Respuestas de formulario 1'!L87</f>
        <v>TECNICO</v>
      </c>
      <c r="L87" s="8" t="str">
        <f>'Respuestas de formulario 1'!T87</f>
        <v>UNIÓN LIBRE</v>
      </c>
      <c r="M87" s="8" t="e">
        <f>'Respuestas de formulario 1'!#REF!</f>
        <v>#REF!</v>
      </c>
      <c r="N87" s="8" t="e">
        <f>'Respuestas de formulario 1'!#REF!</f>
        <v>#REF!</v>
      </c>
      <c r="O87" s="8"/>
      <c r="P87" s="8"/>
      <c r="Q87" s="8"/>
      <c r="R87" s="8" t="str">
        <f>'Respuestas de formulario 1'!O87</f>
        <v>Auxiliar enfermeria pyp</v>
      </c>
      <c r="S87" s="8"/>
      <c r="T87" s="8"/>
      <c r="U87" s="8" t="str">
        <f>'Respuestas de formulario 1'!P87</f>
        <v>SAHAGÚN</v>
      </c>
      <c r="V87" s="8"/>
      <c r="W87" s="8"/>
      <c r="X87" s="8"/>
      <c r="Y87" s="8" t="str">
        <f>'Respuestas de formulario 1'!S87</f>
        <v>TERMINO INDEFINIDO</v>
      </c>
      <c r="Z87" s="8"/>
      <c r="AA87" s="8"/>
      <c r="AB87" s="8"/>
    </row>
    <row r="88" spans="1:28" ht="15.75" customHeight="1" x14ac:dyDescent="0.2">
      <c r="A88" s="8"/>
      <c r="B88" s="8" t="e">
        <f>'Respuestas de formulario 1'!#REF!</f>
        <v>#REF!</v>
      </c>
      <c r="C88" s="8" t="e">
        <f>'Respuestas de formulario 1'!#REF!</f>
        <v>#REF!</v>
      </c>
      <c r="D88" s="8" t="str">
        <f>'Respuestas de formulario 1'!A88</f>
        <v>CÉDULA DE CIUDADANÍA</v>
      </c>
      <c r="E88" s="8">
        <f>'Respuestas de formulario 1'!B88</f>
        <v>1069485574</v>
      </c>
      <c r="F88" s="9">
        <f>'Respuestas de formulario 1'!G88</f>
        <v>33338</v>
      </c>
      <c r="G88" s="8" t="str">
        <f>'Respuestas de formulario 1'!F88</f>
        <v>FEMENINO</v>
      </c>
      <c r="H88" s="8"/>
      <c r="I88" s="8" t="e">
        <f>'Respuestas de formulario 1'!#REF!</f>
        <v>#REF!</v>
      </c>
      <c r="J88" s="8">
        <f>'Respuestas de formulario 1'!W88</f>
        <v>1</v>
      </c>
      <c r="K88" s="8" t="str">
        <f>'Respuestas de formulario 1'!L88</f>
        <v>TECNICO</v>
      </c>
      <c r="L88" s="8" t="str">
        <f>'Respuestas de formulario 1'!T88</f>
        <v>UNIÓN LIBRE</v>
      </c>
      <c r="M88" s="8" t="e">
        <f>'Respuestas de formulario 1'!#REF!</f>
        <v>#REF!</v>
      </c>
      <c r="N88" s="8" t="e">
        <f>'Respuestas de formulario 1'!#REF!</f>
        <v>#REF!</v>
      </c>
      <c r="O88" s="8"/>
      <c r="P88" s="8"/>
      <c r="Q88" s="8"/>
      <c r="R88" s="8" t="str">
        <f>'Respuestas de formulario 1'!O88</f>
        <v>Auxiliar enfermeria pyp</v>
      </c>
      <c r="S88" s="8"/>
      <c r="T88" s="8"/>
      <c r="U88" s="8" t="str">
        <f>'Respuestas de formulario 1'!P88</f>
        <v>SAHAGÚN</v>
      </c>
      <c r="V88" s="8"/>
      <c r="W88" s="8"/>
      <c r="X88" s="8"/>
      <c r="Y88" s="8" t="str">
        <f>'Respuestas de formulario 1'!S88</f>
        <v>TERMINO INDEFINIDO</v>
      </c>
      <c r="Z88" s="8"/>
      <c r="AA88" s="8"/>
      <c r="AB88" s="8"/>
    </row>
    <row r="89" spans="1:28" ht="15.75" customHeight="1" x14ac:dyDescent="0.2">
      <c r="A89" s="8"/>
      <c r="B89" s="8" t="e">
        <f>'Respuestas de formulario 1'!#REF!</f>
        <v>#REF!</v>
      </c>
      <c r="C89" s="8" t="e">
        <f>'Respuestas de formulario 1'!#REF!</f>
        <v>#REF!</v>
      </c>
      <c r="D89" s="8" t="str">
        <f>'Respuestas de formulario 1'!A89</f>
        <v>CÉDULA DE CIUDADANÍA</v>
      </c>
      <c r="E89" s="8">
        <f>'Respuestas de formulario 1'!B89</f>
        <v>0</v>
      </c>
      <c r="F89" s="9">
        <f>'Respuestas de formulario 1'!G89</f>
        <v>32566</v>
      </c>
      <c r="G89" s="8" t="str">
        <f>'Respuestas de formulario 1'!F89</f>
        <v>FEMENINO</v>
      </c>
      <c r="H89" s="8"/>
      <c r="I89" s="8" t="e">
        <f>'Respuestas de formulario 1'!#REF!</f>
        <v>#REF!</v>
      </c>
      <c r="J89" s="8">
        <f>'Respuestas de formulario 1'!W89</f>
        <v>1</v>
      </c>
      <c r="K89" s="8" t="str">
        <f>'Respuestas de formulario 1'!L89</f>
        <v>TECNICO</v>
      </c>
      <c r="L89" s="8" t="str">
        <f>'Respuestas de formulario 1'!T89</f>
        <v>SOLTERO/A</v>
      </c>
      <c r="M89" s="8" t="e">
        <f>'Respuestas de formulario 1'!#REF!</f>
        <v>#REF!</v>
      </c>
      <c r="N89" s="8" t="e">
        <f>'Respuestas de formulario 1'!#REF!</f>
        <v>#REF!</v>
      </c>
      <c r="O89" s="8"/>
      <c r="P89" s="8"/>
      <c r="Q89" s="8"/>
      <c r="R89" s="8" t="str">
        <f>'Respuestas de formulario 1'!O89</f>
        <v>auxiliar en callcenter</v>
      </c>
      <c r="S89" s="8"/>
      <c r="T89" s="8"/>
      <c r="U89" s="8" t="str">
        <f>'Respuestas de formulario 1'!P89</f>
        <v>ALMERÍA</v>
      </c>
      <c r="V89" s="8"/>
      <c r="W89" s="8"/>
      <c r="X89" s="8"/>
      <c r="Y89" s="8" t="str">
        <f>'Respuestas de formulario 1'!S89</f>
        <v>TERMINO INDEFINIDO</v>
      </c>
      <c r="Z89" s="8"/>
      <c r="AA89" s="8"/>
      <c r="AB89" s="8"/>
    </row>
    <row r="90" spans="1:28" ht="15.75" customHeight="1" x14ac:dyDescent="0.2">
      <c r="A90" s="8"/>
      <c r="B90" s="8" t="e">
        <f>'Respuestas de formulario 1'!#REF!</f>
        <v>#REF!</v>
      </c>
      <c r="C90" s="8" t="e">
        <f>'Respuestas de formulario 1'!#REF!</f>
        <v>#REF!</v>
      </c>
      <c r="D90" s="8" t="str">
        <f>'Respuestas de formulario 1'!A90</f>
        <v>CÉDULA DE CIUDADANÍA</v>
      </c>
      <c r="E90" s="8">
        <f>'Respuestas de formulario 1'!B90</f>
        <v>1066730773</v>
      </c>
      <c r="F90" s="9">
        <f>'Respuestas de formulario 1'!G90</f>
        <v>32566</v>
      </c>
      <c r="G90" s="8" t="str">
        <f>'Respuestas de formulario 1'!F90</f>
        <v>FEMENINO</v>
      </c>
      <c r="H90" s="8"/>
      <c r="I90" s="8" t="e">
        <f>'Respuestas de formulario 1'!#REF!</f>
        <v>#REF!</v>
      </c>
      <c r="J90" s="8">
        <f>'Respuestas de formulario 1'!W90</f>
        <v>1</v>
      </c>
      <c r="K90" s="8" t="str">
        <f>'Respuestas de formulario 1'!L90</f>
        <v>TECNICO</v>
      </c>
      <c r="L90" s="8" t="str">
        <f>'Respuestas de formulario 1'!T90</f>
        <v>SOLTERO/A</v>
      </c>
      <c r="M90" s="8" t="e">
        <f>'Respuestas de formulario 1'!#REF!</f>
        <v>#REF!</v>
      </c>
      <c r="N90" s="8" t="e">
        <f>'Respuestas de formulario 1'!#REF!</f>
        <v>#REF!</v>
      </c>
      <c r="O90" s="8"/>
      <c r="P90" s="8"/>
      <c r="Q90" s="8"/>
      <c r="R90" s="8" t="str">
        <f>'Respuestas de formulario 1'!O90</f>
        <v>AUX CALL CENTER</v>
      </c>
      <c r="S90" s="8"/>
      <c r="T90" s="8"/>
      <c r="U90" s="8" t="str">
        <f>'Respuestas de formulario 1'!P90</f>
        <v>ALMERÍA</v>
      </c>
      <c r="V90" s="8"/>
      <c r="W90" s="8"/>
      <c r="X90" s="8"/>
      <c r="Y90" s="8" t="str">
        <f>'Respuestas de formulario 1'!S90</f>
        <v>TERMINO INDEFINIDO</v>
      </c>
      <c r="Z90" s="8"/>
      <c r="AA90" s="8"/>
      <c r="AB90" s="8"/>
    </row>
    <row r="91" spans="1:28" ht="15.75" customHeight="1" x14ac:dyDescent="0.2">
      <c r="A91" s="8"/>
      <c r="B91" s="8" t="e">
        <f>'Respuestas de formulario 1'!#REF!</f>
        <v>#REF!</v>
      </c>
      <c r="C91" s="8" t="e">
        <f>'Respuestas de formulario 1'!#REF!</f>
        <v>#REF!</v>
      </c>
      <c r="D91" s="8" t="str">
        <f>'Respuestas de formulario 1'!A91</f>
        <v>CÉDULA DE CIUDADANÍA</v>
      </c>
      <c r="E91" s="8">
        <f>'Respuestas de formulario 1'!B91</f>
        <v>26066586</v>
      </c>
      <c r="F91" s="9">
        <f>'Respuestas de formulario 1'!G91</f>
        <v>30153</v>
      </c>
      <c r="G91" s="8" t="str">
        <f>'Respuestas de formulario 1'!F91</f>
        <v>FEMENINO</v>
      </c>
      <c r="H91" s="8"/>
      <c r="I91" s="8" t="e">
        <f>'Respuestas de formulario 1'!#REF!</f>
        <v>#REF!</v>
      </c>
      <c r="J91" s="8">
        <f>'Respuestas de formulario 1'!W91</f>
        <v>1</v>
      </c>
      <c r="K91" s="8" t="str">
        <f>'Respuestas de formulario 1'!L91</f>
        <v>PROFESIONAL</v>
      </c>
      <c r="L91" s="8" t="str">
        <f>'Respuestas de formulario 1'!T91</f>
        <v>SEPARADO/a</v>
      </c>
      <c r="M91" s="8" t="e">
        <f>'Respuestas de formulario 1'!#REF!</f>
        <v>#REF!</v>
      </c>
      <c r="N91" s="8" t="e">
        <f>'Respuestas de formulario 1'!#REF!</f>
        <v>#REF!</v>
      </c>
      <c r="O91" s="8"/>
      <c r="P91" s="8"/>
      <c r="Q91" s="8"/>
      <c r="R91" s="8" t="str">
        <f>'Respuestas de formulario 1'!O91</f>
        <v>Enfermera jefe</v>
      </c>
      <c r="S91" s="8"/>
      <c r="T91" s="8"/>
      <c r="U91" s="8" t="str">
        <f>'Respuestas de formulario 1'!P91</f>
        <v>PLANETA RICA</v>
      </c>
      <c r="V91" s="8"/>
      <c r="W91" s="8"/>
      <c r="X91" s="8"/>
      <c r="Y91" s="8" t="str">
        <f>'Respuestas de formulario 1'!S91</f>
        <v>TERMINO INDEFINIDO</v>
      </c>
      <c r="Z91" s="8"/>
      <c r="AA91" s="8"/>
      <c r="AB91" s="8"/>
    </row>
    <row r="92" spans="1:28" ht="15.75" customHeight="1" x14ac:dyDescent="0.2">
      <c r="A92" s="8"/>
      <c r="B92" s="8" t="e">
        <f>'Respuestas de formulario 1'!#REF!</f>
        <v>#REF!</v>
      </c>
      <c r="C92" s="8" t="e">
        <f>'Respuestas de formulario 1'!#REF!</f>
        <v>#REF!</v>
      </c>
      <c r="D92" s="8" t="str">
        <f>'Respuestas de formulario 1'!A92</f>
        <v>CÉDULA DE CIUDADANÍA</v>
      </c>
      <c r="E92" s="8">
        <f>'Respuestas de formulario 1'!B92</f>
        <v>78305519</v>
      </c>
      <c r="F92" s="9">
        <f>'Respuestas de formulario 1'!G92</f>
        <v>31133</v>
      </c>
      <c r="G92" s="8" t="str">
        <f>'Respuestas de formulario 1'!F92</f>
        <v>MASCULINO</v>
      </c>
      <c r="H92" s="8"/>
      <c r="I92" s="8" t="e">
        <f>'Respuestas de formulario 1'!#REF!</f>
        <v>#REF!</v>
      </c>
      <c r="J92" s="8">
        <f>'Respuestas de formulario 1'!W92</f>
        <v>3</v>
      </c>
      <c r="K92" s="8" t="str">
        <f>'Respuestas de formulario 1'!L92</f>
        <v>PROFESIONAL</v>
      </c>
      <c r="L92" s="8" t="str">
        <f>'Respuestas de formulario 1'!T92</f>
        <v>SOLTERO/A</v>
      </c>
      <c r="M92" s="8" t="e">
        <f>'Respuestas de formulario 1'!#REF!</f>
        <v>#REF!</v>
      </c>
      <c r="N92" s="8" t="e">
        <f>'Respuestas de formulario 1'!#REF!</f>
        <v>#REF!</v>
      </c>
      <c r="O92" s="8"/>
      <c r="P92" s="8"/>
      <c r="Q92" s="8"/>
      <c r="R92" s="8" t="str">
        <f>'Respuestas de formulario 1'!O92</f>
        <v>ODONTOLOGO</v>
      </c>
      <c r="S92" s="8"/>
      <c r="T92" s="8"/>
      <c r="U92" s="8" t="str">
        <f>'Respuestas de formulario 1'!P92</f>
        <v>MONTELÍBANO</v>
      </c>
      <c r="V92" s="8"/>
      <c r="W92" s="8"/>
      <c r="X92" s="8"/>
      <c r="Y92" s="8" t="str">
        <f>'Respuestas de formulario 1'!S92</f>
        <v>TERMINO INDEFINIDO</v>
      </c>
      <c r="Z92" s="8"/>
      <c r="AA92" s="8"/>
      <c r="AB92" s="8"/>
    </row>
    <row r="93" spans="1:28" ht="15.75" customHeight="1" x14ac:dyDescent="0.2">
      <c r="A93" s="8"/>
      <c r="B93" s="8" t="e">
        <f>'Respuestas de formulario 1'!#REF!</f>
        <v>#REF!</v>
      </c>
      <c r="C93" s="8" t="e">
        <f>'Respuestas de formulario 1'!#REF!</f>
        <v>#REF!</v>
      </c>
      <c r="D93" s="8" t="str">
        <f>'Respuestas de formulario 1'!A93</f>
        <v>CÉDULA DE CIUDADANÍA</v>
      </c>
      <c r="E93" s="8">
        <f>'Respuestas de formulario 1'!B93</f>
        <v>1067910253</v>
      </c>
      <c r="F93" s="9">
        <f>'Respuestas de formulario 1'!G93</f>
        <v>33665</v>
      </c>
      <c r="G93" s="8" t="str">
        <f>'Respuestas de formulario 1'!F93</f>
        <v>FEMENINO</v>
      </c>
      <c r="H93" s="8"/>
      <c r="I93" s="8" t="e">
        <f>'Respuestas de formulario 1'!#REF!</f>
        <v>#REF!</v>
      </c>
      <c r="J93" s="8">
        <f>'Respuestas de formulario 1'!W93</f>
        <v>2</v>
      </c>
      <c r="K93" s="8" t="str">
        <f>'Respuestas de formulario 1'!L93</f>
        <v>PROFESIONAL</v>
      </c>
      <c r="L93" s="8" t="str">
        <f>'Respuestas de formulario 1'!T93</f>
        <v>SOLTERO/A</v>
      </c>
      <c r="M93" s="8" t="e">
        <f>'Respuestas de formulario 1'!#REF!</f>
        <v>#REF!</v>
      </c>
      <c r="N93" s="8" t="e">
        <f>'Respuestas de formulario 1'!#REF!</f>
        <v>#REF!</v>
      </c>
      <c r="O93" s="8"/>
      <c r="P93" s="8"/>
      <c r="Q93" s="8"/>
      <c r="R93" s="8" t="str">
        <f>'Respuestas de formulario 1'!O93</f>
        <v xml:space="preserve">Gestora en Salud </v>
      </c>
      <c r="S93" s="8"/>
      <c r="T93" s="8"/>
      <c r="U93" s="8" t="str">
        <f>'Respuestas de formulario 1'!P93</f>
        <v>NUEVA EPS</v>
      </c>
      <c r="V93" s="8"/>
      <c r="W93" s="8"/>
      <c r="X93" s="8"/>
      <c r="Y93" s="8" t="str">
        <f>'Respuestas de formulario 1'!S93</f>
        <v>TERMINO INDEFINIDO</v>
      </c>
      <c r="Z93" s="8"/>
      <c r="AA93" s="8"/>
      <c r="AB93" s="8"/>
    </row>
    <row r="94" spans="1:28" ht="15.75" customHeight="1" x14ac:dyDescent="0.2">
      <c r="A94" s="8"/>
      <c r="B94" s="8" t="e">
        <f>'Respuestas de formulario 1'!#REF!</f>
        <v>#REF!</v>
      </c>
      <c r="C94" s="8" t="e">
        <f>'Respuestas de formulario 1'!#REF!</f>
        <v>#REF!</v>
      </c>
      <c r="D94" s="8" t="str">
        <f>'Respuestas de formulario 1'!A94</f>
        <v>CÉDULA DE CIUDADANÍA</v>
      </c>
      <c r="E94" s="8">
        <f>'Respuestas de formulario 1'!B94</f>
        <v>10774729</v>
      </c>
      <c r="F94" s="9">
        <f>'Respuestas de formulario 1'!G94</f>
        <v>29493</v>
      </c>
      <c r="G94" s="8" t="str">
        <f>'Respuestas de formulario 1'!F94</f>
        <v>MASCULINO</v>
      </c>
      <c r="H94" s="8"/>
      <c r="I94" s="8" t="e">
        <f>'Respuestas de formulario 1'!#REF!</f>
        <v>#REF!</v>
      </c>
      <c r="J94" s="8">
        <f>'Respuestas de formulario 1'!W94</f>
        <v>1</v>
      </c>
      <c r="K94" s="8" t="str">
        <f>'Respuestas de formulario 1'!L94</f>
        <v>BACHILLER</v>
      </c>
      <c r="L94" s="8" t="str">
        <f>'Respuestas de formulario 1'!T94</f>
        <v>UNIÓN LIBRE</v>
      </c>
      <c r="M94" s="8" t="e">
        <f>'Respuestas de formulario 1'!#REF!</f>
        <v>#REF!</v>
      </c>
      <c r="N94" s="8" t="e">
        <f>'Respuestas de formulario 1'!#REF!</f>
        <v>#REF!</v>
      </c>
      <c r="O94" s="8"/>
      <c r="P94" s="8"/>
      <c r="Q94" s="8"/>
      <c r="R94" s="8" t="str">
        <f>'Respuestas de formulario 1'!O94</f>
        <v>Auxiliar de mantenimiento</v>
      </c>
      <c r="S94" s="8"/>
      <c r="T94" s="8"/>
      <c r="U94" s="8" t="str">
        <f>'Respuestas de formulario 1'!P94</f>
        <v>MAGISTERIO</v>
      </c>
      <c r="V94" s="8"/>
      <c r="W94" s="8"/>
      <c r="X94" s="8"/>
      <c r="Y94" s="8" t="str">
        <f>'Respuestas de formulario 1'!S94</f>
        <v>TERMINO INDEFINIDO</v>
      </c>
      <c r="Z94" s="8"/>
      <c r="AA94" s="8"/>
      <c r="AB94" s="8"/>
    </row>
    <row r="95" spans="1:28" ht="15.75" customHeight="1" x14ac:dyDescent="0.2">
      <c r="A95" s="8"/>
      <c r="B95" s="8" t="e">
        <f>'Respuestas de formulario 1'!#REF!</f>
        <v>#REF!</v>
      </c>
      <c r="C95" s="8" t="e">
        <f>'Respuestas de formulario 1'!#REF!</f>
        <v>#REF!</v>
      </c>
      <c r="D95" s="8" t="str">
        <f>'Respuestas de formulario 1'!A95</f>
        <v>CÉDULA DE CIUDADANÍA</v>
      </c>
      <c r="E95" s="8">
        <f>'Respuestas de formulario 1'!B95</f>
        <v>1065002033</v>
      </c>
      <c r="F95" s="9">
        <f>'Respuestas de formulario 1'!G95</f>
        <v>34248</v>
      </c>
      <c r="G95" s="8" t="str">
        <f>'Respuestas de formulario 1'!F95</f>
        <v>MASCULINO</v>
      </c>
      <c r="H95" s="8"/>
      <c r="I95" s="8" t="e">
        <f>'Respuestas de formulario 1'!#REF!</f>
        <v>#REF!</v>
      </c>
      <c r="J95" s="8">
        <f>'Respuestas de formulario 1'!W95</f>
        <v>1</v>
      </c>
      <c r="K95" s="8" t="str">
        <f>'Respuestas de formulario 1'!L95</f>
        <v>TECNICO</v>
      </c>
      <c r="L95" s="8" t="str">
        <f>'Respuestas de formulario 1'!T95</f>
        <v>SOLTERO/A</v>
      </c>
      <c r="M95" s="8" t="e">
        <f>'Respuestas de formulario 1'!#REF!</f>
        <v>#REF!</v>
      </c>
      <c r="N95" s="8" t="e">
        <f>'Respuestas de formulario 1'!#REF!</f>
        <v>#REF!</v>
      </c>
      <c r="O95" s="8"/>
      <c r="P95" s="8"/>
      <c r="Q95" s="8"/>
      <c r="R95" s="8" t="str">
        <f>'Respuestas de formulario 1'!O95</f>
        <v>auxiliar servicios generales</v>
      </c>
      <c r="S95" s="8"/>
      <c r="T95" s="8"/>
      <c r="U95" s="8" t="str">
        <f>'Respuestas de formulario 1'!P95</f>
        <v>NUEVA EPS</v>
      </c>
      <c r="V95" s="8"/>
      <c r="W95" s="8"/>
      <c r="X95" s="8"/>
      <c r="Y95" s="8" t="str">
        <f>'Respuestas de formulario 1'!S95</f>
        <v>TERMINO INDEFINIDO</v>
      </c>
      <c r="Z95" s="8"/>
      <c r="AA95" s="8"/>
      <c r="AB95" s="8"/>
    </row>
    <row r="96" spans="1:28" ht="15.75" customHeight="1" x14ac:dyDescent="0.2">
      <c r="A96" s="8"/>
      <c r="B96" s="8" t="e">
        <f>'Respuestas de formulario 1'!#REF!</f>
        <v>#REF!</v>
      </c>
      <c r="C96" s="8" t="e">
        <f>'Respuestas de formulario 1'!#REF!</f>
        <v>#REF!</v>
      </c>
      <c r="D96" s="8" t="str">
        <f>'Respuestas de formulario 1'!A96</f>
        <v>CÉDULA DE CIUDADANÍA</v>
      </c>
      <c r="E96" s="8">
        <f>'Respuestas de formulario 1'!B96</f>
        <v>1003046582</v>
      </c>
      <c r="F96" s="9">
        <f>'Respuestas de formulario 1'!G96</f>
        <v>37360</v>
      </c>
      <c r="G96" s="8" t="str">
        <f>'Respuestas de formulario 1'!F96</f>
        <v>MASCULINO</v>
      </c>
      <c r="H96" s="8"/>
      <c r="I96" s="8" t="e">
        <f>'Respuestas de formulario 1'!#REF!</f>
        <v>#REF!</v>
      </c>
      <c r="J96" s="8">
        <f>'Respuestas de formulario 1'!W96</f>
        <v>1</v>
      </c>
      <c r="K96" s="8" t="str">
        <f>'Respuestas de formulario 1'!L96</f>
        <v>TECNICO</v>
      </c>
      <c r="L96" s="8" t="str">
        <f>'Respuestas de formulario 1'!T96</f>
        <v>SOLTERO/A</v>
      </c>
      <c r="M96" s="8" t="e">
        <f>'Respuestas de formulario 1'!#REF!</f>
        <v>#REF!</v>
      </c>
      <c r="N96" s="8" t="e">
        <f>'Respuestas de formulario 1'!#REF!</f>
        <v>#REF!</v>
      </c>
      <c r="O96" s="8"/>
      <c r="P96" s="8"/>
      <c r="Q96" s="8"/>
      <c r="R96" s="8" t="str">
        <f>'Respuestas de formulario 1'!O96</f>
        <v>Aux. Sistemas</v>
      </c>
      <c r="S96" s="8"/>
      <c r="T96" s="8"/>
      <c r="U96" s="8" t="str">
        <f>'Respuestas de formulario 1'!P96</f>
        <v>NUEVA EPS</v>
      </c>
      <c r="V96" s="8"/>
      <c r="W96" s="8"/>
      <c r="X96" s="8"/>
      <c r="Y96" s="8" t="str">
        <f>'Respuestas de formulario 1'!S96</f>
        <v>TERMINO INDEFINIDO</v>
      </c>
      <c r="Z96" s="8"/>
      <c r="AA96" s="8"/>
      <c r="AB96" s="8"/>
    </row>
    <row r="97" spans="1:28" ht="15.75" customHeight="1" x14ac:dyDescent="0.2">
      <c r="A97" s="8"/>
      <c r="B97" s="8" t="e">
        <f>'Respuestas de formulario 1'!#REF!</f>
        <v>#REF!</v>
      </c>
      <c r="C97" s="8" t="e">
        <f>'Respuestas de formulario 1'!#REF!</f>
        <v>#REF!</v>
      </c>
      <c r="D97" s="8" t="str">
        <f>'Respuestas de formulario 1'!A97</f>
        <v>CÉDULA DE CIUDADANÍA</v>
      </c>
      <c r="E97" s="8">
        <f>'Respuestas de formulario 1'!B97</f>
        <v>25911668</v>
      </c>
      <c r="F97" s="9">
        <f>'Respuestas de formulario 1'!G97</f>
        <v>23517</v>
      </c>
      <c r="G97" s="8" t="str">
        <f>'Respuestas de formulario 1'!F97</f>
        <v>FEMENINO</v>
      </c>
      <c r="H97" s="8"/>
      <c r="I97" s="8" t="e">
        <f>'Respuestas de formulario 1'!#REF!</f>
        <v>#REF!</v>
      </c>
      <c r="J97" s="8">
        <f>'Respuestas de formulario 1'!W97</f>
        <v>4</v>
      </c>
      <c r="K97" s="8" t="str">
        <f>'Respuestas de formulario 1'!L97</f>
        <v>PROFESIONAL</v>
      </c>
      <c r="L97" s="8" t="str">
        <f>'Respuestas de formulario 1'!T97</f>
        <v>CASADO/A</v>
      </c>
      <c r="M97" s="8" t="e">
        <f>'Respuestas de formulario 1'!#REF!</f>
        <v>#REF!</v>
      </c>
      <c r="N97" s="8" t="e">
        <f>'Respuestas de formulario 1'!#REF!</f>
        <v>#REF!</v>
      </c>
      <c r="O97" s="8"/>
      <c r="P97" s="8"/>
      <c r="Q97" s="8"/>
      <c r="R97" s="8" t="str">
        <f>'Respuestas de formulario 1'!O97</f>
        <v>ODONTÓLOGA</v>
      </c>
      <c r="S97" s="8"/>
      <c r="T97" s="8"/>
      <c r="U97" s="8" t="str">
        <f>'Respuestas de formulario 1'!P97</f>
        <v>MAGISTERIO</v>
      </c>
      <c r="V97" s="8"/>
      <c r="W97" s="8"/>
      <c r="X97" s="8"/>
      <c r="Y97" s="8" t="str">
        <f>'Respuestas de formulario 1'!S97</f>
        <v>TERMINO INDEFINIDO</v>
      </c>
      <c r="Z97" s="8"/>
      <c r="AA97" s="8"/>
      <c r="AB97" s="8"/>
    </row>
    <row r="98" spans="1:28" ht="15.75" customHeight="1" x14ac:dyDescent="0.2">
      <c r="A98" s="8"/>
      <c r="B98" s="8" t="e">
        <f>'Respuestas de formulario 1'!#REF!</f>
        <v>#REF!</v>
      </c>
      <c r="C98" s="8" t="e">
        <f>'Respuestas de formulario 1'!#REF!</f>
        <v>#REF!</v>
      </c>
      <c r="D98" s="8" t="str">
        <f>'Respuestas de formulario 1'!A98</f>
        <v>CÉDULA DE CIUDADANÍA</v>
      </c>
      <c r="E98" s="8">
        <f>'Respuestas de formulario 1'!B98</f>
        <v>70103667</v>
      </c>
      <c r="F98" s="9">
        <f>'Respuestas de formulario 1'!G98</f>
        <v>21069</v>
      </c>
      <c r="G98" s="8" t="str">
        <f>'Respuestas de formulario 1'!F98</f>
        <v>MASCULINO</v>
      </c>
      <c r="H98" s="8"/>
      <c r="I98" s="8" t="e">
        <f>'Respuestas de formulario 1'!#REF!</f>
        <v>#REF!</v>
      </c>
      <c r="J98" s="8">
        <f>'Respuestas de formulario 1'!W98</f>
        <v>3</v>
      </c>
      <c r="K98" s="8" t="str">
        <f>'Respuestas de formulario 1'!L98</f>
        <v>PROFESIONAL</v>
      </c>
      <c r="L98" s="8" t="str">
        <f>'Respuestas de formulario 1'!T98</f>
        <v>CASADO/A</v>
      </c>
      <c r="M98" s="8" t="e">
        <f>'Respuestas de formulario 1'!#REF!</f>
        <v>#REF!</v>
      </c>
      <c r="N98" s="8" t="e">
        <f>'Respuestas de formulario 1'!#REF!</f>
        <v>#REF!</v>
      </c>
      <c r="O98" s="8"/>
      <c r="P98" s="8"/>
      <c r="Q98" s="8"/>
      <c r="R98" s="8" t="str">
        <f>'Respuestas de formulario 1'!O98</f>
        <v>Medico general</v>
      </c>
      <c r="S98" s="8"/>
      <c r="T98" s="8"/>
      <c r="U98" s="8" t="str">
        <f>'Respuestas de formulario 1'!P98</f>
        <v>SAHAGÚN</v>
      </c>
      <c r="V98" s="8"/>
      <c r="W98" s="8"/>
      <c r="X98" s="8"/>
      <c r="Y98" s="8" t="str">
        <f>'Respuestas de formulario 1'!S98</f>
        <v>TERMINO INDEFINIDO</v>
      </c>
      <c r="Z98" s="8"/>
      <c r="AA98" s="8"/>
      <c r="AB98" s="8"/>
    </row>
    <row r="99" spans="1:28" ht="15.75" customHeight="1" x14ac:dyDescent="0.2">
      <c r="A99" s="8"/>
      <c r="B99" s="8" t="e">
        <f>'Respuestas de formulario 1'!#REF!</f>
        <v>#REF!</v>
      </c>
      <c r="C99" s="8" t="e">
        <f>'Respuestas de formulario 1'!#REF!</f>
        <v>#REF!</v>
      </c>
      <c r="D99" s="8" t="str">
        <f>'Respuestas de formulario 1'!A99</f>
        <v>CÉDULA DE CIUDADANÍA</v>
      </c>
      <c r="E99" s="8">
        <f>'Respuestas de formulario 1'!B99</f>
        <v>1067862700</v>
      </c>
      <c r="F99" s="9">
        <f>'Respuestas de formulario 1'!G99</f>
        <v>32236</v>
      </c>
      <c r="G99" s="8" t="str">
        <f>'Respuestas de formulario 1'!F99</f>
        <v>FEMENINO</v>
      </c>
      <c r="H99" s="8"/>
      <c r="I99" s="8" t="e">
        <f>'Respuestas de formulario 1'!#REF!</f>
        <v>#REF!</v>
      </c>
      <c r="J99" s="8">
        <f>'Respuestas de formulario 1'!W99</f>
        <v>1</v>
      </c>
      <c r="K99" s="8" t="str">
        <f>'Respuestas de formulario 1'!L99</f>
        <v>ESPECIALISTA</v>
      </c>
      <c r="L99" s="8" t="str">
        <f>'Respuestas de formulario 1'!T99</f>
        <v>CASADO/A</v>
      </c>
      <c r="M99" s="8" t="e">
        <f>'Respuestas de formulario 1'!#REF!</f>
        <v>#REF!</v>
      </c>
      <c r="N99" s="8" t="e">
        <f>'Respuestas de formulario 1'!#REF!</f>
        <v>#REF!</v>
      </c>
      <c r="O99" s="8"/>
      <c r="P99" s="8"/>
      <c r="Q99" s="8"/>
      <c r="R99" s="8" t="str">
        <f>'Respuestas de formulario 1'!O99</f>
        <v>ENFERMERA AUDITOR</v>
      </c>
      <c r="S99" s="8"/>
      <c r="T99" s="8"/>
      <c r="U99" s="8" t="str">
        <f>'Respuestas de formulario 1'!P99</f>
        <v>ADMINISTRACIÓN</v>
      </c>
      <c r="V99" s="8"/>
      <c r="W99" s="8"/>
      <c r="X99" s="8"/>
      <c r="Y99" s="8" t="str">
        <f>'Respuestas de formulario 1'!S99</f>
        <v>TERMINO INDEFINIDO</v>
      </c>
      <c r="Z99" s="8"/>
      <c r="AA99" s="8"/>
      <c r="AB99" s="8"/>
    </row>
    <row r="100" spans="1:28" ht="15.75" customHeight="1" x14ac:dyDescent="0.2">
      <c r="A100" s="8"/>
      <c r="B100" s="8" t="e">
        <f>'Respuestas de formulario 1'!#REF!</f>
        <v>#REF!</v>
      </c>
      <c r="C100" s="8" t="e">
        <f>'Respuestas de formulario 1'!#REF!</f>
        <v>#REF!</v>
      </c>
      <c r="D100" s="8" t="str">
        <f>'Respuestas de formulario 1'!A100</f>
        <v>CÉDULA DE CIUDADANÍA</v>
      </c>
      <c r="E100" s="8">
        <f>'Respuestas de formulario 1'!B100</f>
        <v>50905861</v>
      </c>
      <c r="F100" s="9">
        <f>'Respuestas de formulario 1'!G100</f>
        <v>27521</v>
      </c>
      <c r="G100" s="8" t="str">
        <f>'Respuestas de formulario 1'!F100</f>
        <v>FEMENINO</v>
      </c>
      <c r="H100" s="8"/>
      <c r="I100" s="8" t="e">
        <f>'Respuestas de formulario 1'!#REF!</f>
        <v>#REF!</v>
      </c>
      <c r="J100" s="8">
        <f>'Respuestas de formulario 1'!W100</f>
        <v>1</v>
      </c>
      <c r="K100" s="8" t="str">
        <f>'Respuestas de formulario 1'!L100</f>
        <v>TECNÓLOGO</v>
      </c>
      <c r="L100" s="8" t="str">
        <f>'Respuestas de formulario 1'!T100</f>
        <v>CASADO/A</v>
      </c>
      <c r="M100" s="8" t="e">
        <f>'Respuestas de formulario 1'!#REF!</f>
        <v>#REF!</v>
      </c>
      <c r="N100" s="8" t="e">
        <f>'Respuestas de formulario 1'!#REF!</f>
        <v>#REF!</v>
      </c>
      <c r="O100" s="8"/>
      <c r="P100" s="8"/>
      <c r="Q100" s="8"/>
      <c r="R100" s="8" t="str">
        <f>'Respuestas de formulario 1'!O100</f>
        <v>REGENTE DE FARMACIA</v>
      </c>
      <c r="S100" s="8"/>
      <c r="T100" s="8"/>
      <c r="U100" s="8" t="str">
        <f>'Respuestas de formulario 1'!P100</f>
        <v>MAGISTERIO</v>
      </c>
      <c r="V100" s="8"/>
      <c r="W100" s="8"/>
      <c r="X100" s="8"/>
      <c r="Y100" s="8" t="str">
        <f>'Respuestas de formulario 1'!S100</f>
        <v>TERMINO INDEFINIDO</v>
      </c>
      <c r="Z100" s="8"/>
      <c r="AA100" s="8"/>
      <c r="AB100" s="8"/>
    </row>
    <row r="101" spans="1:28" ht="15.75" customHeight="1" x14ac:dyDescent="0.2">
      <c r="A101" s="8"/>
      <c r="B101" s="8" t="e">
        <f>'Respuestas de formulario 1'!#REF!</f>
        <v>#REF!</v>
      </c>
      <c r="C101" s="8" t="e">
        <f>'Respuestas de formulario 1'!#REF!</f>
        <v>#REF!</v>
      </c>
      <c r="D101" s="8" t="str">
        <f>'Respuestas de formulario 1'!A101</f>
        <v>CÉDULA DE CIUDADANÍA</v>
      </c>
      <c r="E101" s="8">
        <f>'Respuestas de formulario 1'!B101</f>
        <v>50945231</v>
      </c>
      <c r="F101" s="9">
        <f>'Respuestas de formulario 1'!G101</f>
        <v>28598</v>
      </c>
      <c r="G101" s="8" t="str">
        <f>'Respuestas de formulario 1'!F101</f>
        <v>FEMENINO</v>
      </c>
      <c r="H101" s="8"/>
      <c r="I101" s="8" t="e">
        <f>'Respuestas de formulario 1'!#REF!</f>
        <v>#REF!</v>
      </c>
      <c r="J101" s="8">
        <f>'Respuestas de formulario 1'!W101</f>
        <v>1</v>
      </c>
      <c r="K101" s="8" t="str">
        <f>'Respuestas de formulario 1'!L101</f>
        <v>TECNICO</v>
      </c>
      <c r="L101" s="8" t="str">
        <f>'Respuestas de formulario 1'!T101</f>
        <v>SOLTERO/A</v>
      </c>
      <c r="M101" s="8" t="e">
        <f>'Respuestas de formulario 1'!#REF!</f>
        <v>#REF!</v>
      </c>
      <c r="N101" s="8" t="e">
        <f>'Respuestas de formulario 1'!#REF!</f>
        <v>#REF!</v>
      </c>
      <c r="O101" s="8"/>
      <c r="P101" s="8"/>
      <c r="Q101" s="8"/>
      <c r="R101" s="8" t="str">
        <f>'Respuestas de formulario 1'!O101</f>
        <v>Auxiliar de citas</v>
      </c>
      <c r="S101" s="8"/>
      <c r="T101" s="8"/>
      <c r="U101" s="8" t="str">
        <f>'Respuestas de formulario 1'!P101</f>
        <v>MONTELÍBANO</v>
      </c>
      <c r="V101" s="8"/>
      <c r="W101" s="8"/>
      <c r="X101" s="8"/>
      <c r="Y101" s="8" t="str">
        <f>'Respuestas de formulario 1'!S101</f>
        <v>TERMINO INDEFINIDO</v>
      </c>
      <c r="Z101" s="8"/>
      <c r="AA101" s="8"/>
      <c r="AB101" s="8"/>
    </row>
    <row r="102" spans="1:28" ht="15.75" customHeight="1" x14ac:dyDescent="0.2">
      <c r="A102" s="8"/>
      <c r="B102" s="8" t="e">
        <f>'Respuestas de formulario 1'!#REF!</f>
        <v>#REF!</v>
      </c>
      <c r="C102" s="8" t="e">
        <f>'Respuestas de formulario 1'!#REF!</f>
        <v>#REF!</v>
      </c>
      <c r="D102" s="8" t="str">
        <f>'Respuestas de formulario 1'!A102</f>
        <v>CÉDULA DE CIUDADANÍA</v>
      </c>
      <c r="E102" s="8">
        <f>'Respuestas de formulario 1'!B102</f>
        <v>32273390</v>
      </c>
      <c r="F102" s="9">
        <f>'Respuestas de formulario 1'!G102</f>
        <v>30743</v>
      </c>
      <c r="G102" s="8" t="str">
        <f>'Respuestas de formulario 1'!F102</f>
        <v>FEMENINO</v>
      </c>
      <c r="H102" s="8"/>
      <c r="I102" s="8" t="e">
        <f>'Respuestas de formulario 1'!#REF!</f>
        <v>#REF!</v>
      </c>
      <c r="J102" s="8">
        <f>'Respuestas de formulario 1'!W102</f>
        <v>1</v>
      </c>
      <c r="K102" s="8" t="str">
        <f>'Respuestas de formulario 1'!L102</f>
        <v>TECNICO</v>
      </c>
      <c r="L102" s="8">
        <f>'Respuestas de formulario 1'!T102</f>
        <v>0</v>
      </c>
      <c r="M102" s="8" t="e">
        <f>'Respuestas de formulario 1'!#REF!</f>
        <v>#REF!</v>
      </c>
      <c r="N102" s="8" t="e">
        <f>'Respuestas de formulario 1'!#REF!</f>
        <v>#REF!</v>
      </c>
      <c r="O102" s="8"/>
      <c r="P102" s="8"/>
      <c r="Q102" s="8"/>
      <c r="R102" s="8" t="str">
        <f>'Respuestas de formulario 1'!O102</f>
        <v xml:space="preserve">Aux. De enfermería </v>
      </c>
      <c r="S102" s="8"/>
      <c r="T102" s="8"/>
      <c r="U102" s="8" t="str">
        <f>'Respuestas de formulario 1'!P102</f>
        <v>MAGISTERIO</v>
      </c>
      <c r="V102" s="8"/>
      <c r="W102" s="8"/>
      <c r="X102" s="8"/>
      <c r="Y102" s="8" t="str">
        <f>'Respuestas de formulario 1'!S102</f>
        <v>TERMINO INDEFINIDO</v>
      </c>
      <c r="Z102" s="8"/>
      <c r="AA102" s="8"/>
      <c r="AB102" s="8"/>
    </row>
    <row r="103" spans="1:28" ht="15.75" customHeight="1" x14ac:dyDescent="0.2">
      <c r="A103" s="8"/>
      <c r="B103" s="8" t="e">
        <f>'Respuestas de formulario 1'!#REF!</f>
        <v>#REF!</v>
      </c>
      <c r="C103" s="8" t="e">
        <f>'Respuestas de formulario 1'!#REF!</f>
        <v>#REF!</v>
      </c>
      <c r="D103" s="8" t="str">
        <f>'Respuestas de formulario 1'!A103</f>
        <v>CÉDULA DE CIUDADANÍA</v>
      </c>
      <c r="E103" s="8">
        <f>'Respuestas de formulario 1'!B103</f>
        <v>78030280</v>
      </c>
      <c r="F103" s="8">
        <f>'Respuestas de formulario 1'!G103</f>
        <v>28689</v>
      </c>
      <c r="G103" s="8" t="str">
        <f>'Respuestas de formulario 1'!F103</f>
        <v>MASCULINO</v>
      </c>
      <c r="H103" s="8"/>
      <c r="I103" s="8" t="e">
        <f>'Respuestas de formulario 1'!#REF!</f>
        <v>#REF!</v>
      </c>
      <c r="J103" s="8">
        <f>'Respuestas de formulario 1'!W103</f>
        <v>3</v>
      </c>
      <c r="K103" s="8" t="str">
        <f>'Respuestas de formulario 1'!L103</f>
        <v>PROFESIONAL</v>
      </c>
      <c r="L103" s="8" t="str">
        <f>'Respuestas de formulario 1'!T103</f>
        <v>UNIÓN LIBRE</v>
      </c>
      <c r="M103" s="8" t="e">
        <f>'Respuestas de formulario 1'!#REF!</f>
        <v>#REF!</v>
      </c>
      <c r="N103" s="8" t="e">
        <f>'Respuestas de formulario 1'!#REF!</f>
        <v>#REF!</v>
      </c>
      <c r="O103" s="8"/>
      <c r="P103" s="8"/>
      <c r="Q103" s="8"/>
      <c r="R103" s="8" t="str">
        <f>'Respuestas de formulario 1'!O103</f>
        <v>coord referencia y contrareferencia</v>
      </c>
      <c r="S103" s="8"/>
      <c r="T103" s="8"/>
      <c r="U103" s="8" t="str">
        <f>'Respuestas de formulario 1'!P103</f>
        <v>MAGISTERIO</v>
      </c>
      <c r="V103" s="8"/>
      <c r="W103" s="8"/>
      <c r="X103" s="8"/>
      <c r="Y103" s="8" t="str">
        <f>'Respuestas de formulario 1'!S103</f>
        <v>TERMINO INDEFINIDO</v>
      </c>
      <c r="Z103" s="8"/>
      <c r="AA103" s="8"/>
      <c r="AB103" s="8"/>
    </row>
    <row r="104" spans="1:28" ht="15.75" customHeight="1" x14ac:dyDescent="0.2">
      <c r="A104" s="8"/>
      <c r="B104" s="8" t="e">
        <f t="shared" ref="B104:G104" si="0">#REF!</f>
        <v>#REF!</v>
      </c>
      <c r="C104" s="8" t="e">
        <f t="shared" si="0"/>
        <v>#REF!</v>
      </c>
      <c r="D104" s="8" t="e">
        <f t="shared" si="0"/>
        <v>#REF!</v>
      </c>
      <c r="E104" s="8" t="e">
        <f t="shared" si="0"/>
        <v>#REF!</v>
      </c>
      <c r="F104" s="8" t="e">
        <f t="shared" si="0"/>
        <v>#REF!</v>
      </c>
      <c r="G104" s="8" t="e">
        <f t="shared" si="0"/>
        <v>#REF!</v>
      </c>
      <c r="H104" s="8"/>
      <c r="I104" s="8" t="e">
        <f t="shared" ref="I104:N104" si="1">#REF!</f>
        <v>#REF!</v>
      </c>
      <c r="J104" s="8" t="e">
        <f t="shared" si="1"/>
        <v>#REF!</v>
      </c>
      <c r="K104" s="8" t="e">
        <f t="shared" si="1"/>
        <v>#REF!</v>
      </c>
      <c r="L104" s="8" t="e">
        <f t="shared" si="1"/>
        <v>#REF!</v>
      </c>
      <c r="M104" s="8" t="e">
        <f t="shared" si="1"/>
        <v>#REF!</v>
      </c>
      <c r="N104" s="8" t="e">
        <f t="shared" si="1"/>
        <v>#REF!</v>
      </c>
      <c r="O104" s="8"/>
      <c r="P104" s="8"/>
      <c r="Q104" s="8"/>
      <c r="R104" s="8" t="e">
        <f>#REF!</f>
        <v>#REF!</v>
      </c>
      <c r="S104" s="8"/>
      <c r="T104" s="8"/>
      <c r="U104" s="8" t="e">
        <f>#REF!</f>
        <v>#REF!</v>
      </c>
      <c r="V104" s="8"/>
      <c r="W104" s="8"/>
      <c r="X104" s="8"/>
      <c r="Y104" s="8" t="e">
        <f>#REF!</f>
        <v>#REF!</v>
      </c>
      <c r="Z104" s="8"/>
      <c r="AA104" s="8"/>
      <c r="AB104" s="8"/>
    </row>
    <row r="105" spans="1:28" ht="15.75" customHeight="1" x14ac:dyDescent="0.2">
      <c r="A105" s="8"/>
      <c r="B105" s="8" t="e">
        <f>'Respuestas de formulario 1'!#REF!</f>
        <v>#REF!</v>
      </c>
      <c r="C105" s="8" t="e">
        <f>'Respuestas de formulario 1'!#REF!</f>
        <v>#REF!</v>
      </c>
      <c r="D105" s="8" t="str">
        <f>'Respuestas de formulario 1'!A104</f>
        <v>CÉDULA DE CIUDADANÍA</v>
      </c>
      <c r="E105" s="8">
        <f>'Respuestas de formulario 1'!B104</f>
        <v>1067942856</v>
      </c>
      <c r="F105" s="9">
        <f>'Respuestas de formulario 1'!G104</f>
        <v>34910</v>
      </c>
      <c r="G105" s="8" t="str">
        <f>'Respuestas de formulario 1'!F104</f>
        <v>FEMENINO</v>
      </c>
      <c r="H105" s="8"/>
      <c r="I105" s="8" t="e">
        <f>'Respuestas de formulario 1'!#REF!</f>
        <v>#REF!</v>
      </c>
      <c r="J105" s="8">
        <f>'Respuestas de formulario 1'!W104</f>
        <v>1</v>
      </c>
      <c r="K105" s="8" t="str">
        <f>'Respuestas de formulario 1'!L104</f>
        <v>PROFESIONAL</v>
      </c>
      <c r="L105" s="8" t="str">
        <f>'Respuestas de formulario 1'!T104</f>
        <v>UNIÓN LIBRE</v>
      </c>
      <c r="M105" s="8" t="e">
        <f>'Respuestas de formulario 1'!#REF!</f>
        <v>#REF!</v>
      </c>
      <c r="N105" s="8" t="e">
        <f>'Respuestas de formulario 1'!#REF!</f>
        <v>#REF!</v>
      </c>
      <c r="O105" s="8"/>
      <c r="P105" s="8"/>
      <c r="Q105" s="8"/>
      <c r="R105" s="8" t="str">
        <f>'Respuestas de formulario 1'!O104</f>
        <v>Medico general</v>
      </c>
      <c r="S105" s="8"/>
      <c r="T105" s="8"/>
      <c r="U105" s="8" t="str">
        <f>'Respuestas de formulario 1'!P104</f>
        <v>MAGISTERIO</v>
      </c>
      <c r="V105" s="8"/>
      <c r="W105" s="8"/>
      <c r="X105" s="8"/>
      <c r="Y105" s="8" t="str">
        <f>'Respuestas de formulario 1'!S104</f>
        <v>TERMINO INDEFINIDO</v>
      </c>
      <c r="Z105" s="8"/>
      <c r="AA105" s="8"/>
      <c r="AB105" s="8"/>
    </row>
    <row r="106" spans="1:28" ht="15.75" customHeight="1" x14ac:dyDescent="0.2">
      <c r="A106" s="8"/>
      <c r="B106" s="8" t="e">
        <f>'Respuestas de formulario 1'!#REF!</f>
        <v>#REF!</v>
      </c>
      <c r="C106" s="8" t="e">
        <f>'Respuestas de formulario 1'!#REF!</f>
        <v>#REF!</v>
      </c>
      <c r="D106" s="8" t="str">
        <f>'Respuestas de formulario 1'!A105</f>
        <v>CÉDULA DE CIUDADANÍA</v>
      </c>
      <c r="E106" s="8">
        <f>'Respuestas de formulario 1'!B105</f>
        <v>50913006</v>
      </c>
      <c r="F106" s="9">
        <f>'Respuestas de formulario 1'!G105</f>
        <v>27996</v>
      </c>
      <c r="G106" s="8" t="str">
        <f>'Respuestas de formulario 1'!F105</f>
        <v>FEMENINO</v>
      </c>
      <c r="H106" s="8"/>
      <c r="I106" s="8" t="e">
        <f>'Respuestas de formulario 1'!#REF!</f>
        <v>#REF!</v>
      </c>
      <c r="J106" s="8">
        <f>'Respuestas de formulario 1'!W105</f>
        <v>1</v>
      </c>
      <c r="K106" s="8" t="str">
        <f>'Respuestas de formulario 1'!L105</f>
        <v>TECNICO</v>
      </c>
      <c r="L106" s="8" t="str">
        <f>'Respuestas de formulario 1'!T105</f>
        <v>CASADO/A</v>
      </c>
      <c r="M106" s="8" t="e">
        <f>'Respuestas de formulario 1'!#REF!</f>
        <v>#REF!</v>
      </c>
      <c r="N106" s="8" t="e">
        <f>'Respuestas de formulario 1'!#REF!</f>
        <v>#REF!</v>
      </c>
      <c r="O106" s="8"/>
      <c r="P106" s="8"/>
      <c r="Q106" s="8"/>
      <c r="R106" s="8" t="str">
        <f>'Respuestas de formulario 1'!O105</f>
        <v>AUXILIAR DE SERVICIOS GENERALES</v>
      </c>
      <c r="S106" s="8"/>
      <c r="T106" s="8"/>
      <c r="U106" s="8" t="str">
        <f>'Respuestas de formulario 1'!P105</f>
        <v>MAGISTERIO</v>
      </c>
      <c r="V106" s="8"/>
      <c r="W106" s="8"/>
      <c r="X106" s="8"/>
      <c r="Y106" s="8" t="str">
        <f>'Respuestas de formulario 1'!S105</f>
        <v>TERMINO INDEFINIDO</v>
      </c>
      <c r="Z106" s="8"/>
      <c r="AA106" s="8"/>
      <c r="AB106" s="8"/>
    </row>
    <row r="107" spans="1:28" ht="15.75" customHeight="1" x14ac:dyDescent="0.2">
      <c r="A107" s="8"/>
      <c r="B107" s="8" t="e">
        <f>'Respuestas de formulario 1'!#REF!</f>
        <v>#REF!</v>
      </c>
      <c r="C107" s="8" t="e">
        <f>'Respuestas de formulario 1'!#REF!</f>
        <v>#REF!</v>
      </c>
      <c r="D107" s="8" t="str">
        <f>'Respuestas de formulario 1'!A106</f>
        <v>CÉDULA DE CIUDADANÍA</v>
      </c>
      <c r="E107" s="8">
        <f>'Respuestas de formulario 1'!B106</f>
        <v>1067953706</v>
      </c>
      <c r="F107" s="9">
        <f>'Respuestas de formulario 1'!G106</f>
        <v>35482</v>
      </c>
      <c r="G107" s="8" t="str">
        <f>'Respuestas de formulario 1'!F106</f>
        <v>FEMENINO</v>
      </c>
      <c r="H107" s="8"/>
      <c r="I107" s="8" t="e">
        <f>'Respuestas de formulario 1'!#REF!</f>
        <v>#REF!</v>
      </c>
      <c r="J107" s="8">
        <f>'Respuestas de formulario 1'!W106</f>
        <v>2</v>
      </c>
      <c r="K107" s="8" t="str">
        <f>'Respuestas de formulario 1'!L106</f>
        <v>BACHILLER</v>
      </c>
      <c r="L107" s="8" t="str">
        <f>'Respuestas de formulario 1'!T106</f>
        <v>SOLTERO/A</v>
      </c>
      <c r="M107" s="8" t="e">
        <f>'Respuestas de formulario 1'!#REF!</f>
        <v>#REF!</v>
      </c>
      <c r="N107" s="8" t="e">
        <f>'Respuestas de formulario 1'!#REF!</f>
        <v>#REF!</v>
      </c>
      <c r="O107" s="8"/>
      <c r="P107" s="8"/>
      <c r="Q107" s="8"/>
      <c r="R107" s="8" t="str">
        <f>'Respuestas de formulario 1'!O106</f>
        <v>Analista de Calidad</v>
      </c>
      <c r="S107" s="8"/>
      <c r="T107" s="8"/>
      <c r="U107" s="8" t="str">
        <f>'Respuestas de formulario 1'!P106</f>
        <v>ALMERÍA</v>
      </c>
      <c r="V107" s="8"/>
      <c r="W107" s="8"/>
      <c r="X107" s="8"/>
      <c r="Y107" s="8" t="str">
        <f>'Respuestas de formulario 1'!S106</f>
        <v>APRENDIZAJE</v>
      </c>
      <c r="Z107" s="8"/>
      <c r="AA107" s="8"/>
      <c r="AB107" s="8"/>
    </row>
    <row r="108" spans="1:28" ht="15.75" customHeight="1" x14ac:dyDescent="0.2">
      <c r="A108" s="8"/>
      <c r="B108" s="8" t="e">
        <f>'Respuestas de formulario 1'!#REF!</f>
        <v>#REF!</v>
      </c>
      <c r="C108" s="8" t="e">
        <f>'Respuestas de formulario 1'!#REF!</f>
        <v>#REF!</v>
      </c>
      <c r="D108" s="8" t="str">
        <f>'Respuestas de formulario 1'!A107</f>
        <v>CÉDULA DE CIUDADANÍA</v>
      </c>
      <c r="E108" s="8">
        <f>'Respuestas de formulario 1'!B107</f>
        <v>32848626</v>
      </c>
      <c r="F108" s="9">
        <f>'Respuestas de formulario 1'!G107</f>
        <v>27353</v>
      </c>
      <c r="G108" s="8" t="str">
        <f>'Respuestas de formulario 1'!F107</f>
        <v>FEMENINO</v>
      </c>
      <c r="H108" s="8"/>
      <c r="I108" s="8" t="e">
        <f>'Respuestas de formulario 1'!#REF!</f>
        <v>#REF!</v>
      </c>
      <c r="J108" s="8">
        <f>'Respuestas de formulario 1'!W107</f>
        <v>3</v>
      </c>
      <c r="K108" s="8" t="str">
        <f>'Respuestas de formulario 1'!L107</f>
        <v>PROFESIONAL</v>
      </c>
      <c r="L108" s="8" t="str">
        <f>'Respuestas de formulario 1'!T107</f>
        <v>CASADO/A</v>
      </c>
      <c r="M108" s="8" t="e">
        <f>'Respuestas de formulario 1'!#REF!</f>
        <v>#REF!</v>
      </c>
      <c r="N108" s="8" t="e">
        <f>'Respuestas de formulario 1'!#REF!</f>
        <v>#REF!</v>
      </c>
      <c r="O108" s="8"/>
      <c r="P108" s="8"/>
      <c r="Q108" s="8"/>
      <c r="R108" s="8" t="str">
        <f>'Respuestas de formulario 1'!O107</f>
        <v>Medico</v>
      </c>
      <c r="S108" s="8"/>
      <c r="T108" s="8"/>
      <c r="U108" s="8" t="str">
        <f>'Respuestas de formulario 1'!P107</f>
        <v>SAHAGÚN</v>
      </c>
      <c r="V108" s="8"/>
      <c r="W108" s="8"/>
      <c r="X108" s="8"/>
      <c r="Y108" s="8" t="str">
        <f>'Respuestas de formulario 1'!S107</f>
        <v>TERMINO INDEFINIDO</v>
      </c>
      <c r="Z108" s="8"/>
      <c r="AA108" s="8"/>
      <c r="AB108" s="8"/>
    </row>
    <row r="109" spans="1:28" ht="15.75" customHeight="1" x14ac:dyDescent="0.2">
      <c r="A109" s="8"/>
      <c r="B109" s="8" t="e">
        <f>'Respuestas de formulario 1'!#REF!</f>
        <v>#REF!</v>
      </c>
      <c r="C109" s="8" t="e">
        <f>'Respuestas de formulario 1'!#REF!</f>
        <v>#REF!</v>
      </c>
      <c r="D109" s="8" t="str">
        <f>'Respuestas de formulario 1'!A108</f>
        <v>CÉDULA DE CIUDADANÍA</v>
      </c>
      <c r="E109" s="8">
        <f>'Respuestas de formulario 1'!B108</f>
        <v>92544817</v>
      </c>
      <c r="F109" s="9">
        <f>'Respuestas de formulario 1'!G108</f>
        <v>30399</v>
      </c>
      <c r="G109" s="8" t="str">
        <f>'Respuestas de formulario 1'!F108</f>
        <v>MASCULINO</v>
      </c>
      <c r="H109" s="8"/>
      <c r="I109" s="8" t="e">
        <f>'Respuestas de formulario 1'!#REF!</f>
        <v>#REF!</v>
      </c>
      <c r="J109" s="8">
        <f>'Respuestas de formulario 1'!W108</f>
        <v>5</v>
      </c>
      <c r="K109" s="8" t="str">
        <f>'Respuestas de formulario 1'!L108</f>
        <v>ESPECIALISTA</v>
      </c>
      <c r="L109" s="8" t="str">
        <f>'Respuestas de formulario 1'!T108</f>
        <v>SOLTERO/A</v>
      </c>
      <c r="M109" s="8" t="e">
        <f>'Respuestas de formulario 1'!#REF!</f>
        <v>#REF!</v>
      </c>
      <c r="N109" s="8" t="e">
        <f>'Respuestas de formulario 1'!#REF!</f>
        <v>#REF!</v>
      </c>
      <c r="O109" s="8"/>
      <c r="P109" s="8"/>
      <c r="Q109" s="8"/>
      <c r="R109" s="8" t="str">
        <f>'Respuestas de formulario 1'!O108</f>
        <v xml:space="preserve">Coordinador de la Red </v>
      </c>
      <c r="S109" s="8"/>
      <c r="T109" s="8"/>
      <c r="U109" s="8" t="str">
        <f>'Respuestas de formulario 1'!P108</f>
        <v>ADMINISTRACIÓN</v>
      </c>
      <c r="V109" s="8"/>
      <c r="W109" s="8"/>
      <c r="X109" s="8"/>
      <c r="Y109" s="8" t="str">
        <f>'Respuestas de formulario 1'!S108</f>
        <v>TERMINO FIJO</v>
      </c>
      <c r="Z109" s="8"/>
      <c r="AA109" s="8"/>
      <c r="AB109" s="8"/>
    </row>
    <row r="110" spans="1:28" ht="15.75" customHeight="1" x14ac:dyDescent="0.2">
      <c r="A110" s="8"/>
      <c r="B110" s="8" t="e">
        <f>'Respuestas de formulario 1'!#REF!</f>
        <v>#REF!</v>
      </c>
      <c r="C110" s="8" t="e">
        <f>'Respuestas de formulario 1'!#REF!</f>
        <v>#REF!</v>
      </c>
      <c r="D110" s="8" t="str">
        <f>'Respuestas de formulario 1'!A109</f>
        <v>CÉDULA DE CIUDADANÍA</v>
      </c>
      <c r="E110" s="8">
        <f>'Respuestas de formulario 1'!B109</f>
        <v>1040760102</v>
      </c>
      <c r="F110" s="9">
        <f>'Respuestas de formulario 1'!G109</f>
        <v>30851</v>
      </c>
      <c r="G110" s="8" t="str">
        <f>'Respuestas de formulario 1'!F109</f>
        <v>MASCULINO</v>
      </c>
      <c r="H110" s="8"/>
      <c r="I110" s="8" t="e">
        <f>'Respuestas de formulario 1'!#REF!</f>
        <v>#REF!</v>
      </c>
      <c r="J110" s="8">
        <f>'Respuestas de formulario 1'!W109</f>
        <v>1</v>
      </c>
      <c r="K110" s="8" t="str">
        <f>'Respuestas de formulario 1'!L109</f>
        <v>TECNICO</v>
      </c>
      <c r="L110" s="8" t="str">
        <f>'Respuestas de formulario 1'!T109</f>
        <v>UNIÓN LIBRE</v>
      </c>
      <c r="M110" s="8" t="e">
        <f>'Respuestas de formulario 1'!#REF!</f>
        <v>#REF!</v>
      </c>
      <c r="N110" s="8" t="e">
        <f>'Respuestas de formulario 1'!#REF!</f>
        <v>#REF!</v>
      </c>
      <c r="O110" s="8"/>
      <c r="P110" s="8"/>
      <c r="Q110" s="8"/>
      <c r="R110" s="8" t="str">
        <f>'Respuestas de formulario 1'!O109</f>
        <v>AUX CALL CENTER</v>
      </c>
      <c r="S110" s="8"/>
      <c r="T110" s="8"/>
      <c r="U110" s="8" t="str">
        <f>'Respuestas de formulario 1'!P109</f>
        <v>ALMERÍA</v>
      </c>
      <c r="V110" s="8"/>
      <c r="W110" s="8"/>
      <c r="X110" s="8"/>
      <c r="Y110" s="8" t="str">
        <f>'Respuestas de formulario 1'!S109</f>
        <v>TERMINO INDEFINIDO</v>
      </c>
      <c r="Z110" s="8"/>
      <c r="AA110" s="8"/>
      <c r="AB110" s="8"/>
    </row>
    <row r="111" spans="1:28" ht="15.75" customHeight="1" x14ac:dyDescent="0.2">
      <c r="A111" s="8"/>
      <c r="B111" s="8" t="e">
        <f>'Respuestas de formulario 1'!#REF!</f>
        <v>#REF!</v>
      </c>
      <c r="C111" s="8" t="e">
        <f>'Respuestas de formulario 1'!#REF!</f>
        <v>#REF!</v>
      </c>
      <c r="D111" s="8" t="str">
        <f>'Respuestas de formulario 1'!A110</f>
        <v>CÉDULA DE CIUDADANÍA</v>
      </c>
      <c r="E111" s="8">
        <f>'Respuestas de formulario 1'!B110</f>
        <v>1068667303</v>
      </c>
      <c r="F111" s="9">
        <f>'Respuestas de formulario 1'!G110</f>
        <v>34666</v>
      </c>
      <c r="G111" s="8" t="str">
        <f>'Respuestas de formulario 1'!F110</f>
        <v>MASCULINO</v>
      </c>
      <c r="H111" s="8"/>
      <c r="I111" s="8" t="e">
        <f>'Respuestas de formulario 1'!#REF!</f>
        <v>#REF!</v>
      </c>
      <c r="J111" s="8">
        <f>'Respuestas de formulario 1'!W110</f>
        <v>3</v>
      </c>
      <c r="K111" s="8" t="str">
        <f>'Respuestas de formulario 1'!L110</f>
        <v>ESPECIALISTA</v>
      </c>
      <c r="L111" s="8" t="str">
        <f>'Respuestas de formulario 1'!T110</f>
        <v>SOLTERO/A</v>
      </c>
      <c r="M111" s="8" t="e">
        <f>'Respuestas de formulario 1'!#REF!</f>
        <v>#REF!</v>
      </c>
      <c r="N111" s="8" t="e">
        <f>'Respuestas de formulario 1'!#REF!</f>
        <v>#REF!</v>
      </c>
      <c r="O111" s="8"/>
      <c r="P111" s="8"/>
      <c r="Q111" s="8"/>
      <c r="R111" s="8" t="str">
        <f>'Respuestas de formulario 1'!O110</f>
        <v>Profesional de Compras y Suministros</v>
      </c>
      <c r="S111" s="8"/>
      <c r="T111" s="8"/>
      <c r="U111" s="8" t="str">
        <f>'Respuestas de formulario 1'!P110</f>
        <v>ADMINISTRACIÓN</v>
      </c>
      <c r="V111" s="8"/>
      <c r="W111" s="8"/>
      <c r="X111" s="8"/>
      <c r="Y111" s="8" t="str">
        <f>'Respuestas de formulario 1'!S110</f>
        <v>TERMINO INDEFINIDO</v>
      </c>
      <c r="Z111" s="8"/>
      <c r="AA111" s="8"/>
      <c r="AB111" s="8"/>
    </row>
    <row r="112" spans="1:28" ht="15.75" customHeight="1" x14ac:dyDescent="0.2">
      <c r="A112" s="8"/>
      <c r="B112" s="8" t="e">
        <f>'Respuestas de formulario 1'!#REF!</f>
        <v>#REF!</v>
      </c>
      <c r="C112" s="8" t="e">
        <f>'Respuestas de formulario 1'!#REF!</f>
        <v>#REF!</v>
      </c>
      <c r="D112" s="8" t="str">
        <f>'Respuestas de formulario 1'!A111</f>
        <v>CÉDULA DE CIUDADANÍA</v>
      </c>
      <c r="E112" s="8">
        <f>'Respuestas de formulario 1'!B111</f>
        <v>1064994159</v>
      </c>
      <c r="F112" s="9">
        <f>'Respuestas de formulario 1'!G111</f>
        <v>33233</v>
      </c>
      <c r="G112" s="8" t="str">
        <f>'Respuestas de formulario 1'!F111</f>
        <v>FEMENINO</v>
      </c>
      <c r="H112" s="8"/>
      <c r="I112" s="8" t="e">
        <f>'Respuestas de formulario 1'!#REF!</f>
        <v>#REF!</v>
      </c>
      <c r="J112" s="8">
        <f>'Respuestas de formulario 1'!W111</f>
        <v>1</v>
      </c>
      <c r="K112" s="8" t="str">
        <f>'Respuestas de formulario 1'!L111</f>
        <v>BACHILLER</v>
      </c>
      <c r="L112" s="8" t="str">
        <f>'Respuestas de formulario 1'!T111</f>
        <v>UNIÓN LIBRE</v>
      </c>
      <c r="M112" s="8" t="e">
        <f>'Respuestas de formulario 1'!#REF!</f>
        <v>#REF!</v>
      </c>
      <c r="N112" s="8" t="e">
        <f>'Respuestas de formulario 1'!#REF!</f>
        <v>#REF!</v>
      </c>
      <c r="O112" s="8"/>
      <c r="P112" s="8"/>
      <c r="Q112" s="8"/>
      <c r="R112" s="8" t="str">
        <f>'Respuestas de formulario 1'!O111</f>
        <v>AUXILIAR DE SERVICIOS GENERALES</v>
      </c>
      <c r="S112" s="8"/>
      <c r="T112" s="8"/>
      <c r="U112" s="8" t="str">
        <f>'Respuestas de formulario 1'!P111</f>
        <v>MAGISTERIO</v>
      </c>
      <c r="V112" s="8"/>
      <c r="W112" s="8"/>
      <c r="X112" s="8"/>
      <c r="Y112" s="8" t="str">
        <f>'Respuestas de formulario 1'!S111</f>
        <v>TERMINO INDEFINIDO</v>
      </c>
      <c r="Z112" s="8"/>
      <c r="AA112" s="8"/>
      <c r="AB112" s="8"/>
    </row>
    <row r="113" spans="1:28" ht="15.75" customHeight="1" x14ac:dyDescent="0.2">
      <c r="A113" s="8"/>
      <c r="B113" s="8" t="e">
        <f>'Respuestas de formulario 1'!#REF!</f>
        <v>#REF!</v>
      </c>
      <c r="C113" s="8" t="e">
        <f>'Respuestas de formulario 1'!#REF!</f>
        <v>#REF!</v>
      </c>
      <c r="D113" s="8" t="str">
        <f>'Respuestas de formulario 1'!A112</f>
        <v>CÉDULA DE CIUDADANÍA</v>
      </c>
      <c r="E113" s="8">
        <f>'Respuestas de formulario 1'!B112</f>
        <v>1063298387</v>
      </c>
      <c r="F113" s="9">
        <f>'Respuestas de formulario 1'!G112</f>
        <v>34664</v>
      </c>
      <c r="G113" s="8" t="str">
        <f>'Respuestas de formulario 1'!F112</f>
        <v>FEMENINO</v>
      </c>
      <c r="H113" s="8"/>
      <c r="I113" s="8" t="e">
        <f>'Respuestas de formulario 1'!#REF!</f>
        <v>#REF!</v>
      </c>
      <c r="J113" s="8">
        <f>'Respuestas de formulario 1'!W112</f>
        <v>1</v>
      </c>
      <c r="K113" s="8" t="str">
        <f>'Respuestas de formulario 1'!L112</f>
        <v>PROFESIONAL</v>
      </c>
      <c r="L113" s="8" t="str">
        <f>'Respuestas de formulario 1'!T112</f>
        <v>SOLTERO/A</v>
      </c>
      <c r="M113" s="8" t="e">
        <f>'Respuestas de formulario 1'!#REF!</f>
        <v>#REF!</v>
      </c>
      <c r="N113" s="8" t="e">
        <f>'Respuestas de formulario 1'!#REF!</f>
        <v>#REF!</v>
      </c>
      <c r="O113" s="8"/>
      <c r="P113" s="8"/>
      <c r="Q113" s="8"/>
      <c r="R113" s="8" t="str">
        <f>'Respuestas de formulario 1'!O112</f>
        <v xml:space="preserve">Enfermera </v>
      </c>
      <c r="S113" s="8"/>
      <c r="T113" s="8"/>
      <c r="U113" s="8" t="str">
        <f>'Respuestas de formulario 1'!P112</f>
        <v>MONTELÍBANO</v>
      </c>
      <c r="V113" s="8"/>
      <c r="W113" s="8"/>
      <c r="X113" s="8"/>
      <c r="Y113" s="8" t="str">
        <f>'Respuestas de formulario 1'!S112</f>
        <v>TERMINO INDEFINIDO</v>
      </c>
      <c r="Z113" s="8"/>
      <c r="AA113" s="8"/>
      <c r="AB113" s="8"/>
    </row>
    <row r="114" spans="1:28" ht="15.75" customHeight="1" x14ac:dyDescent="0.2">
      <c r="A114" s="8"/>
      <c r="B114" s="8" t="e">
        <f>'Respuestas de formulario 1'!#REF!</f>
        <v>#REF!</v>
      </c>
      <c r="C114" s="8" t="e">
        <f>'Respuestas de formulario 1'!#REF!</f>
        <v>#REF!</v>
      </c>
      <c r="D114" s="8" t="str">
        <f>'Respuestas de formulario 1'!A113</f>
        <v>CÉDULA DE CIUDADANÍA</v>
      </c>
      <c r="E114" s="8">
        <f>'Respuestas de formulario 1'!B113</f>
        <v>1067928051</v>
      </c>
      <c r="F114" s="9">
        <f>'Respuestas de formulario 1'!G113</f>
        <v>34302</v>
      </c>
      <c r="G114" s="8" t="str">
        <f>'Respuestas de formulario 1'!F113</f>
        <v>FEMENINO</v>
      </c>
      <c r="H114" s="8"/>
      <c r="I114" s="8" t="e">
        <f>'Respuestas de formulario 1'!#REF!</f>
        <v>#REF!</v>
      </c>
      <c r="J114" s="8">
        <f>'Respuestas de formulario 1'!W113</f>
        <v>1</v>
      </c>
      <c r="K114" s="8" t="str">
        <f>'Respuestas de formulario 1'!L113</f>
        <v>TECNICO</v>
      </c>
      <c r="L114" s="8" t="str">
        <f>'Respuestas de formulario 1'!T113</f>
        <v>SOLTERO/A</v>
      </c>
      <c r="M114" s="8" t="e">
        <f>'Respuestas de formulario 1'!#REF!</f>
        <v>#REF!</v>
      </c>
      <c r="N114" s="8" t="e">
        <f>'Respuestas de formulario 1'!#REF!</f>
        <v>#REF!</v>
      </c>
      <c r="O114" s="8"/>
      <c r="P114" s="8"/>
      <c r="Q114" s="8"/>
      <c r="R114" s="8" t="str">
        <f>'Respuestas de formulario 1'!O113</f>
        <v>aux cita</v>
      </c>
      <c r="S114" s="8"/>
      <c r="T114" s="8"/>
      <c r="U114" s="8" t="str">
        <f>'Respuestas de formulario 1'!P113</f>
        <v>NUEVA EPS</v>
      </c>
      <c r="V114" s="8"/>
      <c r="W114" s="8"/>
      <c r="X114" s="8"/>
      <c r="Y114" s="8" t="str">
        <f>'Respuestas de formulario 1'!S113</f>
        <v>TERMINO INDEFINIDO</v>
      </c>
      <c r="Z114" s="8"/>
      <c r="AA114" s="8"/>
      <c r="AB114" s="8"/>
    </row>
    <row r="115" spans="1:28" ht="15.75" customHeight="1" x14ac:dyDescent="0.2">
      <c r="A115" s="8"/>
      <c r="B115" s="8" t="e">
        <f>'Respuestas de formulario 1'!#REF!</f>
        <v>#REF!</v>
      </c>
      <c r="C115" s="8" t="e">
        <f>'Respuestas de formulario 1'!#REF!</f>
        <v>#REF!</v>
      </c>
      <c r="D115" s="8" t="str">
        <f>'Respuestas de formulario 1'!A114</f>
        <v>CÉDULA DE CIUDADANÍA</v>
      </c>
      <c r="E115" s="8">
        <f>'Respuestas de formulario 1'!B114</f>
        <v>3054225227</v>
      </c>
      <c r="F115" s="9">
        <f>'Respuestas de formulario 1'!G114</f>
        <v>34302</v>
      </c>
      <c r="G115" s="8" t="str">
        <f>'Respuestas de formulario 1'!F114</f>
        <v>FEMENINO</v>
      </c>
      <c r="H115" s="8"/>
      <c r="I115" s="8" t="e">
        <f>'Respuestas de formulario 1'!#REF!</f>
        <v>#REF!</v>
      </c>
      <c r="J115" s="8">
        <f>'Respuestas de formulario 1'!W114</f>
        <v>1</v>
      </c>
      <c r="K115" s="8" t="str">
        <f>'Respuestas de formulario 1'!L114</f>
        <v>TECNICO</v>
      </c>
      <c r="L115" s="8" t="str">
        <f>'Respuestas de formulario 1'!T114</f>
        <v>SOLTERO/A</v>
      </c>
      <c r="M115" s="8" t="e">
        <f>'Respuestas de formulario 1'!#REF!</f>
        <v>#REF!</v>
      </c>
      <c r="N115" s="8" t="e">
        <f>'Respuestas de formulario 1'!#REF!</f>
        <v>#REF!</v>
      </c>
      <c r="O115" s="8"/>
      <c r="P115" s="8"/>
      <c r="Q115" s="8"/>
      <c r="R115" s="8" t="str">
        <f>'Respuestas de formulario 1'!O114</f>
        <v>AUX CITAS</v>
      </c>
      <c r="S115" s="8"/>
      <c r="T115" s="8"/>
      <c r="U115" s="8" t="str">
        <f>'Respuestas de formulario 1'!P114</f>
        <v>NUEVA EPS</v>
      </c>
      <c r="V115" s="8"/>
      <c r="W115" s="8"/>
      <c r="X115" s="8"/>
      <c r="Y115" s="8" t="str">
        <f>'Respuestas de formulario 1'!S114</f>
        <v>TERMINO INDEFINIDO</v>
      </c>
      <c r="Z115" s="8"/>
      <c r="AA115" s="8"/>
      <c r="AB115" s="8"/>
    </row>
    <row r="116" spans="1:28" ht="15.75" customHeight="1" x14ac:dyDescent="0.2">
      <c r="A116" s="8"/>
      <c r="B116" s="8" t="e">
        <f>'Respuestas de formulario 1'!#REF!</f>
        <v>#REF!</v>
      </c>
      <c r="C116" s="8" t="e">
        <f>'Respuestas de formulario 1'!#REF!</f>
        <v>#REF!</v>
      </c>
      <c r="D116" s="8" t="str">
        <f>'Respuestas de formulario 1'!A115</f>
        <v>CÉDULA DE CIUDADANÍA</v>
      </c>
      <c r="E116" s="8">
        <f>'Respuestas de formulario 1'!B115</f>
        <v>22478495</v>
      </c>
      <c r="F116" s="9">
        <f>'Respuestas de formulario 1'!G115</f>
        <v>44500</v>
      </c>
      <c r="G116" s="8" t="str">
        <f>'Respuestas de formulario 1'!F115</f>
        <v>FEMENINO</v>
      </c>
      <c r="H116" s="8"/>
      <c r="I116" s="8" t="e">
        <f>'Respuestas de formulario 1'!#REF!</f>
        <v>#REF!</v>
      </c>
      <c r="J116" s="8">
        <f>'Respuestas de formulario 1'!W115</f>
        <v>3</v>
      </c>
      <c r="K116" s="8" t="str">
        <f>'Respuestas de formulario 1'!L115</f>
        <v>PROFESIONAL</v>
      </c>
      <c r="L116" s="8" t="str">
        <f>'Respuestas de formulario 1'!T115</f>
        <v>DIVORCIADO/A</v>
      </c>
      <c r="M116" s="8" t="e">
        <f>'Respuestas de formulario 1'!#REF!</f>
        <v>#REF!</v>
      </c>
      <c r="N116" s="8" t="e">
        <f>'Respuestas de formulario 1'!#REF!</f>
        <v>#REF!</v>
      </c>
      <c r="O116" s="8"/>
      <c r="P116" s="8"/>
      <c r="Q116" s="8"/>
      <c r="R116" s="8" t="str">
        <f>'Respuestas de formulario 1'!O115</f>
        <v>Medico consulta externa</v>
      </c>
      <c r="S116" s="8"/>
      <c r="T116" s="8"/>
      <c r="U116" s="8" t="str">
        <f>'Respuestas de formulario 1'!P115</f>
        <v>MAGISTERIO</v>
      </c>
      <c r="V116" s="8"/>
      <c r="W116" s="8"/>
      <c r="X116" s="8"/>
      <c r="Y116" s="8" t="str">
        <f>'Respuestas de formulario 1'!S115</f>
        <v>TERMINO INDEFINIDO</v>
      </c>
      <c r="Z116" s="8"/>
      <c r="AA116" s="8"/>
      <c r="AB116" s="8"/>
    </row>
    <row r="117" spans="1:28" ht="15.75" customHeight="1" x14ac:dyDescent="0.2">
      <c r="A117" s="8"/>
      <c r="B117" s="8" t="e">
        <f>'Respuestas de formulario 1'!#REF!</f>
        <v>#REF!</v>
      </c>
      <c r="C117" s="8" t="e">
        <f>'Respuestas de formulario 1'!#REF!</f>
        <v>#REF!</v>
      </c>
      <c r="D117" s="8">
        <f>'Respuestas de formulario 1'!A359</f>
        <v>0</v>
      </c>
      <c r="E117" s="8">
        <f>'Respuestas de formulario 1'!B359</f>
        <v>0</v>
      </c>
      <c r="F117" s="8">
        <f>'Respuestas de formulario 1'!G359</f>
        <v>0</v>
      </c>
      <c r="G117" s="8">
        <f>'Respuestas de formulario 1'!F359</f>
        <v>0</v>
      </c>
      <c r="H117" s="8"/>
      <c r="I117" s="8" t="e">
        <f>'Respuestas de formulario 1'!#REF!</f>
        <v>#REF!</v>
      </c>
      <c r="J117" s="8">
        <f>'Respuestas de formulario 1'!W359</f>
        <v>0</v>
      </c>
      <c r="K117" s="8">
        <f>'Respuestas de formulario 1'!L359</f>
        <v>0</v>
      </c>
      <c r="L117" s="8">
        <f>'Respuestas de formulario 1'!T359</f>
        <v>0</v>
      </c>
      <c r="M117" s="8" t="e">
        <f>'Respuestas de formulario 1'!#REF!</f>
        <v>#REF!</v>
      </c>
      <c r="N117" s="8" t="e">
        <f>'Respuestas de formulario 1'!#REF!</f>
        <v>#REF!</v>
      </c>
      <c r="O117" s="8"/>
      <c r="P117" s="8"/>
      <c r="Q117" s="8"/>
      <c r="R117" s="8">
        <f>'Respuestas de formulario 1'!O359</f>
        <v>0</v>
      </c>
      <c r="S117" s="8"/>
      <c r="T117" s="8"/>
      <c r="U117" s="8">
        <f>'Respuestas de formulario 1'!P359</f>
        <v>0</v>
      </c>
      <c r="V117" s="8"/>
      <c r="W117" s="8"/>
      <c r="X117" s="8"/>
      <c r="Y117" s="8">
        <f>'Respuestas de formulario 1'!S359</f>
        <v>0</v>
      </c>
      <c r="Z117" s="8"/>
      <c r="AA117" s="8"/>
      <c r="AB117" s="8"/>
    </row>
    <row r="118" spans="1:28" ht="15.75" customHeight="1" x14ac:dyDescent="0.2">
      <c r="A118" s="8"/>
      <c r="B118" s="8" t="e">
        <f>'Respuestas de formulario 1'!#REF!</f>
        <v>#REF!</v>
      </c>
      <c r="C118" s="8" t="e">
        <f>'Respuestas de formulario 1'!#REF!</f>
        <v>#REF!</v>
      </c>
      <c r="D118" s="8">
        <f>'Respuestas de formulario 1'!A360</f>
        <v>0</v>
      </c>
      <c r="E118" s="8">
        <f>'Respuestas de formulario 1'!B360</f>
        <v>0</v>
      </c>
      <c r="F118" s="8">
        <f>'Respuestas de formulario 1'!G360</f>
        <v>0</v>
      </c>
      <c r="G118" s="8">
        <f>'Respuestas de formulario 1'!F360</f>
        <v>0</v>
      </c>
      <c r="H118" s="8"/>
      <c r="I118" s="8" t="e">
        <f>'Respuestas de formulario 1'!#REF!</f>
        <v>#REF!</v>
      </c>
      <c r="J118" s="8">
        <f>'Respuestas de formulario 1'!W360</f>
        <v>0</v>
      </c>
      <c r="K118" s="8">
        <f>'Respuestas de formulario 1'!L360</f>
        <v>0</v>
      </c>
      <c r="L118" s="8">
        <f>'Respuestas de formulario 1'!T360</f>
        <v>0</v>
      </c>
      <c r="M118" s="8" t="e">
        <f>'Respuestas de formulario 1'!#REF!</f>
        <v>#REF!</v>
      </c>
      <c r="N118" s="8" t="e">
        <f>'Respuestas de formulario 1'!#REF!</f>
        <v>#REF!</v>
      </c>
      <c r="O118" s="8"/>
      <c r="P118" s="8"/>
      <c r="Q118" s="8"/>
      <c r="R118" s="8">
        <f>'Respuestas de formulario 1'!O360</f>
        <v>0</v>
      </c>
      <c r="S118" s="8"/>
      <c r="T118" s="8"/>
      <c r="U118" s="8">
        <f>'Respuestas de formulario 1'!P360</f>
        <v>0</v>
      </c>
      <c r="V118" s="8"/>
      <c r="W118" s="8"/>
      <c r="X118" s="8"/>
      <c r="Y118" s="8">
        <f>'Respuestas de formulario 1'!S360</f>
        <v>0</v>
      </c>
      <c r="Z118" s="8"/>
      <c r="AA118" s="8"/>
      <c r="AB118" s="8"/>
    </row>
    <row r="119" spans="1:28" ht="15.75" customHeight="1" x14ac:dyDescent="0.2">
      <c r="A119" s="8"/>
      <c r="B119" s="8" t="e">
        <f>'Respuestas de formulario 1'!#REF!</f>
        <v>#REF!</v>
      </c>
      <c r="C119" s="8" t="e">
        <f>'Respuestas de formulario 1'!#REF!</f>
        <v>#REF!</v>
      </c>
      <c r="D119" s="8">
        <f>'Respuestas de formulario 1'!A361</f>
        <v>0</v>
      </c>
      <c r="E119" s="8">
        <f>'Respuestas de formulario 1'!B361</f>
        <v>0</v>
      </c>
      <c r="F119" s="8">
        <f>'Respuestas de formulario 1'!G361</f>
        <v>0</v>
      </c>
      <c r="G119" s="8">
        <f>'Respuestas de formulario 1'!F361</f>
        <v>0</v>
      </c>
      <c r="H119" s="8"/>
      <c r="I119" s="8" t="e">
        <f>'Respuestas de formulario 1'!#REF!</f>
        <v>#REF!</v>
      </c>
      <c r="J119" s="8">
        <f>'Respuestas de formulario 1'!W361</f>
        <v>0</v>
      </c>
      <c r="K119" s="8">
        <f>'Respuestas de formulario 1'!L361</f>
        <v>0</v>
      </c>
      <c r="L119" s="8">
        <f>'Respuestas de formulario 1'!T361</f>
        <v>0</v>
      </c>
      <c r="M119" s="8" t="e">
        <f>'Respuestas de formulario 1'!#REF!</f>
        <v>#REF!</v>
      </c>
      <c r="N119" s="8" t="e">
        <f>'Respuestas de formulario 1'!#REF!</f>
        <v>#REF!</v>
      </c>
      <c r="O119" s="8"/>
      <c r="P119" s="8"/>
      <c r="Q119" s="8"/>
      <c r="R119" s="8">
        <f>'Respuestas de formulario 1'!O361</f>
        <v>0</v>
      </c>
      <c r="S119" s="8"/>
      <c r="T119" s="8"/>
      <c r="U119" s="8">
        <f>'Respuestas de formulario 1'!P361</f>
        <v>0</v>
      </c>
      <c r="V119" s="8"/>
      <c r="W119" s="8"/>
      <c r="X119" s="8"/>
      <c r="Y119" s="8">
        <f>'Respuestas de formulario 1'!S361</f>
        <v>0</v>
      </c>
      <c r="Z119" s="8"/>
      <c r="AA119" s="8"/>
      <c r="AB119" s="8"/>
    </row>
    <row r="120" spans="1:28" ht="15.75" customHeight="1" x14ac:dyDescent="0.2">
      <c r="A120" s="8"/>
      <c r="B120" s="8" t="e">
        <f>'Respuestas de formulario 1'!#REF!</f>
        <v>#REF!</v>
      </c>
      <c r="C120" s="8" t="e">
        <f>'Respuestas de formulario 1'!#REF!</f>
        <v>#REF!</v>
      </c>
      <c r="D120" s="8">
        <f>'Respuestas de formulario 1'!A362</f>
        <v>0</v>
      </c>
      <c r="E120" s="8">
        <f>'Respuestas de formulario 1'!B362</f>
        <v>0</v>
      </c>
      <c r="F120" s="8">
        <f>'Respuestas de formulario 1'!G362</f>
        <v>0</v>
      </c>
      <c r="G120" s="8">
        <f>'Respuestas de formulario 1'!F362</f>
        <v>0</v>
      </c>
      <c r="H120" s="8"/>
      <c r="I120" s="8" t="e">
        <f>'Respuestas de formulario 1'!#REF!</f>
        <v>#REF!</v>
      </c>
      <c r="J120" s="8">
        <f>'Respuestas de formulario 1'!W362</f>
        <v>0</v>
      </c>
      <c r="K120" s="8">
        <f>'Respuestas de formulario 1'!L362</f>
        <v>0</v>
      </c>
      <c r="L120" s="8">
        <f>'Respuestas de formulario 1'!T362</f>
        <v>0</v>
      </c>
      <c r="M120" s="8" t="e">
        <f>'Respuestas de formulario 1'!#REF!</f>
        <v>#REF!</v>
      </c>
      <c r="N120" s="8" t="e">
        <f>'Respuestas de formulario 1'!#REF!</f>
        <v>#REF!</v>
      </c>
      <c r="O120" s="8"/>
      <c r="P120" s="8"/>
      <c r="Q120" s="8"/>
      <c r="R120" s="8">
        <f>'Respuestas de formulario 1'!O362</f>
        <v>0</v>
      </c>
      <c r="S120" s="8"/>
      <c r="T120" s="8"/>
      <c r="U120" s="8">
        <f>'Respuestas de formulario 1'!P362</f>
        <v>0</v>
      </c>
      <c r="V120" s="8"/>
      <c r="W120" s="8"/>
      <c r="X120" s="8"/>
      <c r="Y120" s="8">
        <f>'Respuestas de formulario 1'!S362</f>
        <v>0</v>
      </c>
      <c r="Z120" s="8"/>
      <c r="AA120" s="8"/>
      <c r="AB120" s="8"/>
    </row>
    <row r="121" spans="1:28" ht="15.75" customHeight="1" x14ac:dyDescent="0.2">
      <c r="A121" s="8"/>
      <c r="B121" s="8" t="e">
        <f>'Respuestas de formulario 1'!#REF!</f>
        <v>#REF!</v>
      </c>
      <c r="C121" s="8" t="e">
        <f>'Respuestas de formulario 1'!#REF!</f>
        <v>#REF!</v>
      </c>
      <c r="D121" s="8">
        <f>'Respuestas de formulario 1'!A363</f>
        <v>0</v>
      </c>
      <c r="E121" s="8">
        <f>'Respuestas de formulario 1'!B363</f>
        <v>0</v>
      </c>
      <c r="F121" s="8">
        <f>'Respuestas de formulario 1'!G363</f>
        <v>0</v>
      </c>
      <c r="G121" s="8">
        <f>'Respuestas de formulario 1'!F363</f>
        <v>0</v>
      </c>
      <c r="H121" s="8"/>
      <c r="I121" s="8" t="e">
        <f>'Respuestas de formulario 1'!#REF!</f>
        <v>#REF!</v>
      </c>
      <c r="J121" s="8">
        <f>'Respuestas de formulario 1'!W363</f>
        <v>0</v>
      </c>
      <c r="K121" s="8">
        <f>'Respuestas de formulario 1'!L363</f>
        <v>0</v>
      </c>
      <c r="L121" s="8">
        <f>'Respuestas de formulario 1'!T363</f>
        <v>0</v>
      </c>
      <c r="M121" s="8" t="e">
        <f>'Respuestas de formulario 1'!#REF!</f>
        <v>#REF!</v>
      </c>
      <c r="N121" s="8" t="e">
        <f>'Respuestas de formulario 1'!#REF!</f>
        <v>#REF!</v>
      </c>
      <c r="O121" s="8"/>
      <c r="P121" s="8"/>
      <c r="Q121" s="8"/>
      <c r="R121" s="8">
        <f>'Respuestas de formulario 1'!O363</f>
        <v>0</v>
      </c>
      <c r="S121" s="8"/>
      <c r="T121" s="8"/>
      <c r="U121" s="8">
        <f>'Respuestas de formulario 1'!P363</f>
        <v>0</v>
      </c>
      <c r="V121" s="8"/>
      <c r="W121" s="8"/>
      <c r="X121" s="8"/>
      <c r="Y121" s="8">
        <f>'Respuestas de formulario 1'!S363</f>
        <v>0</v>
      </c>
      <c r="Z121" s="8"/>
      <c r="AA121" s="8"/>
      <c r="AB121" s="8"/>
    </row>
    <row r="122" spans="1:28" ht="15.75" customHeight="1" x14ac:dyDescent="0.2">
      <c r="A122" s="8"/>
      <c r="B122" s="8" t="e">
        <f>'Respuestas de formulario 1'!#REF!</f>
        <v>#REF!</v>
      </c>
      <c r="C122" s="8" t="e">
        <f>'Respuestas de formulario 1'!#REF!</f>
        <v>#REF!</v>
      </c>
      <c r="D122" s="8">
        <f>'Respuestas de formulario 1'!A364</f>
        <v>0</v>
      </c>
      <c r="E122" s="8">
        <f>'Respuestas de formulario 1'!B364</f>
        <v>0</v>
      </c>
      <c r="F122" s="8">
        <f>'Respuestas de formulario 1'!G364</f>
        <v>0</v>
      </c>
      <c r="G122" s="8">
        <f>'Respuestas de formulario 1'!F364</f>
        <v>0</v>
      </c>
      <c r="H122" s="8"/>
      <c r="I122" s="8" t="e">
        <f>'Respuestas de formulario 1'!#REF!</f>
        <v>#REF!</v>
      </c>
      <c r="J122" s="8">
        <f>'Respuestas de formulario 1'!W364</f>
        <v>0</v>
      </c>
      <c r="K122" s="8">
        <f>'Respuestas de formulario 1'!L364</f>
        <v>0</v>
      </c>
      <c r="L122" s="8">
        <f>'Respuestas de formulario 1'!T364</f>
        <v>0</v>
      </c>
      <c r="M122" s="8" t="e">
        <f>'Respuestas de formulario 1'!#REF!</f>
        <v>#REF!</v>
      </c>
      <c r="N122" s="8" t="e">
        <f>'Respuestas de formulario 1'!#REF!</f>
        <v>#REF!</v>
      </c>
      <c r="O122" s="8"/>
      <c r="P122" s="8"/>
      <c r="Q122" s="8"/>
      <c r="R122" s="8">
        <f>'Respuestas de formulario 1'!O364</f>
        <v>0</v>
      </c>
      <c r="S122" s="8"/>
      <c r="T122" s="8"/>
      <c r="U122" s="8">
        <f>'Respuestas de formulario 1'!P364</f>
        <v>0</v>
      </c>
      <c r="V122" s="8"/>
      <c r="W122" s="8"/>
      <c r="X122" s="8"/>
      <c r="Y122" s="8">
        <f>'Respuestas de formulario 1'!S364</f>
        <v>0</v>
      </c>
      <c r="Z122" s="8"/>
      <c r="AA122" s="8"/>
      <c r="AB122" s="8"/>
    </row>
    <row r="123" spans="1:28" ht="15.75" customHeight="1" x14ac:dyDescent="0.2">
      <c r="A123" s="8"/>
      <c r="B123" s="8" t="e">
        <f>'Respuestas de formulario 1'!#REF!</f>
        <v>#REF!</v>
      </c>
      <c r="C123" s="8" t="e">
        <f>'Respuestas de formulario 1'!#REF!</f>
        <v>#REF!</v>
      </c>
      <c r="D123" s="8">
        <f>'Respuestas de formulario 1'!A365</f>
        <v>0</v>
      </c>
      <c r="E123" s="8">
        <f>'Respuestas de formulario 1'!B365</f>
        <v>0</v>
      </c>
      <c r="F123" s="8">
        <f>'Respuestas de formulario 1'!G365</f>
        <v>0</v>
      </c>
      <c r="G123" s="8">
        <f>'Respuestas de formulario 1'!F365</f>
        <v>0</v>
      </c>
      <c r="H123" s="8"/>
      <c r="I123" s="8" t="e">
        <f>'Respuestas de formulario 1'!#REF!</f>
        <v>#REF!</v>
      </c>
      <c r="J123" s="8">
        <f>'Respuestas de formulario 1'!W365</f>
        <v>0</v>
      </c>
      <c r="K123" s="8">
        <f>'Respuestas de formulario 1'!L365</f>
        <v>0</v>
      </c>
      <c r="L123" s="8">
        <f>'Respuestas de formulario 1'!T365</f>
        <v>0</v>
      </c>
      <c r="M123" s="8" t="e">
        <f>'Respuestas de formulario 1'!#REF!</f>
        <v>#REF!</v>
      </c>
      <c r="N123" s="8" t="e">
        <f>'Respuestas de formulario 1'!#REF!</f>
        <v>#REF!</v>
      </c>
      <c r="O123" s="8"/>
      <c r="P123" s="8"/>
      <c r="Q123" s="8"/>
      <c r="R123" s="8">
        <f>'Respuestas de formulario 1'!O365</f>
        <v>0</v>
      </c>
      <c r="S123" s="8"/>
      <c r="T123" s="8"/>
      <c r="U123" s="8">
        <f>'Respuestas de formulario 1'!P365</f>
        <v>0</v>
      </c>
      <c r="V123" s="8"/>
      <c r="W123" s="8"/>
      <c r="X123" s="8"/>
      <c r="Y123" s="8">
        <f>'Respuestas de formulario 1'!S365</f>
        <v>0</v>
      </c>
      <c r="Z123" s="8"/>
      <c r="AA123" s="8"/>
      <c r="AB123" s="8"/>
    </row>
    <row r="124" spans="1:28" ht="15.75" customHeight="1" x14ac:dyDescent="0.2">
      <c r="A124" s="8"/>
      <c r="B124" s="8" t="e">
        <f>'Respuestas de formulario 1'!#REF!</f>
        <v>#REF!</v>
      </c>
      <c r="C124" s="8" t="e">
        <f>'Respuestas de formulario 1'!#REF!</f>
        <v>#REF!</v>
      </c>
      <c r="D124" s="8">
        <f>'Respuestas de formulario 1'!A366</f>
        <v>0</v>
      </c>
      <c r="E124" s="8">
        <f>'Respuestas de formulario 1'!B366</f>
        <v>0</v>
      </c>
      <c r="F124" s="8">
        <f>'Respuestas de formulario 1'!G366</f>
        <v>0</v>
      </c>
      <c r="G124" s="8">
        <f>'Respuestas de formulario 1'!F366</f>
        <v>0</v>
      </c>
      <c r="H124" s="8"/>
      <c r="I124" s="8" t="e">
        <f>'Respuestas de formulario 1'!#REF!</f>
        <v>#REF!</v>
      </c>
      <c r="J124" s="8">
        <f>'Respuestas de formulario 1'!W366</f>
        <v>0</v>
      </c>
      <c r="K124" s="8">
        <f>'Respuestas de formulario 1'!L366</f>
        <v>0</v>
      </c>
      <c r="L124" s="8">
        <f>'Respuestas de formulario 1'!T366</f>
        <v>0</v>
      </c>
      <c r="M124" s="8" t="e">
        <f>'Respuestas de formulario 1'!#REF!</f>
        <v>#REF!</v>
      </c>
      <c r="N124" s="8" t="e">
        <f>'Respuestas de formulario 1'!#REF!</f>
        <v>#REF!</v>
      </c>
      <c r="O124" s="8"/>
      <c r="P124" s="8"/>
      <c r="Q124" s="8"/>
      <c r="R124" s="8">
        <f>'Respuestas de formulario 1'!O366</f>
        <v>0</v>
      </c>
      <c r="S124" s="8"/>
      <c r="T124" s="8"/>
      <c r="U124" s="8">
        <f>'Respuestas de formulario 1'!P366</f>
        <v>0</v>
      </c>
      <c r="V124" s="8"/>
      <c r="W124" s="8"/>
      <c r="X124" s="8"/>
      <c r="Y124" s="8">
        <f>'Respuestas de formulario 1'!S366</f>
        <v>0</v>
      </c>
      <c r="Z124" s="8"/>
      <c r="AA124" s="8"/>
      <c r="AB124" s="8"/>
    </row>
    <row r="125" spans="1:28" ht="15.75" customHeight="1" x14ac:dyDescent="0.2">
      <c r="A125" s="8"/>
      <c r="B125" s="8" t="e">
        <f>'Respuestas de formulario 1'!#REF!</f>
        <v>#REF!</v>
      </c>
      <c r="C125" s="8" t="e">
        <f>'Respuestas de formulario 1'!#REF!</f>
        <v>#REF!</v>
      </c>
      <c r="D125" s="8">
        <f>'Respuestas de formulario 1'!A367</f>
        <v>0</v>
      </c>
      <c r="E125" s="8">
        <f>'Respuestas de formulario 1'!B367</f>
        <v>0</v>
      </c>
      <c r="F125" s="8">
        <f>'Respuestas de formulario 1'!G367</f>
        <v>0</v>
      </c>
      <c r="G125" s="8">
        <f>'Respuestas de formulario 1'!F367</f>
        <v>0</v>
      </c>
      <c r="H125" s="8"/>
      <c r="I125" s="8" t="e">
        <f>'Respuestas de formulario 1'!#REF!</f>
        <v>#REF!</v>
      </c>
      <c r="J125" s="8">
        <f>'Respuestas de formulario 1'!W367</f>
        <v>0</v>
      </c>
      <c r="K125" s="8">
        <f>'Respuestas de formulario 1'!L367</f>
        <v>0</v>
      </c>
      <c r="L125" s="8">
        <f>'Respuestas de formulario 1'!T367</f>
        <v>0</v>
      </c>
      <c r="M125" s="8" t="e">
        <f>'Respuestas de formulario 1'!#REF!</f>
        <v>#REF!</v>
      </c>
      <c r="N125" s="8" t="e">
        <f>'Respuestas de formulario 1'!#REF!</f>
        <v>#REF!</v>
      </c>
      <c r="O125" s="8"/>
      <c r="P125" s="8"/>
      <c r="Q125" s="8"/>
      <c r="R125" s="8">
        <f>'Respuestas de formulario 1'!O367</f>
        <v>0</v>
      </c>
      <c r="S125" s="8"/>
      <c r="T125" s="8"/>
      <c r="U125" s="8">
        <f>'Respuestas de formulario 1'!P367</f>
        <v>0</v>
      </c>
      <c r="V125" s="8"/>
      <c r="W125" s="8"/>
      <c r="X125" s="8"/>
      <c r="Y125" s="8">
        <f>'Respuestas de formulario 1'!S367</f>
        <v>0</v>
      </c>
      <c r="Z125" s="8"/>
      <c r="AA125" s="8"/>
      <c r="AB125" s="8"/>
    </row>
    <row r="126" spans="1:28" ht="15.75" customHeight="1" x14ac:dyDescent="0.2">
      <c r="A126" s="8"/>
      <c r="B126" s="8" t="e">
        <f>'Respuestas de formulario 1'!#REF!</f>
        <v>#REF!</v>
      </c>
      <c r="C126" s="8" t="e">
        <f>'Respuestas de formulario 1'!#REF!</f>
        <v>#REF!</v>
      </c>
      <c r="D126" s="8">
        <f>'Respuestas de formulario 1'!A368</f>
        <v>0</v>
      </c>
      <c r="E126" s="8">
        <f>'Respuestas de formulario 1'!B368</f>
        <v>0</v>
      </c>
      <c r="F126" s="8">
        <f>'Respuestas de formulario 1'!G368</f>
        <v>0</v>
      </c>
      <c r="G126" s="8">
        <f>'Respuestas de formulario 1'!F368</f>
        <v>0</v>
      </c>
      <c r="H126" s="8"/>
      <c r="I126" s="8" t="e">
        <f>'Respuestas de formulario 1'!#REF!</f>
        <v>#REF!</v>
      </c>
      <c r="J126" s="8">
        <f>'Respuestas de formulario 1'!W368</f>
        <v>0</v>
      </c>
      <c r="K126" s="8">
        <f>'Respuestas de formulario 1'!L368</f>
        <v>0</v>
      </c>
      <c r="L126" s="8">
        <f>'Respuestas de formulario 1'!T368</f>
        <v>0</v>
      </c>
      <c r="M126" s="8" t="e">
        <f>'Respuestas de formulario 1'!#REF!</f>
        <v>#REF!</v>
      </c>
      <c r="N126" s="8" t="e">
        <f>'Respuestas de formulario 1'!#REF!</f>
        <v>#REF!</v>
      </c>
      <c r="O126" s="8"/>
      <c r="P126" s="8"/>
      <c r="Q126" s="8"/>
      <c r="R126" s="8">
        <f>'Respuestas de formulario 1'!O368</f>
        <v>0</v>
      </c>
      <c r="S126" s="8"/>
      <c r="T126" s="8"/>
      <c r="U126" s="8">
        <f>'Respuestas de formulario 1'!P368</f>
        <v>0</v>
      </c>
      <c r="V126" s="8"/>
      <c r="W126" s="8"/>
      <c r="X126" s="8"/>
      <c r="Y126" s="8">
        <f>'Respuestas de formulario 1'!S368</f>
        <v>0</v>
      </c>
      <c r="Z126" s="8"/>
      <c r="AA126" s="8"/>
      <c r="AB126" s="8"/>
    </row>
    <row r="127" spans="1:28" ht="15.75" customHeight="1" x14ac:dyDescent="0.2">
      <c r="A127" s="8"/>
      <c r="B127" s="8" t="e">
        <f>'Respuestas de formulario 1'!#REF!</f>
        <v>#REF!</v>
      </c>
      <c r="C127" s="8" t="e">
        <f>'Respuestas de formulario 1'!#REF!</f>
        <v>#REF!</v>
      </c>
      <c r="D127" s="8">
        <f>'Respuestas de formulario 1'!A369</f>
        <v>0</v>
      </c>
      <c r="E127" s="8">
        <f>'Respuestas de formulario 1'!B369</f>
        <v>0</v>
      </c>
      <c r="F127" s="8">
        <f>'Respuestas de formulario 1'!G369</f>
        <v>0</v>
      </c>
      <c r="G127" s="8">
        <f>'Respuestas de formulario 1'!F369</f>
        <v>0</v>
      </c>
      <c r="H127" s="8"/>
      <c r="I127" s="8" t="e">
        <f>'Respuestas de formulario 1'!#REF!</f>
        <v>#REF!</v>
      </c>
      <c r="J127" s="8">
        <f>'Respuestas de formulario 1'!W369</f>
        <v>0</v>
      </c>
      <c r="K127" s="8">
        <f>'Respuestas de formulario 1'!L369</f>
        <v>0</v>
      </c>
      <c r="L127" s="8">
        <f>'Respuestas de formulario 1'!T369</f>
        <v>0</v>
      </c>
      <c r="M127" s="8" t="e">
        <f>'Respuestas de formulario 1'!#REF!</f>
        <v>#REF!</v>
      </c>
      <c r="N127" s="8" t="e">
        <f>'Respuestas de formulario 1'!#REF!</f>
        <v>#REF!</v>
      </c>
      <c r="O127" s="8"/>
      <c r="P127" s="8"/>
      <c r="Q127" s="8"/>
      <c r="R127" s="8">
        <f>'Respuestas de formulario 1'!O369</f>
        <v>0</v>
      </c>
      <c r="S127" s="8"/>
      <c r="T127" s="8"/>
      <c r="U127" s="8">
        <f>'Respuestas de formulario 1'!P369</f>
        <v>0</v>
      </c>
      <c r="V127" s="8"/>
      <c r="W127" s="8"/>
      <c r="X127" s="8"/>
      <c r="Y127" s="8">
        <f>'Respuestas de formulario 1'!S369</f>
        <v>0</v>
      </c>
      <c r="Z127" s="8"/>
      <c r="AA127" s="8"/>
      <c r="AB127" s="8"/>
    </row>
    <row r="128" spans="1:28" ht="15.75" customHeight="1" x14ac:dyDescent="0.2">
      <c r="A128" s="8"/>
      <c r="B128" s="8" t="e">
        <f>'Respuestas de formulario 1'!#REF!</f>
        <v>#REF!</v>
      </c>
      <c r="C128" s="8" t="e">
        <f>'Respuestas de formulario 1'!#REF!</f>
        <v>#REF!</v>
      </c>
      <c r="D128" s="8">
        <f>'Respuestas de formulario 1'!A370</f>
        <v>0</v>
      </c>
      <c r="E128" s="8">
        <f>'Respuestas de formulario 1'!B370</f>
        <v>0</v>
      </c>
      <c r="F128" s="8">
        <f>'Respuestas de formulario 1'!G370</f>
        <v>0</v>
      </c>
      <c r="G128" s="8">
        <f>'Respuestas de formulario 1'!F370</f>
        <v>0</v>
      </c>
      <c r="H128" s="8"/>
      <c r="I128" s="8" t="e">
        <f>'Respuestas de formulario 1'!#REF!</f>
        <v>#REF!</v>
      </c>
      <c r="J128" s="8">
        <f>'Respuestas de formulario 1'!W370</f>
        <v>0</v>
      </c>
      <c r="K128" s="8">
        <f>'Respuestas de formulario 1'!L370</f>
        <v>0</v>
      </c>
      <c r="L128" s="8">
        <f>'Respuestas de formulario 1'!T370</f>
        <v>0</v>
      </c>
      <c r="M128" s="8" t="e">
        <f>'Respuestas de formulario 1'!#REF!</f>
        <v>#REF!</v>
      </c>
      <c r="N128" s="8" t="e">
        <f>'Respuestas de formulario 1'!#REF!</f>
        <v>#REF!</v>
      </c>
      <c r="O128" s="8"/>
      <c r="P128" s="8"/>
      <c r="Q128" s="8"/>
      <c r="R128" s="8">
        <f>'Respuestas de formulario 1'!O370</f>
        <v>0</v>
      </c>
      <c r="S128" s="8"/>
      <c r="T128" s="8"/>
      <c r="U128" s="8">
        <f>'Respuestas de formulario 1'!P370</f>
        <v>0</v>
      </c>
      <c r="V128" s="8"/>
      <c r="W128" s="8"/>
      <c r="X128" s="8"/>
      <c r="Y128" s="8">
        <f>'Respuestas de formulario 1'!S370</f>
        <v>0</v>
      </c>
      <c r="Z128" s="8"/>
      <c r="AA128" s="8"/>
      <c r="AB128" s="8"/>
    </row>
    <row r="129" spans="1:28" ht="15.75" customHeight="1" x14ac:dyDescent="0.2">
      <c r="A129" s="8"/>
      <c r="B129" s="8" t="e">
        <f>'Respuestas de formulario 1'!#REF!</f>
        <v>#REF!</v>
      </c>
      <c r="C129" s="8" t="e">
        <f>'Respuestas de formulario 1'!#REF!</f>
        <v>#REF!</v>
      </c>
      <c r="D129" s="8">
        <f>'Respuestas de formulario 1'!A371</f>
        <v>0</v>
      </c>
      <c r="E129" s="8">
        <f>'Respuestas de formulario 1'!B371</f>
        <v>0</v>
      </c>
      <c r="F129" s="8">
        <f>'Respuestas de formulario 1'!G371</f>
        <v>0</v>
      </c>
      <c r="G129" s="8">
        <f>'Respuestas de formulario 1'!F371</f>
        <v>0</v>
      </c>
      <c r="H129" s="8"/>
      <c r="I129" s="8" t="e">
        <f>'Respuestas de formulario 1'!#REF!</f>
        <v>#REF!</v>
      </c>
      <c r="J129" s="8">
        <f>'Respuestas de formulario 1'!W371</f>
        <v>0</v>
      </c>
      <c r="K129" s="8">
        <f>'Respuestas de formulario 1'!L371</f>
        <v>0</v>
      </c>
      <c r="L129" s="8">
        <f>'Respuestas de formulario 1'!T371</f>
        <v>0</v>
      </c>
      <c r="M129" s="8" t="e">
        <f>'Respuestas de formulario 1'!#REF!</f>
        <v>#REF!</v>
      </c>
      <c r="N129" s="8" t="e">
        <f>'Respuestas de formulario 1'!#REF!</f>
        <v>#REF!</v>
      </c>
      <c r="O129" s="8"/>
      <c r="P129" s="8"/>
      <c r="Q129" s="8"/>
      <c r="R129" s="8">
        <f>'Respuestas de formulario 1'!O371</f>
        <v>0</v>
      </c>
      <c r="S129" s="8"/>
      <c r="T129" s="8"/>
      <c r="U129" s="8">
        <f>'Respuestas de formulario 1'!P371</f>
        <v>0</v>
      </c>
      <c r="V129" s="8"/>
      <c r="W129" s="8"/>
      <c r="X129" s="8"/>
      <c r="Y129" s="8">
        <f>'Respuestas de formulario 1'!S371</f>
        <v>0</v>
      </c>
      <c r="Z129" s="8"/>
      <c r="AA129" s="8"/>
      <c r="AB129" s="8"/>
    </row>
    <row r="130" spans="1:28" ht="15.75" customHeight="1" x14ac:dyDescent="0.2">
      <c r="A130" s="8"/>
      <c r="B130" s="8" t="e">
        <f>'Respuestas de formulario 1'!#REF!</f>
        <v>#REF!</v>
      </c>
      <c r="C130" s="8" t="e">
        <f>'Respuestas de formulario 1'!#REF!</f>
        <v>#REF!</v>
      </c>
      <c r="D130" s="8">
        <f>'Respuestas de formulario 1'!A372</f>
        <v>0</v>
      </c>
      <c r="E130" s="8">
        <f>'Respuestas de formulario 1'!B372</f>
        <v>0</v>
      </c>
      <c r="F130" s="8">
        <f>'Respuestas de formulario 1'!G372</f>
        <v>0</v>
      </c>
      <c r="G130" s="8">
        <f>'Respuestas de formulario 1'!F372</f>
        <v>0</v>
      </c>
      <c r="H130" s="8"/>
      <c r="I130" s="8" t="e">
        <f>'Respuestas de formulario 1'!#REF!</f>
        <v>#REF!</v>
      </c>
      <c r="J130" s="8">
        <f>'Respuestas de formulario 1'!W372</f>
        <v>0</v>
      </c>
      <c r="K130" s="8">
        <f>'Respuestas de formulario 1'!L372</f>
        <v>0</v>
      </c>
      <c r="L130" s="8">
        <f>'Respuestas de formulario 1'!T372</f>
        <v>0</v>
      </c>
      <c r="M130" s="8" t="e">
        <f>'Respuestas de formulario 1'!#REF!</f>
        <v>#REF!</v>
      </c>
      <c r="N130" s="8" t="e">
        <f>'Respuestas de formulario 1'!#REF!</f>
        <v>#REF!</v>
      </c>
      <c r="O130" s="8"/>
      <c r="P130" s="8"/>
      <c r="Q130" s="8"/>
      <c r="R130" s="8">
        <f>'Respuestas de formulario 1'!O372</f>
        <v>0</v>
      </c>
      <c r="S130" s="8"/>
      <c r="T130" s="8"/>
      <c r="U130" s="8">
        <f>'Respuestas de formulario 1'!P372</f>
        <v>0</v>
      </c>
      <c r="V130" s="8"/>
      <c r="W130" s="8"/>
      <c r="X130" s="8"/>
      <c r="Y130" s="8">
        <f>'Respuestas de formulario 1'!S372</f>
        <v>0</v>
      </c>
      <c r="Z130" s="8"/>
      <c r="AA130" s="8"/>
      <c r="AB130" s="8"/>
    </row>
    <row r="131" spans="1:28" ht="15.75" customHeight="1" x14ac:dyDescent="0.2">
      <c r="A131" s="8"/>
      <c r="B131" s="8" t="e">
        <f>'Respuestas de formulario 1'!#REF!</f>
        <v>#REF!</v>
      </c>
      <c r="C131" s="8" t="e">
        <f>'Respuestas de formulario 1'!#REF!</f>
        <v>#REF!</v>
      </c>
      <c r="D131" s="8">
        <f>'Respuestas de formulario 1'!A373</f>
        <v>0</v>
      </c>
      <c r="E131" s="8">
        <f>'Respuestas de formulario 1'!B373</f>
        <v>0</v>
      </c>
      <c r="F131" s="8">
        <f>'Respuestas de formulario 1'!G373</f>
        <v>0</v>
      </c>
      <c r="G131" s="8">
        <f>'Respuestas de formulario 1'!F373</f>
        <v>0</v>
      </c>
      <c r="H131" s="8"/>
      <c r="I131" s="8" t="e">
        <f>'Respuestas de formulario 1'!#REF!</f>
        <v>#REF!</v>
      </c>
      <c r="J131" s="8">
        <f>'Respuestas de formulario 1'!W373</f>
        <v>0</v>
      </c>
      <c r="K131" s="8">
        <f>'Respuestas de formulario 1'!L373</f>
        <v>0</v>
      </c>
      <c r="L131" s="8">
        <f>'Respuestas de formulario 1'!T373</f>
        <v>0</v>
      </c>
      <c r="M131" s="8" t="e">
        <f>'Respuestas de formulario 1'!#REF!</f>
        <v>#REF!</v>
      </c>
      <c r="N131" s="8" t="e">
        <f>'Respuestas de formulario 1'!#REF!</f>
        <v>#REF!</v>
      </c>
      <c r="O131" s="8"/>
      <c r="P131" s="8"/>
      <c r="Q131" s="8"/>
      <c r="R131" s="8">
        <f>'Respuestas de formulario 1'!O373</f>
        <v>0</v>
      </c>
      <c r="S131" s="8"/>
      <c r="T131" s="8"/>
      <c r="U131" s="8">
        <f>'Respuestas de formulario 1'!P373</f>
        <v>0</v>
      </c>
      <c r="V131" s="8"/>
      <c r="W131" s="8"/>
      <c r="X131" s="8"/>
      <c r="Y131" s="8">
        <f>'Respuestas de formulario 1'!S373</f>
        <v>0</v>
      </c>
      <c r="Z131" s="8"/>
      <c r="AA131" s="8"/>
      <c r="AB131" s="8"/>
    </row>
    <row r="132" spans="1:28" ht="15.75" customHeight="1" x14ac:dyDescent="0.2">
      <c r="A132" s="8"/>
      <c r="B132" s="8" t="e">
        <f>'Respuestas de formulario 1'!#REF!</f>
        <v>#REF!</v>
      </c>
      <c r="C132" s="8" t="e">
        <f>'Respuestas de formulario 1'!#REF!</f>
        <v>#REF!</v>
      </c>
      <c r="D132" s="8">
        <f>'Respuestas de formulario 1'!A374</f>
        <v>0</v>
      </c>
      <c r="E132" s="8">
        <f>'Respuestas de formulario 1'!B374</f>
        <v>0</v>
      </c>
      <c r="F132" s="8">
        <f>'Respuestas de formulario 1'!G374</f>
        <v>0</v>
      </c>
      <c r="G132" s="8">
        <f>'Respuestas de formulario 1'!F374</f>
        <v>0</v>
      </c>
      <c r="H132" s="8"/>
      <c r="I132" s="8" t="e">
        <f>'Respuestas de formulario 1'!#REF!</f>
        <v>#REF!</v>
      </c>
      <c r="J132" s="8">
        <f>'Respuestas de formulario 1'!W374</f>
        <v>0</v>
      </c>
      <c r="K132" s="8">
        <f>'Respuestas de formulario 1'!L374</f>
        <v>0</v>
      </c>
      <c r="L132" s="8">
        <f>'Respuestas de formulario 1'!T374</f>
        <v>0</v>
      </c>
      <c r="M132" s="8" t="e">
        <f>'Respuestas de formulario 1'!#REF!</f>
        <v>#REF!</v>
      </c>
      <c r="N132" s="8" t="e">
        <f>'Respuestas de formulario 1'!#REF!</f>
        <v>#REF!</v>
      </c>
      <c r="O132" s="8"/>
      <c r="P132" s="8"/>
      <c r="Q132" s="8"/>
      <c r="R132" s="8">
        <f>'Respuestas de formulario 1'!O374</f>
        <v>0</v>
      </c>
      <c r="S132" s="8"/>
      <c r="T132" s="8"/>
      <c r="U132" s="8">
        <f>'Respuestas de formulario 1'!P374</f>
        <v>0</v>
      </c>
      <c r="V132" s="8"/>
      <c r="W132" s="8"/>
      <c r="X132" s="8"/>
      <c r="Y132" s="8">
        <f>'Respuestas de formulario 1'!S374</f>
        <v>0</v>
      </c>
      <c r="Z132" s="8"/>
      <c r="AA132" s="8"/>
      <c r="AB132" s="8"/>
    </row>
    <row r="133" spans="1:28" ht="15.75" customHeight="1" x14ac:dyDescent="0.2">
      <c r="A133" s="8"/>
      <c r="B133" s="8" t="e">
        <f>'Respuestas de formulario 1'!#REF!</f>
        <v>#REF!</v>
      </c>
      <c r="C133" s="8" t="e">
        <f>'Respuestas de formulario 1'!#REF!</f>
        <v>#REF!</v>
      </c>
      <c r="D133" s="8">
        <f>'Respuestas de formulario 1'!A375</f>
        <v>0</v>
      </c>
      <c r="E133" s="8">
        <f>'Respuestas de formulario 1'!B375</f>
        <v>0</v>
      </c>
      <c r="F133" s="8">
        <f>'Respuestas de formulario 1'!G375</f>
        <v>0</v>
      </c>
      <c r="G133" s="8">
        <f>'Respuestas de formulario 1'!F375</f>
        <v>0</v>
      </c>
      <c r="H133" s="8"/>
      <c r="I133" s="8" t="e">
        <f>'Respuestas de formulario 1'!#REF!</f>
        <v>#REF!</v>
      </c>
      <c r="J133" s="8">
        <f>'Respuestas de formulario 1'!W375</f>
        <v>0</v>
      </c>
      <c r="K133" s="8">
        <f>'Respuestas de formulario 1'!L375</f>
        <v>0</v>
      </c>
      <c r="L133" s="8">
        <f>'Respuestas de formulario 1'!T375</f>
        <v>0</v>
      </c>
      <c r="M133" s="8" t="e">
        <f>'Respuestas de formulario 1'!#REF!</f>
        <v>#REF!</v>
      </c>
      <c r="N133" s="8" t="e">
        <f>'Respuestas de formulario 1'!#REF!</f>
        <v>#REF!</v>
      </c>
      <c r="O133" s="8"/>
      <c r="P133" s="8"/>
      <c r="Q133" s="8"/>
      <c r="R133" s="8">
        <f>'Respuestas de formulario 1'!O375</f>
        <v>0</v>
      </c>
      <c r="S133" s="8"/>
      <c r="T133" s="8"/>
      <c r="U133" s="8">
        <f>'Respuestas de formulario 1'!P375</f>
        <v>0</v>
      </c>
      <c r="V133" s="8"/>
      <c r="W133" s="8"/>
      <c r="X133" s="8"/>
      <c r="Y133" s="8">
        <f>'Respuestas de formulario 1'!S375</f>
        <v>0</v>
      </c>
      <c r="Z133" s="8"/>
      <c r="AA133" s="8"/>
      <c r="AB133" s="8"/>
    </row>
    <row r="134" spans="1:28" ht="15.75" customHeight="1" x14ac:dyDescent="0.2">
      <c r="A134" s="8"/>
      <c r="B134" s="8" t="e">
        <f>'Respuestas de formulario 1'!#REF!</f>
        <v>#REF!</v>
      </c>
      <c r="C134" s="8" t="e">
        <f>'Respuestas de formulario 1'!#REF!</f>
        <v>#REF!</v>
      </c>
      <c r="D134" s="8">
        <f>'Respuestas de formulario 1'!A376</f>
        <v>0</v>
      </c>
      <c r="E134" s="8">
        <f>'Respuestas de formulario 1'!B376</f>
        <v>0</v>
      </c>
      <c r="F134" s="8">
        <f>'Respuestas de formulario 1'!G376</f>
        <v>0</v>
      </c>
      <c r="G134" s="8">
        <f>'Respuestas de formulario 1'!F376</f>
        <v>0</v>
      </c>
      <c r="H134" s="8"/>
      <c r="I134" s="8" t="e">
        <f>'Respuestas de formulario 1'!#REF!</f>
        <v>#REF!</v>
      </c>
      <c r="J134" s="8">
        <f>'Respuestas de formulario 1'!W376</f>
        <v>0</v>
      </c>
      <c r="K134" s="8">
        <f>'Respuestas de formulario 1'!L376</f>
        <v>0</v>
      </c>
      <c r="L134" s="8">
        <f>'Respuestas de formulario 1'!T376</f>
        <v>0</v>
      </c>
      <c r="M134" s="8" t="e">
        <f>'Respuestas de formulario 1'!#REF!</f>
        <v>#REF!</v>
      </c>
      <c r="N134" s="8" t="e">
        <f>'Respuestas de formulario 1'!#REF!</f>
        <v>#REF!</v>
      </c>
      <c r="O134" s="8"/>
      <c r="P134" s="8"/>
      <c r="Q134" s="8"/>
      <c r="R134" s="8">
        <f>'Respuestas de formulario 1'!O376</f>
        <v>0</v>
      </c>
      <c r="S134" s="8"/>
      <c r="T134" s="8"/>
      <c r="U134" s="8">
        <f>'Respuestas de formulario 1'!P376</f>
        <v>0</v>
      </c>
      <c r="V134" s="8"/>
      <c r="W134" s="8"/>
      <c r="X134" s="8"/>
      <c r="Y134" s="8">
        <f>'Respuestas de formulario 1'!S376</f>
        <v>0</v>
      </c>
      <c r="Z134" s="8"/>
      <c r="AA134" s="8"/>
      <c r="AB134" s="8"/>
    </row>
    <row r="135" spans="1:28" ht="15.75" customHeight="1" x14ac:dyDescent="0.2">
      <c r="A135" s="8"/>
      <c r="B135" s="8" t="e">
        <f>'Respuestas de formulario 1'!#REF!</f>
        <v>#REF!</v>
      </c>
      <c r="C135" s="8" t="e">
        <f>'Respuestas de formulario 1'!#REF!</f>
        <v>#REF!</v>
      </c>
      <c r="D135" s="8">
        <f>'Respuestas de formulario 1'!A377</f>
        <v>0</v>
      </c>
      <c r="E135" s="8">
        <f>'Respuestas de formulario 1'!B377</f>
        <v>0</v>
      </c>
      <c r="F135" s="8">
        <f>'Respuestas de formulario 1'!G377</f>
        <v>0</v>
      </c>
      <c r="G135" s="8">
        <f>'Respuestas de formulario 1'!F377</f>
        <v>0</v>
      </c>
      <c r="H135" s="8"/>
      <c r="I135" s="8" t="e">
        <f>'Respuestas de formulario 1'!#REF!</f>
        <v>#REF!</v>
      </c>
      <c r="J135" s="8">
        <f>'Respuestas de formulario 1'!W377</f>
        <v>0</v>
      </c>
      <c r="K135" s="8">
        <f>'Respuestas de formulario 1'!L377</f>
        <v>0</v>
      </c>
      <c r="L135" s="8">
        <f>'Respuestas de formulario 1'!T377</f>
        <v>0</v>
      </c>
      <c r="M135" s="8" t="e">
        <f>'Respuestas de formulario 1'!#REF!</f>
        <v>#REF!</v>
      </c>
      <c r="N135" s="8" t="e">
        <f>'Respuestas de formulario 1'!#REF!</f>
        <v>#REF!</v>
      </c>
      <c r="O135" s="8"/>
      <c r="P135" s="8"/>
      <c r="Q135" s="8"/>
      <c r="R135" s="8">
        <f>'Respuestas de formulario 1'!O377</f>
        <v>0</v>
      </c>
      <c r="S135" s="8"/>
      <c r="T135" s="8"/>
      <c r="U135" s="8">
        <f>'Respuestas de formulario 1'!P377</f>
        <v>0</v>
      </c>
      <c r="V135" s="8"/>
      <c r="W135" s="8"/>
      <c r="X135" s="8"/>
      <c r="Y135" s="8">
        <f>'Respuestas de formulario 1'!S377</f>
        <v>0</v>
      </c>
      <c r="Z135" s="8"/>
      <c r="AA135" s="8"/>
      <c r="AB135" s="8"/>
    </row>
    <row r="136" spans="1:28" ht="15.75" customHeight="1" x14ac:dyDescent="0.2">
      <c r="A136" s="8"/>
      <c r="B136" s="8" t="e">
        <f>'Respuestas de formulario 1'!#REF!</f>
        <v>#REF!</v>
      </c>
      <c r="C136" s="8" t="e">
        <f>'Respuestas de formulario 1'!#REF!</f>
        <v>#REF!</v>
      </c>
      <c r="D136" s="8">
        <f>'Respuestas de formulario 1'!A378</f>
        <v>0</v>
      </c>
      <c r="E136" s="8">
        <f>'Respuestas de formulario 1'!B378</f>
        <v>0</v>
      </c>
      <c r="F136" s="8">
        <f>'Respuestas de formulario 1'!G378</f>
        <v>0</v>
      </c>
      <c r="G136" s="8">
        <f>'Respuestas de formulario 1'!F378</f>
        <v>0</v>
      </c>
      <c r="H136" s="8"/>
      <c r="I136" s="8" t="e">
        <f>'Respuestas de formulario 1'!#REF!</f>
        <v>#REF!</v>
      </c>
      <c r="J136" s="8">
        <f>'Respuestas de formulario 1'!W378</f>
        <v>0</v>
      </c>
      <c r="K136" s="8">
        <f>'Respuestas de formulario 1'!L378</f>
        <v>0</v>
      </c>
      <c r="L136" s="8">
        <f>'Respuestas de formulario 1'!T378</f>
        <v>0</v>
      </c>
      <c r="M136" s="8" t="e">
        <f>'Respuestas de formulario 1'!#REF!</f>
        <v>#REF!</v>
      </c>
      <c r="N136" s="8" t="e">
        <f>'Respuestas de formulario 1'!#REF!</f>
        <v>#REF!</v>
      </c>
      <c r="O136" s="8"/>
      <c r="P136" s="8"/>
      <c r="Q136" s="8"/>
      <c r="R136" s="8">
        <f>'Respuestas de formulario 1'!O378</f>
        <v>0</v>
      </c>
      <c r="S136" s="8"/>
      <c r="T136" s="8"/>
      <c r="U136" s="8">
        <f>'Respuestas de formulario 1'!P378</f>
        <v>0</v>
      </c>
      <c r="V136" s="8"/>
      <c r="W136" s="8"/>
      <c r="X136" s="8"/>
      <c r="Y136" s="8">
        <f>'Respuestas de formulario 1'!S378</f>
        <v>0</v>
      </c>
      <c r="Z136" s="8"/>
      <c r="AA136" s="8"/>
      <c r="AB136" s="8"/>
    </row>
    <row r="137" spans="1:28" ht="15.75" customHeight="1" x14ac:dyDescent="0.2">
      <c r="A137" s="8"/>
      <c r="B137" s="8" t="e">
        <f>'Respuestas de formulario 1'!#REF!</f>
        <v>#REF!</v>
      </c>
      <c r="C137" s="8" t="e">
        <f>'Respuestas de formulario 1'!#REF!</f>
        <v>#REF!</v>
      </c>
      <c r="D137" s="8">
        <f>'Respuestas de formulario 1'!A379</f>
        <v>0</v>
      </c>
      <c r="E137" s="8">
        <f>'Respuestas de formulario 1'!B379</f>
        <v>0</v>
      </c>
      <c r="F137" s="8">
        <f>'Respuestas de formulario 1'!G379</f>
        <v>0</v>
      </c>
      <c r="G137" s="8">
        <f>'Respuestas de formulario 1'!F379</f>
        <v>0</v>
      </c>
      <c r="H137" s="8"/>
      <c r="I137" s="8" t="e">
        <f>'Respuestas de formulario 1'!#REF!</f>
        <v>#REF!</v>
      </c>
      <c r="J137" s="8">
        <f>'Respuestas de formulario 1'!W379</f>
        <v>0</v>
      </c>
      <c r="K137" s="8">
        <f>'Respuestas de formulario 1'!L379</f>
        <v>0</v>
      </c>
      <c r="L137" s="8">
        <f>'Respuestas de formulario 1'!T379</f>
        <v>0</v>
      </c>
      <c r="M137" s="8" t="e">
        <f>'Respuestas de formulario 1'!#REF!</f>
        <v>#REF!</v>
      </c>
      <c r="N137" s="8" t="e">
        <f>'Respuestas de formulario 1'!#REF!</f>
        <v>#REF!</v>
      </c>
      <c r="O137" s="8"/>
      <c r="P137" s="8"/>
      <c r="Q137" s="8"/>
      <c r="R137" s="8">
        <f>'Respuestas de formulario 1'!O379</f>
        <v>0</v>
      </c>
      <c r="S137" s="8"/>
      <c r="T137" s="8"/>
      <c r="U137" s="8">
        <f>'Respuestas de formulario 1'!P379</f>
        <v>0</v>
      </c>
      <c r="V137" s="8"/>
      <c r="W137" s="8"/>
      <c r="X137" s="8"/>
      <c r="Y137" s="8">
        <f>'Respuestas de formulario 1'!S379</f>
        <v>0</v>
      </c>
      <c r="Z137" s="8"/>
      <c r="AA137" s="8"/>
      <c r="AB137" s="8"/>
    </row>
    <row r="138" spans="1:28" ht="15.75" customHeight="1" x14ac:dyDescent="0.2">
      <c r="A138" s="8"/>
      <c r="B138" s="8" t="e">
        <f>'Respuestas de formulario 1'!#REF!</f>
        <v>#REF!</v>
      </c>
      <c r="C138" s="8" t="e">
        <f>'Respuestas de formulario 1'!#REF!</f>
        <v>#REF!</v>
      </c>
      <c r="D138" s="8">
        <f>'Respuestas de formulario 1'!A380</f>
        <v>0</v>
      </c>
      <c r="E138" s="8">
        <f>'Respuestas de formulario 1'!B380</f>
        <v>0</v>
      </c>
      <c r="F138" s="8">
        <f>'Respuestas de formulario 1'!G380</f>
        <v>0</v>
      </c>
      <c r="G138" s="8">
        <f>'Respuestas de formulario 1'!F380</f>
        <v>0</v>
      </c>
      <c r="H138" s="8"/>
      <c r="I138" s="8" t="e">
        <f>'Respuestas de formulario 1'!#REF!</f>
        <v>#REF!</v>
      </c>
      <c r="J138" s="8">
        <f>'Respuestas de formulario 1'!W380</f>
        <v>0</v>
      </c>
      <c r="K138" s="8">
        <f>'Respuestas de formulario 1'!L380</f>
        <v>0</v>
      </c>
      <c r="L138" s="8">
        <f>'Respuestas de formulario 1'!T380</f>
        <v>0</v>
      </c>
      <c r="M138" s="8" t="e">
        <f>'Respuestas de formulario 1'!#REF!</f>
        <v>#REF!</v>
      </c>
      <c r="N138" s="8" t="e">
        <f>'Respuestas de formulario 1'!#REF!</f>
        <v>#REF!</v>
      </c>
      <c r="O138" s="8"/>
      <c r="P138" s="8"/>
      <c r="Q138" s="8"/>
      <c r="R138" s="8">
        <f>'Respuestas de formulario 1'!O380</f>
        <v>0</v>
      </c>
      <c r="S138" s="8"/>
      <c r="T138" s="8"/>
      <c r="U138" s="8">
        <f>'Respuestas de formulario 1'!P380</f>
        <v>0</v>
      </c>
      <c r="V138" s="8"/>
      <c r="W138" s="8"/>
      <c r="X138" s="8"/>
      <c r="Y138" s="8">
        <f>'Respuestas de formulario 1'!S380</f>
        <v>0</v>
      </c>
      <c r="Z138" s="8"/>
      <c r="AA138" s="8"/>
      <c r="AB138" s="8"/>
    </row>
    <row r="139" spans="1:28" ht="15.75" customHeight="1" x14ac:dyDescent="0.2">
      <c r="A139" s="8"/>
      <c r="B139" s="8" t="e">
        <f>'Respuestas de formulario 1'!#REF!</f>
        <v>#REF!</v>
      </c>
      <c r="C139" s="8" t="e">
        <f>'Respuestas de formulario 1'!#REF!</f>
        <v>#REF!</v>
      </c>
      <c r="D139" s="8">
        <f>'Respuestas de formulario 1'!A381</f>
        <v>0</v>
      </c>
      <c r="E139" s="8">
        <f>'Respuestas de formulario 1'!B381</f>
        <v>0</v>
      </c>
      <c r="F139" s="8">
        <f>'Respuestas de formulario 1'!G381</f>
        <v>0</v>
      </c>
      <c r="G139" s="8">
        <f>'Respuestas de formulario 1'!F381</f>
        <v>0</v>
      </c>
      <c r="H139" s="8"/>
      <c r="I139" s="8" t="e">
        <f>'Respuestas de formulario 1'!#REF!</f>
        <v>#REF!</v>
      </c>
      <c r="J139" s="8">
        <f>'Respuestas de formulario 1'!W381</f>
        <v>0</v>
      </c>
      <c r="K139" s="8">
        <f>'Respuestas de formulario 1'!L381</f>
        <v>0</v>
      </c>
      <c r="L139" s="8">
        <f>'Respuestas de formulario 1'!T381</f>
        <v>0</v>
      </c>
      <c r="M139" s="8" t="e">
        <f>'Respuestas de formulario 1'!#REF!</f>
        <v>#REF!</v>
      </c>
      <c r="N139" s="8" t="e">
        <f>'Respuestas de formulario 1'!#REF!</f>
        <v>#REF!</v>
      </c>
      <c r="O139" s="8"/>
      <c r="P139" s="8"/>
      <c r="Q139" s="8"/>
      <c r="R139" s="8">
        <f>'Respuestas de formulario 1'!O381</f>
        <v>0</v>
      </c>
      <c r="S139" s="8"/>
      <c r="T139" s="8"/>
      <c r="U139" s="8">
        <f>'Respuestas de formulario 1'!P381</f>
        <v>0</v>
      </c>
      <c r="V139" s="8"/>
      <c r="W139" s="8"/>
      <c r="X139" s="8"/>
      <c r="Y139" s="8">
        <f>'Respuestas de formulario 1'!S381</f>
        <v>0</v>
      </c>
      <c r="Z139" s="8"/>
      <c r="AA139" s="8"/>
      <c r="AB139" s="8"/>
    </row>
    <row r="140" spans="1:28" ht="15.75" customHeight="1" x14ac:dyDescent="0.2">
      <c r="A140" s="8"/>
      <c r="B140" s="8" t="e">
        <f>'Respuestas de formulario 1'!#REF!</f>
        <v>#REF!</v>
      </c>
      <c r="C140" s="8" t="e">
        <f>'Respuestas de formulario 1'!#REF!</f>
        <v>#REF!</v>
      </c>
      <c r="D140" s="8">
        <f>'Respuestas de formulario 1'!A382</f>
        <v>0</v>
      </c>
      <c r="E140" s="8">
        <f>'Respuestas de formulario 1'!B382</f>
        <v>0</v>
      </c>
      <c r="F140" s="8">
        <f>'Respuestas de formulario 1'!G382</f>
        <v>0</v>
      </c>
      <c r="G140" s="8">
        <f>'Respuestas de formulario 1'!F382</f>
        <v>0</v>
      </c>
      <c r="H140" s="8"/>
      <c r="I140" s="8" t="e">
        <f>'Respuestas de formulario 1'!#REF!</f>
        <v>#REF!</v>
      </c>
      <c r="J140" s="8">
        <f>'Respuestas de formulario 1'!W382</f>
        <v>0</v>
      </c>
      <c r="K140" s="8">
        <f>'Respuestas de formulario 1'!L382</f>
        <v>0</v>
      </c>
      <c r="L140" s="8">
        <f>'Respuestas de formulario 1'!T382</f>
        <v>0</v>
      </c>
      <c r="M140" s="8" t="e">
        <f>'Respuestas de formulario 1'!#REF!</f>
        <v>#REF!</v>
      </c>
      <c r="N140" s="8" t="e">
        <f>'Respuestas de formulario 1'!#REF!</f>
        <v>#REF!</v>
      </c>
      <c r="O140" s="8"/>
      <c r="P140" s="8"/>
      <c r="Q140" s="8"/>
      <c r="R140" s="8">
        <f>'Respuestas de formulario 1'!O382</f>
        <v>0</v>
      </c>
      <c r="S140" s="8"/>
      <c r="T140" s="8"/>
      <c r="U140" s="8">
        <f>'Respuestas de formulario 1'!P382</f>
        <v>0</v>
      </c>
      <c r="V140" s="8"/>
      <c r="W140" s="8"/>
      <c r="X140" s="8"/>
      <c r="Y140" s="8">
        <f>'Respuestas de formulario 1'!S382</f>
        <v>0</v>
      </c>
      <c r="Z140" s="8"/>
      <c r="AA140" s="8"/>
      <c r="AB140" s="8"/>
    </row>
    <row r="141" spans="1:28" ht="15.75" customHeight="1" x14ac:dyDescent="0.2">
      <c r="A141" s="8"/>
      <c r="B141" s="8" t="e">
        <f>'Respuestas de formulario 1'!#REF!</f>
        <v>#REF!</v>
      </c>
      <c r="C141" s="8" t="e">
        <f>'Respuestas de formulario 1'!#REF!</f>
        <v>#REF!</v>
      </c>
      <c r="D141" s="8">
        <f>'Respuestas de formulario 1'!A383</f>
        <v>0</v>
      </c>
      <c r="E141" s="8">
        <f>'Respuestas de formulario 1'!B383</f>
        <v>0</v>
      </c>
      <c r="F141" s="8">
        <f>'Respuestas de formulario 1'!G383</f>
        <v>0</v>
      </c>
      <c r="G141" s="8">
        <f>'Respuestas de formulario 1'!F383</f>
        <v>0</v>
      </c>
      <c r="H141" s="8"/>
      <c r="I141" s="8" t="e">
        <f>'Respuestas de formulario 1'!#REF!</f>
        <v>#REF!</v>
      </c>
      <c r="J141" s="8">
        <f>'Respuestas de formulario 1'!W383</f>
        <v>0</v>
      </c>
      <c r="K141" s="8">
        <f>'Respuestas de formulario 1'!L383</f>
        <v>0</v>
      </c>
      <c r="L141" s="8">
        <f>'Respuestas de formulario 1'!T383</f>
        <v>0</v>
      </c>
      <c r="M141" s="8" t="e">
        <f>'Respuestas de formulario 1'!#REF!</f>
        <v>#REF!</v>
      </c>
      <c r="N141" s="8" t="e">
        <f>'Respuestas de formulario 1'!#REF!</f>
        <v>#REF!</v>
      </c>
      <c r="O141" s="8"/>
      <c r="P141" s="8"/>
      <c r="Q141" s="8"/>
      <c r="R141" s="8">
        <f>'Respuestas de formulario 1'!O383</f>
        <v>0</v>
      </c>
      <c r="S141" s="8"/>
      <c r="T141" s="8"/>
      <c r="U141" s="8">
        <f>'Respuestas de formulario 1'!P383</f>
        <v>0</v>
      </c>
      <c r="V141" s="8"/>
      <c r="W141" s="8"/>
      <c r="X141" s="8"/>
      <c r="Y141" s="8">
        <f>'Respuestas de formulario 1'!S383</f>
        <v>0</v>
      </c>
      <c r="Z141" s="8"/>
      <c r="AA141" s="8"/>
      <c r="AB141" s="8"/>
    </row>
    <row r="142" spans="1:28" ht="15.75" customHeight="1" x14ac:dyDescent="0.2">
      <c r="A142" s="8"/>
      <c r="B142" s="8" t="e">
        <f>'Respuestas de formulario 1'!#REF!</f>
        <v>#REF!</v>
      </c>
      <c r="C142" s="8" t="e">
        <f>'Respuestas de formulario 1'!#REF!</f>
        <v>#REF!</v>
      </c>
      <c r="D142" s="8">
        <f>'Respuestas de formulario 1'!A384</f>
        <v>0</v>
      </c>
      <c r="E142" s="8">
        <f>'Respuestas de formulario 1'!B384</f>
        <v>0</v>
      </c>
      <c r="F142" s="8">
        <f>'Respuestas de formulario 1'!G384</f>
        <v>0</v>
      </c>
      <c r="G142" s="8">
        <f>'Respuestas de formulario 1'!F384</f>
        <v>0</v>
      </c>
      <c r="H142" s="8"/>
      <c r="I142" s="8" t="e">
        <f>'Respuestas de formulario 1'!#REF!</f>
        <v>#REF!</v>
      </c>
      <c r="J142" s="8">
        <f>'Respuestas de formulario 1'!W384</f>
        <v>0</v>
      </c>
      <c r="K142" s="8">
        <f>'Respuestas de formulario 1'!L384</f>
        <v>0</v>
      </c>
      <c r="L142" s="8">
        <f>'Respuestas de formulario 1'!T384</f>
        <v>0</v>
      </c>
      <c r="M142" s="8" t="e">
        <f>'Respuestas de formulario 1'!#REF!</f>
        <v>#REF!</v>
      </c>
      <c r="N142" s="8" t="e">
        <f>'Respuestas de formulario 1'!#REF!</f>
        <v>#REF!</v>
      </c>
      <c r="O142" s="8"/>
      <c r="P142" s="8"/>
      <c r="Q142" s="8"/>
      <c r="R142" s="8">
        <f>'Respuestas de formulario 1'!O384</f>
        <v>0</v>
      </c>
      <c r="S142" s="8"/>
      <c r="T142" s="8"/>
      <c r="U142" s="8">
        <f>'Respuestas de formulario 1'!P384</f>
        <v>0</v>
      </c>
      <c r="V142" s="8"/>
      <c r="W142" s="8"/>
      <c r="X142" s="8"/>
      <c r="Y142" s="8">
        <f>'Respuestas de formulario 1'!S384</f>
        <v>0</v>
      </c>
      <c r="Z142" s="8"/>
      <c r="AA142" s="8"/>
      <c r="AB142" s="8"/>
    </row>
    <row r="143" spans="1:28" ht="15.75" customHeight="1" x14ac:dyDescent="0.2">
      <c r="A143" s="8"/>
      <c r="B143" s="8" t="e">
        <f>'Respuestas de formulario 1'!#REF!</f>
        <v>#REF!</v>
      </c>
      <c r="C143" s="8" t="e">
        <f>'Respuestas de formulario 1'!#REF!</f>
        <v>#REF!</v>
      </c>
      <c r="D143" s="8">
        <f>'Respuestas de formulario 1'!A385</f>
        <v>0</v>
      </c>
      <c r="E143" s="8">
        <f>'Respuestas de formulario 1'!B385</f>
        <v>0</v>
      </c>
      <c r="F143" s="8">
        <f>'Respuestas de formulario 1'!G385</f>
        <v>0</v>
      </c>
      <c r="G143" s="8">
        <f>'Respuestas de formulario 1'!F385</f>
        <v>0</v>
      </c>
      <c r="H143" s="8"/>
      <c r="I143" s="8" t="e">
        <f>'Respuestas de formulario 1'!#REF!</f>
        <v>#REF!</v>
      </c>
      <c r="J143" s="8">
        <f>'Respuestas de formulario 1'!W385</f>
        <v>0</v>
      </c>
      <c r="K143" s="8">
        <f>'Respuestas de formulario 1'!L385</f>
        <v>0</v>
      </c>
      <c r="L143" s="8">
        <f>'Respuestas de formulario 1'!T385</f>
        <v>0</v>
      </c>
      <c r="M143" s="8" t="e">
        <f>'Respuestas de formulario 1'!#REF!</f>
        <v>#REF!</v>
      </c>
      <c r="N143" s="8" t="e">
        <f>'Respuestas de formulario 1'!#REF!</f>
        <v>#REF!</v>
      </c>
      <c r="O143" s="8"/>
      <c r="P143" s="8"/>
      <c r="Q143" s="8"/>
      <c r="R143" s="8">
        <f>'Respuestas de formulario 1'!O385</f>
        <v>0</v>
      </c>
      <c r="S143" s="8"/>
      <c r="T143" s="8"/>
      <c r="U143" s="8">
        <f>'Respuestas de formulario 1'!P385</f>
        <v>0</v>
      </c>
      <c r="V143" s="8"/>
      <c r="W143" s="8"/>
      <c r="X143" s="8"/>
      <c r="Y143" s="8">
        <f>'Respuestas de formulario 1'!S385</f>
        <v>0</v>
      </c>
      <c r="Z143" s="8"/>
      <c r="AA143" s="8"/>
      <c r="AB143" s="8"/>
    </row>
    <row r="144" spans="1:28" ht="15.75" customHeight="1" x14ac:dyDescent="0.2">
      <c r="A144" s="8"/>
      <c r="B144" s="8" t="e">
        <f>'Respuestas de formulario 1'!#REF!</f>
        <v>#REF!</v>
      </c>
      <c r="C144" s="8" t="e">
        <f>'Respuestas de formulario 1'!#REF!</f>
        <v>#REF!</v>
      </c>
      <c r="D144" s="8">
        <f>'Respuestas de formulario 1'!A386</f>
        <v>0</v>
      </c>
      <c r="E144" s="8">
        <f>'Respuestas de formulario 1'!B386</f>
        <v>0</v>
      </c>
      <c r="F144" s="8">
        <f>'Respuestas de formulario 1'!G386</f>
        <v>0</v>
      </c>
      <c r="G144" s="8">
        <f>'Respuestas de formulario 1'!F386</f>
        <v>0</v>
      </c>
      <c r="H144" s="8"/>
      <c r="I144" s="8" t="e">
        <f>'Respuestas de formulario 1'!#REF!</f>
        <v>#REF!</v>
      </c>
      <c r="J144" s="8">
        <f>'Respuestas de formulario 1'!W386</f>
        <v>0</v>
      </c>
      <c r="K144" s="8">
        <f>'Respuestas de formulario 1'!L386</f>
        <v>0</v>
      </c>
      <c r="L144" s="8">
        <f>'Respuestas de formulario 1'!T386</f>
        <v>0</v>
      </c>
      <c r="M144" s="8" t="e">
        <f>'Respuestas de formulario 1'!#REF!</f>
        <v>#REF!</v>
      </c>
      <c r="N144" s="8" t="e">
        <f>'Respuestas de formulario 1'!#REF!</f>
        <v>#REF!</v>
      </c>
      <c r="O144" s="8"/>
      <c r="P144" s="8"/>
      <c r="Q144" s="8"/>
      <c r="R144" s="8">
        <f>'Respuestas de formulario 1'!O386</f>
        <v>0</v>
      </c>
      <c r="S144" s="8"/>
      <c r="T144" s="8"/>
      <c r="U144" s="8">
        <f>'Respuestas de formulario 1'!P386</f>
        <v>0</v>
      </c>
      <c r="V144" s="8"/>
      <c r="W144" s="8"/>
      <c r="X144" s="8"/>
      <c r="Y144" s="8">
        <f>'Respuestas de formulario 1'!S386</f>
        <v>0</v>
      </c>
      <c r="Z144" s="8"/>
      <c r="AA144" s="8"/>
      <c r="AB144" s="8"/>
    </row>
    <row r="145" spans="1:28" ht="15.75" customHeight="1" x14ac:dyDescent="0.2">
      <c r="A145" s="8"/>
      <c r="B145" s="8" t="e">
        <f>'Respuestas de formulario 1'!#REF!</f>
        <v>#REF!</v>
      </c>
      <c r="C145" s="8" t="e">
        <f>'Respuestas de formulario 1'!#REF!</f>
        <v>#REF!</v>
      </c>
      <c r="D145" s="8">
        <f>'Respuestas de formulario 1'!A387</f>
        <v>0</v>
      </c>
      <c r="E145" s="8">
        <f>'Respuestas de formulario 1'!B387</f>
        <v>0</v>
      </c>
      <c r="F145" s="8">
        <f>'Respuestas de formulario 1'!G387</f>
        <v>0</v>
      </c>
      <c r="G145" s="8">
        <f>'Respuestas de formulario 1'!F387</f>
        <v>0</v>
      </c>
      <c r="H145" s="8"/>
      <c r="I145" s="8" t="e">
        <f>'Respuestas de formulario 1'!#REF!</f>
        <v>#REF!</v>
      </c>
      <c r="J145" s="8">
        <f>'Respuestas de formulario 1'!W387</f>
        <v>0</v>
      </c>
      <c r="K145" s="8">
        <f>'Respuestas de formulario 1'!L387</f>
        <v>0</v>
      </c>
      <c r="L145" s="8">
        <f>'Respuestas de formulario 1'!T387</f>
        <v>0</v>
      </c>
      <c r="M145" s="8" t="e">
        <f>'Respuestas de formulario 1'!#REF!</f>
        <v>#REF!</v>
      </c>
      <c r="N145" s="8" t="e">
        <f>'Respuestas de formulario 1'!#REF!</f>
        <v>#REF!</v>
      </c>
      <c r="O145" s="8"/>
      <c r="P145" s="8"/>
      <c r="Q145" s="8"/>
      <c r="R145" s="8">
        <f>'Respuestas de formulario 1'!O387</f>
        <v>0</v>
      </c>
      <c r="S145" s="8"/>
      <c r="T145" s="8"/>
      <c r="U145" s="8">
        <f>'Respuestas de formulario 1'!P387</f>
        <v>0</v>
      </c>
      <c r="V145" s="8"/>
      <c r="W145" s="8"/>
      <c r="X145" s="8"/>
      <c r="Y145" s="8">
        <f>'Respuestas de formulario 1'!S387</f>
        <v>0</v>
      </c>
      <c r="Z145" s="8"/>
      <c r="AA145" s="8"/>
      <c r="AB145" s="8"/>
    </row>
    <row r="146" spans="1:28" ht="15.75" customHeight="1" x14ac:dyDescent="0.2">
      <c r="A146" s="8"/>
      <c r="B146" s="8" t="e">
        <f>'Respuestas de formulario 1'!#REF!</f>
        <v>#REF!</v>
      </c>
      <c r="C146" s="8" t="e">
        <f>'Respuestas de formulario 1'!#REF!</f>
        <v>#REF!</v>
      </c>
      <c r="D146" s="8">
        <f>'Respuestas de formulario 1'!A388</f>
        <v>0</v>
      </c>
      <c r="E146" s="8">
        <f>'Respuestas de formulario 1'!B388</f>
        <v>0</v>
      </c>
      <c r="F146" s="8">
        <f>'Respuestas de formulario 1'!G388</f>
        <v>0</v>
      </c>
      <c r="G146" s="8">
        <f>'Respuestas de formulario 1'!F388</f>
        <v>0</v>
      </c>
      <c r="H146" s="8"/>
      <c r="I146" s="8" t="e">
        <f>'Respuestas de formulario 1'!#REF!</f>
        <v>#REF!</v>
      </c>
      <c r="J146" s="8">
        <f>'Respuestas de formulario 1'!W388</f>
        <v>0</v>
      </c>
      <c r="K146" s="8">
        <f>'Respuestas de formulario 1'!L388</f>
        <v>0</v>
      </c>
      <c r="L146" s="8">
        <f>'Respuestas de formulario 1'!T388</f>
        <v>0</v>
      </c>
      <c r="M146" s="8" t="e">
        <f>'Respuestas de formulario 1'!#REF!</f>
        <v>#REF!</v>
      </c>
      <c r="N146" s="8" t="e">
        <f>'Respuestas de formulario 1'!#REF!</f>
        <v>#REF!</v>
      </c>
      <c r="O146" s="8"/>
      <c r="P146" s="8"/>
      <c r="Q146" s="8"/>
      <c r="R146" s="8">
        <f>'Respuestas de formulario 1'!O388</f>
        <v>0</v>
      </c>
      <c r="S146" s="8"/>
      <c r="T146" s="8"/>
      <c r="U146" s="8">
        <f>'Respuestas de formulario 1'!P388</f>
        <v>0</v>
      </c>
      <c r="V146" s="8"/>
      <c r="W146" s="8"/>
      <c r="X146" s="8"/>
      <c r="Y146" s="8">
        <f>'Respuestas de formulario 1'!S388</f>
        <v>0</v>
      </c>
      <c r="Z146" s="8"/>
      <c r="AA146" s="8"/>
      <c r="AB146" s="8"/>
    </row>
    <row r="147" spans="1:28" ht="15.75" customHeight="1" x14ac:dyDescent="0.2">
      <c r="A147" s="8"/>
      <c r="B147" s="8" t="e">
        <f>'Respuestas de formulario 1'!#REF!</f>
        <v>#REF!</v>
      </c>
      <c r="C147" s="8" t="e">
        <f>'Respuestas de formulario 1'!#REF!</f>
        <v>#REF!</v>
      </c>
      <c r="D147" s="8">
        <f>'Respuestas de formulario 1'!A389</f>
        <v>0</v>
      </c>
      <c r="E147" s="8">
        <f>'Respuestas de formulario 1'!B389</f>
        <v>0</v>
      </c>
      <c r="F147" s="8">
        <f>'Respuestas de formulario 1'!G389</f>
        <v>0</v>
      </c>
      <c r="G147" s="8">
        <f>'Respuestas de formulario 1'!F389</f>
        <v>0</v>
      </c>
      <c r="H147" s="8"/>
      <c r="I147" s="8" t="e">
        <f>'Respuestas de formulario 1'!#REF!</f>
        <v>#REF!</v>
      </c>
      <c r="J147" s="8">
        <f>'Respuestas de formulario 1'!W389</f>
        <v>0</v>
      </c>
      <c r="K147" s="8">
        <f>'Respuestas de formulario 1'!L389</f>
        <v>0</v>
      </c>
      <c r="L147" s="8">
        <f>'Respuestas de formulario 1'!T389</f>
        <v>0</v>
      </c>
      <c r="M147" s="8" t="e">
        <f>'Respuestas de formulario 1'!#REF!</f>
        <v>#REF!</v>
      </c>
      <c r="N147" s="8" t="e">
        <f>'Respuestas de formulario 1'!#REF!</f>
        <v>#REF!</v>
      </c>
      <c r="O147" s="8"/>
      <c r="P147" s="8"/>
      <c r="Q147" s="8"/>
      <c r="R147" s="8">
        <f>'Respuestas de formulario 1'!O389</f>
        <v>0</v>
      </c>
      <c r="S147" s="8"/>
      <c r="T147" s="8"/>
      <c r="U147" s="8">
        <f>'Respuestas de formulario 1'!P389</f>
        <v>0</v>
      </c>
      <c r="V147" s="8"/>
      <c r="W147" s="8"/>
      <c r="X147" s="8"/>
      <c r="Y147" s="8">
        <f>'Respuestas de formulario 1'!S389</f>
        <v>0</v>
      </c>
      <c r="Z147" s="8"/>
      <c r="AA147" s="8"/>
      <c r="AB147" s="8"/>
    </row>
    <row r="148" spans="1:28" ht="15.75" customHeight="1" x14ac:dyDescent="0.2">
      <c r="A148" s="8"/>
      <c r="B148" s="8" t="e">
        <f>'Respuestas de formulario 1'!#REF!</f>
        <v>#REF!</v>
      </c>
      <c r="C148" s="8" t="e">
        <f>'Respuestas de formulario 1'!#REF!</f>
        <v>#REF!</v>
      </c>
      <c r="D148" s="8">
        <f>'Respuestas de formulario 1'!A390</f>
        <v>0</v>
      </c>
      <c r="E148" s="8">
        <f>'Respuestas de formulario 1'!B390</f>
        <v>0</v>
      </c>
      <c r="F148" s="8">
        <f>'Respuestas de formulario 1'!G390</f>
        <v>0</v>
      </c>
      <c r="G148" s="8">
        <f>'Respuestas de formulario 1'!F390</f>
        <v>0</v>
      </c>
      <c r="H148" s="8"/>
      <c r="I148" s="8" t="e">
        <f>'Respuestas de formulario 1'!#REF!</f>
        <v>#REF!</v>
      </c>
      <c r="J148" s="8">
        <f>'Respuestas de formulario 1'!W390</f>
        <v>0</v>
      </c>
      <c r="K148" s="8">
        <f>'Respuestas de formulario 1'!L390</f>
        <v>0</v>
      </c>
      <c r="L148" s="8">
        <f>'Respuestas de formulario 1'!T390</f>
        <v>0</v>
      </c>
      <c r="M148" s="8" t="e">
        <f>'Respuestas de formulario 1'!#REF!</f>
        <v>#REF!</v>
      </c>
      <c r="N148" s="8" t="e">
        <f>'Respuestas de formulario 1'!#REF!</f>
        <v>#REF!</v>
      </c>
      <c r="O148" s="8"/>
      <c r="P148" s="8"/>
      <c r="Q148" s="8"/>
      <c r="R148" s="8">
        <f>'Respuestas de formulario 1'!O390</f>
        <v>0</v>
      </c>
      <c r="S148" s="8"/>
      <c r="T148" s="8"/>
      <c r="U148" s="8">
        <f>'Respuestas de formulario 1'!P390</f>
        <v>0</v>
      </c>
      <c r="V148" s="8"/>
      <c r="W148" s="8"/>
      <c r="X148" s="8"/>
      <c r="Y148" s="8">
        <f>'Respuestas de formulario 1'!S390</f>
        <v>0</v>
      </c>
      <c r="Z148" s="8"/>
      <c r="AA148" s="8"/>
      <c r="AB148" s="8"/>
    </row>
    <row r="149" spans="1:28" ht="15.75" customHeight="1" x14ac:dyDescent="0.2">
      <c r="A149" s="8"/>
      <c r="B149" s="8" t="e">
        <f>'Respuestas de formulario 1'!#REF!</f>
        <v>#REF!</v>
      </c>
      <c r="C149" s="8" t="e">
        <f>'Respuestas de formulario 1'!#REF!</f>
        <v>#REF!</v>
      </c>
      <c r="D149" s="8">
        <f>'Respuestas de formulario 1'!A391</f>
        <v>0</v>
      </c>
      <c r="E149" s="8">
        <f>'Respuestas de formulario 1'!B391</f>
        <v>0</v>
      </c>
      <c r="F149" s="8">
        <f>'Respuestas de formulario 1'!G391</f>
        <v>0</v>
      </c>
      <c r="G149" s="8">
        <f>'Respuestas de formulario 1'!F391</f>
        <v>0</v>
      </c>
      <c r="H149" s="8"/>
      <c r="I149" s="8" t="e">
        <f>'Respuestas de formulario 1'!#REF!</f>
        <v>#REF!</v>
      </c>
      <c r="J149" s="8">
        <f>'Respuestas de formulario 1'!W391</f>
        <v>0</v>
      </c>
      <c r="K149" s="8">
        <f>'Respuestas de formulario 1'!L391</f>
        <v>0</v>
      </c>
      <c r="L149" s="8">
        <f>'Respuestas de formulario 1'!T391</f>
        <v>0</v>
      </c>
      <c r="M149" s="8" t="e">
        <f>'Respuestas de formulario 1'!#REF!</f>
        <v>#REF!</v>
      </c>
      <c r="N149" s="8" t="e">
        <f>'Respuestas de formulario 1'!#REF!</f>
        <v>#REF!</v>
      </c>
      <c r="O149" s="8"/>
      <c r="P149" s="8"/>
      <c r="Q149" s="8"/>
      <c r="R149" s="8">
        <f>'Respuestas de formulario 1'!O391</f>
        <v>0</v>
      </c>
      <c r="S149" s="8"/>
      <c r="T149" s="8"/>
      <c r="U149" s="8">
        <f>'Respuestas de formulario 1'!P391</f>
        <v>0</v>
      </c>
      <c r="V149" s="8"/>
      <c r="W149" s="8"/>
      <c r="X149" s="8"/>
      <c r="Y149" s="8">
        <f>'Respuestas de formulario 1'!S391</f>
        <v>0</v>
      </c>
      <c r="Z149" s="8"/>
      <c r="AA149" s="8"/>
      <c r="AB149" s="8"/>
    </row>
    <row r="150" spans="1:28" ht="15.75" customHeight="1" x14ac:dyDescent="0.2">
      <c r="A150" s="8"/>
      <c r="B150" s="8" t="e">
        <f>'Respuestas de formulario 1'!#REF!</f>
        <v>#REF!</v>
      </c>
      <c r="C150" s="8" t="e">
        <f>'Respuestas de formulario 1'!#REF!</f>
        <v>#REF!</v>
      </c>
      <c r="D150" s="8">
        <f>'Respuestas de formulario 1'!A392</f>
        <v>0</v>
      </c>
      <c r="E150" s="8">
        <f>'Respuestas de formulario 1'!B392</f>
        <v>0</v>
      </c>
      <c r="F150" s="8">
        <f>'Respuestas de formulario 1'!G392</f>
        <v>0</v>
      </c>
      <c r="G150" s="8">
        <f>'Respuestas de formulario 1'!F392</f>
        <v>0</v>
      </c>
      <c r="H150" s="8"/>
      <c r="I150" s="8" t="e">
        <f>'Respuestas de formulario 1'!#REF!</f>
        <v>#REF!</v>
      </c>
      <c r="J150" s="8">
        <f>'Respuestas de formulario 1'!W392</f>
        <v>0</v>
      </c>
      <c r="K150" s="8">
        <f>'Respuestas de formulario 1'!L392</f>
        <v>0</v>
      </c>
      <c r="L150" s="8">
        <f>'Respuestas de formulario 1'!T392</f>
        <v>0</v>
      </c>
      <c r="M150" s="8" t="e">
        <f>'Respuestas de formulario 1'!#REF!</f>
        <v>#REF!</v>
      </c>
      <c r="N150" s="8" t="e">
        <f>'Respuestas de formulario 1'!#REF!</f>
        <v>#REF!</v>
      </c>
      <c r="O150" s="8"/>
      <c r="P150" s="8"/>
      <c r="Q150" s="8"/>
      <c r="R150" s="8">
        <f>'Respuestas de formulario 1'!O392</f>
        <v>0</v>
      </c>
      <c r="S150" s="8"/>
      <c r="T150" s="8"/>
      <c r="U150" s="8">
        <f>'Respuestas de formulario 1'!P392</f>
        <v>0</v>
      </c>
      <c r="V150" s="8"/>
      <c r="W150" s="8"/>
      <c r="X150" s="8"/>
      <c r="Y150" s="8">
        <f>'Respuestas de formulario 1'!S392</f>
        <v>0</v>
      </c>
      <c r="Z150" s="8"/>
      <c r="AA150" s="8"/>
      <c r="AB150" s="8"/>
    </row>
    <row r="151" spans="1:28" ht="15.75" customHeight="1" x14ac:dyDescent="0.2">
      <c r="A151" s="8"/>
      <c r="B151" s="8" t="e">
        <f>'Respuestas de formulario 1'!#REF!</f>
        <v>#REF!</v>
      </c>
      <c r="C151" s="8" t="e">
        <f>'Respuestas de formulario 1'!#REF!</f>
        <v>#REF!</v>
      </c>
      <c r="D151" s="8">
        <f>'Respuestas de formulario 1'!A393</f>
        <v>0</v>
      </c>
      <c r="E151" s="8">
        <f>'Respuestas de formulario 1'!B393</f>
        <v>0</v>
      </c>
      <c r="F151" s="8">
        <f>'Respuestas de formulario 1'!G393</f>
        <v>0</v>
      </c>
      <c r="G151" s="8">
        <f>'Respuestas de formulario 1'!F393</f>
        <v>0</v>
      </c>
      <c r="H151" s="8"/>
      <c r="I151" s="8" t="e">
        <f>'Respuestas de formulario 1'!#REF!</f>
        <v>#REF!</v>
      </c>
      <c r="J151" s="8">
        <f>'Respuestas de formulario 1'!W393</f>
        <v>0</v>
      </c>
      <c r="K151" s="8">
        <f>'Respuestas de formulario 1'!L393</f>
        <v>0</v>
      </c>
      <c r="L151" s="8">
        <f>'Respuestas de formulario 1'!T393</f>
        <v>0</v>
      </c>
      <c r="M151" s="8" t="e">
        <f>'Respuestas de formulario 1'!#REF!</f>
        <v>#REF!</v>
      </c>
      <c r="N151" s="8" t="e">
        <f>'Respuestas de formulario 1'!#REF!</f>
        <v>#REF!</v>
      </c>
      <c r="O151" s="8"/>
      <c r="P151" s="8"/>
      <c r="Q151" s="8"/>
      <c r="R151" s="8">
        <f>'Respuestas de formulario 1'!O393</f>
        <v>0</v>
      </c>
      <c r="S151" s="8"/>
      <c r="T151" s="8"/>
      <c r="U151" s="8">
        <f>'Respuestas de formulario 1'!P393</f>
        <v>0</v>
      </c>
      <c r="V151" s="8"/>
      <c r="W151" s="8"/>
      <c r="X151" s="8"/>
      <c r="Y151" s="8">
        <f>'Respuestas de formulario 1'!S393</f>
        <v>0</v>
      </c>
      <c r="Z151" s="8"/>
      <c r="AA151" s="8"/>
      <c r="AB151" s="8"/>
    </row>
    <row r="152" spans="1:28" ht="15.75" customHeight="1" x14ac:dyDescent="0.2">
      <c r="A152" s="8"/>
      <c r="B152" s="8" t="e">
        <f>'Respuestas de formulario 1'!#REF!</f>
        <v>#REF!</v>
      </c>
      <c r="C152" s="8" t="e">
        <f>'Respuestas de formulario 1'!#REF!</f>
        <v>#REF!</v>
      </c>
      <c r="D152" s="8">
        <f>'Respuestas de formulario 1'!A394</f>
        <v>0</v>
      </c>
      <c r="E152" s="8">
        <f>'Respuestas de formulario 1'!B394</f>
        <v>0</v>
      </c>
      <c r="F152" s="8">
        <f>'Respuestas de formulario 1'!G394</f>
        <v>0</v>
      </c>
      <c r="G152" s="8">
        <f>'Respuestas de formulario 1'!F394</f>
        <v>0</v>
      </c>
      <c r="H152" s="8"/>
      <c r="I152" s="8" t="e">
        <f>'Respuestas de formulario 1'!#REF!</f>
        <v>#REF!</v>
      </c>
      <c r="J152" s="8">
        <f>'Respuestas de formulario 1'!W394</f>
        <v>0</v>
      </c>
      <c r="K152" s="8">
        <f>'Respuestas de formulario 1'!L394</f>
        <v>0</v>
      </c>
      <c r="L152" s="8">
        <f>'Respuestas de formulario 1'!T394</f>
        <v>0</v>
      </c>
      <c r="M152" s="8" t="e">
        <f>'Respuestas de formulario 1'!#REF!</f>
        <v>#REF!</v>
      </c>
      <c r="N152" s="8" t="e">
        <f>'Respuestas de formulario 1'!#REF!</f>
        <v>#REF!</v>
      </c>
      <c r="O152" s="8"/>
      <c r="P152" s="8"/>
      <c r="Q152" s="8"/>
      <c r="R152" s="8">
        <f>'Respuestas de formulario 1'!O394</f>
        <v>0</v>
      </c>
      <c r="S152" s="8"/>
      <c r="T152" s="8"/>
      <c r="U152" s="8">
        <f>'Respuestas de formulario 1'!P394</f>
        <v>0</v>
      </c>
      <c r="V152" s="8"/>
      <c r="W152" s="8"/>
      <c r="X152" s="8"/>
      <c r="Y152" s="8">
        <f>'Respuestas de formulario 1'!S394</f>
        <v>0</v>
      </c>
      <c r="Z152" s="8"/>
      <c r="AA152" s="8"/>
      <c r="AB152" s="8"/>
    </row>
    <row r="153" spans="1:28" ht="15.75" customHeight="1" x14ac:dyDescent="0.2">
      <c r="A153" s="8"/>
      <c r="B153" s="8" t="e">
        <f>'Respuestas de formulario 1'!#REF!</f>
        <v>#REF!</v>
      </c>
      <c r="C153" s="8" t="e">
        <f>'Respuestas de formulario 1'!#REF!</f>
        <v>#REF!</v>
      </c>
      <c r="D153" s="8">
        <f>'Respuestas de formulario 1'!A395</f>
        <v>0</v>
      </c>
      <c r="E153" s="8">
        <f>'Respuestas de formulario 1'!B395</f>
        <v>0</v>
      </c>
      <c r="F153" s="8">
        <f>'Respuestas de formulario 1'!G395</f>
        <v>0</v>
      </c>
      <c r="G153" s="8">
        <f>'Respuestas de formulario 1'!F395</f>
        <v>0</v>
      </c>
      <c r="H153" s="8"/>
      <c r="I153" s="8" t="e">
        <f>'Respuestas de formulario 1'!#REF!</f>
        <v>#REF!</v>
      </c>
      <c r="J153" s="8">
        <f>'Respuestas de formulario 1'!W395</f>
        <v>0</v>
      </c>
      <c r="K153" s="8">
        <f>'Respuestas de formulario 1'!L395</f>
        <v>0</v>
      </c>
      <c r="L153" s="8">
        <f>'Respuestas de formulario 1'!T395</f>
        <v>0</v>
      </c>
      <c r="M153" s="8" t="e">
        <f>'Respuestas de formulario 1'!#REF!</f>
        <v>#REF!</v>
      </c>
      <c r="N153" s="8" t="e">
        <f>'Respuestas de formulario 1'!#REF!</f>
        <v>#REF!</v>
      </c>
      <c r="O153" s="8"/>
      <c r="P153" s="8"/>
      <c r="Q153" s="8"/>
      <c r="R153" s="8">
        <f>'Respuestas de formulario 1'!O395</f>
        <v>0</v>
      </c>
      <c r="S153" s="8"/>
      <c r="T153" s="8"/>
      <c r="U153" s="8">
        <f>'Respuestas de formulario 1'!P395</f>
        <v>0</v>
      </c>
      <c r="V153" s="8"/>
      <c r="W153" s="8"/>
      <c r="X153" s="8"/>
      <c r="Y153" s="8">
        <f>'Respuestas de formulario 1'!S395</f>
        <v>0</v>
      </c>
      <c r="Z153" s="8"/>
      <c r="AA153" s="8"/>
      <c r="AB153" s="8"/>
    </row>
    <row r="154" spans="1:28" ht="15.75" customHeight="1" x14ac:dyDescent="0.2">
      <c r="A154" s="8"/>
      <c r="B154" s="8" t="e">
        <f>'Respuestas de formulario 1'!#REF!</f>
        <v>#REF!</v>
      </c>
      <c r="C154" s="8" t="e">
        <f>'Respuestas de formulario 1'!#REF!</f>
        <v>#REF!</v>
      </c>
      <c r="D154" s="8">
        <f>'Respuestas de formulario 1'!A396</f>
        <v>0</v>
      </c>
      <c r="E154" s="8">
        <f>'Respuestas de formulario 1'!B396</f>
        <v>0</v>
      </c>
      <c r="F154" s="8">
        <f>'Respuestas de formulario 1'!G396</f>
        <v>0</v>
      </c>
      <c r="G154" s="8">
        <f>'Respuestas de formulario 1'!F396</f>
        <v>0</v>
      </c>
      <c r="H154" s="8"/>
      <c r="I154" s="8" t="e">
        <f>'Respuestas de formulario 1'!#REF!</f>
        <v>#REF!</v>
      </c>
      <c r="J154" s="8">
        <f>'Respuestas de formulario 1'!W396</f>
        <v>0</v>
      </c>
      <c r="K154" s="8">
        <f>'Respuestas de formulario 1'!L396</f>
        <v>0</v>
      </c>
      <c r="L154" s="8">
        <f>'Respuestas de formulario 1'!T396</f>
        <v>0</v>
      </c>
      <c r="M154" s="8" t="e">
        <f>'Respuestas de formulario 1'!#REF!</f>
        <v>#REF!</v>
      </c>
      <c r="N154" s="8" t="e">
        <f>'Respuestas de formulario 1'!#REF!</f>
        <v>#REF!</v>
      </c>
      <c r="O154" s="8"/>
      <c r="P154" s="8"/>
      <c r="Q154" s="8"/>
      <c r="R154" s="8">
        <f>'Respuestas de formulario 1'!O396</f>
        <v>0</v>
      </c>
      <c r="S154" s="8"/>
      <c r="T154" s="8"/>
      <c r="U154" s="8">
        <f>'Respuestas de formulario 1'!P396</f>
        <v>0</v>
      </c>
      <c r="V154" s="8"/>
      <c r="W154" s="8"/>
      <c r="X154" s="8"/>
      <c r="Y154" s="8">
        <f>'Respuestas de formulario 1'!S396</f>
        <v>0</v>
      </c>
      <c r="Z154" s="8"/>
      <c r="AA154" s="8"/>
      <c r="AB154" s="8"/>
    </row>
    <row r="155" spans="1:28" ht="15.75" customHeight="1" x14ac:dyDescent="0.2">
      <c r="A155" s="8"/>
      <c r="B155" s="8" t="e">
        <f>'Respuestas de formulario 1'!#REF!</f>
        <v>#REF!</v>
      </c>
      <c r="C155" s="8" t="e">
        <f>'Respuestas de formulario 1'!#REF!</f>
        <v>#REF!</v>
      </c>
      <c r="D155" s="8">
        <f>'Respuestas de formulario 1'!A397</f>
        <v>0</v>
      </c>
      <c r="E155" s="8">
        <f>'Respuestas de formulario 1'!B397</f>
        <v>0</v>
      </c>
      <c r="F155" s="8">
        <f>'Respuestas de formulario 1'!G397</f>
        <v>0</v>
      </c>
      <c r="G155" s="8">
        <f>'Respuestas de formulario 1'!F397</f>
        <v>0</v>
      </c>
      <c r="H155" s="8"/>
      <c r="I155" s="8" t="e">
        <f>'Respuestas de formulario 1'!#REF!</f>
        <v>#REF!</v>
      </c>
      <c r="J155" s="8">
        <f>'Respuestas de formulario 1'!W397</f>
        <v>0</v>
      </c>
      <c r="K155" s="8">
        <f>'Respuestas de formulario 1'!L397</f>
        <v>0</v>
      </c>
      <c r="L155" s="8">
        <f>'Respuestas de formulario 1'!T397</f>
        <v>0</v>
      </c>
      <c r="M155" s="8" t="e">
        <f>'Respuestas de formulario 1'!#REF!</f>
        <v>#REF!</v>
      </c>
      <c r="N155" s="8" t="e">
        <f>'Respuestas de formulario 1'!#REF!</f>
        <v>#REF!</v>
      </c>
      <c r="O155" s="8"/>
      <c r="P155" s="8"/>
      <c r="Q155" s="8"/>
      <c r="R155" s="8">
        <f>'Respuestas de formulario 1'!O397</f>
        <v>0</v>
      </c>
      <c r="S155" s="8"/>
      <c r="T155" s="8"/>
      <c r="U155" s="8">
        <f>'Respuestas de formulario 1'!P397</f>
        <v>0</v>
      </c>
      <c r="V155" s="8"/>
      <c r="W155" s="8"/>
      <c r="X155" s="8"/>
      <c r="Y155" s="8">
        <f>'Respuestas de formulario 1'!S397</f>
        <v>0</v>
      </c>
      <c r="Z155" s="8"/>
      <c r="AA155" s="8"/>
      <c r="AB155" s="8"/>
    </row>
    <row r="156" spans="1:28" ht="15.75" customHeight="1" x14ac:dyDescent="0.2">
      <c r="A156" s="8"/>
      <c r="B156" s="8" t="e">
        <f>'Respuestas de formulario 1'!#REF!</f>
        <v>#REF!</v>
      </c>
      <c r="C156" s="8" t="e">
        <f>'Respuestas de formulario 1'!#REF!</f>
        <v>#REF!</v>
      </c>
      <c r="D156" s="8">
        <f>'Respuestas de formulario 1'!A398</f>
        <v>0</v>
      </c>
      <c r="E156" s="8">
        <f>'Respuestas de formulario 1'!B398</f>
        <v>0</v>
      </c>
      <c r="F156" s="8">
        <f>'Respuestas de formulario 1'!G398</f>
        <v>0</v>
      </c>
      <c r="G156" s="8">
        <f>'Respuestas de formulario 1'!F398</f>
        <v>0</v>
      </c>
      <c r="H156" s="8"/>
      <c r="I156" s="8" t="e">
        <f>'Respuestas de formulario 1'!#REF!</f>
        <v>#REF!</v>
      </c>
      <c r="J156" s="8">
        <f>'Respuestas de formulario 1'!W398</f>
        <v>0</v>
      </c>
      <c r="K156" s="8">
        <f>'Respuestas de formulario 1'!L398</f>
        <v>0</v>
      </c>
      <c r="L156" s="8">
        <f>'Respuestas de formulario 1'!T398</f>
        <v>0</v>
      </c>
      <c r="M156" s="8" t="e">
        <f>'Respuestas de formulario 1'!#REF!</f>
        <v>#REF!</v>
      </c>
      <c r="N156" s="8" t="e">
        <f>'Respuestas de formulario 1'!#REF!</f>
        <v>#REF!</v>
      </c>
      <c r="O156" s="8"/>
      <c r="P156" s="8"/>
      <c r="Q156" s="8"/>
      <c r="R156" s="8">
        <f>'Respuestas de formulario 1'!O398</f>
        <v>0</v>
      </c>
      <c r="S156" s="8"/>
      <c r="T156" s="8"/>
      <c r="U156" s="8">
        <f>'Respuestas de formulario 1'!P398</f>
        <v>0</v>
      </c>
      <c r="V156" s="8"/>
      <c r="W156" s="8"/>
      <c r="X156" s="8"/>
      <c r="Y156" s="8">
        <f>'Respuestas de formulario 1'!S398</f>
        <v>0</v>
      </c>
      <c r="Z156" s="8"/>
      <c r="AA156" s="8"/>
      <c r="AB156" s="8"/>
    </row>
    <row r="157" spans="1:28" ht="15.75" customHeight="1" x14ac:dyDescent="0.2">
      <c r="A157" s="8"/>
      <c r="B157" s="8" t="e">
        <f>'Respuestas de formulario 1'!#REF!</f>
        <v>#REF!</v>
      </c>
      <c r="C157" s="8" t="e">
        <f>'Respuestas de formulario 1'!#REF!</f>
        <v>#REF!</v>
      </c>
      <c r="D157" s="8">
        <f>'Respuestas de formulario 1'!A399</f>
        <v>0</v>
      </c>
      <c r="E157" s="8">
        <f>'Respuestas de formulario 1'!B399</f>
        <v>0</v>
      </c>
      <c r="F157" s="8">
        <f>'Respuestas de formulario 1'!G399</f>
        <v>0</v>
      </c>
      <c r="G157" s="8">
        <f>'Respuestas de formulario 1'!F399</f>
        <v>0</v>
      </c>
      <c r="H157" s="8"/>
      <c r="I157" s="8" t="e">
        <f>'Respuestas de formulario 1'!#REF!</f>
        <v>#REF!</v>
      </c>
      <c r="J157" s="8">
        <f>'Respuestas de formulario 1'!W399</f>
        <v>0</v>
      </c>
      <c r="K157" s="8">
        <f>'Respuestas de formulario 1'!L399</f>
        <v>0</v>
      </c>
      <c r="L157" s="8">
        <f>'Respuestas de formulario 1'!T399</f>
        <v>0</v>
      </c>
      <c r="M157" s="8" t="e">
        <f>'Respuestas de formulario 1'!#REF!</f>
        <v>#REF!</v>
      </c>
      <c r="N157" s="8" t="e">
        <f>'Respuestas de formulario 1'!#REF!</f>
        <v>#REF!</v>
      </c>
      <c r="O157" s="8"/>
      <c r="P157" s="8"/>
      <c r="Q157" s="8"/>
      <c r="R157" s="8">
        <f>'Respuestas de formulario 1'!O399</f>
        <v>0</v>
      </c>
      <c r="S157" s="8"/>
      <c r="T157" s="8"/>
      <c r="U157" s="8">
        <f>'Respuestas de formulario 1'!P399</f>
        <v>0</v>
      </c>
      <c r="V157" s="8"/>
      <c r="W157" s="8"/>
      <c r="X157" s="8"/>
      <c r="Y157" s="8">
        <f>'Respuestas de formulario 1'!S399</f>
        <v>0</v>
      </c>
      <c r="Z157" s="8"/>
      <c r="AA157" s="8"/>
      <c r="AB157" s="8"/>
    </row>
    <row r="158" spans="1:28" ht="15.75" customHeight="1" x14ac:dyDescent="0.2">
      <c r="A158" s="8"/>
      <c r="B158" s="8" t="e">
        <f>'Respuestas de formulario 1'!#REF!</f>
        <v>#REF!</v>
      </c>
      <c r="C158" s="8" t="e">
        <f>'Respuestas de formulario 1'!#REF!</f>
        <v>#REF!</v>
      </c>
      <c r="D158" s="8">
        <f>'Respuestas de formulario 1'!A400</f>
        <v>0</v>
      </c>
      <c r="E158" s="8">
        <f>'Respuestas de formulario 1'!B400</f>
        <v>0</v>
      </c>
      <c r="F158" s="8">
        <f>'Respuestas de formulario 1'!G400</f>
        <v>0</v>
      </c>
      <c r="G158" s="8">
        <f>'Respuestas de formulario 1'!F400</f>
        <v>0</v>
      </c>
      <c r="H158" s="8"/>
      <c r="I158" s="8" t="e">
        <f>'Respuestas de formulario 1'!#REF!</f>
        <v>#REF!</v>
      </c>
      <c r="J158" s="8">
        <f>'Respuestas de formulario 1'!W400</f>
        <v>0</v>
      </c>
      <c r="K158" s="8">
        <f>'Respuestas de formulario 1'!L400</f>
        <v>0</v>
      </c>
      <c r="L158" s="8">
        <f>'Respuestas de formulario 1'!T400</f>
        <v>0</v>
      </c>
      <c r="M158" s="8" t="e">
        <f>'Respuestas de formulario 1'!#REF!</f>
        <v>#REF!</v>
      </c>
      <c r="N158" s="8" t="e">
        <f>'Respuestas de formulario 1'!#REF!</f>
        <v>#REF!</v>
      </c>
      <c r="O158" s="8"/>
      <c r="P158" s="8"/>
      <c r="Q158" s="8"/>
      <c r="R158" s="8">
        <f>'Respuestas de formulario 1'!O400</f>
        <v>0</v>
      </c>
      <c r="S158" s="8"/>
      <c r="T158" s="8"/>
      <c r="U158" s="8">
        <f>'Respuestas de formulario 1'!P400</f>
        <v>0</v>
      </c>
      <c r="V158" s="8"/>
      <c r="W158" s="8"/>
      <c r="X158" s="8"/>
      <c r="Y158" s="8">
        <f>'Respuestas de formulario 1'!S400</f>
        <v>0</v>
      </c>
      <c r="Z158" s="8"/>
      <c r="AA158" s="8"/>
      <c r="AB158" s="8"/>
    </row>
    <row r="159" spans="1:28" ht="15.75" customHeight="1" x14ac:dyDescent="0.2">
      <c r="A159" s="8"/>
      <c r="B159" s="8" t="e">
        <f>'Respuestas de formulario 1'!#REF!</f>
        <v>#REF!</v>
      </c>
      <c r="C159" s="8" t="e">
        <f>'Respuestas de formulario 1'!#REF!</f>
        <v>#REF!</v>
      </c>
      <c r="D159" s="8">
        <f>'Respuestas de formulario 1'!A401</f>
        <v>0</v>
      </c>
      <c r="E159" s="8">
        <f>'Respuestas de formulario 1'!B401</f>
        <v>0</v>
      </c>
      <c r="F159" s="8">
        <f>'Respuestas de formulario 1'!G401</f>
        <v>0</v>
      </c>
      <c r="G159" s="8">
        <f>'Respuestas de formulario 1'!F401</f>
        <v>0</v>
      </c>
      <c r="H159" s="8"/>
      <c r="I159" s="8" t="e">
        <f>'Respuestas de formulario 1'!#REF!</f>
        <v>#REF!</v>
      </c>
      <c r="J159" s="8">
        <f>'Respuestas de formulario 1'!W401</f>
        <v>0</v>
      </c>
      <c r="K159" s="8">
        <f>'Respuestas de formulario 1'!L401</f>
        <v>0</v>
      </c>
      <c r="L159" s="8">
        <f>'Respuestas de formulario 1'!T401</f>
        <v>0</v>
      </c>
      <c r="M159" s="8" t="e">
        <f>'Respuestas de formulario 1'!#REF!</f>
        <v>#REF!</v>
      </c>
      <c r="N159" s="8" t="e">
        <f>'Respuestas de formulario 1'!#REF!</f>
        <v>#REF!</v>
      </c>
      <c r="O159" s="8"/>
      <c r="P159" s="8"/>
      <c r="Q159" s="8"/>
      <c r="R159" s="8">
        <f>'Respuestas de formulario 1'!O401</f>
        <v>0</v>
      </c>
      <c r="S159" s="8"/>
      <c r="T159" s="8"/>
      <c r="U159" s="8">
        <f>'Respuestas de formulario 1'!P401</f>
        <v>0</v>
      </c>
      <c r="V159" s="8"/>
      <c r="W159" s="8"/>
      <c r="X159" s="8"/>
      <c r="Y159" s="8">
        <f>'Respuestas de formulario 1'!S401</f>
        <v>0</v>
      </c>
      <c r="Z159" s="8"/>
      <c r="AA159" s="8"/>
      <c r="AB159" s="8"/>
    </row>
    <row r="160" spans="1:28" ht="15.75" customHeight="1" x14ac:dyDescent="0.2">
      <c r="A160" s="8"/>
      <c r="B160" s="8" t="e">
        <f>'Respuestas de formulario 1'!#REF!</f>
        <v>#REF!</v>
      </c>
      <c r="C160" s="8" t="e">
        <f>'Respuestas de formulario 1'!#REF!</f>
        <v>#REF!</v>
      </c>
      <c r="D160" s="8">
        <f>'Respuestas de formulario 1'!A402</f>
        <v>0</v>
      </c>
      <c r="E160" s="8">
        <f>'Respuestas de formulario 1'!B402</f>
        <v>0</v>
      </c>
      <c r="F160" s="8">
        <f>'Respuestas de formulario 1'!G402</f>
        <v>0</v>
      </c>
      <c r="G160" s="8">
        <f>'Respuestas de formulario 1'!F402</f>
        <v>0</v>
      </c>
      <c r="H160" s="8"/>
      <c r="I160" s="8" t="e">
        <f>'Respuestas de formulario 1'!#REF!</f>
        <v>#REF!</v>
      </c>
      <c r="J160" s="8">
        <f>'Respuestas de formulario 1'!W402</f>
        <v>0</v>
      </c>
      <c r="K160" s="8">
        <f>'Respuestas de formulario 1'!L402</f>
        <v>0</v>
      </c>
      <c r="L160" s="8">
        <f>'Respuestas de formulario 1'!T402</f>
        <v>0</v>
      </c>
      <c r="M160" s="8" t="e">
        <f>'Respuestas de formulario 1'!#REF!</f>
        <v>#REF!</v>
      </c>
      <c r="N160" s="8" t="e">
        <f>'Respuestas de formulario 1'!#REF!</f>
        <v>#REF!</v>
      </c>
      <c r="O160" s="8"/>
      <c r="P160" s="8"/>
      <c r="Q160" s="8"/>
      <c r="R160" s="8">
        <f>'Respuestas de formulario 1'!O402</f>
        <v>0</v>
      </c>
      <c r="S160" s="8"/>
      <c r="T160" s="8"/>
      <c r="U160" s="8">
        <f>'Respuestas de formulario 1'!P402</f>
        <v>0</v>
      </c>
      <c r="V160" s="8"/>
      <c r="W160" s="8"/>
      <c r="X160" s="8"/>
      <c r="Y160" s="8">
        <f>'Respuestas de formulario 1'!S402</f>
        <v>0</v>
      </c>
      <c r="Z160" s="8"/>
      <c r="AA160" s="8"/>
      <c r="AB160" s="8"/>
    </row>
    <row r="161" spans="1:28" ht="15.75" customHeight="1" x14ac:dyDescent="0.2">
      <c r="A161" s="8"/>
      <c r="B161" s="8" t="e">
        <f>'Respuestas de formulario 1'!#REF!</f>
        <v>#REF!</v>
      </c>
      <c r="C161" s="8" t="e">
        <f>'Respuestas de formulario 1'!#REF!</f>
        <v>#REF!</v>
      </c>
      <c r="D161" s="8">
        <f>'Respuestas de formulario 1'!A403</f>
        <v>0</v>
      </c>
      <c r="E161" s="8">
        <f>'Respuestas de formulario 1'!B403</f>
        <v>0</v>
      </c>
      <c r="F161" s="8">
        <f>'Respuestas de formulario 1'!G403</f>
        <v>0</v>
      </c>
      <c r="G161" s="8">
        <f>'Respuestas de formulario 1'!F403</f>
        <v>0</v>
      </c>
      <c r="H161" s="8"/>
      <c r="I161" s="8" t="e">
        <f>'Respuestas de formulario 1'!#REF!</f>
        <v>#REF!</v>
      </c>
      <c r="J161" s="8">
        <f>'Respuestas de formulario 1'!W403</f>
        <v>0</v>
      </c>
      <c r="K161" s="8">
        <f>'Respuestas de formulario 1'!L403</f>
        <v>0</v>
      </c>
      <c r="L161" s="8">
        <f>'Respuestas de formulario 1'!T403</f>
        <v>0</v>
      </c>
      <c r="M161" s="8" t="e">
        <f>'Respuestas de formulario 1'!#REF!</f>
        <v>#REF!</v>
      </c>
      <c r="N161" s="8" t="e">
        <f>'Respuestas de formulario 1'!#REF!</f>
        <v>#REF!</v>
      </c>
      <c r="O161" s="8"/>
      <c r="P161" s="8"/>
      <c r="Q161" s="8"/>
      <c r="R161" s="8">
        <f>'Respuestas de formulario 1'!O403</f>
        <v>0</v>
      </c>
      <c r="S161" s="8"/>
      <c r="T161" s="8"/>
      <c r="U161" s="8">
        <f>'Respuestas de formulario 1'!P403</f>
        <v>0</v>
      </c>
      <c r="V161" s="8"/>
      <c r="W161" s="8"/>
      <c r="X161" s="8"/>
      <c r="Y161" s="8">
        <f>'Respuestas de formulario 1'!S403</f>
        <v>0</v>
      </c>
      <c r="Z161" s="8"/>
      <c r="AA161" s="8"/>
      <c r="AB161" s="8"/>
    </row>
    <row r="162" spans="1:28" ht="15.75" customHeight="1" x14ac:dyDescent="0.2">
      <c r="A162" s="8"/>
      <c r="B162" s="8" t="e">
        <f>'Respuestas de formulario 1'!#REF!</f>
        <v>#REF!</v>
      </c>
      <c r="C162" s="8" t="e">
        <f>'Respuestas de formulario 1'!#REF!</f>
        <v>#REF!</v>
      </c>
      <c r="D162" s="8">
        <f>'Respuestas de formulario 1'!A404</f>
        <v>0</v>
      </c>
      <c r="E162" s="8">
        <f>'Respuestas de formulario 1'!B404</f>
        <v>0</v>
      </c>
      <c r="F162" s="8">
        <f>'Respuestas de formulario 1'!G404</f>
        <v>0</v>
      </c>
      <c r="G162" s="8">
        <f>'Respuestas de formulario 1'!F404</f>
        <v>0</v>
      </c>
      <c r="H162" s="8"/>
      <c r="I162" s="8" t="e">
        <f>'Respuestas de formulario 1'!#REF!</f>
        <v>#REF!</v>
      </c>
      <c r="J162" s="8">
        <f>'Respuestas de formulario 1'!W404</f>
        <v>0</v>
      </c>
      <c r="K162" s="8">
        <f>'Respuestas de formulario 1'!L404</f>
        <v>0</v>
      </c>
      <c r="L162" s="8">
        <f>'Respuestas de formulario 1'!T404</f>
        <v>0</v>
      </c>
      <c r="M162" s="8" t="e">
        <f>'Respuestas de formulario 1'!#REF!</f>
        <v>#REF!</v>
      </c>
      <c r="N162" s="8" t="e">
        <f>'Respuestas de formulario 1'!#REF!</f>
        <v>#REF!</v>
      </c>
      <c r="O162" s="8"/>
      <c r="P162" s="8"/>
      <c r="Q162" s="8"/>
      <c r="R162" s="8">
        <f>'Respuestas de formulario 1'!O404</f>
        <v>0</v>
      </c>
      <c r="S162" s="8"/>
      <c r="T162" s="8"/>
      <c r="U162" s="8">
        <f>'Respuestas de formulario 1'!P404</f>
        <v>0</v>
      </c>
      <c r="V162" s="8"/>
      <c r="W162" s="8"/>
      <c r="X162" s="8"/>
      <c r="Y162" s="8">
        <f>'Respuestas de formulario 1'!S404</f>
        <v>0</v>
      </c>
      <c r="Z162" s="8"/>
      <c r="AA162" s="8"/>
      <c r="AB162" s="8"/>
    </row>
    <row r="163" spans="1:28" ht="15.75" customHeight="1" x14ac:dyDescent="0.2">
      <c r="A163" s="8"/>
      <c r="B163" s="8" t="e">
        <f>'Respuestas de formulario 1'!#REF!</f>
        <v>#REF!</v>
      </c>
      <c r="C163" s="8" t="e">
        <f>'Respuestas de formulario 1'!#REF!</f>
        <v>#REF!</v>
      </c>
      <c r="D163" s="8">
        <f>'Respuestas de formulario 1'!A405</f>
        <v>0</v>
      </c>
      <c r="E163" s="8">
        <f>'Respuestas de formulario 1'!B405</f>
        <v>0</v>
      </c>
      <c r="F163" s="8">
        <f>'Respuestas de formulario 1'!G405</f>
        <v>0</v>
      </c>
      <c r="G163" s="8">
        <f>'Respuestas de formulario 1'!F405</f>
        <v>0</v>
      </c>
      <c r="H163" s="8"/>
      <c r="I163" s="8" t="e">
        <f>'Respuestas de formulario 1'!#REF!</f>
        <v>#REF!</v>
      </c>
      <c r="J163" s="8">
        <f>'Respuestas de formulario 1'!W405</f>
        <v>0</v>
      </c>
      <c r="K163" s="8">
        <f>'Respuestas de formulario 1'!L405</f>
        <v>0</v>
      </c>
      <c r="L163" s="8">
        <f>'Respuestas de formulario 1'!T405</f>
        <v>0</v>
      </c>
      <c r="M163" s="8" t="e">
        <f>'Respuestas de formulario 1'!#REF!</f>
        <v>#REF!</v>
      </c>
      <c r="N163" s="8" t="e">
        <f>'Respuestas de formulario 1'!#REF!</f>
        <v>#REF!</v>
      </c>
      <c r="O163" s="8"/>
      <c r="P163" s="8"/>
      <c r="Q163" s="8"/>
      <c r="R163" s="8">
        <f>'Respuestas de formulario 1'!O405</f>
        <v>0</v>
      </c>
      <c r="S163" s="8"/>
      <c r="T163" s="8"/>
      <c r="U163" s="8">
        <f>'Respuestas de formulario 1'!P405</f>
        <v>0</v>
      </c>
      <c r="V163" s="8"/>
      <c r="W163" s="8"/>
      <c r="X163" s="8"/>
      <c r="Y163" s="8">
        <f>'Respuestas de formulario 1'!S405</f>
        <v>0</v>
      </c>
      <c r="Z163" s="8"/>
      <c r="AA163" s="8"/>
      <c r="AB163" s="8"/>
    </row>
    <row r="164" spans="1:28" ht="15.75" customHeight="1" x14ac:dyDescent="0.2">
      <c r="A164" s="8"/>
      <c r="B164" s="8" t="e">
        <f>'Respuestas de formulario 1'!#REF!</f>
        <v>#REF!</v>
      </c>
      <c r="C164" s="8" t="e">
        <f>'Respuestas de formulario 1'!#REF!</f>
        <v>#REF!</v>
      </c>
      <c r="D164" s="8">
        <f>'Respuestas de formulario 1'!A406</f>
        <v>0</v>
      </c>
      <c r="E164" s="8">
        <f>'Respuestas de formulario 1'!B406</f>
        <v>0</v>
      </c>
      <c r="F164" s="8">
        <f>'Respuestas de formulario 1'!G406</f>
        <v>0</v>
      </c>
      <c r="G164" s="8">
        <f>'Respuestas de formulario 1'!F406</f>
        <v>0</v>
      </c>
      <c r="H164" s="8"/>
      <c r="I164" s="8" t="e">
        <f>'Respuestas de formulario 1'!#REF!</f>
        <v>#REF!</v>
      </c>
      <c r="J164" s="8">
        <f>'Respuestas de formulario 1'!W406</f>
        <v>0</v>
      </c>
      <c r="K164" s="8">
        <f>'Respuestas de formulario 1'!L406</f>
        <v>0</v>
      </c>
      <c r="L164" s="8">
        <f>'Respuestas de formulario 1'!T406</f>
        <v>0</v>
      </c>
      <c r="M164" s="8" t="e">
        <f>'Respuestas de formulario 1'!#REF!</f>
        <v>#REF!</v>
      </c>
      <c r="N164" s="8" t="e">
        <f>'Respuestas de formulario 1'!#REF!</f>
        <v>#REF!</v>
      </c>
      <c r="O164" s="8"/>
      <c r="P164" s="8"/>
      <c r="Q164" s="8"/>
      <c r="R164" s="8">
        <f>'Respuestas de formulario 1'!O406</f>
        <v>0</v>
      </c>
      <c r="S164" s="8"/>
      <c r="T164" s="8"/>
      <c r="U164" s="8">
        <f>'Respuestas de formulario 1'!P406</f>
        <v>0</v>
      </c>
      <c r="V164" s="8"/>
      <c r="W164" s="8"/>
      <c r="X164" s="8"/>
      <c r="Y164" s="8">
        <f>'Respuestas de formulario 1'!S406</f>
        <v>0</v>
      </c>
      <c r="Z164" s="8"/>
      <c r="AA164" s="8"/>
      <c r="AB164" s="8"/>
    </row>
    <row r="165" spans="1:28" ht="15.75" customHeight="1" x14ac:dyDescent="0.2">
      <c r="A165" s="8"/>
      <c r="B165" s="8" t="e">
        <f>'Respuestas de formulario 1'!#REF!</f>
        <v>#REF!</v>
      </c>
      <c r="C165" s="8" t="e">
        <f>'Respuestas de formulario 1'!#REF!</f>
        <v>#REF!</v>
      </c>
      <c r="D165" s="8">
        <f>'Respuestas de formulario 1'!A407</f>
        <v>0</v>
      </c>
      <c r="E165" s="8">
        <f>'Respuestas de formulario 1'!B407</f>
        <v>0</v>
      </c>
      <c r="F165" s="8">
        <f>'Respuestas de formulario 1'!G407</f>
        <v>0</v>
      </c>
      <c r="G165" s="8">
        <f>'Respuestas de formulario 1'!F407</f>
        <v>0</v>
      </c>
      <c r="H165" s="8"/>
      <c r="I165" s="8" t="e">
        <f>'Respuestas de formulario 1'!#REF!</f>
        <v>#REF!</v>
      </c>
      <c r="J165" s="8">
        <f>'Respuestas de formulario 1'!W407</f>
        <v>0</v>
      </c>
      <c r="K165" s="8">
        <f>'Respuestas de formulario 1'!L407</f>
        <v>0</v>
      </c>
      <c r="L165" s="8">
        <f>'Respuestas de formulario 1'!T407</f>
        <v>0</v>
      </c>
      <c r="M165" s="8" t="e">
        <f>'Respuestas de formulario 1'!#REF!</f>
        <v>#REF!</v>
      </c>
      <c r="N165" s="8" t="e">
        <f>'Respuestas de formulario 1'!#REF!</f>
        <v>#REF!</v>
      </c>
      <c r="O165" s="8"/>
      <c r="P165" s="8"/>
      <c r="Q165" s="8"/>
      <c r="R165" s="8">
        <f>'Respuestas de formulario 1'!O407</f>
        <v>0</v>
      </c>
      <c r="S165" s="8"/>
      <c r="T165" s="8"/>
      <c r="U165" s="8">
        <f>'Respuestas de formulario 1'!P407</f>
        <v>0</v>
      </c>
      <c r="V165" s="8"/>
      <c r="W165" s="8"/>
      <c r="X165" s="8"/>
      <c r="Y165" s="8">
        <f>'Respuestas de formulario 1'!S407</f>
        <v>0</v>
      </c>
      <c r="Z165" s="8"/>
      <c r="AA165" s="8"/>
      <c r="AB165" s="8"/>
    </row>
    <row r="166" spans="1:28" ht="15.75" customHeight="1" x14ac:dyDescent="0.2">
      <c r="A166" s="8"/>
      <c r="B166" s="8" t="e">
        <f>'Respuestas de formulario 1'!#REF!</f>
        <v>#REF!</v>
      </c>
      <c r="C166" s="8" t="e">
        <f>'Respuestas de formulario 1'!#REF!</f>
        <v>#REF!</v>
      </c>
      <c r="D166" s="8">
        <f>'Respuestas de formulario 1'!A408</f>
        <v>0</v>
      </c>
      <c r="E166" s="8">
        <f>'Respuestas de formulario 1'!B408</f>
        <v>0</v>
      </c>
      <c r="F166" s="8">
        <f>'Respuestas de formulario 1'!G408</f>
        <v>0</v>
      </c>
      <c r="G166" s="8">
        <f>'Respuestas de formulario 1'!F408</f>
        <v>0</v>
      </c>
      <c r="H166" s="8"/>
      <c r="I166" s="8" t="e">
        <f>'Respuestas de formulario 1'!#REF!</f>
        <v>#REF!</v>
      </c>
      <c r="J166" s="8">
        <f>'Respuestas de formulario 1'!W408</f>
        <v>0</v>
      </c>
      <c r="K166" s="8">
        <f>'Respuestas de formulario 1'!L408</f>
        <v>0</v>
      </c>
      <c r="L166" s="8">
        <f>'Respuestas de formulario 1'!T408</f>
        <v>0</v>
      </c>
      <c r="M166" s="8" t="e">
        <f>'Respuestas de formulario 1'!#REF!</f>
        <v>#REF!</v>
      </c>
      <c r="N166" s="8" t="e">
        <f>'Respuestas de formulario 1'!#REF!</f>
        <v>#REF!</v>
      </c>
      <c r="O166" s="8"/>
      <c r="P166" s="8"/>
      <c r="Q166" s="8"/>
      <c r="R166" s="8">
        <f>'Respuestas de formulario 1'!O408</f>
        <v>0</v>
      </c>
      <c r="S166" s="8"/>
      <c r="T166" s="8"/>
      <c r="U166" s="8">
        <f>'Respuestas de formulario 1'!P408</f>
        <v>0</v>
      </c>
      <c r="V166" s="8"/>
      <c r="W166" s="8"/>
      <c r="X166" s="8"/>
      <c r="Y166" s="8">
        <f>'Respuestas de formulario 1'!S408</f>
        <v>0</v>
      </c>
      <c r="Z166" s="8"/>
      <c r="AA166" s="8"/>
      <c r="AB166" s="8"/>
    </row>
    <row r="167" spans="1:28" ht="15.75" customHeight="1" x14ac:dyDescent="0.2">
      <c r="A167" s="8"/>
      <c r="B167" s="8" t="e">
        <f>'Respuestas de formulario 1'!#REF!</f>
        <v>#REF!</v>
      </c>
      <c r="C167" s="8" t="e">
        <f>'Respuestas de formulario 1'!#REF!</f>
        <v>#REF!</v>
      </c>
      <c r="D167" s="8">
        <f>'Respuestas de formulario 1'!A409</f>
        <v>0</v>
      </c>
      <c r="E167" s="8">
        <f>'Respuestas de formulario 1'!B409</f>
        <v>0</v>
      </c>
      <c r="F167" s="8">
        <f>'Respuestas de formulario 1'!G409</f>
        <v>0</v>
      </c>
      <c r="G167" s="8">
        <f>'Respuestas de formulario 1'!F409</f>
        <v>0</v>
      </c>
      <c r="H167" s="8"/>
      <c r="I167" s="8" t="e">
        <f>'Respuestas de formulario 1'!#REF!</f>
        <v>#REF!</v>
      </c>
      <c r="J167" s="8">
        <f>'Respuestas de formulario 1'!W409</f>
        <v>0</v>
      </c>
      <c r="K167" s="8">
        <f>'Respuestas de formulario 1'!L409</f>
        <v>0</v>
      </c>
      <c r="L167" s="8">
        <f>'Respuestas de formulario 1'!T409</f>
        <v>0</v>
      </c>
      <c r="M167" s="8" t="e">
        <f>'Respuestas de formulario 1'!#REF!</f>
        <v>#REF!</v>
      </c>
      <c r="N167" s="8" t="e">
        <f>'Respuestas de formulario 1'!#REF!</f>
        <v>#REF!</v>
      </c>
      <c r="O167" s="8"/>
      <c r="P167" s="8"/>
      <c r="Q167" s="8"/>
      <c r="R167" s="8">
        <f>'Respuestas de formulario 1'!O409</f>
        <v>0</v>
      </c>
      <c r="S167" s="8"/>
      <c r="T167" s="8"/>
      <c r="U167" s="8">
        <f>'Respuestas de formulario 1'!P409</f>
        <v>0</v>
      </c>
      <c r="V167" s="8"/>
      <c r="W167" s="8"/>
      <c r="X167" s="8"/>
      <c r="Y167" s="8">
        <f>'Respuestas de formulario 1'!S409</f>
        <v>0</v>
      </c>
      <c r="Z167" s="8"/>
      <c r="AA167" s="8"/>
      <c r="AB167" s="8"/>
    </row>
    <row r="168" spans="1:28" ht="15.75" customHeight="1" x14ac:dyDescent="0.2">
      <c r="A168" s="8"/>
      <c r="B168" s="8" t="e">
        <f>'Respuestas de formulario 1'!#REF!</f>
        <v>#REF!</v>
      </c>
      <c r="C168" s="8" t="e">
        <f>'Respuestas de formulario 1'!#REF!</f>
        <v>#REF!</v>
      </c>
      <c r="D168" s="8">
        <f>'Respuestas de formulario 1'!A410</f>
        <v>0</v>
      </c>
      <c r="E168" s="8">
        <f>'Respuestas de formulario 1'!B410</f>
        <v>0</v>
      </c>
      <c r="F168" s="8">
        <f>'Respuestas de formulario 1'!G410</f>
        <v>0</v>
      </c>
      <c r="G168" s="8">
        <f>'Respuestas de formulario 1'!F410</f>
        <v>0</v>
      </c>
      <c r="H168" s="8"/>
      <c r="I168" s="8" t="e">
        <f>'Respuestas de formulario 1'!#REF!</f>
        <v>#REF!</v>
      </c>
      <c r="J168" s="8">
        <f>'Respuestas de formulario 1'!W410</f>
        <v>0</v>
      </c>
      <c r="K168" s="8">
        <f>'Respuestas de formulario 1'!L410</f>
        <v>0</v>
      </c>
      <c r="L168" s="8">
        <f>'Respuestas de formulario 1'!T410</f>
        <v>0</v>
      </c>
      <c r="M168" s="8" t="e">
        <f>'Respuestas de formulario 1'!#REF!</f>
        <v>#REF!</v>
      </c>
      <c r="N168" s="8" t="e">
        <f>'Respuestas de formulario 1'!#REF!</f>
        <v>#REF!</v>
      </c>
      <c r="O168" s="8"/>
      <c r="P168" s="8"/>
      <c r="Q168" s="8"/>
      <c r="R168" s="8">
        <f>'Respuestas de formulario 1'!O410</f>
        <v>0</v>
      </c>
      <c r="S168" s="8"/>
      <c r="T168" s="8"/>
      <c r="U168" s="8">
        <f>'Respuestas de formulario 1'!P410</f>
        <v>0</v>
      </c>
      <c r="V168" s="8"/>
      <c r="W168" s="8"/>
      <c r="X168" s="8"/>
      <c r="Y168" s="8">
        <f>'Respuestas de formulario 1'!S410</f>
        <v>0</v>
      </c>
      <c r="Z168" s="8"/>
      <c r="AA168" s="8"/>
      <c r="AB168" s="8"/>
    </row>
    <row r="169" spans="1:28" ht="15.75" customHeight="1" x14ac:dyDescent="0.2">
      <c r="A169" s="8"/>
      <c r="B169" s="8" t="e">
        <f>'Respuestas de formulario 1'!#REF!</f>
        <v>#REF!</v>
      </c>
      <c r="C169" s="8" t="e">
        <f>'Respuestas de formulario 1'!#REF!</f>
        <v>#REF!</v>
      </c>
      <c r="D169" s="8">
        <f>'Respuestas de formulario 1'!A411</f>
        <v>0</v>
      </c>
      <c r="E169" s="8">
        <f>'Respuestas de formulario 1'!B411</f>
        <v>0</v>
      </c>
      <c r="F169" s="8">
        <f>'Respuestas de formulario 1'!G411</f>
        <v>0</v>
      </c>
      <c r="G169" s="8">
        <f>'Respuestas de formulario 1'!F411</f>
        <v>0</v>
      </c>
      <c r="H169" s="8"/>
      <c r="I169" s="8" t="e">
        <f>'Respuestas de formulario 1'!#REF!</f>
        <v>#REF!</v>
      </c>
      <c r="J169" s="8">
        <f>'Respuestas de formulario 1'!W411</f>
        <v>0</v>
      </c>
      <c r="K169" s="8">
        <f>'Respuestas de formulario 1'!L411</f>
        <v>0</v>
      </c>
      <c r="L169" s="8">
        <f>'Respuestas de formulario 1'!T411</f>
        <v>0</v>
      </c>
      <c r="M169" s="8" t="e">
        <f>'Respuestas de formulario 1'!#REF!</f>
        <v>#REF!</v>
      </c>
      <c r="N169" s="8" t="e">
        <f>'Respuestas de formulario 1'!#REF!</f>
        <v>#REF!</v>
      </c>
      <c r="O169" s="8"/>
      <c r="P169" s="8"/>
      <c r="Q169" s="8"/>
      <c r="R169" s="8">
        <f>'Respuestas de formulario 1'!O411</f>
        <v>0</v>
      </c>
      <c r="S169" s="8"/>
      <c r="T169" s="8"/>
      <c r="U169" s="8">
        <f>'Respuestas de formulario 1'!P411</f>
        <v>0</v>
      </c>
      <c r="V169" s="8"/>
      <c r="W169" s="8"/>
      <c r="X169" s="8"/>
      <c r="Y169" s="8">
        <f>'Respuestas de formulario 1'!S411</f>
        <v>0</v>
      </c>
      <c r="Z169" s="8"/>
      <c r="AA169" s="8"/>
      <c r="AB169" s="8"/>
    </row>
    <row r="170" spans="1:28" ht="15.75" customHeight="1" x14ac:dyDescent="0.2">
      <c r="A170" s="8"/>
      <c r="B170" s="8" t="e">
        <f>'Respuestas de formulario 1'!#REF!</f>
        <v>#REF!</v>
      </c>
      <c r="C170" s="8" t="e">
        <f>'Respuestas de formulario 1'!#REF!</f>
        <v>#REF!</v>
      </c>
      <c r="D170" s="8">
        <f>'Respuestas de formulario 1'!A412</f>
        <v>0</v>
      </c>
      <c r="E170" s="8">
        <f>'Respuestas de formulario 1'!B412</f>
        <v>0</v>
      </c>
      <c r="F170" s="8">
        <f>'Respuestas de formulario 1'!G412</f>
        <v>0</v>
      </c>
      <c r="G170" s="8">
        <f>'Respuestas de formulario 1'!F412</f>
        <v>0</v>
      </c>
      <c r="H170" s="8"/>
      <c r="I170" s="8" t="e">
        <f>'Respuestas de formulario 1'!#REF!</f>
        <v>#REF!</v>
      </c>
      <c r="J170" s="8">
        <f>'Respuestas de formulario 1'!W412</f>
        <v>0</v>
      </c>
      <c r="K170" s="8">
        <f>'Respuestas de formulario 1'!L412</f>
        <v>0</v>
      </c>
      <c r="L170" s="8">
        <f>'Respuestas de formulario 1'!T412</f>
        <v>0</v>
      </c>
      <c r="M170" s="8" t="e">
        <f>'Respuestas de formulario 1'!#REF!</f>
        <v>#REF!</v>
      </c>
      <c r="N170" s="8" t="e">
        <f>'Respuestas de formulario 1'!#REF!</f>
        <v>#REF!</v>
      </c>
      <c r="O170" s="8"/>
      <c r="P170" s="8"/>
      <c r="Q170" s="8"/>
      <c r="R170" s="8">
        <f>'Respuestas de formulario 1'!O412</f>
        <v>0</v>
      </c>
      <c r="S170" s="8"/>
      <c r="T170" s="8"/>
      <c r="U170" s="8">
        <f>'Respuestas de formulario 1'!P412</f>
        <v>0</v>
      </c>
      <c r="V170" s="8"/>
      <c r="W170" s="8"/>
      <c r="X170" s="8"/>
      <c r="Y170" s="8">
        <f>'Respuestas de formulario 1'!S412</f>
        <v>0</v>
      </c>
      <c r="Z170" s="8"/>
      <c r="AA170" s="8"/>
      <c r="AB170" s="8"/>
    </row>
    <row r="171" spans="1:28" ht="15.75" customHeight="1" x14ac:dyDescent="0.2">
      <c r="A171" s="8"/>
      <c r="B171" s="8" t="e">
        <f>'Respuestas de formulario 1'!#REF!</f>
        <v>#REF!</v>
      </c>
      <c r="C171" s="8" t="e">
        <f>'Respuestas de formulario 1'!#REF!</f>
        <v>#REF!</v>
      </c>
      <c r="D171" s="8">
        <f>'Respuestas de formulario 1'!A413</f>
        <v>0</v>
      </c>
      <c r="E171" s="8">
        <f>'Respuestas de formulario 1'!B413</f>
        <v>0</v>
      </c>
      <c r="F171" s="8">
        <f>'Respuestas de formulario 1'!G413</f>
        <v>0</v>
      </c>
      <c r="G171" s="8">
        <f>'Respuestas de formulario 1'!F413</f>
        <v>0</v>
      </c>
      <c r="H171" s="8"/>
      <c r="I171" s="8" t="e">
        <f>'Respuestas de formulario 1'!#REF!</f>
        <v>#REF!</v>
      </c>
      <c r="J171" s="8">
        <f>'Respuestas de formulario 1'!W413</f>
        <v>0</v>
      </c>
      <c r="K171" s="8">
        <f>'Respuestas de formulario 1'!L413</f>
        <v>0</v>
      </c>
      <c r="L171" s="8">
        <f>'Respuestas de formulario 1'!T413</f>
        <v>0</v>
      </c>
      <c r="M171" s="8" t="e">
        <f>'Respuestas de formulario 1'!#REF!</f>
        <v>#REF!</v>
      </c>
      <c r="N171" s="8" t="e">
        <f>'Respuestas de formulario 1'!#REF!</f>
        <v>#REF!</v>
      </c>
      <c r="O171" s="8"/>
      <c r="P171" s="8"/>
      <c r="Q171" s="8"/>
      <c r="R171" s="8">
        <f>'Respuestas de formulario 1'!O413</f>
        <v>0</v>
      </c>
      <c r="S171" s="8"/>
      <c r="T171" s="8"/>
      <c r="U171" s="8">
        <f>'Respuestas de formulario 1'!P413</f>
        <v>0</v>
      </c>
      <c r="V171" s="8"/>
      <c r="W171" s="8"/>
      <c r="X171" s="8"/>
      <c r="Y171" s="8">
        <f>'Respuestas de formulario 1'!S413</f>
        <v>0</v>
      </c>
      <c r="Z171" s="8"/>
      <c r="AA171" s="8"/>
      <c r="AB171" s="8"/>
    </row>
    <row r="172" spans="1:28" ht="15.75" customHeight="1" x14ac:dyDescent="0.2">
      <c r="A172" s="8"/>
      <c r="B172" s="8" t="e">
        <f>'Respuestas de formulario 1'!#REF!</f>
        <v>#REF!</v>
      </c>
      <c r="C172" s="8" t="e">
        <f>'Respuestas de formulario 1'!#REF!</f>
        <v>#REF!</v>
      </c>
      <c r="D172" s="8">
        <f>'Respuestas de formulario 1'!A414</f>
        <v>0</v>
      </c>
      <c r="E172" s="8">
        <f>'Respuestas de formulario 1'!B414</f>
        <v>0</v>
      </c>
      <c r="F172" s="8">
        <f>'Respuestas de formulario 1'!G414</f>
        <v>0</v>
      </c>
      <c r="G172" s="8">
        <f>'Respuestas de formulario 1'!F414</f>
        <v>0</v>
      </c>
      <c r="H172" s="8"/>
      <c r="I172" s="8" t="e">
        <f>'Respuestas de formulario 1'!#REF!</f>
        <v>#REF!</v>
      </c>
      <c r="J172" s="8">
        <f>'Respuestas de formulario 1'!W414</f>
        <v>0</v>
      </c>
      <c r="K172" s="8">
        <f>'Respuestas de formulario 1'!L414</f>
        <v>0</v>
      </c>
      <c r="L172" s="8">
        <f>'Respuestas de formulario 1'!T414</f>
        <v>0</v>
      </c>
      <c r="M172" s="8" t="e">
        <f>'Respuestas de formulario 1'!#REF!</f>
        <v>#REF!</v>
      </c>
      <c r="N172" s="8" t="e">
        <f>'Respuestas de formulario 1'!#REF!</f>
        <v>#REF!</v>
      </c>
      <c r="O172" s="8"/>
      <c r="P172" s="8"/>
      <c r="Q172" s="8"/>
      <c r="R172" s="8">
        <f>'Respuestas de formulario 1'!O414</f>
        <v>0</v>
      </c>
      <c r="S172" s="8"/>
      <c r="T172" s="8"/>
      <c r="U172" s="8">
        <f>'Respuestas de formulario 1'!P414</f>
        <v>0</v>
      </c>
      <c r="V172" s="8"/>
      <c r="W172" s="8"/>
      <c r="X172" s="8"/>
      <c r="Y172" s="8">
        <f>'Respuestas de formulario 1'!S414</f>
        <v>0</v>
      </c>
      <c r="Z172" s="8"/>
      <c r="AA172" s="8"/>
      <c r="AB172" s="8"/>
    </row>
    <row r="173" spans="1:28" ht="15.75" customHeight="1" x14ac:dyDescent="0.2">
      <c r="A173" s="8"/>
      <c r="B173" s="8" t="e">
        <f>'Respuestas de formulario 1'!#REF!</f>
        <v>#REF!</v>
      </c>
      <c r="C173" s="8" t="e">
        <f>'Respuestas de formulario 1'!#REF!</f>
        <v>#REF!</v>
      </c>
      <c r="D173" s="8">
        <f>'Respuestas de formulario 1'!A415</f>
        <v>0</v>
      </c>
      <c r="E173" s="8">
        <f>'Respuestas de formulario 1'!B415</f>
        <v>0</v>
      </c>
      <c r="F173" s="8">
        <f>'Respuestas de formulario 1'!G415</f>
        <v>0</v>
      </c>
      <c r="G173" s="8">
        <f>'Respuestas de formulario 1'!F415</f>
        <v>0</v>
      </c>
      <c r="H173" s="8"/>
      <c r="I173" s="8" t="e">
        <f>'Respuestas de formulario 1'!#REF!</f>
        <v>#REF!</v>
      </c>
      <c r="J173" s="8">
        <f>'Respuestas de formulario 1'!W415</f>
        <v>0</v>
      </c>
      <c r="K173" s="8">
        <f>'Respuestas de formulario 1'!L415</f>
        <v>0</v>
      </c>
      <c r="L173" s="8">
        <f>'Respuestas de formulario 1'!T415</f>
        <v>0</v>
      </c>
      <c r="M173" s="8" t="e">
        <f>'Respuestas de formulario 1'!#REF!</f>
        <v>#REF!</v>
      </c>
      <c r="N173" s="8" t="e">
        <f>'Respuestas de formulario 1'!#REF!</f>
        <v>#REF!</v>
      </c>
      <c r="O173" s="8"/>
      <c r="P173" s="8"/>
      <c r="Q173" s="8"/>
      <c r="R173" s="8">
        <f>'Respuestas de formulario 1'!O415</f>
        <v>0</v>
      </c>
      <c r="S173" s="8"/>
      <c r="T173" s="8"/>
      <c r="U173" s="8">
        <f>'Respuestas de formulario 1'!P415</f>
        <v>0</v>
      </c>
      <c r="V173" s="8"/>
      <c r="W173" s="8"/>
      <c r="X173" s="8"/>
      <c r="Y173" s="8">
        <f>'Respuestas de formulario 1'!S415</f>
        <v>0</v>
      </c>
      <c r="Z173" s="8"/>
      <c r="AA173" s="8"/>
      <c r="AB173" s="8"/>
    </row>
    <row r="174" spans="1:28" ht="15.75" customHeight="1" x14ac:dyDescent="0.2">
      <c r="A174" s="8"/>
      <c r="B174" s="8" t="e">
        <f>'Respuestas de formulario 1'!#REF!</f>
        <v>#REF!</v>
      </c>
      <c r="C174" s="8" t="e">
        <f>'Respuestas de formulario 1'!#REF!</f>
        <v>#REF!</v>
      </c>
      <c r="D174" s="8">
        <f>'Respuestas de formulario 1'!A416</f>
        <v>0</v>
      </c>
      <c r="E174" s="8">
        <f>'Respuestas de formulario 1'!B416</f>
        <v>0</v>
      </c>
      <c r="F174" s="8">
        <f>'Respuestas de formulario 1'!G416</f>
        <v>0</v>
      </c>
      <c r="G174" s="8">
        <f>'Respuestas de formulario 1'!F416</f>
        <v>0</v>
      </c>
      <c r="H174" s="8"/>
      <c r="I174" s="8" t="e">
        <f>'Respuestas de formulario 1'!#REF!</f>
        <v>#REF!</v>
      </c>
      <c r="J174" s="8">
        <f>'Respuestas de formulario 1'!W416</f>
        <v>0</v>
      </c>
      <c r="K174" s="8">
        <f>'Respuestas de formulario 1'!L416</f>
        <v>0</v>
      </c>
      <c r="L174" s="8">
        <f>'Respuestas de formulario 1'!T416</f>
        <v>0</v>
      </c>
      <c r="M174" s="8" t="e">
        <f>'Respuestas de formulario 1'!#REF!</f>
        <v>#REF!</v>
      </c>
      <c r="N174" s="8" t="e">
        <f>'Respuestas de formulario 1'!#REF!</f>
        <v>#REF!</v>
      </c>
      <c r="O174" s="8"/>
      <c r="P174" s="8"/>
      <c r="Q174" s="8"/>
      <c r="R174" s="8">
        <f>'Respuestas de formulario 1'!O416</f>
        <v>0</v>
      </c>
      <c r="S174" s="8"/>
      <c r="T174" s="8"/>
      <c r="U174" s="8">
        <f>'Respuestas de formulario 1'!P416</f>
        <v>0</v>
      </c>
      <c r="V174" s="8"/>
      <c r="W174" s="8"/>
      <c r="X174" s="8"/>
      <c r="Y174" s="8">
        <f>'Respuestas de formulario 1'!S416</f>
        <v>0</v>
      </c>
      <c r="Z174" s="8"/>
      <c r="AA174" s="8"/>
      <c r="AB174" s="8"/>
    </row>
    <row r="175" spans="1:28" ht="15.75" customHeight="1" x14ac:dyDescent="0.2">
      <c r="A175" s="8"/>
      <c r="B175" s="8" t="e">
        <f>'Respuestas de formulario 1'!#REF!</f>
        <v>#REF!</v>
      </c>
      <c r="C175" s="8" t="e">
        <f>'Respuestas de formulario 1'!#REF!</f>
        <v>#REF!</v>
      </c>
      <c r="D175" s="8">
        <f>'Respuestas de formulario 1'!A417</f>
        <v>0</v>
      </c>
      <c r="E175" s="8">
        <f>'Respuestas de formulario 1'!B417</f>
        <v>0</v>
      </c>
      <c r="F175" s="8">
        <f>'Respuestas de formulario 1'!G417</f>
        <v>0</v>
      </c>
      <c r="G175" s="8">
        <f>'Respuestas de formulario 1'!F417</f>
        <v>0</v>
      </c>
      <c r="H175" s="8"/>
      <c r="I175" s="8" t="e">
        <f>'Respuestas de formulario 1'!#REF!</f>
        <v>#REF!</v>
      </c>
      <c r="J175" s="8">
        <f>'Respuestas de formulario 1'!W417</f>
        <v>0</v>
      </c>
      <c r="K175" s="8">
        <f>'Respuestas de formulario 1'!L417</f>
        <v>0</v>
      </c>
      <c r="L175" s="8">
        <f>'Respuestas de formulario 1'!T417</f>
        <v>0</v>
      </c>
      <c r="M175" s="8" t="e">
        <f>'Respuestas de formulario 1'!#REF!</f>
        <v>#REF!</v>
      </c>
      <c r="N175" s="8" t="e">
        <f>'Respuestas de formulario 1'!#REF!</f>
        <v>#REF!</v>
      </c>
      <c r="O175" s="8"/>
      <c r="P175" s="8"/>
      <c r="Q175" s="8"/>
      <c r="R175" s="8">
        <f>'Respuestas de formulario 1'!O417</f>
        <v>0</v>
      </c>
      <c r="S175" s="8"/>
      <c r="T175" s="8"/>
      <c r="U175" s="8">
        <f>'Respuestas de formulario 1'!P417</f>
        <v>0</v>
      </c>
      <c r="V175" s="8"/>
      <c r="W175" s="8"/>
      <c r="X175" s="8"/>
      <c r="Y175" s="8">
        <f>'Respuestas de formulario 1'!S417</f>
        <v>0</v>
      </c>
      <c r="Z175" s="8"/>
      <c r="AA175" s="8"/>
      <c r="AB175" s="8"/>
    </row>
    <row r="176" spans="1:28" ht="15.75" customHeight="1" x14ac:dyDescent="0.2">
      <c r="A176" s="8"/>
      <c r="B176" s="8" t="e">
        <f>'Respuestas de formulario 1'!#REF!</f>
        <v>#REF!</v>
      </c>
      <c r="C176" s="8" t="e">
        <f>'Respuestas de formulario 1'!#REF!</f>
        <v>#REF!</v>
      </c>
      <c r="D176" s="8">
        <f>'Respuestas de formulario 1'!A418</f>
        <v>0</v>
      </c>
      <c r="E176" s="8">
        <f>'Respuestas de formulario 1'!B418</f>
        <v>0</v>
      </c>
      <c r="F176" s="8">
        <f>'Respuestas de formulario 1'!G418</f>
        <v>0</v>
      </c>
      <c r="G176" s="8">
        <f>'Respuestas de formulario 1'!F418</f>
        <v>0</v>
      </c>
      <c r="H176" s="8"/>
      <c r="I176" s="8" t="e">
        <f>'Respuestas de formulario 1'!#REF!</f>
        <v>#REF!</v>
      </c>
      <c r="J176" s="8">
        <f>'Respuestas de formulario 1'!W418</f>
        <v>0</v>
      </c>
      <c r="K176" s="8">
        <f>'Respuestas de formulario 1'!L418</f>
        <v>0</v>
      </c>
      <c r="L176" s="8">
        <f>'Respuestas de formulario 1'!T418</f>
        <v>0</v>
      </c>
      <c r="M176" s="8" t="e">
        <f>'Respuestas de formulario 1'!#REF!</f>
        <v>#REF!</v>
      </c>
      <c r="N176" s="8" t="e">
        <f>'Respuestas de formulario 1'!#REF!</f>
        <v>#REF!</v>
      </c>
      <c r="O176" s="8"/>
      <c r="P176" s="8"/>
      <c r="Q176" s="8"/>
      <c r="R176" s="8">
        <f>'Respuestas de formulario 1'!O418</f>
        <v>0</v>
      </c>
      <c r="S176" s="8"/>
      <c r="T176" s="8"/>
      <c r="U176" s="8">
        <f>'Respuestas de formulario 1'!P418</f>
        <v>0</v>
      </c>
      <c r="V176" s="8"/>
      <c r="W176" s="8"/>
      <c r="X176" s="8"/>
      <c r="Y176" s="8">
        <f>'Respuestas de formulario 1'!S418</f>
        <v>0</v>
      </c>
      <c r="Z176" s="8"/>
      <c r="AA176" s="8"/>
      <c r="AB176" s="8"/>
    </row>
    <row r="177" spans="1:28" ht="15.75" customHeight="1" x14ac:dyDescent="0.2">
      <c r="A177" s="8"/>
      <c r="B177" s="8" t="e">
        <f>'Respuestas de formulario 1'!#REF!</f>
        <v>#REF!</v>
      </c>
      <c r="C177" s="8" t="e">
        <f>'Respuestas de formulario 1'!#REF!</f>
        <v>#REF!</v>
      </c>
      <c r="D177" s="8">
        <f>'Respuestas de formulario 1'!A419</f>
        <v>0</v>
      </c>
      <c r="E177" s="8">
        <f>'Respuestas de formulario 1'!B419</f>
        <v>0</v>
      </c>
      <c r="F177" s="8">
        <f>'Respuestas de formulario 1'!G419</f>
        <v>0</v>
      </c>
      <c r="G177" s="8">
        <f>'Respuestas de formulario 1'!F419</f>
        <v>0</v>
      </c>
      <c r="H177" s="8"/>
      <c r="I177" s="8" t="e">
        <f>'Respuestas de formulario 1'!#REF!</f>
        <v>#REF!</v>
      </c>
      <c r="J177" s="8">
        <f>'Respuestas de formulario 1'!W419</f>
        <v>0</v>
      </c>
      <c r="K177" s="8">
        <f>'Respuestas de formulario 1'!L419</f>
        <v>0</v>
      </c>
      <c r="L177" s="8">
        <f>'Respuestas de formulario 1'!T419</f>
        <v>0</v>
      </c>
      <c r="M177" s="8" t="e">
        <f>'Respuestas de formulario 1'!#REF!</f>
        <v>#REF!</v>
      </c>
      <c r="N177" s="8" t="e">
        <f>'Respuestas de formulario 1'!#REF!</f>
        <v>#REF!</v>
      </c>
      <c r="O177" s="8"/>
      <c r="P177" s="8"/>
      <c r="Q177" s="8"/>
      <c r="R177" s="8">
        <f>'Respuestas de formulario 1'!O419</f>
        <v>0</v>
      </c>
      <c r="S177" s="8"/>
      <c r="T177" s="8"/>
      <c r="U177" s="8">
        <f>'Respuestas de formulario 1'!P419</f>
        <v>0</v>
      </c>
      <c r="V177" s="8"/>
      <c r="W177" s="8"/>
      <c r="X177" s="8"/>
      <c r="Y177" s="8">
        <f>'Respuestas de formulario 1'!S419</f>
        <v>0</v>
      </c>
      <c r="Z177" s="8"/>
      <c r="AA177" s="8"/>
      <c r="AB177" s="8"/>
    </row>
    <row r="178" spans="1:28" ht="15.75" customHeight="1" x14ac:dyDescent="0.2">
      <c r="A178" s="8"/>
      <c r="B178" s="8" t="e">
        <f>'Respuestas de formulario 1'!#REF!</f>
        <v>#REF!</v>
      </c>
      <c r="C178" s="8" t="e">
        <f>'Respuestas de formulario 1'!#REF!</f>
        <v>#REF!</v>
      </c>
      <c r="D178" s="8">
        <f>'Respuestas de formulario 1'!A420</f>
        <v>0</v>
      </c>
      <c r="E178" s="8">
        <f>'Respuestas de formulario 1'!B420</f>
        <v>0</v>
      </c>
      <c r="F178" s="8">
        <f>'Respuestas de formulario 1'!G420</f>
        <v>0</v>
      </c>
      <c r="G178" s="8">
        <f>'Respuestas de formulario 1'!F420</f>
        <v>0</v>
      </c>
      <c r="H178" s="8"/>
      <c r="I178" s="8" t="e">
        <f>'Respuestas de formulario 1'!#REF!</f>
        <v>#REF!</v>
      </c>
      <c r="J178" s="8">
        <f>'Respuestas de formulario 1'!W420</f>
        <v>0</v>
      </c>
      <c r="K178" s="8">
        <f>'Respuestas de formulario 1'!L420</f>
        <v>0</v>
      </c>
      <c r="L178" s="8">
        <f>'Respuestas de formulario 1'!T420</f>
        <v>0</v>
      </c>
      <c r="M178" s="8" t="e">
        <f>'Respuestas de formulario 1'!#REF!</f>
        <v>#REF!</v>
      </c>
      <c r="N178" s="8" t="e">
        <f>'Respuestas de formulario 1'!#REF!</f>
        <v>#REF!</v>
      </c>
      <c r="O178" s="8"/>
      <c r="P178" s="8"/>
      <c r="Q178" s="8"/>
      <c r="R178" s="8">
        <f>'Respuestas de formulario 1'!O420</f>
        <v>0</v>
      </c>
      <c r="S178" s="8"/>
      <c r="T178" s="8"/>
      <c r="U178" s="8">
        <f>'Respuestas de formulario 1'!P420</f>
        <v>0</v>
      </c>
      <c r="V178" s="8"/>
      <c r="W178" s="8"/>
      <c r="X178" s="8"/>
      <c r="Y178" s="8">
        <f>'Respuestas de formulario 1'!S420</f>
        <v>0</v>
      </c>
      <c r="Z178" s="8"/>
      <c r="AA178" s="8"/>
      <c r="AB178" s="8"/>
    </row>
    <row r="179" spans="1:28" ht="15.75" customHeight="1" x14ac:dyDescent="0.2">
      <c r="A179" s="8"/>
      <c r="B179" s="8" t="e">
        <f>'Respuestas de formulario 1'!#REF!</f>
        <v>#REF!</v>
      </c>
      <c r="C179" s="8" t="e">
        <f>'Respuestas de formulario 1'!#REF!</f>
        <v>#REF!</v>
      </c>
      <c r="D179" s="8">
        <f>'Respuestas de formulario 1'!A421</f>
        <v>0</v>
      </c>
      <c r="E179" s="8">
        <f>'Respuestas de formulario 1'!B421</f>
        <v>0</v>
      </c>
      <c r="F179" s="8">
        <f>'Respuestas de formulario 1'!G421</f>
        <v>0</v>
      </c>
      <c r="G179" s="8">
        <f>'Respuestas de formulario 1'!F421</f>
        <v>0</v>
      </c>
      <c r="H179" s="8"/>
      <c r="I179" s="8" t="e">
        <f>'Respuestas de formulario 1'!#REF!</f>
        <v>#REF!</v>
      </c>
      <c r="J179" s="8">
        <f>'Respuestas de formulario 1'!W421</f>
        <v>0</v>
      </c>
      <c r="K179" s="8">
        <f>'Respuestas de formulario 1'!L421</f>
        <v>0</v>
      </c>
      <c r="L179" s="8">
        <f>'Respuestas de formulario 1'!T421</f>
        <v>0</v>
      </c>
      <c r="M179" s="8" t="e">
        <f>'Respuestas de formulario 1'!#REF!</f>
        <v>#REF!</v>
      </c>
      <c r="N179" s="8" t="e">
        <f>'Respuestas de formulario 1'!#REF!</f>
        <v>#REF!</v>
      </c>
      <c r="O179" s="8"/>
      <c r="P179" s="8"/>
      <c r="Q179" s="8"/>
      <c r="R179" s="8">
        <f>'Respuestas de formulario 1'!O421</f>
        <v>0</v>
      </c>
      <c r="S179" s="8"/>
      <c r="T179" s="8"/>
      <c r="U179" s="8">
        <f>'Respuestas de formulario 1'!P421</f>
        <v>0</v>
      </c>
      <c r="V179" s="8"/>
      <c r="W179" s="8"/>
      <c r="X179" s="8"/>
      <c r="Y179" s="8">
        <f>'Respuestas de formulario 1'!S421</f>
        <v>0</v>
      </c>
      <c r="Z179" s="8"/>
      <c r="AA179" s="8"/>
      <c r="AB179" s="8"/>
    </row>
    <row r="180" spans="1:28" ht="15.75" customHeight="1" x14ac:dyDescent="0.2">
      <c r="A180" s="8"/>
      <c r="B180" s="8" t="e">
        <f>'Respuestas de formulario 1'!#REF!</f>
        <v>#REF!</v>
      </c>
      <c r="C180" s="8" t="e">
        <f>'Respuestas de formulario 1'!#REF!</f>
        <v>#REF!</v>
      </c>
      <c r="D180" s="8">
        <f>'Respuestas de formulario 1'!A422</f>
        <v>0</v>
      </c>
      <c r="E180" s="8">
        <f>'Respuestas de formulario 1'!B422</f>
        <v>0</v>
      </c>
      <c r="F180" s="8">
        <f>'Respuestas de formulario 1'!G422</f>
        <v>0</v>
      </c>
      <c r="G180" s="8">
        <f>'Respuestas de formulario 1'!F422</f>
        <v>0</v>
      </c>
      <c r="H180" s="8"/>
      <c r="I180" s="8" t="e">
        <f>'Respuestas de formulario 1'!#REF!</f>
        <v>#REF!</v>
      </c>
      <c r="J180" s="8">
        <f>'Respuestas de formulario 1'!W422</f>
        <v>0</v>
      </c>
      <c r="K180" s="8">
        <f>'Respuestas de formulario 1'!L422</f>
        <v>0</v>
      </c>
      <c r="L180" s="8">
        <f>'Respuestas de formulario 1'!T422</f>
        <v>0</v>
      </c>
      <c r="M180" s="8" t="e">
        <f>'Respuestas de formulario 1'!#REF!</f>
        <v>#REF!</v>
      </c>
      <c r="N180" s="8" t="e">
        <f>'Respuestas de formulario 1'!#REF!</f>
        <v>#REF!</v>
      </c>
      <c r="O180" s="8"/>
      <c r="P180" s="8"/>
      <c r="Q180" s="8"/>
      <c r="R180" s="8">
        <f>'Respuestas de formulario 1'!O422</f>
        <v>0</v>
      </c>
      <c r="S180" s="8"/>
      <c r="T180" s="8"/>
      <c r="U180" s="8">
        <f>'Respuestas de formulario 1'!P422</f>
        <v>0</v>
      </c>
      <c r="V180" s="8"/>
      <c r="W180" s="8"/>
      <c r="X180" s="8"/>
      <c r="Y180" s="8">
        <f>'Respuestas de formulario 1'!S422</f>
        <v>0</v>
      </c>
      <c r="Z180" s="8"/>
      <c r="AA180" s="8"/>
      <c r="AB180" s="8"/>
    </row>
    <row r="181" spans="1:28" ht="15.75" customHeight="1" x14ac:dyDescent="0.2">
      <c r="A181" s="8"/>
      <c r="B181" s="8" t="e">
        <f>'Respuestas de formulario 1'!#REF!</f>
        <v>#REF!</v>
      </c>
      <c r="C181" s="8" t="e">
        <f>'Respuestas de formulario 1'!#REF!</f>
        <v>#REF!</v>
      </c>
      <c r="D181" s="8">
        <f>'Respuestas de formulario 1'!A423</f>
        <v>0</v>
      </c>
      <c r="E181" s="8">
        <f>'Respuestas de formulario 1'!B423</f>
        <v>0</v>
      </c>
      <c r="F181" s="8">
        <f>'Respuestas de formulario 1'!G423</f>
        <v>0</v>
      </c>
      <c r="G181" s="8">
        <f>'Respuestas de formulario 1'!F423</f>
        <v>0</v>
      </c>
      <c r="H181" s="8"/>
      <c r="I181" s="8" t="e">
        <f>'Respuestas de formulario 1'!#REF!</f>
        <v>#REF!</v>
      </c>
      <c r="J181" s="8">
        <f>'Respuestas de formulario 1'!W423</f>
        <v>0</v>
      </c>
      <c r="K181" s="8">
        <f>'Respuestas de formulario 1'!L423</f>
        <v>0</v>
      </c>
      <c r="L181" s="8">
        <f>'Respuestas de formulario 1'!T423</f>
        <v>0</v>
      </c>
      <c r="M181" s="8" t="e">
        <f>'Respuestas de formulario 1'!#REF!</f>
        <v>#REF!</v>
      </c>
      <c r="N181" s="8" t="e">
        <f>'Respuestas de formulario 1'!#REF!</f>
        <v>#REF!</v>
      </c>
      <c r="O181" s="8"/>
      <c r="P181" s="8"/>
      <c r="Q181" s="8"/>
      <c r="R181" s="8">
        <f>'Respuestas de formulario 1'!O423</f>
        <v>0</v>
      </c>
      <c r="S181" s="8"/>
      <c r="T181" s="8"/>
      <c r="U181" s="8">
        <f>'Respuestas de formulario 1'!P423</f>
        <v>0</v>
      </c>
      <c r="V181" s="8"/>
      <c r="W181" s="8"/>
      <c r="X181" s="8"/>
      <c r="Y181" s="8">
        <f>'Respuestas de formulario 1'!S423</f>
        <v>0</v>
      </c>
      <c r="Z181" s="8"/>
      <c r="AA181" s="8"/>
      <c r="AB181" s="8"/>
    </row>
    <row r="182" spans="1:28" ht="15.75" customHeight="1" x14ac:dyDescent="0.2">
      <c r="A182" s="8"/>
      <c r="B182" s="8" t="e">
        <f>'Respuestas de formulario 1'!#REF!</f>
        <v>#REF!</v>
      </c>
      <c r="C182" s="8" t="e">
        <f>'Respuestas de formulario 1'!#REF!</f>
        <v>#REF!</v>
      </c>
      <c r="D182" s="8">
        <f>'Respuestas de formulario 1'!A424</f>
        <v>0</v>
      </c>
      <c r="E182" s="8">
        <f>'Respuestas de formulario 1'!B424</f>
        <v>0</v>
      </c>
      <c r="F182" s="8">
        <f>'Respuestas de formulario 1'!G424</f>
        <v>0</v>
      </c>
      <c r="G182" s="8">
        <f>'Respuestas de formulario 1'!F424</f>
        <v>0</v>
      </c>
      <c r="H182" s="8"/>
      <c r="I182" s="8" t="e">
        <f>'Respuestas de formulario 1'!#REF!</f>
        <v>#REF!</v>
      </c>
      <c r="J182" s="8">
        <f>'Respuestas de formulario 1'!W424</f>
        <v>0</v>
      </c>
      <c r="K182" s="8">
        <f>'Respuestas de formulario 1'!L424</f>
        <v>0</v>
      </c>
      <c r="L182" s="8">
        <f>'Respuestas de formulario 1'!T424</f>
        <v>0</v>
      </c>
      <c r="M182" s="8" t="e">
        <f>'Respuestas de formulario 1'!#REF!</f>
        <v>#REF!</v>
      </c>
      <c r="N182" s="8" t="e">
        <f>'Respuestas de formulario 1'!#REF!</f>
        <v>#REF!</v>
      </c>
      <c r="O182" s="8"/>
      <c r="P182" s="8"/>
      <c r="Q182" s="8"/>
      <c r="R182" s="8">
        <f>'Respuestas de formulario 1'!O424</f>
        <v>0</v>
      </c>
      <c r="S182" s="8"/>
      <c r="T182" s="8"/>
      <c r="U182" s="8">
        <f>'Respuestas de formulario 1'!P424</f>
        <v>0</v>
      </c>
      <c r="V182" s="8"/>
      <c r="W182" s="8"/>
      <c r="X182" s="8"/>
      <c r="Y182" s="8">
        <f>'Respuestas de formulario 1'!S424</f>
        <v>0</v>
      </c>
      <c r="Z182" s="8"/>
      <c r="AA182" s="8"/>
      <c r="AB182" s="8"/>
    </row>
    <row r="183" spans="1:28" ht="15.75" customHeight="1" x14ac:dyDescent="0.2">
      <c r="A183" s="8"/>
      <c r="B183" s="8" t="e">
        <f>'Respuestas de formulario 1'!#REF!</f>
        <v>#REF!</v>
      </c>
      <c r="C183" s="8" t="e">
        <f>'Respuestas de formulario 1'!#REF!</f>
        <v>#REF!</v>
      </c>
      <c r="D183" s="8">
        <f>'Respuestas de formulario 1'!A425</f>
        <v>0</v>
      </c>
      <c r="E183" s="8">
        <f>'Respuestas de formulario 1'!B425</f>
        <v>0</v>
      </c>
      <c r="F183" s="8">
        <f>'Respuestas de formulario 1'!G425</f>
        <v>0</v>
      </c>
      <c r="G183" s="8">
        <f>'Respuestas de formulario 1'!F425</f>
        <v>0</v>
      </c>
      <c r="H183" s="8"/>
      <c r="I183" s="8" t="e">
        <f>'Respuestas de formulario 1'!#REF!</f>
        <v>#REF!</v>
      </c>
      <c r="J183" s="8">
        <f>'Respuestas de formulario 1'!W425</f>
        <v>0</v>
      </c>
      <c r="K183" s="8">
        <f>'Respuestas de formulario 1'!L425</f>
        <v>0</v>
      </c>
      <c r="L183" s="8">
        <f>'Respuestas de formulario 1'!T425</f>
        <v>0</v>
      </c>
      <c r="M183" s="8" t="e">
        <f>'Respuestas de formulario 1'!#REF!</f>
        <v>#REF!</v>
      </c>
      <c r="N183" s="8" t="e">
        <f>'Respuestas de formulario 1'!#REF!</f>
        <v>#REF!</v>
      </c>
      <c r="O183" s="8"/>
      <c r="P183" s="8"/>
      <c r="Q183" s="8"/>
      <c r="R183" s="8">
        <f>'Respuestas de formulario 1'!O425</f>
        <v>0</v>
      </c>
      <c r="S183" s="8"/>
      <c r="T183" s="8"/>
      <c r="U183" s="8">
        <f>'Respuestas de formulario 1'!P425</f>
        <v>0</v>
      </c>
      <c r="V183" s="8"/>
      <c r="W183" s="8"/>
      <c r="X183" s="8"/>
      <c r="Y183" s="8">
        <f>'Respuestas de formulario 1'!S425</f>
        <v>0</v>
      </c>
      <c r="Z183" s="8"/>
      <c r="AA183" s="8"/>
      <c r="AB183" s="8"/>
    </row>
    <row r="184" spans="1:28" ht="15.75" customHeight="1" x14ac:dyDescent="0.2">
      <c r="A184" s="8"/>
      <c r="B184" s="8" t="e">
        <f>'Respuestas de formulario 1'!#REF!</f>
        <v>#REF!</v>
      </c>
      <c r="C184" s="8" t="e">
        <f>'Respuestas de formulario 1'!#REF!</f>
        <v>#REF!</v>
      </c>
      <c r="D184" s="8">
        <f>'Respuestas de formulario 1'!A426</f>
        <v>0</v>
      </c>
      <c r="E184" s="8">
        <f>'Respuestas de formulario 1'!B426</f>
        <v>0</v>
      </c>
      <c r="F184" s="8">
        <f>'Respuestas de formulario 1'!G426</f>
        <v>0</v>
      </c>
      <c r="G184" s="8">
        <f>'Respuestas de formulario 1'!F426</f>
        <v>0</v>
      </c>
      <c r="H184" s="8"/>
      <c r="I184" s="8" t="e">
        <f>'Respuestas de formulario 1'!#REF!</f>
        <v>#REF!</v>
      </c>
      <c r="J184" s="8">
        <f>'Respuestas de formulario 1'!W426</f>
        <v>0</v>
      </c>
      <c r="K184" s="8">
        <f>'Respuestas de formulario 1'!L426</f>
        <v>0</v>
      </c>
      <c r="L184" s="8">
        <f>'Respuestas de formulario 1'!T426</f>
        <v>0</v>
      </c>
      <c r="M184" s="8" t="e">
        <f>'Respuestas de formulario 1'!#REF!</f>
        <v>#REF!</v>
      </c>
      <c r="N184" s="8" t="e">
        <f>'Respuestas de formulario 1'!#REF!</f>
        <v>#REF!</v>
      </c>
      <c r="O184" s="8"/>
      <c r="P184" s="8"/>
      <c r="Q184" s="8"/>
      <c r="R184" s="8">
        <f>'Respuestas de formulario 1'!O426</f>
        <v>0</v>
      </c>
      <c r="S184" s="8"/>
      <c r="T184" s="8"/>
      <c r="U184" s="8">
        <f>'Respuestas de formulario 1'!P426</f>
        <v>0</v>
      </c>
      <c r="V184" s="8"/>
      <c r="W184" s="8"/>
      <c r="X184" s="8"/>
      <c r="Y184" s="8">
        <f>'Respuestas de formulario 1'!S426</f>
        <v>0</v>
      </c>
      <c r="Z184" s="8"/>
      <c r="AA184" s="8"/>
      <c r="AB184" s="8"/>
    </row>
    <row r="185" spans="1:28" ht="15.75" customHeight="1" x14ac:dyDescent="0.2">
      <c r="A185" s="8"/>
      <c r="B185" s="8" t="e">
        <f>'Respuestas de formulario 1'!#REF!</f>
        <v>#REF!</v>
      </c>
      <c r="C185" s="8" t="e">
        <f>'Respuestas de formulario 1'!#REF!</f>
        <v>#REF!</v>
      </c>
      <c r="D185" s="8">
        <f>'Respuestas de formulario 1'!A427</f>
        <v>0</v>
      </c>
      <c r="E185" s="8">
        <f>'Respuestas de formulario 1'!B427</f>
        <v>0</v>
      </c>
      <c r="F185" s="8">
        <f>'Respuestas de formulario 1'!G427</f>
        <v>0</v>
      </c>
      <c r="G185" s="8">
        <f>'Respuestas de formulario 1'!F427</f>
        <v>0</v>
      </c>
      <c r="H185" s="8"/>
      <c r="I185" s="8" t="e">
        <f>'Respuestas de formulario 1'!#REF!</f>
        <v>#REF!</v>
      </c>
      <c r="J185" s="8">
        <f>'Respuestas de formulario 1'!W427</f>
        <v>0</v>
      </c>
      <c r="K185" s="8">
        <f>'Respuestas de formulario 1'!L427</f>
        <v>0</v>
      </c>
      <c r="L185" s="8">
        <f>'Respuestas de formulario 1'!T427</f>
        <v>0</v>
      </c>
      <c r="M185" s="8" t="e">
        <f>'Respuestas de formulario 1'!#REF!</f>
        <v>#REF!</v>
      </c>
      <c r="N185" s="8" t="e">
        <f>'Respuestas de formulario 1'!#REF!</f>
        <v>#REF!</v>
      </c>
      <c r="O185" s="8"/>
      <c r="P185" s="8"/>
      <c r="Q185" s="8"/>
      <c r="R185" s="8">
        <f>'Respuestas de formulario 1'!O427</f>
        <v>0</v>
      </c>
      <c r="S185" s="8"/>
      <c r="T185" s="8"/>
      <c r="U185" s="8">
        <f>'Respuestas de formulario 1'!P427</f>
        <v>0</v>
      </c>
      <c r="V185" s="8"/>
      <c r="W185" s="8"/>
      <c r="X185" s="8"/>
      <c r="Y185" s="8">
        <f>'Respuestas de formulario 1'!S427</f>
        <v>0</v>
      </c>
      <c r="Z185" s="8"/>
      <c r="AA185" s="8"/>
      <c r="AB185" s="8"/>
    </row>
    <row r="186" spans="1:28" ht="15.75" customHeight="1" x14ac:dyDescent="0.2">
      <c r="A186" s="8"/>
      <c r="B186" s="8" t="e">
        <f>'Respuestas de formulario 1'!#REF!</f>
        <v>#REF!</v>
      </c>
      <c r="C186" s="8" t="e">
        <f>'Respuestas de formulario 1'!#REF!</f>
        <v>#REF!</v>
      </c>
      <c r="D186" s="8">
        <f>'Respuestas de formulario 1'!A428</f>
        <v>0</v>
      </c>
      <c r="E186" s="8">
        <f>'Respuestas de formulario 1'!B428</f>
        <v>0</v>
      </c>
      <c r="F186" s="8">
        <f>'Respuestas de formulario 1'!G428</f>
        <v>0</v>
      </c>
      <c r="G186" s="8">
        <f>'Respuestas de formulario 1'!F428</f>
        <v>0</v>
      </c>
      <c r="H186" s="8"/>
      <c r="I186" s="8" t="e">
        <f>'Respuestas de formulario 1'!#REF!</f>
        <v>#REF!</v>
      </c>
      <c r="J186" s="8">
        <f>'Respuestas de formulario 1'!W428</f>
        <v>0</v>
      </c>
      <c r="K186" s="8">
        <f>'Respuestas de formulario 1'!L428</f>
        <v>0</v>
      </c>
      <c r="L186" s="8">
        <f>'Respuestas de formulario 1'!T428</f>
        <v>0</v>
      </c>
      <c r="M186" s="8" t="e">
        <f>'Respuestas de formulario 1'!#REF!</f>
        <v>#REF!</v>
      </c>
      <c r="N186" s="8" t="e">
        <f>'Respuestas de formulario 1'!#REF!</f>
        <v>#REF!</v>
      </c>
      <c r="O186" s="8"/>
      <c r="P186" s="8"/>
      <c r="Q186" s="8"/>
      <c r="R186" s="8">
        <f>'Respuestas de formulario 1'!O428</f>
        <v>0</v>
      </c>
      <c r="S186" s="8"/>
      <c r="T186" s="8"/>
      <c r="U186" s="8">
        <f>'Respuestas de formulario 1'!P428</f>
        <v>0</v>
      </c>
      <c r="V186" s="8"/>
      <c r="W186" s="8"/>
      <c r="X186" s="8"/>
      <c r="Y186" s="8">
        <f>'Respuestas de formulario 1'!S428</f>
        <v>0</v>
      </c>
      <c r="Z186" s="8"/>
      <c r="AA186" s="8"/>
      <c r="AB186" s="8"/>
    </row>
    <row r="187" spans="1:28" ht="15.75" customHeight="1" x14ac:dyDescent="0.2">
      <c r="A187" s="8"/>
      <c r="B187" s="8" t="e">
        <f>'Respuestas de formulario 1'!#REF!</f>
        <v>#REF!</v>
      </c>
      <c r="C187" s="8" t="e">
        <f>'Respuestas de formulario 1'!#REF!</f>
        <v>#REF!</v>
      </c>
      <c r="D187" s="8">
        <f>'Respuestas de formulario 1'!A429</f>
        <v>0</v>
      </c>
      <c r="E187" s="8">
        <f>'Respuestas de formulario 1'!B429</f>
        <v>0</v>
      </c>
      <c r="F187" s="8">
        <f>'Respuestas de formulario 1'!G429</f>
        <v>0</v>
      </c>
      <c r="G187" s="8">
        <f>'Respuestas de formulario 1'!F429</f>
        <v>0</v>
      </c>
      <c r="H187" s="8"/>
      <c r="I187" s="8" t="e">
        <f>'Respuestas de formulario 1'!#REF!</f>
        <v>#REF!</v>
      </c>
      <c r="J187" s="8">
        <f>'Respuestas de formulario 1'!W429</f>
        <v>0</v>
      </c>
      <c r="K187" s="8">
        <f>'Respuestas de formulario 1'!L429</f>
        <v>0</v>
      </c>
      <c r="L187" s="8">
        <f>'Respuestas de formulario 1'!T429</f>
        <v>0</v>
      </c>
      <c r="M187" s="8" t="e">
        <f>'Respuestas de formulario 1'!#REF!</f>
        <v>#REF!</v>
      </c>
      <c r="N187" s="8" t="e">
        <f>'Respuestas de formulario 1'!#REF!</f>
        <v>#REF!</v>
      </c>
      <c r="O187" s="8"/>
      <c r="P187" s="8"/>
      <c r="Q187" s="8"/>
      <c r="R187" s="8">
        <f>'Respuestas de formulario 1'!O429</f>
        <v>0</v>
      </c>
      <c r="S187" s="8"/>
      <c r="T187" s="8"/>
      <c r="U187" s="8">
        <f>'Respuestas de formulario 1'!P429</f>
        <v>0</v>
      </c>
      <c r="V187" s="8"/>
      <c r="W187" s="8"/>
      <c r="X187" s="8"/>
      <c r="Y187" s="8">
        <f>'Respuestas de formulario 1'!S429</f>
        <v>0</v>
      </c>
      <c r="Z187" s="8"/>
      <c r="AA187" s="8"/>
      <c r="AB187" s="8"/>
    </row>
    <row r="188" spans="1:28" ht="15.75" customHeight="1" x14ac:dyDescent="0.2">
      <c r="A188" s="8"/>
      <c r="B188" s="8" t="e">
        <f>'Respuestas de formulario 1'!#REF!</f>
        <v>#REF!</v>
      </c>
      <c r="C188" s="8" t="e">
        <f>'Respuestas de formulario 1'!#REF!</f>
        <v>#REF!</v>
      </c>
      <c r="D188" s="8">
        <f>'Respuestas de formulario 1'!A430</f>
        <v>0</v>
      </c>
      <c r="E188" s="8">
        <f>'Respuestas de formulario 1'!B430</f>
        <v>0</v>
      </c>
      <c r="F188" s="8">
        <f>'Respuestas de formulario 1'!G430</f>
        <v>0</v>
      </c>
      <c r="G188" s="8">
        <f>'Respuestas de formulario 1'!F430</f>
        <v>0</v>
      </c>
      <c r="H188" s="8"/>
      <c r="I188" s="8" t="e">
        <f>'Respuestas de formulario 1'!#REF!</f>
        <v>#REF!</v>
      </c>
      <c r="J188" s="8">
        <f>'Respuestas de formulario 1'!W430</f>
        <v>0</v>
      </c>
      <c r="K188" s="8">
        <f>'Respuestas de formulario 1'!L430</f>
        <v>0</v>
      </c>
      <c r="L188" s="8">
        <f>'Respuestas de formulario 1'!T430</f>
        <v>0</v>
      </c>
      <c r="M188" s="8" t="e">
        <f>'Respuestas de formulario 1'!#REF!</f>
        <v>#REF!</v>
      </c>
      <c r="N188" s="8" t="e">
        <f>'Respuestas de formulario 1'!#REF!</f>
        <v>#REF!</v>
      </c>
      <c r="O188" s="8"/>
      <c r="P188" s="8"/>
      <c r="Q188" s="8"/>
      <c r="R188" s="8">
        <f>'Respuestas de formulario 1'!O430</f>
        <v>0</v>
      </c>
      <c r="S188" s="8"/>
      <c r="T188" s="8"/>
      <c r="U188" s="8">
        <f>'Respuestas de formulario 1'!P430</f>
        <v>0</v>
      </c>
      <c r="V188" s="8"/>
      <c r="W188" s="8"/>
      <c r="X188" s="8"/>
      <c r="Y188" s="8">
        <f>'Respuestas de formulario 1'!S430</f>
        <v>0</v>
      </c>
      <c r="Z188" s="8"/>
      <c r="AA188" s="8"/>
      <c r="AB188" s="8"/>
    </row>
    <row r="189" spans="1:28" ht="15.75" customHeight="1" x14ac:dyDescent="0.2">
      <c r="A189" s="8"/>
      <c r="B189" s="8" t="e">
        <f>'Respuestas de formulario 1'!#REF!</f>
        <v>#REF!</v>
      </c>
      <c r="C189" s="8" t="e">
        <f>'Respuestas de formulario 1'!#REF!</f>
        <v>#REF!</v>
      </c>
      <c r="D189" s="8">
        <f>'Respuestas de formulario 1'!A431</f>
        <v>0</v>
      </c>
      <c r="E189" s="8">
        <f>'Respuestas de formulario 1'!B431</f>
        <v>0</v>
      </c>
      <c r="F189" s="8">
        <f>'Respuestas de formulario 1'!G431</f>
        <v>0</v>
      </c>
      <c r="G189" s="8">
        <f>'Respuestas de formulario 1'!F431</f>
        <v>0</v>
      </c>
      <c r="H189" s="8"/>
      <c r="I189" s="8" t="e">
        <f>'Respuestas de formulario 1'!#REF!</f>
        <v>#REF!</v>
      </c>
      <c r="J189" s="8">
        <f>'Respuestas de formulario 1'!W431</f>
        <v>0</v>
      </c>
      <c r="K189" s="8">
        <f>'Respuestas de formulario 1'!L431</f>
        <v>0</v>
      </c>
      <c r="L189" s="8">
        <f>'Respuestas de formulario 1'!T431</f>
        <v>0</v>
      </c>
      <c r="M189" s="8" t="e">
        <f>'Respuestas de formulario 1'!#REF!</f>
        <v>#REF!</v>
      </c>
      <c r="N189" s="8" t="e">
        <f>'Respuestas de formulario 1'!#REF!</f>
        <v>#REF!</v>
      </c>
      <c r="O189" s="8"/>
      <c r="P189" s="8"/>
      <c r="Q189" s="8"/>
      <c r="R189" s="8">
        <f>'Respuestas de formulario 1'!O431</f>
        <v>0</v>
      </c>
      <c r="S189" s="8"/>
      <c r="T189" s="8"/>
      <c r="U189" s="8">
        <f>'Respuestas de formulario 1'!P431</f>
        <v>0</v>
      </c>
      <c r="V189" s="8"/>
      <c r="W189" s="8"/>
      <c r="X189" s="8"/>
      <c r="Y189" s="8">
        <f>'Respuestas de formulario 1'!S431</f>
        <v>0</v>
      </c>
      <c r="Z189" s="8"/>
      <c r="AA189" s="8"/>
      <c r="AB189" s="8"/>
    </row>
    <row r="190" spans="1:28" ht="15.75" customHeight="1" x14ac:dyDescent="0.2">
      <c r="A190" s="8"/>
      <c r="B190" s="8" t="e">
        <f>'Respuestas de formulario 1'!#REF!</f>
        <v>#REF!</v>
      </c>
      <c r="C190" s="8" t="e">
        <f>'Respuestas de formulario 1'!#REF!</f>
        <v>#REF!</v>
      </c>
      <c r="D190" s="8">
        <f>'Respuestas de formulario 1'!A432</f>
        <v>0</v>
      </c>
      <c r="E190" s="8">
        <f>'Respuestas de formulario 1'!B432</f>
        <v>0</v>
      </c>
      <c r="F190" s="8">
        <f>'Respuestas de formulario 1'!G432</f>
        <v>0</v>
      </c>
      <c r="G190" s="8">
        <f>'Respuestas de formulario 1'!F432</f>
        <v>0</v>
      </c>
      <c r="H190" s="8"/>
      <c r="I190" s="8" t="e">
        <f>'Respuestas de formulario 1'!#REF!</f>
        <v>#REF!</v>
      </c>
      <c r="J190" s="8">
        <f>'Respuestas de formulario 1'!W432</f>
        <v>0</v>
      </c>
      <c r="K190" s="8">
        <f>'Respuestas de formulario 1'!L432</f>
        <v>0</v>
      </c>
      <c r="L190" s="8">
        <f>'Respuestas de formulario 1'!T432</f>
        <v>0</v>
      </c>
      <c r="M190" s="8" t="e">
        <f>'Respuestas de formulario 1'!#REF!</f>
        <v>#REF!</v>
      </c>
      <c r="N190" s="8" t="e">
        <f>'Respuestas de formulario 1'!#REF!</f>
        <v>#REF!</v>
      </c>
      <c r="O190" s="8"/>
      <c r="P190" s="8"/>
      <c r="Q190" s="8"/>
      <c r="R190" s="8">
        <f>'Respuestas de formulario 1'!O432</f>
        <v>0</v>
      </c>
      <c r="S190" s="8"/>
      <c r="T190" s="8"/>
      <c r="U190" s="8">
        <f>'Respuestas de formulario 1'!P432</f>
        <v>0</v>
      </c>
      <c r="V190" s="8"/>
      <c r="W190" s="8"/>
      <c r="X190" s="8"/>
      <c r="Y190" s="8">
        <f>'Respuestas de formulario 1'!S432</f>
        <v>0</v>
      </c>
      <c r="Z190" s="8"/>
      <c r="AA190" s="8"/>
      <c r="AB190" s="8"/>
    </row>
    <row r="191" spans="1:28" ht="15.75" customHeight="1" x14ac:dyDescent="0.2">
      <c r="A191" s="8"/>
      <c r="B191" s="8" t="e">
        <f>'Respuestas de formulario 1'!#REF!</f>
        <v>#REF!</v>
      </c>
      <c r="C191" s="8" t="e">
        <f>'Respuestas de formulario 1'!#REF!</f>
        <v>#REF!</v>
      </c>
      <c r="D191" s="8">
        <f>'Respuestas de formulario 1'!A433</f>
        <v>0</v>
      </c>
      <c r="E191" s="8">
        <f>'Respuestas de formulario 1'!B433</f>
        <v>0</v>
      </c>
      <c r="F191" s="8">
        <f>'Respuestas de formulario 1'!G433</f>
        <v>0</v>
      </c>
      <c r="G191" s="8">
        <f>'Respuestas de formulario 1'!F433</f>
        <v>0</v>
      </c>
      <c r="H191" s="8"/>
      <c r="I191" s="8" t="e">
        <f>'Respuestas de formulario 1'!#REF!</f>
        <v>#REF!</v>
      </c>
      <c r="J191" s="8">
        <f>'Respuestas de formulario 1'!W433</f>
        <v>0</v>
      </c>
      <c r="K191" s="8">
        <f>'Respuestas de formulario 1'!L433</f>
        <v>0</v>
      </c>
      <c r="L191" s="8">
        <f>'Respuestas de formulario 1'!T433</f>
        <v>0</v>
      </c>
      <c r="M191" s="8" t="e">
        <f>'Respuestas de formulario 1'!#REF!</f>
        <v>#REF!</v>
      </c>
      <c r="N191" s="8" t="e">
        <f>'Respuestas de formulario 1'!#REF!</f>
        <v>#REF!</v>
      </c>
      <c r="O191" s="8"/>
      <c r="P191" s="8"/>
      <c r="Q191" s="8"/>
      <c r="R191" s="8">
        <f>'Respuestas de formulario 1'!O433</f>
        <v>0</v>
      </c>
      <c r="S191" s="8"/>
      <c r="T191" s="8"/>
      <c r="U191" s="8">
        <f>'Respuestas de formulario 1'!P433</f>
        <v>0</v>
      </c>
      <c r="V191" s="8"/>
      <c r="W191" s="8"/>
      <c r="X191" s="8"/>
      <c r="Y191" s="8">
        <f>'Respuestas de formulario 1'!S433</f>
        <v>0</v>
      </c>
      <c r="Z191" s="8"/>
      <c r="AA191" s="8"/>
      <c r="AB191" s="8"/>
    </row>
    <row r="192" spans="1:28" ht="15.75" customHeight="1" x14ac:dyDescent="0.2">
      <c r="A192" s="8"/>
      <c r="B192" s="8" t="e">
        <f>'Respuestas de formulario 1'!#REF!</f>
        <v>#REF!</v>
      </c>
      <c r="C192" s="8" t="e">
        <f>'Respuestas de formulario 1'!#REF!</f>
        <v>#REF!</v>
      </c>
      <c r="D192" s="8">
        <f>'Respuestas de formulario 1'!A434</f>
        <v>0</v>
      </c>
      <c r="E192" s="8">
        <f>'Respuestas de formulario 1'!B434</f>
        <v>0</v>
      </c>
      <c r="F192" s="8">
        <f>'Respuestas de formulario 1'!G434</f>
        <v>0</v>
      </c>
      <c r="G192" s="8">
        <f>'Respuestas de formulario 1'!F434</f>
        <v>0</v>
      </c>
      <c r="H192" s="8"/>
      <c r="I192" s="8" t="e">
        <f>'Respuestas de formulario 1'!#REF!</f>
        <v>#REF!</v>
      </c>
      <c r="J192" s="8">
        <f>'Respuestas de formulario 1'!W434</f>
        <v>0</v>
      </c>
      <c r="K192" s="8">
        <f>'Respuestas de formulario 1'!L434</f>
        <v>0</v>
      </c>
      <c r="L192" s="8">
        <f>'Respuestas de formulario 1'!T434</f>
        <v>0</v>
      </c>
      <c r="M192" s="8" t="e">
        <f>'Respuestas de formulario 1'!#REF!</f>
        <v>#REF!</v>
      </c>
      <c r="N192" s="8" t="e">
        <f>'Respuestas de formulario 1'!#REF!</f>
        <v>#REF!</v>
      </c>
      <c r="O192" s="8"/>
      <c r="P192" s="8"/>
      <c r="Q192" s="8"/>
      <c r="R192" s="8">
        <f>'Respuestas de formulario 1'!O434</f>
        <v>0</v>
      </c>
      <c r="S192" s="8"/>
      <c r="T192" s="8"/>
      <c r="U192" s="8">
        <f>'Respuestas de formulario 1'!P434</f>
        <v>0</v>
      </c>
      <c r="V192" s="8"/>
      <c r="W192" s="8"/>
      <c r="X192" s="8"/>
      <c r="Y192" s="8">
        <f>'Respuestas de formulario 1'!S434</f>
        <v>0</v>
      </c>
      <c r="Z192" s="8"/>
      <c r="AA192" s="8"/>
      <c r="AB192" s="8"/>
    </row>
    <row r="193" spans="1:28" ht="15.75" customHeight="1" x14ac:dyDescent="0.2">
      <c r="A193" s="8"/>
      <c r="B193" s="8" t="e">
        <f>'Respuestas de formulario 1'!#REF!</f>
        <v>#REF!</v>
      </c>
      <c r="C193" s="8" t="e">
        <f>'Respuestas de formulario 1'!#REF!</f>
        <v>#REF!</v>
      </c>
      <c r="D193" s="8">
        <f>'Respuestas de formulario 1'!A435</f>
        <v>0</v>
      </c>
      <c r="E193" s="8">
        <f>'Respuestas de formulario 1'!B435</f>
        <v>0</v>
      </c>
      <c r="F193" s="8">
        <f>'Respuestas de formulario 1'!G435</f>
        <v>0</v>
      </c>
      <c r="G193" s="8">
        <f>'Respuestas de formulario 1'!F435</f>
        <v>0</v>
      </c>
      <c r="H193" s="8"/>
      <c r="I193" s="8" t="e">
        <f>'Respuestas de formulario 1'!#REF!</f>
        <v>#REF!</v>
      </c>
      <c r="J193" s="8">
        <f>'Respuestas de formulario 1'!W435</f>
        <v>0</v>
      </c>
      <c r="K193" s="8">
        <f>'Respuestas de formulario 1'!L435</f>
        <v>0</v>
      </c>
      <c r="L193" s="8">
        <f>'Respuestas de formulario 1'!T435</f>
        <v>0</v>
      </c>
      <c r="M193" s="8" t="e">
        <f>'Respuestas de formulario 1'!#REF!</f>
        <v>#REF!</v>
      </c>
      <c r="N193" s="8" t="e">
        <f>'Respuestas de formulario 1'!#REF!</f>
        <v>#REF!</v>
      </c>
      <c r="O193" s="8"/>
      <c r="P193" s="8"/>
      <c r="Q193" s="8"/>
      <c r="R193" s="8">
        <f>'Respuestas de formulario 1'!O435</f>
        <v>0</v>
      </c>
      <c r="S193" s="8"/>
      <c r="T193" s="8"/>
      <c r="U193" s="8">
        <f>'Respuestas de formulario 1'!P435</f>
        <v>0</v>
      </c>
      <c r="V193" s="8"/>
      <c r="W193" s="8"/>
      <c r="X193" s="8"/>
      <c r="Y193" s="8">
        <f>'Respuestas de formulario 1'!S435</f>
        <v>0</v>
      </c>
      <c r="Z193" s="8"/>
      <c r="AA193" s="8"/>
      <c r="AB193" s="8"/>
    </row>
    <row r="194" spans="1:28" ht="15.75" customHeight="1" x14ac:dyDescent="0.2">
      <c r="A194" s="8"/>
      <c r="B194" s="8" t="e">
        <f>'Respuestas de formulario 1'!#REF!</f>
        <v>#REF!</v>
      </c>
      <c r="C194" s="8" t="e">
        <f>'Respuestas de formulario 1'!#REF!</f>
        <v>#REF!</v>
      </c>
      <c r="D194" s="8">
        <f>'Respuestas de formulario 1'!A436</f>
        <v>0</v>
      </c>
      <c r="E194" s="8">
        <f>'Respuestas de formulario 1'!B436</f>
        <v>0</v>
      </c>
      <c r="F194" s="8">
        <f>'Respuestas de formulario 1'!G436</f>
        <v>0</v>
      </c>
      <c r="G194" s="8">
        <f>'Respuestas de formulario 1'!F436</f>
        <v>0</v>
      </c>
      <c r="H194" s="8"/>
      <c r="I194" s="8" t="e">
        <f>'Respuestas de formulario 1'!#REF!</f>
        <v>#REF!</v>
      </c>
      <c r="J194" s="8">
        <f>'Respuestas de formulario 1'!W436</f>
        <v>0</v>
      </c>
      <c r="K194" s="8">
        <f>'Respuestas de formulario 1'!L436</f>
        <v>0</v>
      </c>
      <c r="L194" s="8">
        <f>'Respuestas de formulario 1'!T436</f>
        <v>0</v>
      </c>
      <c r="M194" s="8" t="e">
        <f>'Respuestas de formulario 1'!#REF!</f>
        <v>#REF!</v>
      </c>
      <c r="N194" s="8" t="e">
        <f>'Respuestas de formulario 1'!#REF!</f>
        <v>#REF!</v>
      </c>
      <c r="O194" s="8"/>
      <c r="P194" s="8"/>
      <c r="Q194" s="8"/>
      <c r="R194" s="8">
        <f>'Respuestas de formulario 1'!O436</f>
        <v>0</v>
      </c>
      <c r="S194" s="8"/>
      <c r="T194" s="8"/>
      <c r="U194" s="8">
        <f>'Respuestas de formulario 1'!P436</f>
        <v>0</v>
      </c>
      <c r="V194" s="8"/>
      <c r="W194" s="8"/>
      <c r="X194" s="8"/>
      <c r="Y194" s="8">
        <f>'Respuestas de formulario 1'!S436</f>
        <v>0</v>
      </c>
      <c r="Z194" s="8"/>
      <c r="AA194" s="8"/>
      <c r="AB194" s="8"/>
    </row>
    <row r="195" spans="1:28" ht="15.75" customHeight="1" x14ac:dyDescent="0.2">
      <c r="A195" s="8"/>
      <c r="B195" s="8" t="e">
        <f>'Respuestas de formulario 1'!#REF!</f>
        <v>#REF!</v>
      </c>
      <c r="C195" s="8" t="e">
        <f>'Respuestas de formulario 1'!#REF!</f>
        <v>#REF!</v>
      </c>
      <c r="D195" s="8">
        <f>'Respuestas de formulario 1'!A437</f>
        <v>0</v>
      </c>
      <c r="E195" s="8">
        <f>'Respuestas de formulario 1'!B437</f>
        <v>0</v>
      </c>
      <c r="F195" s="8">
        <f>'Respuestas de formulario 1'!G437</f>
        <v>0</v>
      </c>
      <c r="G195" s="8">
        <f>'Respuestas de formulario 1'!F437</f>
        <v>0</v>
      </c>
      <c r="H195" s="8"/>
      <c r="I195" s="8" t="e">
        <f>'Respuestas de formulario 1'!#REF!</f>
        <v>#REF!</v>
      </c>
      <c r="J195" s="8">
        <f>'Respuestas de formulario 1'!W437</f>
        <v>0</v>
      </c>
      <c r="K195" s="8">
        <f>'Respuestas de formulario 1'!L437</f>
        <v>0</v>
      </c>
      <c r="L195" s="8">
        <f>'Respuestas de formulario 1'!T437</f>
        <v>0</v>
      </c>
      <c r="M195" s="8" t="e">
        <f>'Respuestas de formulario 1'!#REF!</f>
        <v>#REF!</v>
      </c>
      <c r="N195" s="8" t="e">
        <f>'Respuestas de formulario 1'!#REF!</f>
        <v>#REF!</v>
      </c>
      <c r="O195" s="8"/>
      <c r="P195" s="8"/>
      <c r="Q195" s="8"/>
      <c r="R195" s="8">
        <f>'Respuestas de formulario 1'!O437</f>
        <v>0</v>
      </c>
      <c r="S195" s="8"/>
      <c r="T195" s="8"/>
      <c r="U195" s="8">
        <f>'Respuestas de formulario 1'!P437</f>
        <v>0</v>
      </c>
      <c r="V195" s="8"/>
      <c r="W195" s="8"/>
      <c r="X195" s="8"/>
      <c r="Y195" s="8">
        <f>'Respuestas de formulario 1'!S437</f>
        <v>0</v>
      </c>
      <c r="Z195" s="8"/>
      <c r="AA195" s="8"/>
      <c r="AB195" s="8"/>
    </row>
    <row r="196" spans="1:28" ht="15.75" customHeight="1" x14ac:dyDescent="0.2">
      <c r="A196" s="8"/>
      <c r="B196" s="8" t="e">
        <f>'Respuestas de formulario 1'!#REF!</f>
        <v>#REF!</v>
      </c>
      <c r="C196" s="8" t="e">
        <f>'Respuestas de formulario 1'!#REF!</f>
        <v>#REF!</v>
      </c>
      <c r="D196" s="8">
        <f>'Respuestas de formulario 1'!A438</f>
        <v>0</v>
      </c>
      <c r="E196" s="8">
        <f>'Respuestas de formulario 1'!B438</f>
        <v>0</v>
      </c>
      <c r="F196" s="8">
        <f>'Respuestas de formulario 1'!G438</f>
        <v>0</v>
      </c>
      <c r="G196" s="8">
        <f>'Respuestas de formulario 1'!F438</f>
        <v>0</v>
      </c>
      <c r="H196" s="8"/>
      <c r="I196" s="8" t="e">
        <f>'Respuestas de formulario 1'!#REF!</f>
        <v>#REF!</v>
      </c>
      <c r="J196" s="8">
        <f>'Respuestas de formulario 1'!W438</f>
        <v>0</v>
      </c>
      <c r="K196" s="8">
        <f>'Respuestas de formulario 1'!L438</f>
        <v>0</v>
      </c>
      <c r="L196" s="8">
        <f>'Respuestas de formulario 1'!T438</f>
        <v>0</v>
      </c>
      <c r="M196" s="8" t="e">
        <f>'Respuestas de formulario 1'!#REF!</f>
        <v>#REF!</v>
      </c>
      <c r="N196" s="8" t="e">
        <f>'Respuestas de formulario 1'!#REF!</f>
        <v>#REF!</v>
      </c>
      <c r="O196" s="8"/>
      <c r="P196" s="8"/>
      <c r="Q196" s="8"/>
      <c r="R196" s="8">
        <f>'Respuestas de formulario 1'!O438</f>
        <v>0</v>
      </c>
      <c r="S196" s="8"/>
      <c r="T196" s="8"/>
      <c r="U196" s="8">
        <f>'Respuestas de formulario 1'!P438</f>
        <v>0</v>
      </c>
      <c r="V196" s="8"/>
      <c r="W196" s="8"/>
      <c r="X196" s="8"/>
      <c r="Y196" s="8">
        <f>'Respuestas de formulario 1'!S438</f>
        <v>0</v>
      </c>
      <c r="Z196" s="8"/>
      <c r="AA196" s="8"/>
      <c r="AB196" s="8"/>
    </row>
    <row r="197" spans="1:28" ht="15.75" customHeight="1" x14ac:dyDescent="0.2">
      <c r="A197" s="8"/>
      <c r="B197" s="8" t="e">
        <f>'Respuestas de formulario 1'!#REF!</f>
        <v>#REF!</v>
      </c>
      <c r="C197" s="8" t="e">
        <f>'Respuestas de formulario 1'!#REF!</f>
        <v>#REF!</v>
      </c>
      <c r="D197" s="8">
        <f>'Respuestas de formulario 1'!A439</f>
        <v>0</v>
      </c>
      <c r="E197" s="8">
        <f>'Respuestas de formulario 1'!B439</f>
        <v>0</v>
      </c>
      <c r="F197" s="8">
        <f>'Respuestas de formulario 1'!G439</f>
        <v>0</v>
      </c>
      <c r="G197" s="8">
        <f>'Respuestas de formulario 1'!F439</f>
        <v>0</v>
      </c>
      <c r="H197" s="8"/>
      <c r="I197" s="8" t="e">
        <f>'Respuestas de formulario 1'!#REF!</f>
        <v>#REF!</v>
      </c>
      <c r="J197" s="8">
        <f>'Respuestas de formulario 1'!W439</f>
        <v>0</v>
      </c>
      <c r="K197" s="8">
        <f>'Respuestas de formulario 1'!L439</f>
        <v>0</v>
      </c>
      <c r="L197" s="8">
        <f>'Respuestas de formulario 1'!T439</f>
        <v>0</v>
      </c>
      <c r="M197" s="8" t="e">
        <f>'Respuestas de formulario 1'!#REF!</f>
        <v>#REF!</v>
      </c>
      <c r="N197" s="8" t="e">
        <f>'Respuestas de formulario 1'!#REF!</f>
        <v>#REF!</v>
      </c>
      <c r="O197" s="8"/>
      <c r="P197" s="8"/>
      <c r="Q197" s="8"/>
      <c r="R197" s="8">
        <f>'Respuestas de formulario 1'!O439</f>
        <v>0</v>
      </c>
      <c r="S197" s="8"/>
      <c r="T197" s="8"/>
      <c r="U197" s="8">
        <f>'Respuestas de formulario 1'!P439</f>
        <v>0</v>
      </c>
      <c r="V197" s="8"/>
      <c r="W197" s="8"/>
      <c r="X197" s="8"/>
      <c r="Y197" s="8">
        <f>'Respuestas de formulario 1'!S439</f>
        <v>0</v>
      </c>
      <c r="Z197" s="8"/>
      <c r="AA197" s="8"/>
      <c r="AB197" s="8"/>
    </row>
    <row r="198" spans="1:28" ht="15.75" customHeight="1" x14ac:dyDescent="0.2">
      <c r="A198" s="8"/>
      <c r="B198" s="8" t="e">
        <f>'Respuestas de formulario 1'!#REF!</f>
        <v>#REF!</v>
      </c>
      <c r="C198" s="8" t="e">
        <f>'Respuestas de formulario 1'!#REF!</f>
        <v>#REF!</v>
      </c>
      <c r="D198" s="8">
        <f>'Respuestas de formulario 1'!A440</f>
        <v>0</v>
      </c>
      <c r="E198" s="8">
        <f>'Respuestas de formulario 1'!B440</f>
        <v>0</v>
      </c>
      <c r="F198" s="8">
        <f>'Respuestas de formulario 1'!G440</f>
        <v>0</v>
      </c>
      <c r="G198" s="8">
        <f>'Respuestas de formulario 1'!F440</f>
        <v>0</v>
      </c>
      <c r="H198" s="8"/>
      <c r="I198" s="8" t="e">
        <f>'Respuestas de formulario 1'!#REF!</f>
        <v>#REF!</v>
      </c>
      <c r="J198" s="8">
        <f>'Respuestas de formulario 1'!W440</f>
        <v>0</v>
      </c>
      <c r="K198" s="8">
        <f>'Respuestas de formulario 1'!L440</f>
        <v>0</v>
      </c>
      <c r="L198" s="8">
        <f>'Respuestas de formulario 1'!T440</f>
        <v>0</v>
      </c>
      <c r="M198" s="8" t="e">
        <f>'Respuestas de formulario 1'!#REF!</f>
        <v>#REF!</v>
      </c>
      <c r="N198" s="8" t="e">
        <f>'Respuestas de formulario 1'!#REF!</f>
        <v>#REF!</v>
      </c>
      <c r="O198" s="8"/>
      <c r="P198" s="8"/>
      <c r="Q198" s="8"/>
      <c r="R198" s="8">
        <f>'Respuestas de formulario 1'!O440</f>
        <v>0</v>
      </c>
      <c r="S198" s="8"/>
      <c r="T198" s="8"/>
      <c r="U198" s="8">
        <f>'Respuestas de formulario 1'!P440</f>
        <v>0</v>
      </c>
      <c r="V198" s="8"/>
      <c r="W198" s="8"/>
      <c r="X198" s="8"/>
      <c r="Y198" s="8">
        <f>'Respuestas de formulario 1'!S440</f>
        <v>0</v>
      </c>
      <c r="Z198" s="8"/>
      <c r="AA198" s="8"/>
      <c r="AB198" s="8"/>
    </row>
    <row r="199" spans="1:28" ht="15.75" customHeight="1" x14ac:dyDescent="0.2">
      <c r="A199" s="8"/>
      <c r="B199" s="8" t="e">
        <f>'Respuestas de formulario 1'!#REF!</f>
        <v>#REF!</v>
      </c>
      <c r="C199" s="8" t="e">
        <f>'Respuestas de formulario 1'!#REF!</f>
        <v>#REF!</v>
      </c>
      <c r="D199" s="8">
        <f>'Respuestas de formulario 1'!A441</f>
        <v>0</v>
      </c>
      <c r="E199" s="8">
        <f>'Respuestas de formulario 1'!B441</f>
        <v>0</v>
      </c>
      <c r="F199" s="8">
        <f>'Respuestas de formulario 1'!G441</f>
        <v>0</v>
      </c>
      <c r="G199" s="8">
        <f>'Respuestas de formulario 1'!F441</f>
        <v>0</v>
      </c>
      <c r="H199" s="8"/>
      <c r="I199" s="8" t="e">
        <f>'Respuestas de formulario 1'!#REF!</f>
        <v>#REF!</v>
      </c>
      <c r="J199" s="8">
        <f>'Respuestas de formulario 1'!W441</f>
        <v>0</v>
      </c>
      <c r="K199" s="8">
        <f>'Respuestas de formulario 1'!L441</f>
        <v>0</v>
      </c>
      <c r="L199" s="8">
        <f>'Respuestas de formulario 1'!T441</f>
        <v>0</v>
      </c>
      <c r="M199" s="8" t="e">
        <f>'Respuestas de formulario 1'!#REF!</f>
        <v>#REF!</v>
      </c>
      <c r="N199" s="8" t="e">
        <f>'Respuestas de formulario 1'!#REF!</f>
        <v>#REF!</v>
      </c>
      <c r="O199" s="8"/>
      <c r="P199" s="8"/>
      <c r="Q199" s="8"/>
      <c r="R199" s="8">
        <f>'Respuestas de formulario 1'!O441</f>
        <v>0</v>
      </c>
      <c r="S199" s="8"/>
      <c r="T199" s="8"/>
      <c r="U199" s="8">
        <f>'Respuestas de formulario 1'!P441</f>
        <v>0</v>
      </c>
      <c r="V199" s="8"/>
      <c r="W199" s="8"/>
      <c r="X199" s="8"/>
      <c r="Y199" s="8">
        <f>'Respuestas de formulario 1'!S441</f>
        <v>0</v>
      </c>
      <c r="Z199" s="8"/>
      <c r="AA199" s="8"/>
      <c r="AB199" s="8"/>
    </row>
    <row r="200" spans="1:28" ht="15.75" customHeight="1" x14ac:dyDescent="0.2">
      <c r="A200" s="8"/>
      <c r="B200" s="8" t="e">
        <f>'Respuestas de formulario 1'!#REF!</f>
        <v>#REF!</v>
      </c>
      <c r="C200" s="8" t="e">
        <f>'Respuestas de formulario 1'!#REF!</f>
        <v>#REF!</v>
      </c>
      <c r="D200" s="8">
        <f>'Respuestas de formulario 1'!A442</f>
        <v>0</v>
      </c>
      <c r="E200" s="8">
        <f>'Respuestas de formulario 1'!B442</f>
        <v>0</v>
      </c>
      <c r="F200" s="8">
        <f>'Respuestas de formulario 1'!G442</f>
        <v>0</v>
      </c>
      <c r="G200" s="8">
        <f>'Respuestas de formulario 1'!F442</f>
        <v>0</v>
      </c>
      <c r="H200" s="8"/>
      <c r="I200" s="8" t="e">
        <f>'Respuestas de formulario 1'!#REF!</f>
        <v>#REF!</v>
      </c>
      <c r="J200" s="8">
        <f>'Respuestas de formulario 1'!W442</f>
        <v>0</v>
      </c>
      <c r="K200" s="8">
        <f>'Respuestas de formulario 1'!L442</f>
        <v>0</v>
      </c>
      <c r="L200" s="8">
        <f>'Respuestas de formulario 1'!T442</f>
        <v>0</v>
      </c>
      <c r="M200" s="8" t="e">
        <f>'Respuestas de formulario 1'!#REF!</f>
        <v>#REF!</v>
      </c>
      <c r="N200" s="8" t="e">
        <f>'Respuestas de formulario 1'!#REF!</f>
        <v>#REF!</v>
      </c>
      <c r="O200" s="8"/>
      <c r="P200" s="8"/>
      <c r="Q200" s="8"/>
      <c r="R200" s="8">
        <f>'Respuestas de formulario 1'!O442</f>
        <v>0</v>
      </c>
      <c r="S200" s="8"/>
      <c r="T200" s="8"/>
      <c r="U200" s="8">
        <f>'Respuestas de formulario 1'!P442</f>
        <v>0</v>
      </c>
      <c r="V200" s="8"/>
      <c r="W200" s="8"/>
      <c r="X200" s="8"/>
      <c r="Y200" s="8">
        <f>'Respuestas de formulario 1'!S442</f>
        <v>0</v>
      </c>
      <c r="Z200" s="8"/>
      <c r="AA200" s="8"/>
      <c r="AB200" s="8"/>
    </row>
    <row r="201" spans="1:28" ht="15.75" customHeight="1" x14ac:dyDescent="0.2">
      <c r="A201" s="8"/>
      <c r="B201" s="8" t="e">
        <f>'Respuestas de formulario 1'!#REF!</f>
        <v>#REF!</v>
      </c>
      <c r="C201" s="8" t="e">
        <f>'Respuestas de formulario 1'!#REF!</f>
        <v>#REF!</v>
      </c>
      <c r="D201" s="8">
        <f>'Respuestas de formulario 1'!A443</f>
        <v>0</v>
      </c>
      <c r="E201" s="8">
        <f>'Respuestas de formulario 1'!B443</f>
        <v>0</v>
      </c>
      <c r="F201" s="8">
        <f>'Respuestas de formulario 1'!G443</f>
        <v>0</v>
      </c>
      <c r="G201" s="8">
        <f>'Respuestas de formulario 1'!F443</f>
        <v>0</v>
      </c>
      <c r="H201" s="8"/>
      <c r="I201" s="8" t="e">
        <f>'Respuestas de formulario 1'!#REF!</f>
        <v>#REF!</v>
      </c>
      <c r="J201" s="8">
        <f>'Respuestas de formulario 1'!W443</f>
        <v>0</v>
      </c>
      <c r="K201" s="8">
        <f>'Respuestas de formulario 1'!L443</f>
        <v>0</v>
      </c>
      <c r="L201" s="8">
        <f>'Respuestas de formulario 1'!T443</f>
        <v>0</v>
      </c>
      <c r="M201" s="8" t="e">
        <f>'Respuestas de formulario 1'!#REF!</f>
        <v>#REF!</v>
      </c>
      <c r="N201" s="8" t="e">
        <f>'Respuestas de formulario 1'!#REF!</f>
        <v>#REF!</v>
      </c>
      <c r="O201" s="8"/>
      <c r="P201" s="8"/>
      <c r="Q201" s="8"/>
      <c r="R201" s="8">
        <f>'Respuestas de formulario 1'!O443</f>
        <v>0</v>
      </c>
      <c r="S201" s="8"/>
      <c r="T201" s="8"/>
      <c r="U201" s="8">
        <f>'Respuestas de formulario 1'!P443</f>
        <v>0</v>
      </c>
      <c r="V201" s="8"/>
      <c r="W201" s="8"/>
      <c r="X201" s="8"/>
      <c r="Y201" s="8">
        <f>'Respuestas de formulario 1'!S443</f>
        <v>0</v>
      </c>
      <c r="Z201" s="8"/>
      <c r="AA201" s="8"/>
      <c r="AB201" s="8"/>
    </row>
    <row r="202" spans="1:28" ht="15.75" customHeight="1" x14ac:dyDescent="0.2">
      <c r="A202" s="8"/>
      <c r="B202" s="8" t="e">
        <f>'Respuestas de formulario 1'!#REF!</f>
        <v>#REF!</v>
      </c>
      <c r="C202" s="8" t="e">
        <f>'Respuestas de formulario 1'!#REF!</f>
        <v>#REF!</v>
      </c>
      <c r="D202" s="8">
        <f>'Respuestas de formulario 1'!A444</f>
        <v>0</v>
      </c>
      <c r="E202" s="8">
        <f>'Respuestas de formulario 1'!B444</f>
        <v>0</v>
      </c>
      <c r="F202" s="8">
        <f>'Respuestas de formulario 1'!G444</f>
        <v>0</v>
      </c>
      <c r="G202" s="8">
        <f>'Respuestas de formulario 1'!F444</f>
        <v>0</v>
      </c>
      <c r="H202" s="8"/>
      <c r="I202" s="8" t="e">
        <f>'Respuestas de formulario 1'!#REF!</f>
        <v>#REF!</v>
      </c>
      <c r="J202" s="8">
        <f>'Respuestas de formulario 1'!W444</f>
        <v>0</v>
      </c>
      <c r="K202" s="8">
        <f>'Respuestas de formulario 1'!L444</f>
        <v>0</v>
      </c>
      <c r="L202" s="8">
        <f>'Respuestas de formulario 1'!T444</f>
        <v>0</v>
      </c>
      <c r="M202" s="8" t="e">
        <f>'Respuestas de formulario 1'!#REF!</f>
        <v>#REF!</v>
      </c>
      <c r="N202" s="8" t="e">
        <f>'Respuestas de formulario 1'!#REF!</f>
        <v>#REF!</v>
      </c>
      <c r="O202" s="8"/>
      <c r="P202" s="8"/>
      <c r="Q202" s="8"/>
      <c r="R202" s="8">
        <f>'Respuestas de formulario 1'!O444</f>
        <v>0</v>
      </c>
      <c r="S202" s="8"/>
      <c r="T202" s="8"/>
      <c r="U202" s="8">
        <f>'Respuestas de formulario 1'!P444</f>
        <v>0</v>
      </c>
      <c r="V202" s="8"/>
      <c r="W202" s="8"/>
      <c r="X202" s="8"/>
      <c r="Y202" s="8">
        <f>'Respuestas de formulario 1'!S444</f>
        <v>0</v>
      </c>
      <c r="Z202" s="8"/>
      <c r="AA202" s="8"/>
      <c r="AB202" s="8"/>
    </row>
    <row r="203" spans="1:28" ht="15.75" customHeight="1" x14ac:dyDescent="0.2">
      <c r="A203" s="8"/>
      <c r="B203" s="8" t="e">
        <f>'Respuestas de formulario 1'!#REF!</f>
        <v>#REF!</v>
      </c>
      <c r="C203" s="8" t="e">
        <f>'Respuestas de formulario 1'!#REF!</f>
        <v>#REF!</v>
      </c>
      <c r="D203" s="8">
        <f>'Respuestas de formulario 1'!A445</f>
        <v>0</v>
      </c>
      <c r="E203" s="8">
        <f>'Respuestas de formulario 1'!B445</f>
        <v>0</v>
      </c>
      <c r="F203" s="8">
        <f>'Respuestas de formulario 1'!G445</f>
        <v>0</v>
      </c>
      <c r="G203" s="8">
        <f>'Respuestas de formulario 1'!F445</f>
        <v>0</v>
      </c>
      <c r="H203" s="8"/>
      <c r="I203" s="8" t="e">
        <f>'Respuestas de formulario 1'!#REF!</f>
        <v>#REF!</v>
      </c>
      <c r="J203" s="8">
        <f>'Respuestas de formulario 1'!W445</f>
        <v>0</v>
      </c>
      <c r="K203" s="8">
        <f>'Respuestas de formulario 1'!L445</f>
        <v>0</v>
      </c>
      <c r="L203" s="8">
        <f>'Respuestas de formulario 1'!T445</f>
        <v>0</v>
      </c>
      <c r="M203" s="8" t="e">
        <f>'Respuestas de formulario 1'!#REF!</f>
        <v>#REF!</v>
      </c>
      <c r="N203" s="8" t="e">
        <f>'Respuestas de formulario 1'!#REF!</f>
        <v>#REF!</v>
      </c>
      <c r="O203" s="8"/>
      <c r="P203" s="8"/>
      <c r="Q203" s="8"/>
      <c r="R203" s="8">
        <f>'Respuestas de formulario 1'!O445</f>
        <v>0</v>
      </c>
      <c r="S203" s="8"/>
      <c r="T203" s="8"/>
      <c r="U203" s="8">
        <f>'Respuestas de formulario 1'!P445</f>
        <v>0</v>
      </c>
      <c r="V203" s="8"/>
      <c r="W203" s="8"/>
      <c r="X203" s="8"/>
      <c r="Y203" s="8">
        <f>'Respuestas de formulario 1'!S445</f>
        <v>0</v>
      </c>
      <c r="Z203" s="8"/>
      <c r="AA203" s="8"/>
      <c r="AB203" s="8"/>
    </row>
    <row r="204" spans="1:28" ht="15.75" customHeight="1" x14ac:dyDescent="0.2">
      <c r="A204" s="8"/>
      <c r="B204" s="8" t="e">
        <f>'Respuestas de formulario 1'!#REF!</f>
        <v>#REF!</v>
      </c>
      <c r="C204" s="8" t="e">
        <f>'Respuestas de formulario 1'!#REF!</f>
        <v>#REF!</v>
      </c>
      <c r="D204" s="8">
        <f>'Respuestas de formulario 1'!A446</f>
        <v>0</v>
      </c>
      <c r="E204" s="8">
        <f>'Respuestas de formulario 1'!B446</f>
        <v>0</v>
      </c>
      <c r="F204" s="8">
        <f>'Respuestas de formulario 1'!G446</f>
        <v>0</v>
      </c>
      <c r="G204" s="8">
        <f>'Respuestas de formulario 1'!F446</f>
        <v>0</v>
      </c>
      <c r="H204" s="8"/>
      <c r="I204" s="8" t="e">
        <f>'Respuestas de formulario 1'!#REF!</f>
        <v>#REF!</v>
      </c>
      <c r="J204" s="8">
        <f>'Respuestas de formulario 1'!W446</f>
        <v>0</v>
      </c>
      <c r="K204" s="8">
        <f>'Respuestas de formulario 1'!L446</f>
        <v>0</v>
      </c>
      <c r="L204" s="8">
        <f>'Respuestas de formulario 1'!T446</f>
        <v>0</v>
      </c>
      <c r="M204" s="8" t="e">
        <f>'Respuestas de formulario 1'!#REF!</f>
        <v>#REF!</v>
      </c>
      <c r="N204" s="8" t="e">
        <f>'Respuestas de formulario 1'!#REF!</f>
        <v>#REF!</v>
      </c>
      <c r="O204" s="8"/>
      <c r="P204" s="8"/>
      <c r="Q204" s="8"/>
      <c r="R204" s="8">
        <f>'Respuestas de formulario 1'!O446</f>
        <v>0</v>
      </c>
      <c r="S204" s="8"/>
      <c r="T204" s="8"/>
      <c r="U204" s="8">
        <f>'Respuestas de formulario 1'!P446</f>
        <v>0</v>
      </c>
      <c r="V204" s="8"/>
      <c r="W204" s="8"/>
      <c r="X204" s="8"/>
      <c r="Y204" s="8">
        <f>'Respuestas de formulario 1'!S446</f>
        <v>0</v>
      </c>
      <c r="Z204" s="8"/>
      <c r="AA204" s="8"/>
      <c r="AB204" s="8"/>
    </row>
    <row r="205" spans="1:28" ht="15.75" customHeight="1" x14ac:dyDescent="0.2">
      <c r="A205" s="8"/>
      <c r="B205" s="8" t="e">
        <f>'Respuestas de formulario 1'!#REF!</f>
        <v>#REF!</v>
      </c>
      <c r="C205" s="8" t="e">
        <f>'Respuestas de formulario 1'!#REF!</f>
        <v>#REF!</v>
      </c>
      <c r="D205" s="8">
        <f>'Respuestas de formulario 1'!A447</f>
        <v>0</v>
      </c>
      <c r="E205" s="8">
        <f>'Respuestas de formulario 1'!B447</f>
        <v>0</v>
      </c>
      <c r="F205" s="8">
        <f>'Respuestas de formulario 1'!G447</f>
        <v>0</v>
      </c>
      <c r="G205" s="8">
        <f>'Respuestas de formulario 1'!F447</f>
        <v>0</v>
      </c>
      <c r="H205" s="8"/>
      <c r="I205" s="8" t="e">
        <f>'Respuestas de formulario 1'!#REF!</f>
        <v>#REF!</v>
      </c>
      <c r="J205" s="8">
        <f>'Respuestas de formulario 1'!W447</f>
        <v>0</v>
      </c>
      <c r="K205" s="8">
        <f>'Respuestas de formulario 1'!L447</f>
        <v>0</v>
      </c>
      <c r="L205" s="8">
        <f>'Respuestas de formulario 1'!T447</f>
        <v>0</v>
      </c>
      <c r="M205" s="8" t="e">
        <f>'Respuestas de formulario 1'!#REF!</f>
        <v>#REF!</v>
      </c>
      <c r="N205" s="8" t="e">
        <f>'Respuestas de formulario 1'!#REF!</f>
        <v>#REF!</v>
      </c>
      <c r="O205" s="8"/>
      <c r="P205" s="8"/>
      <c r="Q205" s="8"/>
      <c r="R205" s="8">
        <f>'Respuestas de formulario 1'!O447</f>
        <v>0</v>
      </c>
      <c r="S205" s="8"/>
      <c r="T205" s="8"/>
      <c r="U205" s="8">
        <f>'Respuestas de formulario 1'!P447</f>
        <v>0</v>
      </c>
      <c r="V205" s="8"/>
      <c r="W205" s="8"/>
      <c r="X205" s="8"/>
      <c r="Y205" s="8">
        <f>'Respuestas de formulario 1'!S447</f>
        <v>0</v>
      </c>
      <c r="Z205" s="8"/>
      <c r="AA205" s="8"/>
      <c r="AB205" s="8"/>
    </row>
    <row r="206" spans="1:28" ht="15.75" customHeight="1" x14ac:dyDescent="0.2">
      <c r="A206" s="8"/>
      <c r="B206" s="8" t="e">
        <f>'Respuestas de formulario 1'!#REF!</f>
        <v>#REF!</v>
      </c>
      <c r="C206" s="8" t="e">
        <f>'Respuestas de formulario 1'!#REF!</f>
        <v>#REF!</v>
      </c>
      <c r="D206" s="8">
        <f>'Respuestas de formulario 1'!A448</f>
        <v>0</v>
      </c>
      <c r="E206" s="8">
        <f>'Respuestas de formulario 1'!B448</f>
        <v>0</v>
      </c>
      <c r="F206" s="8">
        <f>'Respuestas de formulario 1'!G448</f>
        <v>0</v>
      </c>
      <c r="G206" s="8">
        <f>'Respuestas de formulario 1'!F448</f>
        <v>0</v>
      </c>
      <c r="H206" s="8"/>
      <c r="I206" s="8" t="e">
        <f>'Respuestas de formulario 1'!#REF!</f>
        <v>#REF!</v>
      </c>
      <c r="J206" s="8">
        <f>'Respuestas de formulario 1'!W448</f>
        <v>0</v>
      </c>
      <c r="K206" s="8">
        <f>'Respuestas de formulario 1'!L448</f>
        <v>0</v>
      </c>
      <c r="L206" s="8">
        <f>'Respuestas de formulario 1'!T448</f>
        <v>0</v>
      </c>
      <c r="M206" s="8" t="e">
        <f>'Respuestas de formulario 1'!#REF!</f>
        <v>#REF!</v>
      </c>
      <c r="N206" s="8" t="e">
        <f>'Respuestas de formulario 1'!#REF!</f>
        <v>#REF!</v>
      </c>
      <c r="O206" s="8"/>
      <c r="P206" s="8"/>
      <c r="Q206" s="8"/>
      <c r="R206" s="8">
        <f>'Respuestas de formulario 1'!O448</f>
        <v>0</v>
      </c>
      <c r="S206" s="8"/>
      <c r="T206" s="8"/>
      <c r="U206" s="8">
        <f>'Respuestas de formulario 1'!P448</f>
        <v>0</v>
      </c>
      <c r="V206" s="8"/>
      <c r="W206" s="8"/>
      <c r="X206" s="8"/>
      <c r="Y206" s="8">
        <f>'Respuestas de formulario 1'!S448</f>
        <v>0</v>
      </c>
      <c r="Z206" s="8"/>
      <c r="AA206" s="8"/>
      <c r="AB206" s="8"/>
    </row>
    <row r="207" spans="1:28" ht="15.75" customHeight="1" x14ac:dyDescent="0.2">
      <c r="A207" s="8"/>
      <c r="B207" s="8" t="e">
        <f>'Respuestas de formulario 1'!#REF!</f>
        <v>#REF!</v>
      </c>
      <c r="C207" s="8" t="e">
        <f>'Respuestas de formulario 1'!#REF!</f>
        <v>#REF!</v>
      </c>
      <c r="D207" s="8">
        <f>'Respuestas de formulario 1'!A449</f>
        <v>0</v>
      </c>
      <c r="E207" s="8">
        <f>'Respuestas de formulario 1'!B449</f>
        <v>0</v>
      </c>
      <c r="F207" s="8">
        <f>'Respuestas de formulario 1'!G449</f>
        <v>0</v>
      </c>
      <c r="G207" s="8">
        <f>'Respuestas de formulario 1'!F449</f>
        <v>0</v>
      </c>
      <c r="H207" s="8"/>
      <c r="I207" s="8" t="e">
        <f>'Respuestas de formulario 1'!#REF!</f>
        <v>#REF!</v>
      </c>
      <c r="J207" s="8">
        <f>'Respuestas de formulario 1'!W449</f>
        <v>0</v>
      </c>
      <c r="K207" s="8">
        <f>'Respuestas de formulario 1'!L449</f>
        <v>0</v>
      </c>
      <c r="L207" s="8">
        <f>'Respuestas de formulario 1'!T449</f>
        <v>0</v>
      </c>
      <c r="M207" s="8" t="e">
        <f>'Respuestas de formulario 1'!#REF!</f>
        <v>#REF!</v>
      </c>
      <c r="N207" s="8" t="e">
        <f>'Respuestas de formulario 1'!#REF!</f>
        <v>#REF!</v>
      </c>
      <c r="O207" s="8"/>
      <c r="P207" s="8"/>
      <c r="Q207" s="8"/>
      <c r="R207" s="8">
        <f>'Respuestas de formulario 1'!O449</f>
        <v>0</v>
      </c>
      <c r="S207" s="8"/>
      <c r="T207" s="8"/>
      <c r="U207" s="8">
        <f>'Respuestas de formulario 1'!P449</f>
        <v>0</v>
      </c>
      <c r="V207" s="8"/>
      <c r="W207" s="8"/>
      <c r="X207" s="8"/>
      <c r="Y207" s="8">
        <f>'Respuestas de formulario 1'!S449</f>
        <v>0</v>
      </c>
      <c r="Z207" s="8"/>
      <c r="AA207" s="8"/>
      <c r="AB207" s="8"/>
    </row>
    <row r="208" spans="1:28" ht="15.75" customHeight="1" x14ac:dyDescent="0.2">
      <c r="A208" s="8"/>
      <c r="B208" s="8" t="e">
        <f>'Respuestas de formulario 1'!#REF!</f>
        <v>#REF!</v>
      </c>
      <c r="C208" s="8" t="e">
        <f>'Respuestas de formulario 1'!#REF!</f>
        <v>#REF!</v>
      </c>
      <c r="D208" s="8">
        <f>'Respuestas de formulario 1'!A450</f>
        <v>0</v>
      </c>
      <c r="E208" s="8">
        <f>'Respuestas de formulario 1'!B450</f>
        <v>0</v>
      </c>
      <c r="F208" s="8">
        <f>'Respuestas de formulario 1'!G450</f>
        <v>0</v>
      </c>
      <c r="G208" s="8">
        <f>'Respuestas de formulario 1'!F450</f>
        <v>0</v>
      </c>
      <c r="H208" s="8"/>
      <c r="I208" s="8" t="e">
        <f>'Respuestas de formulario 1'!#REF!</f>
        <v>#REF!</v>
      </c>
      <c r="J208" s="8">
        <f>'Respuestas de formulario 1'!W450</f>
        <v>0</v>
      </c>
      <c r="K208" s="8">
        <f>'Respuestas de formulario 1'!L450</f>
        <v>0</v>
      </c>
      <c r="L208" s="8">
        <f>'Respuestas de formulario 1'!T450</f>
        <v>0</v>
      </c>
      <c r="M208" s="8" t="e">
        <f>'Respuestas de formulario 1'!#REF!</f>
        <v>#REF!</v>
      </c>
      <c r="N208" s="8" t="e">
        <f>'Respuestas de formulario 1'!#REF!</f>
        <v>#REF!</v>
      </c>
      <c r="O208" s="8"/>
      <c r="P208" s="8"/>
      <c r="Q208" s="8"/>
      <c r="R208" s="8">
        <f>'Respuestas de formulario 1'!O450</f>
        <v>0</v>
      </c>
      <c r="S208" s="8"/>
      <c r="T208" s="8"/>
      <c r="U208" s="8">
        <f>'Respuestas de formulario 1'!P450</f>
        <v>0</v>
      </c>
      <c r="V208" s="8"/>
      <c r="W208" s="8"/>
      <c r="X208" s="8"/>
      <c r="Y208" s="8">
        <f>'Respuestas de formulario 1'!S450</f>
        <v>0</v>
      </c>
      <c r="Z208" s="8"/>
      <c r="AA208" s="8"/>
      <c r="AB208" s="8"/>
    </row>
    <row r="209" spans="1:28" ht="15.75" customHeight="1" x14ac:dyDescent="0.2">
      <c r="A209" s="8"/>
      <c r="B209" s="8" t="e">
        <f>'Respuestas de formulario 1'!#REF!</f>
        <v>#REF!</v>
      </c>
      <c r="C209" s="8" t="e">
        <f>'Respuestas de formulario 1'!#REF!</f>
        <v>#REF!</v>
      </c>
      <c r="D209" s="8">
        <f>'Respuestas de formulario 1'!A451</f>
        <v>0</v>
      </c>
      <c r="E209" s="8">
        <f>'Respuestas de formulario 1'!B451</f>
        <v>0</v>
      </c>
      <c r="F209" s="8">
        <f>'Respuestas de formulario 1'!G451</f>
        <v>0</v>
      </c>
      <c r="G209" s="8">
        <f>'Respuestas de formulario 1'!F451</f>
        <v>0</v>
      </c>
      <c r="H209" s="8"/>
      <c r="I209" s="8" t="e">
        <f>'Respuestas de formulario 1'!#REF!</f>
        <v>#REF!</v>
      </c>
      <c r="J209" s="8">
        <f>'Respuestas de formulario 1'!W451</f>
        <v>0</v>
      </c>
      <c r="K209" s="8">
        <f>'Respuestas de formulario 1'!L451</f>
        <v>0</v>
      </c>
      <c r="L209" s="8">
        <f>'Respuestas de formulario 1'!T451</f>
        <v>0</v>
      </c>
      <c r="M209" s="8" t="e">
        <f>'Respuestas de formulario 1'!#REF!</f>
        <v>#REF!</v>
      </c>
      <c r="N209" s="8" t="e">
        <f>'Respuestas de formulario 1'!#REF!</f>
        <v>#REF!</v>
      </c>
      <c r="O209" s="8"/>
      <c r="P209" s="8"/>
      <c r="Q209" s="8"/>
      <c r="R209" s="8">
        <f>'Respuestas de formulario 1'!O451</f>
        <v>0</v>
      </c>
      <c r="S209" s="8"/>
      <c r="T209" s="8"/>
      <c r="U209" s="8">
        <f>'Respuestas de formulario 1'!P451</f>
        <v>0</v>
      </c>
      <c r="V209" s="8"/>
      <c r="W209" s="8"/>
      <c r="X209" s="8"/>
      <c r="Y209" s="8">
        <f>'Respuestas de formulario 1'!S451</f>
        <v>0</v>
      </c>
      <c r="Z209" s="8"/>
      <c r="AA209" s="8"/>
      <c r="AB209" s="8"/>
    </row>
    <row r="210" spans="1:28" ht="15.75" customHeight="1" x14ac:dyDescent="0.2">
      <c r="A210" s="8"/>
      <c r="B210" s="8" t="e">
        <f>'Respuestas de formulario 1'!#REF!</f>
        <v>#REF!</v>
      </c>
      <c r="C210" s="8" t="e">
        <f>'Respuestas de formulario 1'!#REF!</f>
        <v>#REF!</v>
      </c>
      <c r="D210" s="8">
        <f>'Respuestas de formulario 1'!A452</f>
        <v>0</v>
      </c>
      <c r="E210" s="8">
        <f>'Respuestas de formulario 1'!B452</f>
        <v>0</v>
      </c>
      <c r="F210" s="8">
        <f>'Respuestas de formulario 1'!G452</f>
        <v>0</v>
      </c>
      <c r="G210" s="8">
        <f>'Respuestas de formulario 1'!F452</f>
        <v>0</v>
      </c>
      <c r="H210" s="8"/>
      <c r="I210" s="8" t="e">
        <f>'Respuestas de formulario 1'!#REF!</f>
        <v>#REF!</v>
      </c>
      <c r="J210" s="8">
        <f>'Respuestas de formulario 1'!W452</f>
        <v>0</v>
      </c>
      <c r="K210" s="8">
        <f>'Respuestas de formulario 1'!L452</f>
        <v>0</v>
      </c>
      <c r="L210" s="8">
        <f>'Respuestas de formulario 1'!T452</f>
        <v>0</v>
      </c>
      <c r="M210" s="8" t="e">
        <f>'Respuestas de formulario 1'!#REF!</f>
        <v>#REF!</v>
      </c>
      <c r="N210" s="8" t="e">
        <f>'Respuestas de formulario 1'!#REF!</f>
        <v>#REF!</v>
      </c>
      <c r="O210" s="8"/>
      <c r="P210" s="8"/>
      <c r="Q210" s="8"/>
      <c r="R210" s="8">
        <f>'Respuestas de formulario 1'!O452</f>
        <v>0</v>
      </c>
      <c r="S210" s="8"/>
      <c r="T210" s="8"/>
      <c r="U210" s="8">
        <f>'Respuestas de formulario 1'!P452</f>
        <v>0</v>
      </c>
      <c r="V210" s="8"/>
      <c r="W210" s="8"/>
      <c r="X210" s="8"/>
      <c r="Y210" s="8">
        <f>'Respuestas de formulario 1'!S452</f>
        <v>0</v>
      </c>
      <c r="Z210" s="8"/>
      <c r="AA210" s="8"/>
      <c r="AB210" s="8"/>
    </row>
    <row r="211" spans="1:28" ht="15.75" customHeight="1" x14ac:dyDescent="0.2">
      <c r="A211" s="8"/>
      <c r="B211" s="8" t="e">
        <f>'Respuestas de formulario 1'!#REF!</f>
        <v>#REF!</v>
      </c>
      <c r="C211" s="8" t="e">
        <f>'Respuestas de formulario 1'!#REF!</f>
        <v>#REF!</v>
      </c>
      <c r="D211" s="8">
        <f>'Respuestas de formulario 1'!A453</f>
        <v>0</v>
      </c>
      <c r="E211" s="8">
        <f>'Respuestas de formulario 1'!B453</f>
        <v>0</v>
      </c>
      <c r="F211" s="8">
        <f>'Respuestas de formulario 1'!G453</f>
        <v>0</v>
      </c>
      <c r="G211" s="8">
        <f>'Respuestas de formulario 1'!F453</f>
        <v>0</v>
      </c>
      <c r="H211" s="8"/>
      <c r="I211" s="8" t="e">
        <f>'Respuestas de formulario 1'!#REF!</f>
        <v>#REF!</v>
      </c>
      <c r="J211" s="8">
        <f>'Respuestas de formulario 1'!W453</f>
        <v>0</v>
      </c>
      <c r="K211" s="8">
        <f>'Respuestas de formulario 1'!L453</f>
        <v>0</v>
      </c>
      <c r="L211" s="8">
        <f>'Respuestas de formulario 1'!T453</f>
        <v>0</v>
      </c>
      <c r="M211" s="8" t="e">
        <f>'Respuestas de formulario 1'!#REF!</f>
        <v>#REF!</v>
      </c>
      <c r="N211" s="8" t="e">
        <f>'Respuestas de formulario 1'!#REF!</f>
        <v>#REF!</v>
      </c>
      <c r="O211" s="8"/>
      <c r="P211" s="8"/>
      <c r="Q211" s="8"/>
      <c r="R211" s="8">
        <f>'Respuestas de formulario 1'!O453</f>
        <v>0</v>
      </c>
      <c r="S211" s="8"/>
      <c r="T211" s="8"/>
      <c r="U211" s="8">
        <f>'Respuestas de formulario 1'!P453</f>
        <v>0</v>
      </c>
      <c r="V211" s="8"/>
      <c r="W211" s="8"/>
      <c r="X211" s="8"/>
      <c r="Y211" s="8">
        <f>'Respuestas de formulario 1'!S453</f>
        <v>0</v>
      </c>
      <c r="Z211" s="8"/>
      <c r="AA211" s="8"/>
      <c r="AB211" s="8"/>
    </row>
    <row r="212" spans="1:28" ht="15.75" customHeight="1" x14ac:dyDescent="0.2">
      <c r="A212" s="8"/>
      <c r="B212" s="8" t="e">
        <f>'Respuestas de formulario 1'!#REF!</f>
        <v>#REF!</v>
      </c>
      <c r="C212" s="8" t="e">
        <f>'Respuestas de formulario 1'!#REF!</f>
        <v>#REF!</v>
      </c>
      <c r="D212" s="8">
        <f>'Respuestas de formulario 1'!A454</f>
        <v>0</v>
      </c>
      <c r="E212" s="8">
        <f>'Respuestas de formulario 1'!B454</f>
        <v>0</v>
      </c>
      <c r="F212" s="8">
        <f>'Respuestas de formulario 1'!G454</f>
        <v>0</v>
      </c>
      <c r="G212" s="8">
        <f>'Respuestas de formulario 1'!F454</f>
        <v>0</v>
      </c>
      <c r="H212" s="8"/>
      <c r="I212" s="8" t="e">
        <f>'Respuestas de formulario 1'!#REF!</f>
        <v>#REF!</v>
      </c>
      <c r="J212" s="8">
        <f>'Respuestas de formulario 1'!W454</f>
        <v>0</v>
      </c>
      <c r="K212" s="8">
        <f>'Respuestas de formulario 1'!L454</f>
        <v>0</v>
      </c>
      <c r="L212" s="8">
        <f>'Respuestas de formulario 1'!T454</f>
        <v>0</v>
      </c>
      <c r="M212" s="8" t="e">
        <f>'Respuestas de formulario 1'!#REF!</f>
        <v>#REF!</v>
      </c>
      <c r="N212" s="8" t="e">
        <f>'Respuestas de formulario 1'!#REF!</f>
        <v>#REF!</v>
      </c>
      <c r="O212" s="8"/>
      <c r="P212" s="8"/>
      <c r="Q212" s="8"/>
      <c r="R212" s="8">
        <f>'Respuestas de formulario 1'!O454</f>
        <v>0</v>
      </c>
      <c r="S212" s="8"/>
      <c r="T212" s="8"/>
      <c r="U212" s="8">
        <f>'Respuestas de formulario 1'!P454</f>
        <v>0</v>
      </c>
      <c r="V212" s="8"/>
      <c r="W212" s="8"/>
      <c r="X212" s="8"/>
      <c r="Y212" s="8">
        <f>'Respuestas de formulario 1'!S454</f>
        <v>0</v>
      </c>
      <c r="Z212" s="8"/>
      <c r="AA212" s="8"/>
      <c r="AB212" s="8"/>
    </row>
    <row r="213" spans="1:28" ht="15.75" customHeight="1" x14ac:dyDescent="0.2">
      <c r="A213" s="8"/>
      <c r="B213" s="8" t="e">
        <f>'Respuestas de formulario 1'!#REF!</f>
        <v>#REF!</v>
      </c>
      <c r="C213" s="8" t="e">
        <f>'Respuestas de formulario 1'!#REF!</f>
        <v>#REF!</v>
      </c>
      <c r="D213" s="8">
        <f>'Respuestas de formulario 1'!A455</f>
        <v>0</v>
      </c>
      <c r="E213" s="8">
        <f>'Respuestas de formulario 1'!B455</f>
        <v>0</v>
      </c>
      <c r="F213" s="8">
        <f>'Respuestas de formulario 1'!G455</f>
        <v>0</v>
      </c>
      <c r="G213" s="8">
        <f>'Respuestas de formulario 1'!F455</f>
        <v>0</v>
      </c>
      <c r="H213" s="8"/>
      <c r="I213" s="8" t="e">
        <f>'Respuestas de formulario 1'!#REF!</f>
        <v>#REF!</v>
      </c>
      <c r="J213" s="8">
        <f>'Respuestas de formulario 1'!W455</f>
        <v>0</v>
      </c>
      <c r="K213" s="8">
        <f>'Respuestas de formulario 1'!L455</f>
        <v>0</v>
      </c>
      <c r="L213" s="8">
        <f>'Respuestas de formulario 1'!T455</f>
        <v>0</v>
      </c>
      <c r="M213" s="8" t="e">
        <f>'Respuestas de formulario 1'!#REF!</f>
        <v>#REF!</v>
      </c>
      <c r="N213" s="8" t="e">
        <f>'Respuestas de formulario 1'!#REF!</f>
        <v>#REF!</v>
      </c>
      <c r="O213" s="8"/>
      <c r="P213" s="8"/>
      <c r="Q213" s="8"/>
      <c r="R213" s="8">
        <f>'Respuestas de formulario 1'!O455</f>
        <v>0</v>
      </c>
      <c r="S213" s="8"/>
      <c r="T213" s="8"/>
      <c r="U213" s="8">
        <f>'Respuestas de formulario 1'!P455</f>
        <v>0</v>
      </c>
      <c r="V213" s="8"/>
      <c r="W213" s="8"/>
      <c r="X213" s="8"/>
      <c r="Y213" s="8">
        <f>'Respuestas de formulario 1'!S455</f>
        <v>0</v>
      </c>
      <c r="Z213" s="8"/>
      <c r="AA213" s="8"/>
      <c r="AB213" s="8"/>
    </row>
    <row r="214" spans="1:28" ht="15.75" customHeight="1" x14ac:dyDescent="0.2">
      <c r="A214" s="8"/>
      <c r="B214" s="8" t="e">
        <f>'Respuestas de formulario 1'!#REF!</f>
        <v>#REF!</v>
      </c>
      <c r="C214" s="8" t="e">
        <f>'Respuestas de formulario 1'!#REF!</f>
        <v>#REF!</v>
      </c>
      <c r="D214" s="8">
        <f>'Respuestas de formulario 1'!A456</f>
        <v>0</v>
      </c>
      <c r="E214" s="8">
        <f>'Respuestas de formulario 1'!B456</f>
        <v>0</v>
      </c>
      <c r="F214" s="8">
        <f>'Respuestas de formulario 1'!G456</f>
        <v>0</v>
      </c>
      <c r="G214" s="8">
        <f>'Respuestas de formulario 1'!F456</f>
        <v>0</v>
      </c>
      <c r="H214" s="8"/>
      <c r="I214" s="8" t="e">
        <f>'Respuestas de formulario 1'!#REF!</f>
        <v>#REF!</v>
      </c>
      <c r="J214" s="8">
        <f>'Respuestas de formulario 1'!W456</f>
        <v>0</v>
      </c>
      <c r="K214" s="8">
        <f>'Respuestas de formulario 1'!L456</f>
        <v>0</v>
      </c>
      <c r="L214" s="8">
        <f>'Respuestas de formulario 1'!T456</f>
        <v>0</v>
      </c>
      <c r="M214" s="8" t="e">
        <f>'Respuestas de formulario 1'!#REF!</f>
        <v>#REF!</v>
      </c>
      <c r="N214" s="8" t="e">
        <f>'Respuestas de formulario 1'!#REF!</f>
        <v>#REF!</v>
      </c>
      <c r="O214" s="8"/>
      <c r="P214" s="8"/>
      <c r="Q214" s="8"/>
      <c r="R214" s="8">
        <f>'Respuestas de formulario 1'!O456</f>
        <v>0</v>
      </c>
      <c r="S214" s="8"/>
      <c r="T214" s="8"/>
      <c r="U214" s="8">
        <f>'Respuestas de formulario 1'!P456</f>
        <v>0</v>
      </c>
      <c r="V214" s="8"/>
      <c r="W214" s="8"/>
      <c r="X214" s="8"/>
      <c r="Y214" s="8">
        <f>'Respuestas de formulario 1'!S456</f>
        <v>0</v>
      </c>
      <c r="Z214" s="8"/>
      <c r="AA214" s="8"/>
      <c r="AB214" s="8"/>
    </row>
    <row r="215" spans="1:28" ht="15.75" customHeight="1" x14ac:dyDescent="0.2">
      <c r="A215" s="8"/>
      <c r="B215" s="8" t="e">
        <f>'Respuestas de formulario 1'!#REF!</f>
        <v>#REF!</v>
      </c>
      <c r="C215" s="8" t="e">
        <f>'Respuestas de formulario 1'!#REF!</f>
        <v>#REF!</v>
      </c>
      <c r="D215" s="8">
        <f>'Respuestas de formulario 1'!A457</f>
        <v>0</v>
      </c>
      <c r="E215" s="8">
        <f>'Respuestas de formulario 1'!B457</f>
        <v>0</v>
      </c>
      <c r="F215" s="8">
        <f>'Respuestas de formulario 1'!G457</f>
        <v>0</v>
      </c>
      <c r="G215" s="8">
        <f>'Respuestas de formulario 1'!F457</f>
        <v>0</v>
      </c>
      <c r="H215" s="8"/>
      <c r="I215" s="8" t="e">
        <f>'Respuestas de formulario 1'!#REF!</f>
        <v>#REF!</v>
      </c>
      <c r="J215" s="8">
        <f>'Respuestas de formulario 1'!W457</f>
        <v>0</v>
      </c>
      <c r="K215" s="8">
        <f>'Respuestas de formulario 1'!L457</f>
        <v>0</v>
      </c>
      <c r="L215" s="8">
        <f>'Respuestas de formulario 1'!T457</f>
        <v>0</v>
      </c>
      <c r="M215" s="8" t="e">
        <f>'Respuestas de formulario 1'!#REF!</f>
        <v>#REF!</v>
      </c>
      <c r="N215" s="8" t="e">
        <f>'Respuestas de formulario 1'!#REF!</f>
        <v>#REF!</v>
      </c>
      <c r="O215" s="8"/>
      <c r="P215" s="8"/>
      <c r="Q215" s="8"/>
      <c r="R215" s="8">
        <f>'Respuestas de formulario 1'!O457</f>
        <v>0</v>
      </c>
      <c r="S215" s="8"/>
      <c r="T215" s="8"/>
      <c r="U215" s="8">
        <f>'Respuestas de formulario 1'!P457</f>
        <v>0</v>
      </c>
      <c r="V215" s="8"/>
      <c r="W215" s="8"/>
      <c r="X215" s="8"/>
      <c r="Y215" s="8">
        <f>'Respuestas de formulario 1'!S457</f>
        <v>0</v>
      </c>
      <c r="Z215" s="8"/>
      <c r="AA215" s="8"/>
      <c r="AB215" s="8"/>
    </row>
    <row r="216" spans="1:28" ht="15.75" customHeight="1" x14ac:dyDescent="0.2">
      <c r="A216" s="8"/>
      <c r="B216" s="8" t="e">
        <f>'Respuestas de formulario 1'!#REF!</f>
        <v>#REF!</v>
      </c>
      <c r="C216" s="8" t="e">
        <f>'Respuestas de formulario 1'!#REF!</f>
        <v>#REF!</v>
      </c>
      <c r="D216" s="8">
        <f>'Respuestas de formulario 1'!A458</f>
        <v>0</v>
      </c>
      <c r="E216" s="8">
        <f>'Respuestas de formulario 1'!B458</f>
        <v>0</v>
      </c>
      <c r="F216" s="8">
        <f>'Respuestas de formulario 1'!G458</f>
        <v>0</v>
      </c>
      <c r="G216" s="8">
        <f>'Respuestas de formulario 1'!F458</f>
        <v>0</v>
      </c>
      <c r="H216" s="8"/>
      <c r="I216" s="8" t="e">
        <f>'Respuestas de formulario 1'!#REF!</f>
        <v>#REF!</v>
      </c>
      <c r="J216" s="8">
        <f>'Respuestas de formulario 1'!W458</f>
        <v>0</v>
      </c>
      <c r="K216" s="8">
        <f>'Respuestas de formulario 1'!L458</f>
        <v>0</v>
      </c>
      <c r="L216" s="8">
        <f>'Respuestas de formulario 1'!T458</f>
        <v>0</v>
      </c>
      <c r="M216" s="8" t="e">
        <f>'Respuestas de formulario 1'!#REF!</f>
        <v>#REF!</v>
      </c>
      <c r="N216" s="8" t="e">
        <f>'Respuestas de formulario 1'!#REF!</f>
        <v>#REF!</v>
      </c>
      <c r="O216" s="8"/>
      <c r="P216" s="8"/>
      <c r="Q216" s="8"/>
      <c r="R216" s="8">
        <f>'Respuestas de formulario 1'!O458</f>
        <v>0</v>
      </c>
      <c r="S216" s="8"/>
      <c r="T216" s="8"/>
      <c r="U216" s="8">
        <f>'Respuestas de formulario 1'!P458</f>
        <v>0</v>
      </c>
      <c r="V216" s="8"/>
      <c r="W216" s="8"/>
      <c r="X216" s="8"/>
      <c r="Y216" s="8">
        <f>'Respuestas de formulario 1'!S458</f>
        <v>0</v>
      </c>
      <c r="Z216" s="8"/>
      <c r="AA216" s="8"/>
      <c r="AB216" s="8"/>
    </row>
    <row r="217" spans="1:28" ht="15.75" customHeight="1" x14ac:dyDescent="0.2">
      <c r="A217" s="8"/>
      <c r="B217" s="8" t="e">
        <f>'Respuestas de formulario 1'!#REF!</f>
        <v>#REF!</v>
      </c>
      <c r="C217" s="8" t="e">
        <f>'Respuestas de formulario 1'!#REF!</f>
        <v>#REF!</v>
      </c>
      <c r="D217" s="8">
        <f>'Respuestas de formulario 1'!A459</f>
        <v>0</v>
      </c>
      <c r="E217" s="8">
        <f>'Respuestas de formulario 1'!B459</f>
        <v>0</v>
      </c>
      <c r="F217" s="8">
        <f>'Respuestas de formulario 1'!G459</f>
        <v>0</v>
      </c>
      <c r="G217" s="8">
        <f>'Respuestas de formulario 1'!F459</f>
        <v>0</v>
      </c>
      <c r="H217" s="8"/>
      <c r="I217" s="8" t="e">
        <f>'Respuestas de formulario 1'!#REF!</f>
        <v>#REF!</v>
      </c>
      <c r="J217" s="8">
        <f>'Respuestas de formulario 1'!W459</f>
        <v>0</v>
      </c>
      <c r="K217" s="8">
        <f>'Respuestas de formulario 1'!L459</f>
        <v>0</v>
      </c>
      <c r="L217" s="8">
        <f>'Respuestas de formulario 1'!T459</f>
        <v>0</v>
      </c>
      <c r="M217" s="8" t="e">
        <f>'Respuestas de formulario 1'!#REF!</f>
        <v>#REF!</v>
      </c>
      <c r="N217" s="8" t="e">
        <f>'Respuestas de formulario 1'!#REF!</f>
        <v>#REF!</v>
      </c>
      <c r="O217" s="8"/>
      <c r="P217" s="8"/>
      <c r="Q217" s="8"/>
      <c r="R217" s="8">
        <f>'Respuestas de formulario 1'!O459</f>
        <v>0</v>
      </c>
      <c r="S217" s="8"/>
      <c r="T217" s="8"/>
      <c r="U217" s="8">
        <f>'Respuestas de formulario 1'!P459</f>
        <v>0</v>
      </c>
      <c r="V217" s="8"/>
      <c r="W217" s="8"/>
      <c r="X217" s="8"/>
      <c r="Y217" s="8">
        <f>'Respuestas de formulario 1'!S459</f>
        <v>0</v>
      </c>
      <c r="Z217" s="8"/>
      <c r="AA217" s="8"/>
      <c r="AB217" s="8"/>
    </row>
    <row r="218" spans="1:28" ht="15.75" customHeight="1" x14ac:dyDescent="0.2">
      <c r="A218" s="8"/>
      <c r="B218" s="8" t="e">
        <f>'Respuestas de formulario 1'!#REF!</f>
        <v>#REF!</v>
      </c>
      <c r="C218" s="8" t="e">
        <f>'Respuestas de formulario 1'!#REF!</f>
        <v>#REF!</v>
      </c>
      <c r="D218" s="8">
        <f>'Respuestas de formulario 1'!A460</f>
        <v>0</v>
      </c>
      <c r="E218" s="8">
        <f>'Respuestas de formulario 1'!B460</f>
        <v>0</v>
      </c>
      <c r="F218" s="8">
        <f>'Respuestas de formulario 1'!G460</f>
        <v>0</v>
      </c>
      <c r="G218" s="8">
        <f>'Respuestas de formulario 1'!F460</f>
        <v>0</v>
      </c>
      <c r="H218" s="8"/>
      <c r="I218" s="8" t="e">
        <f>'Respuestas de formulario 1'!#REF!</f>
        <v>#REF!</v>
      </c>
      <c r="J218" s="8">
        <f>'Respuestas de formulario 1'!W460</f>
        <v>0</v>
      </c>
      <c r="K218" s="8">
        <f>'Respuestas de formulario 1'!L460</f>
        <v>0</v>
      </c>
      <c r="L218" s="8">
        <f>'Respuestas de formulario 1'!T460</f>
        <v>0</v>
      </c>
      <c r="M218" s="8" t="e">
        <f>'Respuestas de formulario 1'!#REF!</f>
        <v>#REF!</v>
      </c>
      <c r="N218" s="8" t="e">
        <f>'Respuestas de formulario 1'!#REF!</f>
        <v>#REF!</v>
      </c>
      <c r="O218" s="8"/>
      <c r="P218" s="8"/>
      <c r="Q218" s="8"/>
      <c r="R218" s="8">
        <f>'Respuestas de formulario 1'!O460</f>
        <v>0</v>
      </c>
      <c r="S218" s="8"/>
      <c r="T218" s="8"/>
      <c r="U218" s="8">
        <f>'Respuestas de formulario 1'!P460</f>
        <v>0</v>
      </c>
      <c r="V218" s="8"/>
      <c r="W218" s="8"/>
      <c r="X218" s="8"/>
      <c r="Y218" s="8">
        <f>'Respuestas de formulario 1'!S460</f>
        <v>0</v>
      </c>
      <c r="Z218" s="8"/>
      <c r="AA218" s="8"/>
      <c r="AB218" s="8"/>
    </row>
    <row r="219" spans="1:28" ht="15.75" customHeight="1" x14ac:dyDescent="0.2">
      <c r="A219" s="8"/>
      <c r="B219" s="8" t="e">
        <f>'Respuestas de formulario 1'!#REF!</f>
        <v>#REF!</v>
      </c>
      <c r="C219" s="8" t="e">
        <f>'Respuestas de formulario 1'!#REF!</f>
        <v>#REF!</v>
      </c>
      <c r="D219" s="8">
        <f>'Respuestas de formulario 1'!A461</f>
        <v>0</v>
      </c>
      <c r="E219" s="8">
        <f>'Respuestas de formulario 1'!B461</f>
        <v>0</v>
      </c>
      <c r="F219" s="8">
        <f>'Respuestas de formulario 1'!G461</f>
        <v>0</v>
      </c>
      <c r="G219" s="8">
        <f>'Respuestas de formulario 1'!F461</f>
        <v>0</v>
      </c>
      <c r="H219" s="8"/>
      <c r="I219" s="8" t="e">
        <f>'Respuestas de formulario 1'!#REF!</f>
        <v>#REF!</v>
      </c>
      <c r="J219" s="8">
        <f>'Respuestas de formulario 1'!W461</f>
        <v>0</v>
      </c>
      <c r="K219" s="8">
        <f>'Respuestas de formulario 1'!L461</f>
        <v>0</v>
      </c>
      <c r="L219" s="8">
        <f>'Respuestas de formulario 1'!T461</f>
        <v>0</v>
      </c>
      <c r="M219" s="8" t="e">
        <f>'Respuestas de formulario 1'!#REF!</f>
        <v>#REF!</v>
      </c>
      <c r="N219" s="8" t="e">
        <f>'Respuestas de formulario 1'!#REF!</f>
        <v>#REF!</v>
      </c>
      <c r="O219" s="8"/>
      <c r="P219" s="8"/>
      <c r="Q219" s="8"/>
      <c r="R219" s="8">
        <f>'Respuestas de formulario 1'!O461</f>
        <v>0</v>
      </c>
      <c r="S219" s="8"/>
      <c r="T219" s="8"/>
      <c r="U219" s="8">
        <f>'Respuestas de formulario 1'!P461</f>
        <v>0</v>
      </c>
      <c r="V219" s="8"/>
      <c r="W219" s="8"/>
      <c r="X219" s="8"/>
      <c r="Y219" s="8">
        <f>'Respuestas de formulario 1'!S461</f>
        <v>0</v>
      </c>
      <c r="Z219" s="8"/>
      <c r="AA219" s="8"/>
      <c r="AB219" s="8"/>
    </row>
    <row r="220" spans="1:28" ht="15.75" customHeight="1" x14ac:dyDescent="0.2">
      <c r="A220" s="8"/>
      <c r="B220" s="8" t="e">
        <f>'Respuestas de formulario 1'!#REF!</f>
        <v>#REF!</v>
      </c>
      <c r="C220" s="8" t="e">
        <f>'Respuestas de formulario 1'!#REF!</f>
        <v>#REF!</v>
      </c>
      <c r="D220" s="8">
        <f>'Respuestas de formulario 1'!A462</f>
        <v>0</v>
      </c>
      <c r="E220" s="8">
        <f>'Respuestas de formulario 1'!B462</f>
        <v>0</v>
      </c>
      <c r="F220" s="8">
        <f>'Respuestas de formulario 1'!G462</f>
        <v>0</v>
      </c>
      <c r="G220" s="8">
        <f>'Respuestas de formulario 1'!F462</f>
        <v>0</v>
      </c>
      <c r="H220" s="8"/>
      <c r="I220" s="8" t="e">
        <f>'Respuestas de formulario 1'!#REF!</f>
        <v>#REF!</v>
      </c>
      <c r="J220" s="8">
        <f>'Respuestas de formulario 1'!W462</f>
        <v>0</v>
      </c>
      <c r="K220" s="8">
        <f>'Respuestas de formulario 1'!L462</f>
        <v>0</v>
      </c>
      <c r="L220" s="8">
        <f>'Respuestas de formulario 1'!T462</f>
        <v>0</v>
      </c>
      <c r="M220" s="8" t="e">
        <f>'Respuestas de formulario 1'!#REF!</f>
        <v>#REF!</v>
      </c>
      <c r="N220" s="8" t="e">
        <f>'Respuestas de formulario 1'!#REF!</f>
        <v>#REF!</v>
      </c>
      <c r="O220" s="8"/>
      <c r="P220" s="8"/>
      <c r="Q220" s="8"/>
      <c r="R220" s="8">
        <f>'Respuestas de formulario 1'!O462</f>
        <v>0</v>
      </c>
      <c r="S220" s="8"/>
      <c r="T220" s="8"/>
      <c r="U220" s="8">
        <f>'Respuestas de formulario 1'!P462</f>
        <v>0</v>
      </c>
      <c r="V220" s="8"/>
      <c r="W220" s="8"/>
      <c r="X220" s="8"/>
      <c r="Y220" s="8">
        <f>'Respuestas de formulario 1'!S462</f>
        <v>0</v>
      </c>
      <c r="Z220" s="8"/>
      <c r="AA220" s="8"/>
      <c r="AB220" s="8"/>
    </row>
    <row r="221" spans="1:28" ht="15.75" customHeight="1" x14ac:dyDescent="0.2">
      <c r="A221" s="8"/>
      <c r="B221" s="8" t="e">
        <f>'Respuestas de formulario 1'!#REF!</f>
        <v>#REF!</v>
      </c>
      <c r="C221" s="8" t="e">
        <f>'Respuestas de formulario 1'!#REF!</f>
        <v>#REF!</v>
      </c>
      <c r="D221" s="8">
        <f>'Respuestas de formulario 1'!A463</f>
        <v>0</v>
      </c>
      <c r="E221" s="8">
        <f>'Respuestas de formulario 1'!B463</f>
        <v>0</v>
      </c>
      <c r="F221" s="8">
        <f>'Respuestas de formulario 1'!G463</f>
        <v>0</v>
      </c>
      <c r="G221" s="8">
        <f>'Respuestas de formulario 1'!F463</f>
        <v>0</v>
      </c>
      <c r="H221" s="8"/>
      <c r="I221" s="8" t="e">
        <f>'Respuestas de formulario 1'!#REF!</f>
        <v>#REF!</v>
      </c>
      <c r="J221" s="8">
        <f>'Respuestas de formulario 1'!W463</f>
        <v>0</v>
      </c>
      <c r="K221" s="8">
        <f>'Respuestas de formulario 1'!L463</f>
        <v>0</v>
      </c>
      <c r="L221" s="8">
        <f>'Respuestas de formulario 1'!T463</f>
        <v>0</v>
      </c>
      <c r="M221" s="8" t="e">
        <f>'Respuestas de formulario 1'!#REF!</f>
        <v>#REF!</v>
      </c>
      <c r="N221" s="8" t="e">
        <f>'Respuestas de formulario 1'!#REF!</f>
        <v>#REF!</v>
      </c>
      <c r="O221" s="8"/>
      <c r="P221" s="8"/>
      <c r="Q221" s="8"/>
      <c r="R221" s="8">
        <f>'Respuestas de formulario 1'!O463</f>
        <v>0</v>
      </c>
      <c r="S221" s="8"/>
      <c r="T221" s="8"/>
      <c r="U221" s="8">
        <f>'Respuestas de formulario 1'!P463</f>
        <v>0</v>
      </c>
      <c r="V221" s="8"/>
      <c r="W221" s="8"/>
      <c r="X221" s="8"/>
      <c r="Y221" s="8">
        <f>'Respuestas de formulario 1'!S463</f>
        <v>0</v>
      </c>
      <c r="Z221" s="8"/>
      <c r="AA221" s="8"/>
      <c r="AB221" s="8"/>
    </row>
    <row r="222" spans="1:28" ht="15.75" customHeight="1" x14ac:dyDescent="0.2">
      <c r="A222" s="8"/>
      <c r="B222" s="8" t="e">
        <f>'Respuestas de formulario 1'!#REF!</f>
        <v>#REF!</v>
      </c>
      <c r="C222" s="8" t="e">
        <f>'Respuestas de formulario 1'!#REF!</f>
        <v>#REF!</v>
      </c>
      <c r="D222" s="8">
        <f>'Respuestas de formulario 1'!A464</f>
        <v>0</v>
      </c>
      <c r="E222" s="8">
        <f>'Respuestas de formulario 1'!B464</f>
        <v>0</v>
      </c>
      <c r="F222" s="8">
        <f>'Respuestas de formulario 1'!G464</f>
        <v>0</v>
      </c>
      <c r="G222" s="8">
        <f>'Respuestas de formulario 1'!F464</f>
        <v>0</v>
      </c>
      <c r="H222" s="8"/>
      <c r="I222" s="8" t="e">
        <f>'Respuestas de formulario 1'!#REF!</f>
        <v>#REF!</v>
      </c>
      <c r="J222" s="8">
        <f>'Respuestas de formulario 1'!W464</f>
        <v>0</v>
      </c>
      <c r="K222" s="8">
        <f>'Respuestas de formulario 1'!L464</f>
        <v>0</v>
      </c>
      <c r="L222" s="8">
        <f>'Respuestas de formulario 1'!T464</f>
        <v>0</v>
      </c>
      <c r="M222" s="8" t="e">
        <f>'Respuestas de formulario 1'!#REF!</f>
        <v>#REF!</v>
      </c>
      <c r="N222" s="8" t="e">
        <f>'Respuestas de formulario 1'!#REF!</f>
        <v>#REF!</v>
      </c>
      <c r="O222" s="8"/>
      <c r="P222" s="8"/>
      <c r="Q222" s="8"/>
      <c r="R222" s="8">
        <f>'Respuestas de formulario 1'!O464</f>
        <v>0</v>
      </c>
      <c r="S222" s="8"/>
      <c r="T222" s="8"/>
      <c r="U222" s="8">
        <f>'Respuestas de formulario 1'!P464</f>
        <v>0</v>
      </c>
      <c r="V222" s="8"/>
      <c r="W222" s="8"/>
      <c r="X222" s="8"/>
      <c r="Y222" s="8">
        <f>'Respuestas de formulario 1'!S464</f>
        <v>0</v>
      </c>
      <c r="Z222" s="8"/>
      <c r="AA222" s="8"/>
      <c r="AB222" s="8"/>
    </row>
    <row r="223" spans="1:28" ht="15.75" customHeight="1" x14ac:dyDescent="0.2">
      <c r="A223" s="8"/>
      <c r="B223" s="8" t="e">
        <f>'Respuestas de formulario 1'!#REF!</f>
        <v>#REF!</v>
      </c>
      <c r="C223" s="8" t="e">
        <f>'Respuestas de formulario 1'!#REF!</f>
        <v>#REF!</v>
      </c>
      <c r="D223" s="8">
        <f>'Respuestas de formulario 1'!A465</f>
        <v>0</v>
      </c>
      <c r="E223" s="8">
        <f>'Respuestas de formulario 1'!B465</f>
        <v>0</v>
      </c>
      <c r="F223" s="8">
        <f>'Respuestas de formulario 1'!G465</f>
        <v>0</v>
      </c>
      <c r="G223" s="8">
        <f>'Respuestas de formulario 1'!F465</f>
        <v>0</v>
      </c>
      <c r="H223" s="8"/>
      <c r="I223" s="8" t="e">
        <f>'Respuestas de formulario 1'!#REF!</f>
        <v>#REF!</v>
      </c>
      <c r="J223" s="8">
        <f>'Respuestas de formulario 1'!W465</f>
        <v>0</v>
      </c>
      <c r="K223" s="8">
        <f>'Respuestas de formulario 1'!L465</f>
        <v>0</v>
      </c>
      <c r="L223" s="8">
        <f>'Respuestas de formulario 1'!T465</f>
        <v>0</v>
      </c>
      <c r="M223" s="8" t="e">
        <f>'Respuestas de formulario 1'!#REF!</f>
        <v>#REF!</v>
      </c>
      <c r="N223" s="8" t="e">
        <f>'Respuestas de formulario 1'!#REF!</f>
        <v>#REF!</v>
      </c>
      <c r="O223" s="8"/>
      <c r="P223" s="8"/>
      <c r="Q223" s="8"/>
      <c r="R223" s="8">
        <f>'Respuestas de formulario 1'!O465</f>
        <v>0</v>
      </c>
      <c r="S223" s="8"/>
      <c r="T223" s="8"/>
      <c r="U223" s="8">
        <f>'Respuestas de formulario 1'!P465</f>
        <v>0</v>
      </c>
      <c r="V223" s="8"/>
      <c r="W223" s="8"/>
      <c r="X223" s="8"/>
      <c r="Y223" s="8">
        <f>'Respuestas de formulario 1'!S465</f>
        <v>0</v>
      </c>
      <c r="Z223" s="8"/>
      <c r="AA223" s="8"/>
      <c r="AB223" s="8"/>
    </row>
    <row r="224" spans="1:28" ht="15.75" customHeight="1" x14ac:dyDescent="0.2">
      <c r="A224" s="8"/>
      <c r="B224" s="8" t="e">
        <f>'Respuestas de formulario 1'!#REF!</f>
        <v>#REF!</v>
      </c>
      <c r="C224" s="8" t="e">
        <f>'Respuestas de formulario 1'!#REF!</f>
        <v>#REF!</v>
      </c>
      <c r="D224" s="8">
        <f>'Respuestas de formulario 1'!A466</f>
        <v>0</v>
      </c>
      <c r="E224" s="8">
        <f>'Respuestas de formulario 1'!B466</f>
        <v>0</v>
      </c>
      <c r="F224" s="8">
        <f>'Respuestas de formulario 1'!G466</f>
        <v>0</v>
      </c>
      <c r="G224" s="8">
        <f>'Respuestas de formulario 1'!F466</f>
        <v>0</v>
      </c>
      <c r="H224" s="8"/>
      <c r="I224" s="8" t="e">
        <f>'Respuestas de formulario 1'!#REF!</f>
        <v>#REF!</v>
      </c>
      <c r="J224" s="8">
        <f>'Respuestas de formulario 1'!W466</f>
        <v>0</v>
      </c>
      <c r="K224" s="8">
        <f>'Respuestas de formulario 1'!L466</f>
        <v>0</v>
      </c>
      <c r="L224" s="8">
        <f>'Respuestas de formulario 1'!T466</f>
        <v>0</v>
      </c>
      <c r="M224" s="8" t="e">
        <f>'Respuestas de formulario 1'!#REF!</f>
        <v>#REF!</v>
      </c>
      <c r="N224" s="8" t="e">
        <f>'Respuestas de formulario 1'!#REF!</f>
        <v>#REF!</v>
      </c>
      <c r="O224" s="8"/>
      <c r="P224" s="8"/>
      <c r="Q224" s="8"/>
      <c r="R224" s="8">
        <f>'Respuestas de formulario 1'!O466</f>
        <v>0</v>
      </c>
      <c r="S224" s="8"/>
      <c r="T224" s="8"/>
      <c r="U224" s="8">
        <f>'Respuestas de formulario 1'!P466</f>
        <v>0</v>
      </c>
      <c r="V224" s="8"/>
      <c r="W224" s="8"/>
      <c r="X224" s="8"/>
      <c r="Y224" s="8">
        <f>'Respuestas de formulario 1'!S466</f>
        <v>0</v>
      </c>
      <c r="Z224" s="8"/>
      <c r="AA224" s="8"/>
      <c r="AB224" s="8"/>
    </row>
    <row r="225" spans="1:28" ht="15.75" customHeight="1" x14ac:dyDescent="0.2">
      <c r="A225" s="8"/>
      <c r="B225" s="8" t="e">
        <f>'Respuestas de formulario 1'!#REF!</f>
        <v>#REF!</v>
      </c>
      <c r="C225" s="8" t="e">
        <f>'Respuestas de formulario 1'!#REF!</f>
        <v>#REF!</v>
      </c>
      <c r="D225" s="8">
        <f>'Respuestas de formulario 1'!A467</f>
        <v>0</v>
      </c>
      <c r="E225" s="8">
        <f>'Respuestas de formulario 1'!B467</f>
        <v>0</v>
      </c>
      <c r="F225" s="8">
        <f>'Respuestas de formulario 1'!G467</f>
        <v>0</v>
      </c>
      <c r="G225" s="8">
        <f>'Respuestas de formulario 1'!F467</f>
        <v>0</v>
      </c>
      <c r="H225" s="8"/>
      <c r="I225" s="8" t="e">
        <f>'Respuestas de formulario 1'!#REF!</f>
        <v>#REF!</v>
      </c>
      <c r="J225" s="8">
        <f>'Respuestas de formulario 1'!W467</f>
        <v>0</v>
      </c>
      <c r="K225" s="8">
        <f>'Respuestas de formulario 1'!L467</f>
        <v>0</v>
      </c>
      <c r="L225" s="8">
        <f>'Respuestas de formulario 1'!T467</f>
        <v>0</v>
      </c>
      <c r="M225" s="8" t="e">
        <f>'Respuestas de formulario 1'!#REF!</f>
        <v>#REF!</v>
      </c>
      <c r="N225" s="8" t="e">
        <f>'Respuestas de formulario 1'!#REF!</f>
        <v>#REF!</v>
      </c>
      <c r="O225" s="8"/>
      <c r="P225" s="8"/>
      <c r="Q225" s="8"/>
      <c r="R225" s="8">
        <f>'Respuestas de formulario 1'!O467</f>
        <v>0</v>
      </c>
      <c r="S225" s="8"/>
      <c r="T225" s="8"/>
      <c r="U225" s="8">
        <f>'Respuestas de formulario 1'!P467</f>
        <v>0</v>
      </c>
      <c r="V225" s="8"/>
      <c r="W225" s="8"/>
      <c r="X225" s="8"/>
      <c r="Y225" s="8">
        <f>'Respuestas de formulario 1'!S467</f>
        <v>0</v>
      </c>
      <c r="Z225" s="8"/>
      <c r="AA225" s="8"/>
      <c r="AB225" s="8"/>
    </row>
    <row r="226" spans="1:28" ht="15.75" customHeight="1" x14ac:dyDescent="0.2">
      <c r="A226" s="8"/>
      <c r="B226" s="8" t="e">
        <f>'Respuestas de formulario 1'!#REF!</f>
        <v>#REF!</v>
      </c>
      <c r="C226" s="8" t="e">
        <f>'Respuestas de formulario 1'!#REF!</f>
        <v>#REF!</v>
      </c>
      <c r="D226" s="8">
        <f>'Respuestas de formulario 1'!A468</f>
        <v>0</v>
      </c>
      <c r="E226" s="8">
        <f>'Respuestas de formulario 1'!B468</f>
        <v>0</v>
      </c>
      <c r="F226" s="8">
        <f>'Respuestas de formulario 1'!G468</f>
        <v>0</v>
      </c>
      <c r="G226" s="8">
        <f>'Respuestas de formulario 1'!F468</f>
        <v>0</v>
      </c>
      <c r="H226" s="8"/>
      <c r="I226" s="8" t="e">
        <f>'Respuestas de formulario 1'!#REF!</f>
        <v>#REF!</v>
      </c>
      <c r="J226" s="8">
        <f>'Respuestas de formulario 1'!W468</f>
        <v>0</v>
      </c>
      <c r="K226" s="8">
        <f>'Respuestas de formulario 1'!L468</f>
        <v>0</v>
      </c>
      <c r="L226" s="8">
        <f>'Respuestas de formulario 1'!T468</f>
        <v>0</v>
      </c>
      <c r="M226" s="8" t="e">
        <f>'Respuestas de formulario 1'!#REF!</f>
        <v>#REF!</v>
      </c>
      <c r="N226" s="8" t="e">
        <f>'Respuestas de formulario 1'!#REF!</f>
        <v>#REF!</v>
      </c>
      <c r="O226" s="8"/>
      <c r="P226" s="8"/>
      <c r="Q226" s="8"/>
      <c r="R226" s="8">
        <f>'Respuestas de formulario 1'!O468</f>
        <v>0</v>
      </c>
      <c r="S226" s="8"/>
      <c r="T226" s="8"/>
      <c r="U226" s="8">
        <f>'Respuestas de formulario 1'!P468</f>
        <v>0</v>
      </c>
      <c r="V226" s="8"/>
      <c r="W226" s="8"/>
      <c r="X226" s="8"/>
      <c r="Y226" s="8">
        <f>'Respuestas de formulario 1'!S468</f>
        <v>0</v>
      </c>
      <c r="Z226" s="8"/>
      <c r="AA226" s="8"/>
      <c r="AB226" s="8"/>
    </row>
    <row r="227" spans="1:28" ht="15.75" customHeight="1" x14ac:dyDescent="0.2">
      <c r="A227" s="8"/>
      <c r="B227" s="8" t="e">
        <f>'Respuestas de formulario 1'!#REF!</f>
        <v>#REF!</v>
      </c>
      <c r="C227" s="8" t="e">
        <f>'Respuestas de formulario 1'!#REF!</f>
        <v>#REF!</v>
      </c>
      <c r="D227" s="8">
        <f>'Respuestas de formulario 1'!A469</f>
        <v>0</v>
      </c>
      <c r="E227" s="8">
        <f>'Respuestas de formulario 1'!B469</f>
        <v>0</v>
      </c>
      <c r="F227" s="8">
        <f>'Respuestas de formulario 1'!G469</f>
        <v>0</v>
      </c>
      <c r="G227" s="8">
        <f>'Respuestas de formulario 1'!F469</f>
        <v>0</v>
      </c>
      <c r="H227" s="8"/>
      <c r="I227" s="8" t="e">
        <f>'Respuestas de formulario 1'!#REF!</f>
        <v>#REF!</v>
      </c>
      <c r="J227" s="8">
        <f>'Respuestas de formulario 1'!W469</f>
        <v>0</v>
      </c>
      <c r="K227" s="8">
        <f>'Respuestas de formulario 1'!L469</f>
        <v>0</v>
      </c>
      <c r="L227" s="8">
        <f>'Respuestas de formulario 1'!T469</f>
        <v>0</v>
      </c>
      <c r="M227" s="8" t="e">
        <f>'Respuestas de formulario 1'!#REF!</f>
        <v>#REF!</v>
      </c>
      <c r="N227" s="8" t="e">
        <f>'Respuestas de formulario 1'!#REF!</f>
        <v>#REF!</v>
      </c>
      <c r="O227" s="8"/>
      <c r="P227" s="8"/>
      <c r="Q227" s="8"/>
      <c r="R227" s="8">
        <f>'Respuestas de formulario 1'!O469</f>
        <v>0</v>
      </c>
      <c r="S227" s="8"/>
      <c r="T227" s="8"/>
      <c r="U227" s="8">
        <f>'Respuestas de formulario 1'!P469</f>
        <v>0</v>
      </c>
      <c r="V227" s="8"/>
      <c r="W227" s="8"/>
      <c r="X227" s="8"/>
      <c r="Y227" s="8">
        <f>'Respuestas de formulario 1'!S469</f>
        <v>0</v>
      </c>
      <c r="Z227" s="8"/>
      <c r="AA227" s="8"/>
      <c r="AB227" s="8"/>
    </row>
    <row r="228" spans="1:28" ht="15.75" customHeight="1" x14ac:dyDescent="0.2">
      <c r="A228" s="8"/>
      <c r="B228" s="8" t="e">
        <f>'Respuestas de formulario 1'!#REF!</f>
        <v>#REF!</v>
      </c>
      <c r="C228" s="8" t="e">
        <f>'Respuestas de formulario 1'!#REF!</f>
        <v>#REF!</v>
      </c>
      <c r="D228" s="8">
        <f>'Respuestas de formulario 1'!A470</f>
        <v>0</v>
      </c>
      <c r="E228" s="8">
        <f>'Respuestas de formulario 1'!B470</f>
        <v>0</v>
      </c>
      <c r="F228" s="8">
        <f>'Respuestas de formulario 1'!G470</f>
        <v>0</v>
      </c>
      <c r="G228" s="8">
        <f>'Respuestas de formulario 1'!F470</f>
        <v>0</v>
      </c>
      <c r="H228" s="8"/>
      <c r="I228" s="8" t="e">
        <f>'Respuestas de formulario 1'!#REF!</f>
        <v>#REF!</v>
      </c>
      <c r="J228" s="8">
        <f>'Respuestas de formulario 1'!W470</f>
        <v>0</v>
      </c>
      <c r="K228" s="8">
        <f>'Respuestas de formulario 1'!L470</f>
        <v>0</v>
      </c>
      <c r="L228" s="8">
        <f>'Respuestas de formulario 1'!T470</f>
        <v>0</v>
      </c>
      <c r="M228" s="8" t="e">
        <f>'Respuestas de formulario 1'!#REF!</f>
        <v>#REF!</v>
      </c>
      <c r="N228" s="8" t="e">
        <f>'Respuestas de formulario 1'!#REF!</f>
        <v>#REF!</v>
      </c>
      <c r="O228" s="8"/>
      <c r="P228" s="8"/>
      <c r="Q228" s="8"/>
      <c r="R228" s="8">
        <f>'Respuestas de formulario 1'!O470</f>
        <v>0</v>
      </c>
      <c r="S228" s="8"/>
      <c r="T228" s="8"/>
      <c r="U228" s="8">
        <f>'Respuestas de formulario 1'!P470</f>
        <v>0</v>
      </c>
      <c r="V228" s="8"/>
      <c r="W228" s="8"/>
      <c r="X228" s="8"/>
      <c r="Y228" s="8">
        <f>'Respuestas de formulario 1'!S470</f>
        <v>0</v>
      </c>
      <c r="Z228" s="8"/>
      <c r="AA228" s="8"/>
      <c r="AB228" s="8"/>
    </row>
    <row r="229" spans="1:28" ht="15.75" customHeight="1" x14ac:dyDescent="0.2">
      <c r="A229" s="8"/>
      <c r="B229" s="8" t="e">
        <f>'Respuestas de formulario 1'!#REF!</f>
        <v>#REF!</v>
      </c>
      <c r="C229" s="8" t="e">
        <f>'Respuestas de formulario 1'!#REF!</f>
        <v>#REF!</v>
      </c>
      <c r="D229" s="8">
        <f>'Respuestas de formulario 1'!A471</f>
        <v>0</v>
      </c>
      <c r="E229" s="8">
        <f>'Respuestas de formulario 1'!B471</f>
        <v>0</v>
      </c>
      <c r="F229" s="8">
        <f>'Respuestas de formulario 1'!G471</f>
        <v>0</v>
      </c>
      <c r="G229" s="8">
        <f>'Respuestas de formulario 1'!F471</f>
        <v>0</v>
      </c>
      <c r="H229" s="8"/>
      <c r="I229" s="8" t="e">
        <f>'Respuestas de formulario 1'!#REF!</f>
        <v>#REF!</v>
      </c>
      <c r="J229" s="8">
        <f>'Respuestas de formulario 1'!W471</f>
        <v>0</v>
      </c>
      <c r="K229" s="8">
        <f>'Respuestas de formulario 1'!L471</f>
        <v>0</v>
      </c>
      <c r="L229" s="8">
        <f>'Respuestas de formulario 1'!T471</f>
        <v>0</v>
      </c>
      <c r="M229" s="8" t="e">
        <f>'Respuestas de formulario 1'!#REF!</f>
        <v>#REF!</v>
      </c>
      <c r="N229" s="8" t="e">
        <f>'Respuestas de formulario 1'!#REF!</f>
        <v>#REF!</v>
      </c>
      <c r="O229" s="8"/>
      <c r="P229" s="8"/>
      <c r="Q229" s="8"/>
      <c r="R229" s="8">
        <f>'Respuestas de formulario 1'!O471</f>
        <v>0</v>
      </c>
      <c r="S229" s="8"/>
      <c r="T229" s="8"/>
      <c r="U229" s="8">
        <f>'Respuestas de formulario 1'!P471</f>
        <v>0</v>
      </c>
      <c r="V229" s="8"/>
      <c r="W229" s="8"/>
      <c r="X229" s="8"/>
      <c r="Y229" s="8">
        <f>'Respuestas de formulario 1'!S471</f>
        <v>0</v>
      </c>
      <c r="Z229" s="8"/>
      <c r="AA229" s="8"/>
      <c r="AB229" s="8"/>
    </row>
    <row r="230" spans="1:28" ht="15.75" customHeight="1" x14ac:dyDescent="0.2">
      <c r="A230" s="8"/>
      <c r="B230" s="8" t="e">
        <f>'Respuestas de formulario 1'!#REF!</f>
        <v>#REF!</v>
      </c>
      <c r="C230" s="8" t="e">
        <f>'Respuestas de formulario 1'!#REF!</f>
        <v>#REF!</v>
      </c>
      <c r="D230" s="8">
        <f>'Respuestas de formulario 1'!A472</f>
        <v>0</v>
      </c>
      <c r="E230" s="8">
        <f>'Respuestas de formulario 1'!B472</f>
        <v>0</v>
      </c>
      <c r="F230" s="8">
        <f>'Respuestas de formulario 1'!G472</f>
        <v>0</v>
      </c>
      <c r="G230" s="8">
        <f>'Respuestas de formulario 1'!F472</f>
        <v>0</v>
      </c>
      <c r="H230" s="8"/>
      <c r="I230" s="8" t="e">
        <f>'Respuestas de formulario 1'!#REF!</f>
        <v>#REF!</v>
      </c>
      <c r="J230" s="8">
        <f>'Respuestas de formulario 1'!W472</f>
        <v>0</v>
      </c>
      <c r="K230" s="8">
        <f>'Respuestas de formulario 1'!L472</f>
        <v>0</v>
      </c>
      <c r="L230" s="8">
        <f>'Respuestas de formulario 1'!T472</f>
        <v>0</v>
      </c>
      <c r="M230" s="8" t="e">
        <f>'Respuestas de formulario 1'!#REF!</f>
        <v>#REF!</v>
      </c>
      <c r="N230" s="8" t="e">
        <f>'Respuestas de formulario 1'!#REF!</f>
        <v>#REF!</v>
      </c>
      <c r="O230" s="8"/>
      <c r="P230" s="8"/>
      <c r="Q230" s="8"/>
      <c r="R230" s="8">
        <f>'Respuestas de formulario 1'!O472</f>
        <v>0</v>
      </c>
      <c r="S230" s="8"/>
      <c r="T230" s="8"/>
      <c r="U230" s="8">
        <f>'Respuestas de formulario 1'!P472</f>
        <v>0</v>
      </c>
      <c r="V230" s="8"/>
      <c r="W230" s="8"/>
      <c r="X230" s="8"/>
      <c r="Y230" s="8">
        <f>'Respuestas de formulario 1'!S472</f>
        <v>0</v>
      </c>
      <c r="Z230" s="8"/>
      <c r="AA230" s="8"/>
      <c r="AB230" s="8"/>
    </row>
    <row r="231" spans="1:28" ht="15.75" customHeight="1" x14ac:dyDescent="0.2">
      <c r="A231" s="8"/>
      <c r="B231" s="8" t="e">
        <f>'Respuestas de formulario 1'!#REF!</f>
        <v>#REF!</v>
      </c>
      <c r="C231" s="8" t="e">
        <f>'Respuestas de formulario 1'!#REF!</f>
        <v>#REF!</v>
      </c>
      <c r="D231" s="8">
        <f>'Respuestas de formulario 1'!A473</f>
        <v>0</v>
      </c>
      <c r="E231" s="8">
        <f>'Respuestas de formulario 1'!B473</f>
        <v>0</v>
      </c>
      <c r="F231" s="8">
        <f>'Respuestas de formulario 1'!G473</f>
        <v>0</v>
      </c>
      <c r="G231" s="8">
        <f>'Respuestas de formulario 1'!F473</f>
        <v>0</v>
      </c>
      <c r="H231" s="8"/>
      <c r="I231" s="8" t="e">
        <f>'Respuestas de formulario 1'!#REF!</f>
        <v>#REF!</v>
      </c>
      <c r="J231" s="8">
        <f>'Respuestas de formulario 1'!W473</f>
        <v>0</v>
      </c>
      <c r="K231" s="8">
        <f>'Respuestas de formulario 1'!L473</f>
        <v>0</v>
      </c>
      <c r="L231" s="8">
        <f>'Respuestas de formulario 1'!T473</f>
        <v>0</v>
      </c>
      <c r="M231" s="8" t="e">
        <f>'Respuestas de formulario 1'!#REF!</f>
        <v>#REF!</v>
      </c>
      <c r="N231" s="8" t="e">
        <f>'Respuestas de formulario 1'!#REF!</f>
        <v>#REF!</v>
      </c>
      <c r="O231" s="8"/>
      <c r="P231" s="8"/>
      <c r="Q231" s="8"/>
      <c r="R231" s="8">
        <f>'Respuestas de formulario 1'!O473</f>
        <v>0</v>
      </c>
      <c r="S231" s="8"/>
      <c r="T231" s="8"/>
      <c r="U231" s="8">
        <f>'Respuestas de formulario 1'!P473</f>
        <v>0</v>
      </c>
      <c r="V231" s="8"/>
      <c r="W231" s="8"/>
      <c r="X231" s="8"/>
      <c r="Y231" s="8">
        <f>'Respuestas de formulario 1'!S473</f>
        <v>0</v>
      </c>
      <c r="Z231" s="8"/>
      <c r="AA231" s="8"/>
      <c r="AB231" s="8"/>
    </row>
    <row r="232" spans="1:28" ht="15.75" customHeight="1" x14ac:dyDescent="0.2">
      <c r="A232" s="8"/>
      <c r="B232" s="8" t="e">
        <f>'Respuestas de formulario 1'!#REF!</f>
        <v>#REF!</v>
      </c>
      <c r="C232" s="8" t="e">
        <f>'Respuestas de formulario 1'!#REF!</f>
        <v>#REF!</v>
      </c>
      <c r="D232" s="8">
        <f>'Respuestas de formulario 1'!A474</f>
        <v>0</v>
      </c>
      <c r="E232" s="8">
        <f>'Respuestas de formulario 1'!B474</f>
        <v>0</v>
      </c>
      <c r="F232" s="8">
        <f>'Respuestas de formulario 1'!G474</f>
        <v>0</v>
      </c>
      <c r="G232" s="8">
        <f>'Respuestas de formulario 1'!F474</f>
        <v>0</v>
      </c>
      <c r="H232" s="8"/>
      <c r="I232" s="8" t="e">
        <f>'Respuestas de formulario 1'!#REF!</f>
        <v>#REF!</v>
      </c>
      <c r="J232" s="8">
        <f>'Respuestas de formulario 1'!W474</f>
        <v>0</v>
      </c>
      <c r="K232" s="8">
        <f>'Respuestas de formulario 1'!L474</f>
        <v>0</v>
      </c>
      <c r="L232" s="8">
        <f>'Respuestas de formulario 1'!T474</f>
        <v>0</v>
      </c>
      <c r="M232" s="8" t="e">
        <f>'Respuestas de formulario 1'!#REF!</f>
        <v>#REF!</v>
      </c>
      <c r="N232" s="8" t="e">
        <f>'Respuestas de formulario 1'!#REF!</f>
        <v>#REF!</v>
      </c>
      <c r="O232" s="8"/>
      <c r="P232" s="8"/>
      <c r="Q232" s="8"/>
      <c r="R232" s="8">
        <f>'Respuestas de formulario 1'!O474</f>
        <v>0</v>
      </c>
      <c r="S232" s="8"/>
      <c r="T232" s="8"/>
      <c r="U232" s="8">
        <f>'Respuestas de formulario 1'!P474</f>
        <v>0</v>
      </c>
      <c r="V232" s="8"/>
      <c r="W232" s="8"/>
      <c r="X232" s="8"/>
      <c r="Y232" s="8">
        <f>'Respuestas de formulario 1'!S474</f>
        <v>0</v>
      </c>
      <c r="Z232" s="8"/>
      <c r="AA232" s="8"/>
      <c r="AB232" s="8"/>
    </row>
    <row r="233" spans="1:28" ht="15.75" customHeight="1" x14ac:dyDescent="0.2">
      <c r="A233" s="8"/>
      <c r="B233" s="8" t="e">
        <f>'Respuestas de formulario 1'!#REF!</f>
        <v>#REF!</v>
      </c>
      <c r="C233" s="8" t="e">
        <f>'Respuestas de formulario 1'!#REF!</f>
        <v>#REF!</v>
      </c>
      <c r="D233" s="8">
        <f>'Respuestas de formulario 1'!A475</f>
        <v>0</v>
      </c>
      <c r="E233" s="8">
        <f>'Respuestas de formulario 1'!B475</f>
        <v>0</v>
      </c>
      <c r="F233" s="8">
        <f>'Respuestas de formulario 1'!G475</f>
        <v>0</v>
      </c>
      <c r="G233" s="8">
        <f>'Respuestas de formulario 1'!F475</f>
        <v>0</v>
      </c>
      <c r="H233" s="8"/>
      <c r="I233" s="8" t="e">
        <f>'Respuestas de formulario 1'!#REF!</f>
        <v>#REF!</v>
      </c>
      <c r="J233" s="8">
        <f>'Respuestas de formulario 1'!W475</f>
        <v>0</v>
      </c>
      <c r="K233" s="8">
        <f>'Respuestas de formulario 1'!L475</f>
        <v>0</v>
      </c>
      <c r="L233" s="8">
        <f>'Respuestas de formulario 1'!T475</f>
        <v>0</v>
      </c>
      <c r="M233" s="8" t="e">
        <f>'Respuestas de formulario 1'!#REF!</f>
        <v>#REF!</v>
      </c>
      <c r="N233" s="8" t="e">
        <f>'Respuestas de formulario 1'!#REF!</f>
        <v>#REF!</v>
      </c>
      <c r="O233" s="8"/>
      <c r="P233" s="8"/>
      <c r="Q233" s="8"/>
      <c r="R233" s="8">
        <f>'Respuestas de formulario 1'!O475</f>
        <v>0</v>
      </c>
      <c r="S233" s="8"/>
      <c r="T233" s="8"/>
      <c r="U233" s="8">
        <f>'Respuestas de formulario 1'!P475</f>
        <v>0</v>
      </c>
      <c r="V233" s="8"/>
      <c r="W233" s="8"/>
      <c r="X233" s="8"/>
      <c r="Y233" s="8">
        <f>'Respuestas de formulario 1'!S475</f>
        <v>0</v>
      </c>
      <c r="Z233" s="8"/>
      <c r="AA233" s="8"/>
      <c r="AB233" s="8"/>
    </row>
    <row r="234" spans="1:28" ht="15.75" customHeight="1" x14ac:dyDescent="0.2">
      <c r="A234" s="8"/>
      <c r="B234" s="8" t="e">
        <f>'Respuestas de formulario 1'!#REF!</f>
        <v>#REF!</v>
      </c>
      <c r="C234" s="8" t="e">
        <f>'Respuestas de formulario 1'!#REF!</f>
        <v>#REF!</v>
      </c>
      <c r="D234" s="8">
        <f>'Respuestas de formulario 1'!A476</f>
        <v>0</v>
      </c>
      <c r="E234" s="8">
        <f>'Respuestas de formulario 1'!B476</f>
        <v>0</v>
      </c>
      <c r="F234" s="8">
        <f>'Respuestas de formulario 1'!G476</f>
        <v>0</v>
      </c>
      <c r="G234" s="8">
        <f>'Respuestas de formulario 1'!F476</f>
        <v>0</v>
      </c>
      <c r="H234" s="8"/>
      <c r="I234" s="8" t="e">
        <f>'Respuestas de formulario 1'!#REF!</f>
        <v>#REF!</v>
      </c>
      <c r="J234" s="8">
        <f>'Respuestas de formulario 1'!W476</f>
        <v>0</v>
      </c>
      <c r="K234" s="8">
        <f>'Respuestas de formulario 1'!L476</f>
        <v>0</v>
      </c>
      <c r="L234" s="8">
        <f>'Respuestas de formulario 1'!T476</f>
        <v>0</v>
      </c>
      <c r="M234" s="8" t="e">
        <f>'Respuestas de formulario 1'!#REF!</f>
        <v>#REF!</v>
      </c>
      <c r="N234" s="8" t="e">
        <f>'Respuestas de formulario 1'!#REF!</f>
        <v>#REF!</v>
      </c>
      <c r="O234" s="8"/>
      <c r="P234" s="8"/>
      <c r="Q234" s="8"/>
      <c r="R234" s="8">
        <f>'Respuestas de formulario 1'!O476</f>
        <v>0</v>
      </c>
      <c r="S234" s="8"/>
      <c r="T234" s="8"/>
      <c r="U234" s="8">
        <f>'Respuestas de formulario 1'!P476</f>
        <v>0</v>
      </c>
      <c r="V234" s="8"/>
      <c r="W234" s="8"/>
      <c r="X234" s="8"/>
      <c r="Y234" s="8">
        <f>'Respuestas de formulario 1'!S476</f>
        <v>0</v>
      </c>
      <c r="Z234" s="8"/>
      <c r="AA234" s="8"/>
      <c r="AB234" s="8"/>
    </row>
    <row r="235" spans="1:28" ht="15.75" customHeight="1" x14ac:dyDescent="0.2">
      <c r="A235" s="8"/>
      <c r="B235" s="8" t="e">
        <f>'Respuestas de formulario 1'!#REF!</f>
        <v>#REF!</v>
      </c>
      <c r="C235" s="8" t="e">
        <f>'Respuestas de formulario 1'!#REF!</f>
        <v>#REF!</v>
      </c>
      <c r="D235" s="8">
        <f>'Respuestas de formulario 1'!A477</f>
        <v>0</v>
      </c>
      <c r="E235" s="8">
        <f>'Respuestas de formulario 1'!B477</f>
        <v>0</v>
      </c>
      <c r="F235" s="8">
        <f>'Respuestas de formulario 1'!G477</f>
        <v>0</v>
      </c>
      <c r="G235" s="8">
        <f>'Respuestas de formulario 1'!F477</f>
        <v>0</v>
      </c>
      <c r="H235" s="8"/>
      <c r="I235" s="8" t="e">
        <f>'Respuestas de formulario 1'!#REF!</f>
        <v>#REF!</v>
      </c>
      <c r="J235" s="8">
        <f>'Respuestas de formulario 1'!W477</f>
        <v>0</v>
      </c>
      <c r="K235" s="8">
        <f>'Respuestas de formulario 1'!L477</f>
        <v>0</v>
      </c>
      <c r="L235" s="8">
        <f>'Respuestas de formulario 1'!T477</f>
        <v>0</v>
      </c>
      <c r="M235" s="8" t="e">
        <f>'Respuestas de formulario 1'!#REF!</f>
        <v>#REF!</v>
      </c>
      <c r="N235" s="8" t="e">
        <f>'Respuestas de formulario 1'!#REF!</f>
        <v>#REF!</v>
      </c>
      <c r="O235" s="8"/>
      <c r="P235" s="8"/>
      <c r="Q235" s="8"/>
      <c r="R235" s="8">
        <f>'Respuestas de formulario 1'!O477</f>
        <v>0</v>
      </c>
      <c r="S235" s="8"/>
      <c r="T235" s="8"/>
      <c r="U235" s="8">
        <f>'Respuestas de formulario 1'!P477</f>
        <v>0</v>
      </c>
      <c r="V235" s="8"/>
      <c r="W235" s="8"/>
      <c r="X235" s="8"/>
      <c r="Y235" s="8">
        <f>'Respuestas de formulario 1'!S477</f>
        <v>0</v>
      </c>
      <c r="Z235" s="8"/>
      <c r="AA235" s="8"/>
      <c r="AB235" s="8"/>
    </row>
    <row r="236" spans="1:28" ht="15.75" customHeight="1" x14ac:dyDescent="0.2">
      <c r="A236" s="8"/>
      <c r="B236" s="8" t="e">
        <f>'Respuestas de formulario 1'!#REF!</f>
        <v>#REF!</v>
      </c>
      <c r="C236" s="8" t="e">
        <f>'Respuestas de formulario 1'!#REF!</f>
        <v>#REF!</v>
      </c>
      <c r="D236" s="8">
        <f>'Respuestas de formulario 1'!A478</f>
        <v>0</v>
      </c>
      <c r="E236" s="8">
        <f>'Respuestas de formulario 1'!B478</f>
        <v>0</v>
      </c>
      <c r="F236" s="8">
        <f>'Respuestas de formulario 1'!G478</f>
        <v>0</v>
      </c>
      <c r="G236" s="8">
        <f>'Respuestas de formulario 1'!F478</f>
        <v>0</v>
      </c>
      <c r="H236" s="8"/>
      <c r="I236" s="8" t="e">
        <f>'Respuestas de formulario 1'!#REF!</f>
        <v>#REF!</v>
      </c>
      <c r="J236" s="8">
        <f>'Respuestas de formulario 1'!W478</f>
        <v>0</v>
      </c>
      <c r="K236" s="8">
        <f>'Respuestas de formulario 1'!L478</f>
        <v>0</v>
      </c>
      <c r="L236" s="8">
        <f>'Respuestas de formulario 1'!T478</f>
        <v>0</v>
      </c>
      <c r="M236" s="8" t="e">
        <f>'Respuestas de formulario 1'!#REF!</f>
        <v>#REF!</v>
      </c>
      <c r="N236" s="8" t="e">
        <f>'Respuestas de formulario 1'!#REF!</f>
        <v>#REF!</v>
      </c>
      <c r="O236" s="8"/>
      <c r="P236" s="8"/>
      <c r="Q236" s="8"/>
      <c r="R236" s="8">
        <f>'Respuestas de formulario 1'!O478</f>
        <v>0</v>
      </c>
      <c r="S236" s="8"/>
      <c r="T236" s="8"/>
      <c r="U236" s="8">
        <f>'Respuestas de formulario 1'!P478</f>
        <v>0</v>
      </c>
      <c r="V236" s="8"/>
      <c r="W236" s="8"/>
      <c r="X236" s="8"/>
      <c r="Y236" s="8">
        <f>'Respuestas de formulario 1'!S478</f>
        <v>0</v>
      </c>
      <c r="Z236" s="8"/>
      <c r="AA236" s="8"/>
      <c r="AB236" s="8"/>
    </row>
    <row r="237" spans="1:28" ht="15.75" customHeight="1" x14ac:dyDescent="0.2">
      <c r="A237" s="8"/>
      <c r="B237" s="8" t="e">
        <f>'Respuestas de formulario 1'!#REF!</f>
        <v>#REF!</v>
      </c>
      <c r="C237" s="8" t="e">
        <f>'Respuestas de formulario 1'!#REF!</f>
        <v>#REF!</v>
      </c>
      <c r="D237" s="8">
        <f>'Respuestas de formulario 1'!A479</f>
        <v>0</v>
      </c>
      <c r="E237" s="8">
        <f>'Respuestas de formulario 1'!B479</f>
        <v>0</v>
      </c>
      <c r="F237" s="8">
        <f>'Respuestas de formulario 1'!G479</f>
        <v>0</v>
      </c>
      <c r="G237" s="8">
        <f>'Respuestas de formulario 1'!F479</f>
        <v>0</v>
      </c>
      <c r="H237" s="8"/>
      <c r="I237" s="8" t="e">
        <f>'Respuestas de formulario 1'!#REF!</f>
        <v>#REF!</v>
      </c>
      <c r="J237" s="8">
        <f>'Respuestas de formulario 1'!W479</f>
        <v>0</v>
      </c>
      <c r="K237" s="8">
        <f>'Respuestas de formulario 1'!L479</f>
        <v>0</v>
      </c>
      <c r="L237" s="8">
        <f>'Respuestas de formulario 1'!T479</f>
        <v>0</v>
      </c>
      <c r="M237" s="8" t="e">
        <f>'Respuestas de formulario 1'!#REF!</f>
        <v>#REF!</v>
      </c>
      <c r="N237" s="8" t="e">
        <f>'Respuestas de formulario 1'!#REF!</f>
        <v>#REF!</v>
      </c>
      <c r="O237" s="8"/>
      <c r="P237" s="8"/>
      <c r="Q237" s="8"/>
      <c r="R237" s="8">
        <f>'Respuestas de formulario 1'!O479</f>
        <v>0</v>
      </c>
      <c r="S237" s="8"/>
      <c r="T237" s="8"/>
      <c r="U237" s="8">
        <f>'Respuestas de formulario 1'!P479</f>
        <v>0</v>
      </c>
      <c r="V237" s="8"/>
      <c r="W237" s="8"/>
      <c r="X237" s="8"/>
      <c r="Y237" s="8">
        <f>'Respuestas de formulario 1'!S479</f>
        <v>0</v>
      </c>
      <c r="Z237" s="8"/>
      <c r="AA237" s="8"/>
      <c r="AB237" s="8"/>
    </row>
    <row r="238" spans="1:28" ht="15.75" customHeight="1" x14ac:dyDescent="0.2">
      <c r="A238" s="8"/>
      <c r="B238" s="8" t="e">
        <f>'Respuestas de formulario 1'!#REF!</f>
        <v>#REF!</v>
      </c>
      <c r="C238" s="8" t="e">
        <f>'Respuestas de formulario 1'!#REF!</f>
        <v>#REF!</v>
      </c>
      <c r="D238" s="8">
        <f>'Respuestas de formulario 1'!A480</f>
        <v>0</v>
      </c>
      <c r="E238" s="8">
        <f>'Respuestas de formulario 1'!B480</f>
        <v>0</v>
      </c>
      <c r="F238" s="8">
        <f>'Respuestas de formulario 1'!G480</f>
        <v>0</v>
      </c>
      <c r="G238" s="8">
        <f>'Respuestas de formulario 1'!F480</f>
        <v>0</v>
      </c>
      <c r="H238" s="8"/>
      <c r="I238" s="8" t="e">
        <f>'Respuestas de formulario 1'!#REF!</f>
        <v>#REF!</v>
      </c>
      <c r="J238" s="8">
        <f>'Respuestas de formulario 1'!W480</f>
        <v>0</v>
      </c>
      <c r="K238" s="8">
        <f>'Respuestas de formulario 1'!L480</f>
        <v>0</v>
      </c>
      <c r="L238" s="8">
        <f>'Respuestas de formulario 1'!T480</f>
        <v>0</v>
      </c>
      <c r="M238" s="8" t="e">
        <f>'Respuestas de formulario 1'!#REF!</f>
        <v>#REF!</v>
      </c>
      <c r="N238" s="8" t="e">
        <f>'Respuestas de formulario 1'!#REF!</f>
        <v>#REF!</v>
      </c>
      <c r="O238" s="8"/>
      <c r="P238" s="8"/>
      <c r="Q238" s="8"/>
      <c r="R238" s="8">
        <f>'Respuestas de formulario 1'!O480</f>
        <v>0</v>
      </c>
      <c r="S238" s="8"/>
      <c r="T238" s="8"/>
      <c r="U238" s="8">
        <f>'Respuestas de formulario 1'!P480</f>
        <v>0</v>
      </c>
      <c r="V238" s="8"/>
      <c r="W238" s="8"/>
      <c r="X238" s="8"/>
      <c r="Y238" s="8">
        <f>'Respuestas de formulario 1'!S480</f>
        <v>0</v>
      </c>
      <c r="Z238" s="8"/>
      <c r="AA238" s="8"/>
      <c r="AB238" s="8"/>
    </row>
    <row r="239" spans="1:28" ht="15.75" customHeight="1" x14ac:dyDescent="0.2">
      <c r="A239" s="8"/>
      <c r="B239" s="8" t="e">
        <f>'Respuestas de formulario 1'!#REF!</f>
        <v>#REF!</v>
      </c>
      <c r="C239" s="8" t="e">
        <f>'Respuestas de formulario 1'!#REF!</f>
        <v>#REF!</v>
      </c>
      <c r="D239" s="8">
        <f>'Respuestas de formulario 1'!A481</f>
        <v>0</v>
      </c>
      <c r="E239" s="8">
        <f>'Respuestas de formulario 1'!B481</f>
        <v>0</v>
      </c>
      <c r="F239" s="8">
        <f>'Respuestas de formulario 1'!G481</f>
        <v>0</v>
      </c>
      <c r="G239" s="8">
        <f>'Respuestas de formulario 1'!F481</f>
        <v>0</v>
      </c>
      <c r="H239" s="8"/>
      <c r="I239" s="8" t="e">
        <f>'Respuestas de formulario 1'!#REF!</f>
        <v>#REF!</v>
      </c>
      <c r="J239" s="8">
        <f>'Respuestas de formulario 1'!W481</f>
        <v>0</v>
      </c>
      <c r="K239" s="8">
        <f>'Respuestas de formulario 1'!L481</f>
        <v>0</v>
      </c>
      <c r="L239" s="8">
        <f>'Respuestas de formulario 1'!T481</f>
        <v>0</v>
      </c>
      <c r="M239" s="8" t="e">
        <f>'Respuestas de formulario 1'!#REF!</f>
        <v>#REF!</v>
      </c>
      <c r="N239" s="8" t="e">
        <f>'Respuestas de formulario 1'!#REF!</f>
        <v>#REF!</v>
      </c>
      <c r="O239" s="8"/>
      <c r="P239" s="8"/>
      <c r="Q239" s="8"/>
      <c r="R239" s="8">
        <f>'Respuestas de formulario 1'!O481</f>
        <v>0</v>
      </c>
      <c r="S239" s="8"/>
      <c r="T239" s="8"/>
      <c r="U239" s="8">
        <f>'Respuestas de formulario 1'!P481</f>
        <v>0</v>
      </c>
      <c r="V239" s="8"/>
      <c r="W239" s="8"/>
      <c r="X239" s="8"/>
      <c r="Y239" s="8">
        <f>'Respuestas de formulario 1'!S481</f>
        <v>0</v>
      </c>
      <c r="Z239" s="8"/>
      <c r="AA239" s="8"/>
      <c r="AB239" s="8"/>
    </row>
    <row r="240" spans="1:28" ht="15.75" customHeight="1" x14ac:dyDescent="0.2">
      <c r="A240" s="8"/>
      <c r="B240" s="8" t="e">
        <f>'Respuestas de formulario 1'!#REF!</f>
        <v>#REF!</v>
      </c>
      <c r="C240" s="8" t="e">
        <f>'Respuestas de formulario 1'!#REF!</f>
        <v>#REF!</v>
      </c>
      <c r="D240" s="8">
        <f>'Respuestas de formulario 1'!A482</f>
        <v>0</v>
      </c>
      <c r="E240" s="8">
        <f>'Respuestas de formulario 1'!B482</f>
        <v>0</v>
      </c>
      <c r="F240" s="8">
        <f>'Respuestas de formulario 1'!G482</f>
        <v>0</v>
      </c>
      <c r="G240" s="8">
        <f>'Respuestas de formulario 1'!F482</f>
        <v>0</v>
      </c>
      <c r="H240" s="8"/>
      <c r="I240" s="8" t="e">
        <f>'Respuestas de formulario 1'!#REF!</f>
        <v>#REF!</v>
      </c>
      <c r="J240" s="8">
        <f>'Respuestas de formulario 1'!W482</f>
        <v>0</v>
      </c>
      <c r="K240" s="8">
        <f>'Respuestas de formulario 1'!L482</f>
        <v>0</v>
      </c>
      <c r="L240" s="8">
        <f>'Respuestas de formulario 1'!T482</f>
        <v>0</v>
      </c>
      <c r="M240" s="8" t="e">
        <f>'Respuestas de formulario 1'!#REF!</f>
        <v>#REF!</v>
      </c>
      <c r="N240" s="8" t="e">
        <f>'Respuestas de formulario 1'!#REF!</f>
        <v>#REF!</v>
      </c>
      <c r="O240" s="8"/>
      <c r="P240" s="8"/>
      <c r="Q240" s="8"/>
      <c r="R240" s="8">
        <f>'Respuestas de formulario 1'!O482</f>
        <v>0</v>
      </c>
      <c r="S240" s="8"/>
      <c r="T240" s="8"/>
      <c r="U240" s="8">
        <f>'Respuestas de formulario 1'!P482</f>
        <v>0</v>
      </c>
      <c r="V240" s="8"/>
      <c r="W240" s="8"/>
      <c r="X240" s="8"/>
      <c r="Y240" s="8">
        <f>'Respuestas de formulario 1'!S482</f>
        <v>0</v>
      </c>
      <c r="Z240" s="8"/>
      <c r="AA240" s="8"/>
      <c r="AB240" s="8"/>
    </row>
    <row r="241" spans="1:28" ht="15.75" customHeight="1" x14ac:dyDescent="0.2">
      <c r="A241" s="8"/>
      <c r="B241" s="8" t="e">
        <f>'Respuestas de formulario 1'!#REF!</f>
        <v>#REF!</v>
      </c>
      <c r="C241" s="8" t="e">
        <f>'Respuestas de formulario 1'!#REF!</f>
        <v>#REF!</v>
      </c>
      <c r="D241" s="8">
        <f>'Respuestas de formulario 1'!A483</f>
        <v>0</v>
      </c>
      <c r="E241" s="8">
        <f>'Respuestas de formulario 1'!B483</f>
        <v>0</v>
      </c>
      <c r="F241" s="8">
        <f>'Respuestas de formulario 1'!G483</f>
        <v>0</v>
      </c>
      <c r="G241" s="8">
        <f>'Respuestas de formulario 1'!F483</f>
        <v>0</v>
      </c>
      <c r="H241" s="8"/>
      <c r="I241" s="8" t="e">
        <f>'Respuestas de formulario 1'!#REF!</f>
        <v>#REF!</v>
      </c>
      <c r="J241" s="8">
        <f>'Respuestas de formulario 1'!W483</f>
        <v>0</v>
      </c>
      <c r="K241" s="8">
        <f>'Respuestas de formulario 1'!L483</f>
        <v>0</v>
      </c>
      <c r="L241" s="8">
        <f>'Respuestas de formulario 1'!T483</f>
        <v>0</v>
      </c>
      <c r="M241" s="8" t="e">
        <f>'Respuestas de formulario 1'!#REF!</f>
        <v>#REF!</v>
      </c>
      <c r="N241" s="8" t="e">
        <f>'Respuestas de formulario 1'!#REF!</f>
        <v>#REF!</v>
      </c>
      <c r="O241" s="8"/>
      <c r="P241" s="8"/>
      <c r="Q241" s="8"/>
      <c r="R241" s="8">
        <f>'Respuestas de formulario 1'!O483</f>
        <v>0</v>
      </c>
      <c r="S241" s="8"/>
      <c r="T241" s="8"/>
      <c r="U241" s="8">
        <f>'Respuestas de formulario 1'!P483</f>
        <v>0</v>
      </c>
      <c r="V241" s="8"/>
      <c r="W241" s="8"/>
      <c r="X241" s="8"/>
      <c r="Y241" s="8">
        <f>'Respuestas de formulario 1'!S483</f>
        <v>0</v>
      </c>
      <c r="Z241" s="8"/>
      <c r="AA241" s="8"/>
      <c r="AB241" s="8"/>
    </row>
    <row r="242" spans="1:28" ht="15.75" customHeight="1" x14ac:dyDescent="0.2">
      <c r="A242" s="8"/>
      <c r="B242" s="8" t="e">
        <f>'Respuestas de formulario 1'!#REF!</f>
        <v>#REF!</v>
      </c>
      <c r="C242" s="8" t="e">
        <f>'Respuestas de formulario 1'!#REF!</f>
        <v>#REF!</v>
      </c>
      <c r="D242" s="8">
        <f>'Respuestas de formulario 1'!A484</f>
        <v>0</v>
      </c>
      <c r="E242" s="8">
        <f>'Respuestas de formulario 1'!B484</f>
        <v>0</v>
      </c>
      <c r="F242" s="8">
        <f>'Respuestas de formulario 1'!G484</f>
        <v>0</v>
      </c>
      <c r="G242" s="8">
        <f>'Respuestas de formulario 1'!F484</f>
        <v>0</v>
      </c>
      <c r="H242" s="8"/>
      <c r="I242" s="8" t="e">
        <f>'Respuestas de formulario 1'!#REF!</f>
        <v>#REF!</v>
      </c>
      <c r="J242" s="8">
        <f>'Respuestas de formulario 1'!W484</f>
        <v>0</v>
      </c>
      <c r="K242" s="8">
        <f>'Respuestas de formulario 1'!L484</f>
        <v>0</v>
      </c>
      <c r="L242" s="8">
        <f>'Respuestas de formulario 1'!T484</f>
        <v>0</v>
      </c>
      <c r="M242" s="8" t="e">
        <f>'Respuestas de formulario 1'!#REF!</f>
        <v>#REF!</v>
      </c>
      <c r="N242" s="8" t="e">
        <f>'Respuestas de formulario 1'!#REF!</f>
        <v>#REF!</v>
      </c>
      <c r="O242" s="8"/>
      <c r="P242" s="8"/>
      <c r="Q242" s="8"/>
      <c r="R242" s="8">
        <f>'Respuestas de formulario 1'!O484</f>
        <v>0</v>
      </c>
      <c r="S242" s="8"/>
      <c r="T242" s="8"/>
      <c r="U242" s="8">
        <f>'Respuestas de formulario 1'!P484</f>
        <v>0</v>
      </c>
      <c r="V242" s="8"/>
      <c r="W242" s="8"/>
      <c r="X242" s="8"/>
      <c r="Y242" s="8">
        <f>'Respuestas de formulario 1'!S484</f>
        <v>0</v>
      </c>
      <c r="Z242" s="8"/>
      <c r="AA242" s="8"/>
      <c r="AB242" s="8"/>
    </row>
    <row r="243" spans="1:28" ht="15.75" customHeight="1" x14ac:dyDescent="0.2">
      <c r="A243" s="8"/>
      <c r="B243" s="8" t="e">
        <f>'Respuestas de formulario 1'!#REF!</f>
        <v>#REF!</v>
      </c>
      <c r="C243" s="8" t="e">
        <f>'Respuestas de formulario 1'!#REF!</f>
        <v>#REF!</v>
      </c>
      <c r="D243" s="8">
        <f>'Respuestas de formulario 1'!A485</f>
        <v>0</v>
      </c>
      <c r="E243" s="8">
        <f>'Respuestas de formulario 1'!B485</f>
        <v>0</v>
      </c>
      <c r="F243" s="8">
        <f>'Respuestas de formulario 1'!G485</f>
        <v>0</v>
      </c>
      <c r="G243" s="8">
        <f>'Respuestas de formulario 1'!F485</f>
        <v>0</v>
      </c>
      <c r="H243" s="8"/>
      <c r="I243" s="8" t="e">
        <f>'Respuestas de formulario 1'!#REF!</f>
        <v>#REF!</v>
      </c>
      <c r="J243" s="8">
        <f>'Respuestas de formulario 1'!W485</f>
        <v>0</v>
      </c>
      <c r="K243" s="8">
        <f>'Respuestas de formulario 1'!L485</f>
        <v>0</v>
      </c>
      <c r="L243" s="8">
        <f>'Respuestas de formulario 1'!T485</f>
        <v>0</v>
      </c>
      <c r="M243" s="8" t="e">
        <f>'Respuestas de formulario 1'!#REF!</f>
        <v>#REF!</v>
      </c>
      <c r="N243" s="8" t="e">
        <f>'Respuestas de formulario 1'!#REF!</f>
        <v>#REF!</v>
      </c>
      <c r="O243" s="8"/>
      <c r="P243" s="8"/>
      <c r="Q243" s="8"/>
      <c r="R243" s="8">
        <f>'Respuestas de formulario 1'!O485</f>
        <v>0</v>
      </c>
      <c r="S243" s="8"/>
      <c r="T243" s="8"/>
      <c r="U243" s="8">
        <f>'Respuestas de formulario 1'!P485</f>
        <v>0</v>
      </c>
      <c r="V243" s="8"/>
      <c r="W243" s="8"/>
      <c r="X243" s="8"/>
      <c r="Y243" s="8">
        <f>'Respuestas de formulario 1'!S485</f>
        <v>0</v>
      </c>
      <c r="Z243" s="8"/>
      <c r="AA243" s="8"/>
      <c r="AB243" s="8"/>
    </row>
    <row r="244" spans="1:28" ht="15.75" customHeight="1" x14ac:dyDescent="0.2">
      <c r="A244" s="8"/>
      <c r="B244" s="8" t="e">
        <f>'Respuestas de formulario 1'!#REF!</f>
        <v>#REF!</v>
      </c>
      <c r="C244" s="8" t="e">
        <f>'Respuestas de formulario 1'!#REF!</f>
        <v>#REF!</v>
      </c>
      <c r="D244" s="8">
        <f>'Respuestas de formulario 1'!A486</f>
        <v>0</v>
      </c>
      <c r="E244" s="8">
        <f>'Respuestas de formulario 1'!B486</f>
        <v>0</v>
      </c>
      <c r="F244" s="8">
        <f>'Respuestas de formulario 1'!G486</f>
        <v>0</v>
      </c>
      <c r="G244" s="8">
        <f>'Respuestas de formulario 1'!F486</f>
        <v>0</v>
      </c>
      <c r="H244" s="8"/>
      <c r="I244" s="8" t="e">
        <f>'Respuestas de formulario 1'!#REF!</f>
        <v>#REF!</v>
      </c>
      <c r="J244" s="8">
        <f>'Respuestas de formulario 1'!W486</f>
        <v>0</v>
      </c>
      <c r="K244" s="8">
        <f>'Respuestas de formulario 1'!L486</f>
        <v>0</v>
      </c>
      <c r="L244" s="8">
        <f>'Respuestas de formulario 1'!T486</f>
        <v>0</v>
      </c>
      <c r="M244" s="8" t="e">
        <f>'Respuestas de formulario 1'!#REF!</f>
        <v>#REF!</v>
      </c>
      <c r="N244" s="8" t="e">
        <f>'Respuestas de formulario 1'!#REF!</f>
        <v>#REF!</v>
      </c>
      <c r="O244" s="8"/>
      <c r="P244" s="8"/>
      <c r="Q244" s="8"/>
      <c r="R244" s="8">
        <f>'Respuestas de formulario 1'!O486</f>
        <v>0</v>
      </c>
      <c r="S244" s="8"/>
      <c r="T244" s="8"/>
      <c r="U244" s="8">
        <f>'Respuestas de formulario 1'!P486</f>
        <v>0</v>
      </c>
      <c r="V244" s="8"/>
      <c r="W244" s="8"/>
      <c r="X244" s="8"/>
      <c r="Y244" s="8">
        <f>'Respuestas de formulario 1'!S486</f>
        <v>0</v>
      </c>
      <c r="Z244" s="8"/>
      <c r="AA244" s="8"/>
      <c r="AB244" s="8"/>
    </row>
    <row r="245" spans="1:28" ht="15.75" customHeight="1" x14ac:dyDescent="0.2">
      <c r="A245" s="8"/>
      <c r="B245" s="8" t="e">
        <f>'Respuestas de formulario 1'!#REF!</f>
        <v>#REF!</v>
      </c>
      <c r="C245" s="8" t="e">
        <f>'Respuestas de formulario 1'!#REF!</f>
        <v>#REF!</v>
      </c>
      <c r="D245" s="8">
        <f>'Respuestas de formulario 1'!A487</f>
        <v>0</v>
      </c>
      <c r="E245" s="8">
        <f>'Respuestas de formulario 1'!B487</f>
        <v>0</v>
      </c>
      <c r="F245" s="8">
        <f>'Respuestas de formulario 1'!G487</f>
        <v>0</v>
      </c>
      <c r="G245" s="8">
        <f>'Respuestas de formulario 1'!F487</f>
        <v>0</v>
      </c>
      <c r="H245" s="8"/>
      <c r="I245" s="8" t="e">
        <f>'Respuestas de formulario 1'!#REF!</f>
        <v>#REF!</v>
      </c>
      <c r="J245" s="8">
        <f>'Respuestas de formulario 1'!W487</f>
        <v>0</v>
      </c>
      <c r="K245" s="8">
        <f>'Respuestas de formulario 1'!L487</f>
        <v>0</v>
      </c>
      <c r="L245" s="8">
        <f>'Respuestas de formulario 1'!T487</f>
        <v>0</v>
      </c>
      <c r="M245" s="8" t="e">
        <f>'Respuestas de formulario 1'!#REF!</f>
        <v>#REF!</v>
      </c>
      <c r="N245" s="8" t="e">
        <f>'Respuestas de formulario 1'!#REF!</f>
        <v>#REF!</v>
      </c>
      <c r="O245" s="8"/>
      <c r="P245" s="8"/>
      <c r="Q245" s="8"/>
      <c r="R245" s="8">
        <f>'Respuestas de formulario 1'!O487</f>
        <v>0</v>
      </c>
      <c r="S245" s="8"/>
      <c r="T245" s="8"/>
      <c r="U245" s="8">
        <f>'Respuestas de formulario 1'!P487</f>
        <v>0</v>
      </c>
      <c r="V245" s="8"/>
      <c r="W245" s="8"/>
      <c r="X245" s="8"/>
      <c r="Y245" s="8">
        <f>'Respuestas de formulario 1'!S487</f>
        <v>0</v>
      </c>
      <c r="Z245" s="8"/>
      <c r="AA245" s="8"/>
      <c r="AB245" s="8"/>
    </row>
    <row r="246" spans="1:28" ht="15.75" customHeight="1" x14ac:dyDescent="0.2">
      <c r="A246" s="8"/>
      <c r="B246" s="8" t="e">
        <f>'Respuestas de formulario 1'!#REF!</f>
        <v>#REF!</v>
      </c>
      <c r="C246" s="8" t="e">
        <f>'Respuestas de formulario 1'!#REF!</f>
        <v>#REF!</v>
      </c>
      <c r="D246" s="8">
        <f>'Respuestas de formulario 1'!A488</f>
        <v>0</v>
      </c>
      <c r="E246" s="8">
        <f>'Respuestas de formulario 1'!B488</f>
        <v>0</v>
      </c>
      <c r="F246" s="8">
        <f>'Respuestas de formulario 1'!G488</f>
        <v>0</v>
      </c>
      <c r="G246" s="8">
        <f>'Respuestas de formulario 1'!F488</f>
        <v>0</v>
      </c>
      <c r="H246" s="8"/>
      <c r="I246" s="8" t="e">
        <f>'Respuestas de formulario 1'!#REF!</f>
        <v>#REF!</v>
      </c>
      <c r="J246" s="8">
        <f>'Respuestas de formulario 1'!W488</f>
        <v>0</v>
      </c>
      <c r="K246" s="8">
        <f>'Respuestas de formulario 1'!L488</f>
        <v>0</v>
      </c>
      <c r="L246" s="8">
        <f>'Respuestas de formulario 1'!T488</f>
        <v>0</v>
      </c>
      <c r="M246" s="8" t="e">
        <f>'Respuestas de formulario 1'!#REF!</f>
        <v>#REF!</v>
      </c>
      <c r="N246" s="8" t="e">
        <f>'Respuestas de formulario 1'!#REF!</f>
        <v>#REF!</v>
      </c>
      <c r="O246" s="8"/>
      <c r="P246" s="8"/>
      <c r="Q246" s="8"/>
      <c r="R246" s="8">
        <f>'Respuestas de formulario 1'!O488</f>
        <v>0</v>
      </c>
      <c r="S246" s="8"/>
      <c r="T246" s="8"/>
      <c r="U246" s="8">
        <f>'Respuestas de formulario 1'!P488</f>
        <v>0</v>
      </c>
      <c r="V246" s="8"/>
      <c r="W246" s="8"/>
      <c r="X246" s="8"/>
      <c r="Y246" s="8">
        <f>'Respuestas de formulario 1'!S488</f>
        <v>0</v>
      </c>
      <c r="Z246" s="8"/>
      <c r="AA246" s="8"/>
      <c r="AB246" s="8"/>
    </row>
    <row r="247" spans="1:28" ht="15.75" customHeight="1" x14ac:dyDescent="0.2">
      <c r="A247" s="8"/>
      <c r="B247" s="8" t="e">
        <f>'Respuestas de formulario 1'!#REF!</f>
        <v>#REF!</v>
      </c>
      <c r="C247" s="8" t="e">
        <f>'Respuestas de formulario 1'!#REF!</f>
        <v>#REF!</v>
      </c>
      <c r="D247" s="8">
        <f>'Respuestas de formulario 1'!A489</f>
        <v>0</v>
      </c>
      <c r="E247" s="8">
        <f>'Respuestas de formulario 1'!B489</f>
        <v>0</v>
      </c>
      <c r="F247" s="8">
        <f>'Respuestas de formulario 1'!G489</f>
        <v>0</v>
      </c>
      <c r="G247" s="8">
        <f>'Respuestas de formulario 1'!F489</f>
        <v>0</v>
      </c>
      <c r="H247" s="8"/>
      <c r="I247" s="8" t="e">
        <f>'Respuestas de formulario 1'!#REF!</f>
        <v>#REF!</v>
      </c>
      <c r="J247" s="8">
        <f>'Respuestas de formulario 1'!W489</f>
        <v>0</v>
      </c>
      <c r="K247" s="8">
        <f>'Respuestas de formulario 1'!L489</f>
        <v>0</v>
      </c>
      <c r="L247" s="8">
        <f>'Respuestas de formulario 1'!T489</f>
        <v>0</v>
      </c>
      <c r="M247" s="8" t="e">
        <f>'Respuestas de formulario 1'!#REF!</f>
        <v>#REF!</v>
      </c>
      <c r="N247" s="8" t="e">
        <f>'Respuestas de formulario 1'!#REF!</f>
        <v>#REF!</v>
      </c>
      <c r="O247" s="8"/>
      <c r="P247" s="8"/>
      <c r="Q247" s="8"/>
      <c r="R247" s="8">
        <f>'Respuestas de formulario 1'!O489</f>
        <v>0</v>
      </c>
      <c r="S247" s="8"/>
      <c r="T247" s="8"/>
      <c r="U247" s="8">
        <f>'Respuestas de formulario 1'!P489</f>
        <v>0</v>
      </c>
      <c r="V247" s="8"/>
      <c r="W247" s="8"/>
      <c r="X247" s="8"/>
      <c r="Y247" s="8">
        <f>'Respuestas de formulario 1'!S489</f>
        <v>0</v>
      </c>
      <c r="Z247" s="8"/>
      <c r="AA247" s="8"/>
      <c r="AB247" s="8"/>
    </row>
    <row r="248" spans="1:28" ht="15.75" customHeight="1" x14ac:dyDescent="0.2">
      <c r="A248" s="8"/>
      <c r="B248" s="8" t="e">
        <f>'Respuestas de formulario 1'!#REF!</f>
        <v>#REF!</v>
      </c>
      <c r="C248" s="8" t="e">
        <f>'Respuestas de formulario 1'!#REF!</f>
        <v>#REF!</v>
      </c>
      <c r="D248" s="8">
        <f>'Respuestas de formulario 1'!A490</f>
        <v>0</v>
      </c>
      <c r="E248" s="8">
        <f>'Respuestas de formulario 1'!B490</f>
        <v>0</v>
      </c>
      <c r="F248" s="8">
        <f>'Respuestas de formulario 1'!G490</f>
        <v>0</v>
      </c>
      <c r="G248" s="8">
        <f>'Respuestas de formulario 1'!F490</f>
        <v>0</v>
      </c>
      <c r="H248" s="8"/>
      <c r="I248" s="8" t="e">
        <f>'Respuestas de formulario 1'!#REF!</f>
        <v>#REF!</v>
      </c>
      <c r="J248" s="8">
        <f>'Respuestas de formulario 1'!W490</f>
        <v>0</v>
      </c>
      <c r="K248" s="8">
        <f>'Respuestas de formulario 1'!L490</f>
        <v>0</v>
      </c>
      <c r="L248" s="8">
        <f>'Respuestas de formulario 1'!T490</f>
        <v>0</v>
      </c>
      <c r="M248" s="8" t="e">
        <f>'Respuestas de formulario 1'!#REF!</f>
        <v>#REF!</v>
      </c>
      <c r="N248" s="8" t="e">
        <f>'Respuestas de formulario 1'!#REF!</f>
        <v>#REF!</v>
      </c>
      <c r="O248" s="8"/>
      <c r="P248" s="8"/>
      <c r="Q248" s="8"/>
      <c r="R248" s="8">
        <f>'Respuestas de formulario 1'!O490</f>
        <v>0</v>
      </c>
      <c r="S248" s="8"/>
      <c r="T248" s="8"/>
      <c r="U248" s="8">
        <f>'Respuestas de formulario 1'!P490</f>
        <v>0</v>
      </c>
      <c r="V248" s="8"/>
      <c r="W248" s="8"/>
      <c r="X248" s="8"/>
      <c r="Y248" s="8">
        <f>'Respuestas de formulario 1'!S490</f>
        <v>0</v>
      </c>
      <c r="Z248" s="8"/>
      <c r="AA248" s="8"/>
      <c r="AB248" s="8"/>
    </row>
    <row r="249" spans="1:28" ht="15.75" customHeight="1" x14ac:dyDescent="0.2">
      <c r="A249" s="8"/>
      <c r="B249" s="8" t="e">
        <f>'Respuestas de formulario 1'!#REF!</f>
        <v>#REF!</v>
      </c>
      <c r="C249" s="8" t="e">
        <f>'Respuestas de formulario 1'!#REF!</f>
        <v>#REF!</v>
      </c>
      <c r="D249" s="8">
        <f>'Respuestas de formulario 1'!A491</f>
        <v>0</v>
      </c>
      <c r="E249" s="8">
        <f>'Respuestas de formulario 1'!B491</f>
        <v>0</v>
      </c>
      <c r="F249" s="8">
        <f>'Respuestas de formulario 1'!G491</f>
        <v>0</v>
      </c>
      <c r="G249" s="8">
        <f>'Respuestas de formulario 1'!F491</f>
        <v>0</v>
      </c>
      <c r="H249" s="8"/>
      <c r="I249" s="8" t="e">
        <f>'Respuestas de formulario 1'!#REF!</f>
        <v>#REF!</v>
      </c>
      <c r="J249" s="8">
        <f>'Respuestas de formulario 1'!W491</f>
        <v>0</v>
      </c>
      <c r="K249" s="8">
        <f>'Respuestas de formulario 1'!L491</f>
        <v>0</v>
      </c>
      <c r="L249" s="8">
        <f>'Respuestas de formulario 1'!T491</f>
        <v>0</v>
      </c>
      <c r="M249" s="8" t="e">
        <f>'Respuestas de formulario 1'!#REF!</f>
        <v>#REF!</v>
      </c>
      <c r="N249" s="8" t="e">
        <f>'Respuestas de formulario 1'!#REF!</f>
        <v>#REF!</v>
      </c>
      <c r="O249" s="8"/>
      <c r="P249" s="8"/>
      <c r="Q249" s="8"/>
      <c r="R249" s="8">
        <f>'Respuestas de formulario 1'!O491</f>
        <v>0</v>
      </c>
      <c r="S249" s="8"/>
      <c r="T249" s="8"/>
      <c r="U249" s="8">
        <f>'Respuestas de formulario 1'!P491</f>
        <v>0</v>
      </c>
      <c r="V249" s="8"/>
      <c r="W249" s="8"/>
      <c r="X249" s="8"/>
      <c r="Y249" s="8">
        <f>'Respuestas de formulario 1'!S491</f>
        <v>0</v>
      </c>
      <c r="Z249" s="8"/>
      <c r="AA249" s="8"/>
      <c r="AB249" s="8"/>
    </row>
    <row r="250" spans="1:28" ht="15.75" customHeight="1" x14ac:dyDescent="0.2">
      <c r="A250" s="8"/>
      <c r="B250" s="8" t="e">
        <f>'Respuestas de formulario 1'!#REF!</f>
        <v>#REF!</v>
      </c>
      <c r="C250" s="8" t="e">
        <f>'Respuestas de formulario 1'!#REF!</f>
        <v>#REF!</v>
      </c>
      <c r="D250" s="8">
        <f>'Respuestas de formulario 1'!A492</f>
        <v>0</v>
      </c>
      <c r="E250" s="8">
        <f>'Respuestas de formulario 1'!B492</f>
        <v>0</v>
      </c>
      <c r="F250" s="8">
        <f>'Respuestas de formulario 1'!G492</f>
        <v>0</v>
      </c>
      <c r="G250" s="8">
        <f>'Respuestas de formulario 1'!F492</f>
        <v>0</v>
      </c>
      <c r="H250" s="8"/>
      <c r="I250" s="8" t="e">
        <f>'Respuestas de formulario 1'!#REF!</f>
        <v>#REF!</v>
      </c>
      <c r="J250" s="8">
        <f>'Respuestas de formulario 1'!W492</f>
        <v>0</v>
      </c>
      <c r="K250" s="8">
        <f>'Respuestas de formulario 1'!L492</f>
        <v>0</v>
      </c>
      <c r="L250" s="8">
        <f>'Respuestas de formulario 1'!T492</f>
        <v>0</v>
      </c>
      <c r="M250" s="8" t="e">
        <f>'Respuestas de formulario 1'!#REF!</f>
        <v>#REF!</v>
      </c>
      <c r="N250" s="8" t="e">
        <f>'Respuestas de formulario 1'!#REF!</f>
        <v>#REF!</v>
      </c>
      <c r="O250" s="8"/>
      <c r="P250" s="8"/>
      <c r="Q250" s="8"/>
      <c r="R250" s="8">
        <f>'Respuestas de formulario 1'!O492</f>
        <v>0</v>
      </c>
      <c r="S250" s="8"/>
      <c r="T250" s="8"/>
      <c r="U250" s="8">
        <f>'Respuestas de formulario 1'!P492</f>
        <v>0</v>
      </c>
      <c r="V250" s="8"/>
      <c r="W250" s="8"/>
      <c r="X250" s="8"/>
      <c r="Y250" s="8">
        <f>'Respuestas de formulario 1'!S492</f>
        <v>0</v>
      </c>
      <c r="Z250" s="8"/>
      <c r="AA250" s="8"/>
      <c r="AB250" s="8"/>
    </row>
    <row r="251" spans="1:28" ht="15.75" customHeight="1" x14ac:dyDescent="0.2">
      <c r="A251" s="8"/>
      <c r="B251" s="8" t="e">
        <f>'Respuestas de formulario 1'!#REF!</f>
        <v>#REF!</v>
      </c>
      <c r="C251" s="8" t="e">
        <f>'Respuestas de formulario 1'!#REF!</f>
        <v>#REF!</v>
      </c>
      <c r="D251" s="8">
        <f>'Respuestas de formulario 1'!A493</f>
        <v>0</v>
      </c>
      <c r="E251" s="8">
        <f>'Respuestas de formulario 1'!B493</f>
        <v>0</v>
      </c>
      <c r="F251" s="8">
        <f>'Respuestas de formulario 1'!G493</f>
        <v>0</v>
      </c>
      <c r="G251" s="8">
        <f>'Respuestas de formulario 1'!F493</f>
        <v>0</v>
      </c>
      <c r="H251" s="8"/>
      <c r="I251" s="8" t="e">
        <f>'Respuestas de formulario 1'!#REF!</f>
        <v>#REF!</v>
      </c>
      <c r="J251" s="8">
        <f>'Respuestas de formulario 1'!W493</f>
        <v>0</v>
      </c>
      <c r="K251" s="8">
        <f>'Respuestas de formulario 1'!L493</f>
        <v>0</v>
      </c>
      <c r="L251" s="8">
        <f>'Respuestas de formulario 1'!T493</f>
        <v>0</v>
      </c>
      <c r="M251" s="8" t="e">
        <f>'Respuestas de formulario 1'!#REF!</f>
        <v>#REF!</v>
      </c>
      <c r="N251" s="8" t="e">
        <f>'Respuestas de formulario 1'!#REF!</f>
        <v>#REF!</v>
      </c>
      <c r="O251" s="8"/>
      <c r="P251" s="8"/>
      <c r="Q251" s="8"/>
      <c r="R251" s="8">
        <f>'Respuestas de formulario 1'!O493</f>
        <v>0</v>
      </c>
      <c r="S251" s="8"/>
      <c r="T251" s="8"/>
      <c r="U251" s="8">
        <f>'Respuestas de formulario 1'!P493</f>
        <v>0</v>
      </c>
      <c r="V251" s="8"/>
      <c r="W251" s="8"/>
      <c r="X251" s="8"/>
      <c r="Y251" s="8">
        <f>'Respuestas de formulario 1'!S493</f>
        <v>0</v>
      </c>
      <c r="Z251" s="8"/>
      <c r="AA251" s="8"/>
      <c r="AB251" s="8"/>
    </row>
    <row r="252" spans="1:28" ht="15.75" customHeight="1" x14ac:dyDescent="0.2">
      <c r="A252" s="8"/>
      <c r="B252" s="8" t="e">
        <f>'Respuestas de formulario 1'!#REF!</f>
        <v>#REF!</v>
      </c>
      <c r="C252" s="8" t="e">
        <f>'Respuestas de formulario 1'!#REF!</f>
        <v>#REF!</v>
      </c>
      <c r="D252" s="8">
        <f>'Respuestas de formulario 1'!A494</f>
        <v>0</v>
      </c>
      <c r="E252" s="8">
        <f>'Respuestas de formulario 1'!B494</f>
        <v>0</v>
      </c>
      <c r="F252" s="8">
        <f>'Respuestas de formulario 1'!G494</f>
        <v>0</v>
      </c>
      <c r="G252" s="8">
        <f>'Respuestas de formulario 1'!F494</f>
        <v>0</v>
      </c>
      <c r="H252" s="8"/>
      <c r="I252" s="8" t="e">
        <f>'Respuestas de formulario 1'!#REF!</f>
        <v>#REF!</v>
      </c>
      <c r="J252" s="8">
        <f>'Respuestas de formulario 1'!W494</f>
        <v>0</v>
      </c>
      <c r="K252" s="8">
        <f>'Respuestas de formulario 1'!L494</f>
        <v>0</v>
      </c>
      <c r="L252" s="8">
        <f>'Respuestas de formulario 1'!T494</f>
        <v>0</v>
      </c>
      <c r="M252" s="8" t="e">
        <f>'Respuestas de formulario 1'!#REF!</f>
        <v>#REF!</v>
      </c>
      <c r="N252" s="8" t="e">
        <f>'Respuestas de formulario 1'!#REF!</f>
        <v>#REF!</v>
      </c>
      <c r="O252" s="8"/>
      <c r="P252" s="8"/>
      <c r="Q252" s="8"/>
      <c r="R252" s="8">
        <f>'Respuestas de formulario 1'!O494</f>
        <v>0</v>
      </c>
      <c r="S252" s="8"/>
      <c r="T252" s="8"/>
      <c r="U252" s="8">
        <f>'Respuestas de formulario 1'!P494</f>
        <v>0</v>
      </c>
      <c r="V252" s="8"/>
      <c r="W252" s="8"/>
      <c r="X252" s="8"/>
      <c r="Y252" s="8">
        <f>'Respuestas de formulario 1'!S494</f>
        <v>0</v>
      </c>
      <c r="Z252" s="8"/>
      <c r="AA252" s="8"/>
      <c r="AB252" s="8"/>
    </row>
    <row r="253" spans="1:28" ht="15.75" customHeight="1" x14ac:dyDescent="0.2">
      <c r="A253" s="8"/>
      <c r="B253" s="8" t="e">
        <f>'Respuestas de formulario 1'!#REF!</f>
        <v>#REF!</v>
      </c>
      <c r="C253" s="8" t="e">
        <f>'Respuestas de formulario 1'!#REF!</f>
        <v>#REF!</v>
      </c>
      <c r="D253" s="8">
        <f>'Respuestas de formulario 1'!A495</f>
        <v>0</v>
      </c>
      <c r="E253" s="8">
        <f>'Respuestas de formulario 1'!B495</f>
        <v>0</v>
      </c>
      <c r="F253" s="8">
        <f>'Respuestas de formulario 1'!G495</f>
        <v>0</v>
      </c>
      <c r="G253" s="8">
        <f>'Respuestas de formulario 1'!F495</f>
        <v>0</v>
      </c>
      <c r="H253" s="8"/>
      <c r="I253" s="8" t="e">
        <f>'Respuestas de formulario 1'!#REF!</f>
        <v>#REF!</v>
      </c>
      <c r="J253" s="8">
        <f>'Respuestas de formulario 1'!W495</f>
        <v>0</v>
      </c>
      <c r="K253" s="8">
        <f>'Respuestas de formulario 1'!L495</f>
        <v>0</v>
      </c>
      <c r="L253" s="8">
        <f>'Respuestas de formulario 1'!T495</f>
        <v>0</v>
      </c>
      <c r="M253" s="8" t="e">
        <f>'Respuestas de formulario 1'!#REF!</f>
        <v>#REF!</v>
      </c>
      <c r="N253" s="8" t="e">
        <f>'Respuestas de formulario 1'!#REF!</f>
        <v>#REF!</v>
      </c>
      <c r="O253" s="8"/>
      <c r="P253" s="8"/>
      <c r="Q253" s="8"/>
      <c r="R253" s="8">
        <f>'Respuestas de formulario 1'!O495</f>
        <v>0</v>
      </c>
      <c r="S253" s="8"/>
      <c r="T253" s="8"/>
      <c r="U253" s="8">
        <f>'Respuestas de formulario 1'!P495</f>
        <v>0</v>
      </c>
      <c r="V253" s="8"/>
      <c r="W253" s="8"/>
      <c r="X253" s="8"/>
      <c r="Y253" s="8">
        <f>'Respuestas de formulario 1'!S495</f>
        <v>0</v>
      </c>
      <c r="Z253" s="8"/>
      <c r="AA253" s="8"/>
      <c r="AB253" s="8"/>
    </row>
    <row r="254" spans="1:28" ht="15.75" customHeight="1" x14ac:dyDescent="0.2">
      <c r="A254" s="8"/>
      <c r="B254" s="8" t="e">
        <f>'Respuestas de formulario 1'!#REF!</f>
        <v>#REF!</v>
      </c>
      <c r="C254" s="8" t="e">
        <f>'Respuestas de formulario 1'!#REF!</f>
        <v>#REF!</v>
      </c>
      <c r="D254" s="8">
        <f>'Respuestas de formulario 1'!A496</f>
        <v>0</v>
      </c>
      <c r="E254" s="8">
        <f>'Respuestas de formulario 1'!B496</f>
        <v>0</v>
      </c>
      <c r="F254" s="8">
        <f>'Respuestas de formulario 1'!G496</f>
        <v>0</v>
      </c>
      <c r="G254" s="8">
        <f>'Respuestas de formulario 1'!F496</f>
        <v>0</v>
      </c>
      <c r="H254" s="8"/>
      <c r="I254" s="8" t="e">
        <f>'Respuestas de formulario 1'!#REF!</f>
        <v>#REF!</v>
      </c>
      <c r="J254" s="8">
        <f>'Respuestas de formulario 1'!W496</f>
        <v>0</v>
      </c>
      <c r="K254" s="8">
        <f>'Respuestas de formulario 1'!L496</f>
        <v>0</v>
      </c>
      <c r="L254" s="8">
        <f>'Respuestas de formulario 1'!T496</f>
        <v>0</v>
      </c>
      <c r="M254" s="8" t="e">
        <f>'Respuestas de formulario 1'!#REF!</f>
        <v>#REF!</v>
      </c>
      <c r="N254" s="8" t="e">
        <f>'Respuestas de formulario 1'!#REF!</f>
        <v>#REF!</v>
      </c>
      <c r="O254" s="8"/>
      <c r="P254" s="8"/>
      <c r="Q254" s="8"/>
      <c r="R254" s="8">
        <f>'Respuestas de formulario 1'!O496</f>
        <v>0</v>
      </c>
      <c r="S254" s="8"/>
      <c r="T254" s="8"/>
      <c r="U254" s="8">
        <f>'Respuestas de formulario 1'!P496</f>
        <v>0</v>
      </c>
      <c r="V254" s="8"/>
      <c r="W254" s="8"/>
      <c r="X254" s="8"/>
      <c r="Y254" s="8">
        <f>'Respuestas de formulario 1'!S496</f>
        <v>0</v>
      </c>
      <c r="Z254" s="8"/>
      <c r="AA254" s="8"/>
      <c r="AB254" s="8"/>
    </row>
    <row r="255" spans="1:28" ht="15.75" customHeight="1" x14ac:dyDescent="0.2">
      <c r="A255" s="8"/>
      <c r="B255" s="8" t="e">
        <f>'Respuestas de formulario 1'!#REF!</f>
        <v>#REF!</v>
      </c>
      <c r="C255" s="8" t="e">
        <f>'Respuestas de formulario 1'!#REF!</f>
        <v>#REF!</v>
      </c>
      <c r="D255" s="8">
        <f>'Respuestas de formulario 1'!A497</f>
        <v>0</v>
      </c>
      <c r="E255" s="8">
        <f>'Respuestas de formulario 1'!B497</f>
        <v>0</v>
      </c>
      <c r="F255" s="8">
        <f>'Respuestas de formulario 1'!G497</f>
        <v>0</v>
      </c>
      <c r="G255" s="8">
        <f>'Respuestas de formulario 1'!F497</f>
        <v>0</v>
      </c>
      <c r="H255" s="8"/>
      <c r="I255" s="8" t="e">
        <f>'Respuestas de formulario 1'!#REF!</f>
        <v>#REF!</v>
      </c>
      <c r="J255" s="8">
        <f>'Respuestas de formulario 1'!W497</f>
        <v>0</v>
      </c>
      <c r="K255" s="8">
        <f>'Respuestas de formulario 1'!L497</f>
        <v>0</v>
      </c>
      <c r="L255" s="8">
        <f>'Respuestas de formulario 1'!T497</f>
        <v>0</v>
      </c>
      <c r="M255" s="8" t="e">
        <f>'Respuestas de formulario 1'!#REF!</f>
        <v>#REF!</v>
      </c>
      <c r="N255" s="8" t="e">
        <f>'Respuestas de formulario 1'!#REF!</f>
        <v>#REF!</v>
      </c>
      <c r="O255" s="8"/>
      <c r="P255" s="8"/>
      <c r="Q255" s="8"/>
      <c r="R255" s="8">
        <f>'Respuestas de formulario 1'!O497</f>
        <v>0</v>
      </c>
      <c r="S255" s="8"/>
      <c r="T255" s="8"/>
      <c r="U255" s="8">
        <f>'Respuestas de formulario 1'!P497</f>
        <v>0</v>
      </c>
      <c r="V255" s="8"/>
      <c r="W255" s="8"/>
      <c r="X255" s="8"/>
      <c r="Y255" s="8">
        <f>'Respuestas de formulario 1'!S497</f>
        <v>0</v>
      </c>
      <c r="Z255" s="8"/>
      <c r="AA255" s="8"/>
      <c r="AB255" s="8"/>
    </row>
    <row r="256" spans="1:28" ht="15.75" customHeight="1" x14ac:dyDescent="0.2">
      <c r="A256" s="8"/>
      <c r="B256" s="8" t="e">
        <f>'Respuestas de formulario 1'!#REF!</f>
        <v>#REF!</v>
      </c>
      <c r="C256" s="8" t="e">
        <f>'Respuestas de formulario 1'!#REF!</f>
        <v>#REF!</v>
      </c>
      <c r="D256" s="8">
        <f>'Respuestas de formulario 1'!A498</f>
        <v>0</v>
      </c>
      <c r="E256" s="8">
        <f>'Respuestas de formulario 1'!B498</f>
        <v>0</v>
      </c>
      <c r="F256" s="8">
        <f>'Respuestas de formulario 1'!G498</f>
        <v>0</v>
      </c>
      <c r="G256" s="8">
        <f>'Respuestas de formulario 1'!F498</f>
        <v>0</v>
      </c>
      <c r="H256" s="8"/>
      <c r="I256" s="8" t="e">
        <f>'Respuestas de formulario 1'!#REF!</f>
        <v>#REF!</v>
      </c>
      <c r="J256" s="8">
        <f>'Respuestas de formulario 1'!W498</f>
        <v>0</v>
      </c>
      <c r="K256" s="8">
        <f>'Respuestas de formulario 1'!L498</f>
        <v>0</v>
      </c>
      <c r="L256" s="8">
        <f>'Respuestas de formulario 1'!T498</f>
        <v>0</v>
      </c>
      <c r="M256" s="8" t="e">
        <f>'Respuestas de formulario 1'!#REF!</f>
        <v>#REF!</v>
      </c>
      <c r="N256" s="8" t="e">
        <f>'Respuestas de formulario 1'!#REF!</f>
        <v>#REF!</v>
      </c>
      <c r="O256" s="8"/>
      <c r="P256" s="8"/>
      <c r="Q256" s="8"/>
      <c r="R256" s="8">
        <f>'Respuestas de formulario 1'!O498</f>
        <v>0</v>
      </c>
      <c r="S256" s="8"/>
      <c r="T256" s="8"/>
      <c r="U256" s="8">
        <f>'Respuestas de formulario 1'!P498</f>
        <v>0</v>
      </c>
      <c r="V256" s="8"/>
      <c r="W256" s="8"/>
      <c r="X256" s="8"/>
      <c r="Y256" s="8">
        <f>'Respuestas de formulario 1'!S498</f>
        <v>0</v>
      </c>
      <c r="Z256" s="8"/>
      <c r="AA256" s="8"/>
      <c r="AB256" s="8"/>
    </row>
    <row r="257" spans="1:28" ht="15.75" customHeight="1" x14ac:dyDescent="0.2">
      <c r="A257" s="8"/>
      <c r="B257" s="8" t="e">
        <f>'Respuestas de formulario 1'!#REF!</f>
        <v>#REF!</v>
      </c>
      <c r="C257" s="8" t="e">
        <f>'Respuestas de formulario 1'!#REF!</f>
        <v>#REF!</v>
      </c>
      <c r="D257" s="8">
        <f>'Respuestas de formulario 1'!A499</f>
        <v>0</v>
      </c>
      <c r="E257" s="8">
        <f>'Respuestas de formulario 1'!B499</f>
        <v>0</v>
      </c>
      <c r="F257" s="8">
        <f>'Respuestas de formulario 1'!G499</f>
        <v>0</v>
      </c>
      <c r="G257" s="8">
        <f>'Respuestas de formulario 1'!F499</f>
        <v>0</v>
      </c>
      <c r="H257" s="8"/>
      <c r="I257" s="8" t="e">
        <f>'Respuestas de formulario 1'!#REF!</f>
        <v>#REF!</v>
      </c>
      <c r="J257" s="8">
        <f>'Respuestas de formulario 1'!W499</f>
        <v>0</v>
      </c>
      <c r="K257" s="8">
        <f>'Respuestas de formulario 1'!L499</f>
        <v>0</v>
      </c>
      <c r="L257" s="8">
        <f>'Respuestas de formulario 1'!T499</f>
        <v>0</v>
      </c>
      <c r="M257" s="8" t="e">
        <f>'Respuestas de formulario 1'!#REF!</f>
        <v>#REF!</v>
      </c>
      <c r="N257" s="8" t="e">
        <f>'Respuestas de formulario 1'!#REF!</f>
        <v>#REF!</v>
      </c>
      <c r="O257" s="8"/>
      <c r="P257" s="8"/>
      <c r="Q257" s="8"/>
      <c r="R257" s="8">
        <f>'Respuestas de formulario 1'!O499</f>
        <v>0</v>
      </c>
      <c r="S257" s="8"/>
      <c r="T257" s="8"/>
      <c r="U257" s="8">
        <f>'Respuestas de formulario 1'!P499</f>
        <v>0</v>
      </c>
      <c r="V257" s="8"/>
      <c r="W257" s="8"/>
      <c r="X257" s="8"/>
      <c r="Y257" s="8">
        <f>'Respuestas de formulario 1'!S499</f>
        <v>0</v>
      </c>
      <c r="Z257" s="8"/>
      <c r="AA257" s="8"/>
      <c r="AB257" s="8"/>
    </row>
    <row r="258" spans="1:28" ht="15.75" customHeight="1" x14ac:dyDescent="0.2">
      <c r="A258" s="8"/>
      <c r="B258" s="8" t="e">
        <f>'Respuestas de formulario 1'!#REF!</f>
        <v>#REF!</v>
      </c>
      <c r="C258" s="8" t="e">
        <f>'Respuestas de formulario 1'!#REF!</f>
        <v>#REF!</v>
      </c>
      <c r="D258" s="8">
        <f>'Respuestas de formulario 1'!A500</f>
        <v>0</v>
      </c>
      <c r="E258" s="8">
        <f>'Respuestas de formulario 1'!B500</f>
        <v>0</v>
      </c>
      <c r="F258" s="8">
        <f>'Respuestas de formulario 1'!G500</f>
        <v>0</v>
      </c>
      <c r="G258" s="8">
        <f>'Respuestas de formulario 1'!F500</f>
        <v>0</v>
      </c>
      <c r="H258" s="8"/>
      <c r="I258" s="8" t="e">
        <f>'Respuestas de formulario 1'!#REF!</f>
        <v>#REF!</v>
      </c>
      <c r="J258" s="8">
        <f>'Respuestas de formulario 1'!W500</f>
        <v>0</v>
      </c>
      <c r="K258" s="8">
        <f>'Respuestas de formulario 1'!L500</f>
        <v>0</v>
      </c>
      <c r="L258" s="8">
        <f>'Respuestas de formulario 1'!T500</f>
        <v>0</v>
      </c>
      <c r="M258" s="8" t="e">
        <f>'Respuestas de formulario 1'!#REF!</f>
        <v>#REF!</v>
      </c>
      <c r="N258" s="8" t="e">
        <f>'Respuestas de formulario 1'!#REF!</f>
        <v>#REF!</v>
      </c>
      <c r="O258" s="8"/>
      <c r="P258" s="8"/>
      <c r="Q258" s="8"/>
      <c r="R258" s="8">
        <f>'Respuestas de formulario 1'!O500</f>
        <v>0</v>
      </c>
      <c r="S258" s="8"/>
      <c r="T258" s="8"/>
      <c r="U258" s="8">
        <f>'Respuestas de formulario 1'!P500</f>
        <v>0</v>
      </c>
      <c r="V258" s="8"/>
      <c r="W258" s="8"/>
      <c r="X258" s="8"/>
      <c r="Y258" s="8">
        <f>'Respuestas de formulario 1'!S500</f>
        <v>0</v>
      </c>
      <c r="Z258" s="8"/>
      <c r="AA258" s="8"/>
      <c r="AB258" s="8"/>
    </row>
    <row r="259" spans="1:28" ht="15.75" customHeight="1" x14ac:dyDescent="0.2">
      <c r="A259" s="8"/>
      <c r="B259" s="8" t="e">
        <f>'Respuestas de formulario 1'!#REF!</f>
        <v>#REF!</v>
      </c>
      <c r="C259" s="8" t="e">
        <f>'Respuestas de formulario 1'!#REF!</f>
        <v>#REF!</v>
      </c>
      <c r="D259" s="8">
        <f>'Respuestas de formulario 1'!A501</f>
        <v>0</v>
      </c>
      <c r="E259" s="8">
        <f>'Respuestas de formulario 1'!B501</f>
        <v>0</v>
      </c>
      <c r="F259" s="8">
        <f>'Respuestas de formulario 1'!G501</f>
        <v>0</v>
      </c>
      <c r="G259" s="8">
        <f>'Respuestas de formulario 1'!F501</f>
        <v>0</v>
      </c>
      <c r="H259" s="8"/>
      <c r="I259" s="8" t="e">
        <f>'Respuestas de formulario 1'!#REF!</f>
        <v>#REF!</v>
      </c>
      <c r="J259" s="8">
        <f>'Respuestas de formulario 1'!W501</f>
        <v>0</v>
      </c>
      <c r="K259" s="8">
        <f>'Respuestas de formulario 1'!L501</f>
        <v>0</v>
      </c>
      <c r="L259" s="8">
        <f>'Respuestas de formulario 1'!T501</f>
        <v>0</v>
      </c>
      <c r="M259" s="8" t="e">
        <f>'Respuestas de formulario 1'!#REF!</f>
        <v>#REF!</v>
      </c>
      <c r="N259" s="8" t="e">
        <f>'Respuestas de formulario 1'!#REF!</f>
        <v>#REF!</v>
      </c>
      <c r="O259" s="8"/>
      <c r="P259" s="8"/>
      <c r="Q259" s="8"/>
      <c r="R259" s="8">
        <f>'Respuestas de formulario 1'!O501</f>
        <v>0</v>
      </c>
      <c r="S259" s="8"/>
      <c r="T259" s="8"/>
      <c r="U259" s="8">
        <f>'Respuestas de formulario 1'!P501</f>
        <v>0</v>
      </c>
      <c r="V259" s="8"/>
      <c r="W259" s="8"/>
      <c r="X259" s="8"/>
      <c r="Y259" s="8">
        <f>'Respuestas de formulario 1'!S501</f>
        <v>0</v>
      </c>
      <c r="Z259" s="8"/>
      <c r="AA259" s="8"/>
      <c r="AB259" s="8"/>
    </row>
    <row r="260" spans="1:28" ht="15.75" customHeight="1" x14ac:dyDescent="0.2">
      <c r="A260" s="8"/>
      <c r="B260" s="8" t="e">
        <f>'Respuestas de formulario 1'!#REF!</f>
        <v>#REF!</v>
      </c>
      <c r="C260" s="8" t="e">
        <f>'Respuestas de formulario 1'!#REF!</f>
        <v>#REF!</v>
      </c>
      <c r="D260" s="8">
        <f>'Respuestas de formulario 1'!A502</f>
        <v>0</v>
      </c>
      <c r="E260" s="8">
        <f>'Respuestas de formulario 1'!B502</f>
        <v>0</v>
      </c>
      <c r="F260" s="8">
        <f>'Respuestas de formulario 1'!G502</f>
        <v>0</v>
      </c>
      <c r="G260" s="8">
        <f>'Respuestas de formulario 1'!F502</f>
        <v>0</v>
      </c>
      <c r="H260" s="8"/>
      <c r="I260" s="8" t="e">
        <f>'Respuestas de formulario 1'!#REF!</f>
        <v>#REF!</v>
      </c>
      <c r="J260" s="8">
        <f>'Respuestas de formulario 1'!W502</f>
        <v>0</v>
      </c>
      <c r="K260" s="8">
        <f>'Respuestas de formulario 1'!L502</f>
        <v>0</v>
      </c>
      <c r="L260" s="8">
        <f>'Respuestas de formulario 1'!T502</f>
        <v>0</v>
      </c>
      <c r="M260" s="8" t="e">
        <f>'Respuestas de formulario 1'!#REF!</f>
        <v>#REF!</v>
      </c>
      <c r="N260" s="8" t="e">
        <f>'Respuestas de formulario 1'!#REF!</f>
        <v>#REF!</v>
      </c>
      <c r="O260" s="8"/>
      <c r="P260" s="8"/>
      <c r="Q260" s="8"/>
      <c r="R260" s="8">
        <f>'Respuestas de formulario 1'!O502</f>
        <v>0</v>
      </c>
      <c r="S260" s="8"/>
      <c r="T260" s="8"/>
      <c r="U260" s="8">
        <f>'Respuestas de formulario 1'!P502</f>
        <v>0</v>
      </c>
      <c r="V260" s="8"/>
      <c r="W260" s="8"/>
      <c r="X260" s="8"/>
      <c r="Y260" s="8">
        <f>'Respuestas de formulario 1'!S502</f>
        <v>0</v>
      </c>
      <c r="Z260" s="8"/>
      <c r="AA260" s="8"/>
      <c r="AB260" s="8"/>
    </row>
    <row r="261" spans="1:28" ht="15.75" customHeight="1" x14ac:dyDescent="0.2">
      <c r="A261" s="8"/>
      <c r="B261" s="8" t="e">
        <f>'Respuestas de formulario 1'!#REF!</f>
        <v>#REF!</v>
      </c>
      <c r="C261" s="8" t="e">
        <f>'Respuestas de formulario 1'!#REF!</f>
        <v>#REF!</v>
      </c>
      <c r="D261" s="8">
        <f>'Respuestas de formulario 1'!A503</f>
        <v>0</v>
      </c>
      <c r="E261" s="8">
        <f>'Respuestas de formulario 1'!B503</f>
        <v>0</v>
      </c>
      <c r="F261" s="8">
        <f>'Respuestas de formulario 1'!G503</f>
        <v>0</v>
      </c>
      <c r="G261" s="8">
        <f>'Respuestas de formulario 1'!F503</f>
        <v>0</v>
      </c>
      <c r="H261" s="8"/>
      <c r="I261" s="8" t="e">
        <f>'Respuestas de formulario 1'!#REF!</f>
        <v>#REF!</v>
      </c>
      <c r="J261" s="8">
        <f>'Respuestas de formulario 1'!W503</f>
        <v>0</v>
      </c>
      <c r="K261" s="8">
        <f>'Respuestas de formulario 1'!L503</f>
        <v>0</v>
      </c>
      <c r="L261" s="8">
        <f>'Respuestas de formulario 1'!T503</f>
        <v>0</v>
      </c>
      <c r="M261" s="8" t="e">
        <f>'Respuestas de formulario 1'!#REF!</f>
        <v>#REF!</v>
      </c>
      <c r="N261" s="8" t="e">
        <f>'Respuestas de formulario 1'!#REF!</f>
        <v>#REF!</v>
      </c>
      <c r="O261" s="8"/>
      <c r="P261" s="8"/>
      <c r="Q261" s="8"/>
      <c r="R261" s="8">
        <f>'Respuestas de formulario 1'!O503</f>
        <v>0</v>
      </c>
      <c r="S261" s="8"/>
      <c r="T261" s="8"/>
      <c r="U261" s="8">
        <f>'Respuestas de formulario 1'!P503</f>
        <v>0</v>
      </c>
      <c r="V261" s="8"/>
      <c r="W261" s="8"/>
      <c r="X261" s="8"/>
      <c r="Y261" s="8">
        <f>'Respuestas de formulario 1'!S503</f>
        <v>0</v>
      </c>
      <c r="Z261" s="8"/>
      <c r="AA261" s="8"/>
      <c r="AB261" s="8"/>
    </row>
    <row r="262" spans="1:28" ht="15.75" customHeight="1" x14ac:dyDescent="0.2">
      <c r="A262" s="8"/>
      <c r="B262" s="8" t="e">
        <f>'Respuestas de formulario 1'!#REF!</f>
        <v>#REF!</v>
      </c>
      <c r="C262" s="8" t="e">
        <f>'Respuestas de formulario 1'!#REF!</f>
        <v>#REF!</v>
      </c>
      <c r="D262" s="8">
        <f>'Respuestas de formulario 1'!A504</f>
        <v>0</v>
      </c>
      <c r="E262" s="8">
        <f>'Respuestas de formulario 1'!B504</f>
        <v>0</v>
      </c>
      <c r="F262" s="8">
        <f>'Respuestas de formulario 1'!G504</f>
        <v>0</v>
      </c>
      <c r="G262" s="8">
        <f>'Respuestas de formulario 1'!F504</f>
        <v>0</v>
      </c>
      <c r="H262" s="8"/>
      <c r="I262" s="8" t="e">
        <f>'Respuestas de formulario 1'!#REF!</f>
        <v>#REF!</v>
      </c>
      <c r="J262" s="8">
        <f>'Respuestas de formulario 1'!W504</f>
        <v>0</v>
      </c>
      <c r="K262" s="8">
        <f>'Respuestas de formulario 1'!L504</f>
        <v>0</v>
      </c>
      <c r="L262" s="8">
        <f>'Respuestas de formulario 1'!T504</f>
        <v>0</v>
      </c>
      <c r="M262" s="8" t="e">
        <f>'Respuestas de formulario 1'!#REF!</f>
        <v>#REF!</v>
      </c>
      <c r="N262" s="8" t="e">
        <f>'Respuestas de formulario 1'!#REF!</f>
        <v>#REF!</v>
      </c>
      <c r="O262" s="8"/>
      <c r="P262" s="8"/>
      <c r="Q262" s="8"/>
      <c r="R262" s="8">
        <f>'Respuestas de formulario 1'!O504</f>
        <v>0</v>
      </c>
      <c r="S262" s="8"/>
      <c r="T262" s="8"/>
      <c r="U262" s="8">
        <f>'Respuestas de formulario 1'!P504</f>
        <v>0</v>
      </c>
      <c r="V262" s="8"/>
      <c r="W262" s="8"/>
      <c r="X262" s="8"/>
      <c r="Y262" s="8">
        <f>'Respuestas de formulario 1'!S504</f>
        <v>0</v>
      </c>
      <c r="Z262" s="8"/>
      <c r="AA262" s="8"/>
      <c r="AB262" s="8"/>
    </row>
    <row r="263" spans="1:28" ht="15.75" customHeight="1" x14ac:dyDescent="0.2">
      <c r="A263" s="8"/>
      <c r="B263" s="8" t="e">
        <f>'Respuestas de formulario 1'!#REF!</f>
        <v>#REF!</v>
      </c>
      <c r="C263" s="8" t="e">
        <f>'Respuestas de formulario 1'!#REF!</f>
        <v>#REF!</v>
      </c>
      <c r="D263" s="8">
        <f>'Respuestas de formulario 1'!A505</f>
        <v>0</v>
      </c>
      <c r="E263" s="8">
        <f>'Respuestas de formulario 1'!B505</f>
        <v>0</v>
      </c>
      <c r="F263" s="8">
        <f>'Respuestas de formulario 1'!G505</f>
        <v>0</v>
      </c>
      <c r="G263" s="8">
        <f>'Respuestas de formulario 1'!F505</f>
        <v>0</v>
      </c>
      <c r="H263" s="8"/>
      <c r="I263" s="8" t="e">
        <f>'Respuestas de formulario 1'!#REF!</f>
        <v>#REF!</v>
      </c>
      <c r="J263" s="8">
        <f>'Respuestas de formulario 1'!W505</f>
        <v>0</v>
      </c>
      <c r="K263" s="8">
        <f>'Respuestas de formulario 1'!L505</f>
        <v>0</v>
      </c>
      <c r="L263" s="8">
        <f>'Respuestas de formulario 1'!T505</f>
        <v>0</v>
      </c>
      <c r="M263" s="8" t="e">
        <f>'Respuestas de formulario 1'!#REF!</f>
        <v>#REF!</v>
      </c>
      <c r="N263" s="8" t="e">
        <f>'Respuestas de formulario 1'!#REF!</f>
        <v>#REF!</v>
      </c>
      <c r="O263" s="8"/>
      <c r="P263" s="8"/>
      <c r="Q263" s="8"/>
      <c r="R263" s="8">
        <f>'Respuestas de formulario 1'!O505</f>
        <v>0</v>
      </c>
      <c r="S263" s="8"/>
      <c r="T263" s="8"/>
      <c r="U263" s="8">
        <f>'Respuestas de formulario 1'!P505</f>
        <v>0</v>
      </c>
      <c r="V263" s="8"/>
      <c r="W263" s="8"/>
      <c r="X263" s="8"/>
      <c r="Y263" s="8">
        <f>'Respuestas de formulario 1'!S505</f>
        <v>0</v>
      </c>
      <c r="Z263" s="8"/>
      <c r="AA263" s="8"/>
      <c r="AB263" s="8"/>
    </row>
    <row r="264" spans="1:28" ht="15.75" customHeight="1" x14ac:dyDescent="0.2">
      <c r="A264" s="8"/>
      <c r="B264" s="8" t="e">
        <f>'Respuestas de formulario 1'!#REF!</f>
        <v>#REF!</v>
      </c>
      <c r="C264" s="8" t="e">
        <f>'Respuestas de formulario 1'!#REF!</f>
        <v>#REF!</v>
      </c>
      <c r="D264" s="8">
        <f>'Respuestas de formulario 1'!A506</f>
        <v>0</v>
      </c>
      <c r="E264" s="8">
        <f>'Respuestas de formulario 1'!B506</f>
        <v>0</v>
      </c>
      <c r="F264" s="8">
        <f>'Respuestas de formulario 1'!G506</f>
        <v>0</v>
      </c>
      <c r="G264" s="8">
        <f>'Respuestas de formulario 1'!F506</f>
        <v>0</v>
      </c>
      <c r="H264" s="8"/>
      <c r="I264" s="8" t="e">
        <f>'Respuestas de formulario 1'!#REF!</f>
        <v>#REF!</v>
      </c>
      <c r="J264" s="8">
        <f>'Respuestas de formulario 1'!W506</f>
        <v>0</v>
      </c>
      <c r="K264" s="8">
        <f>'Respuestas de formulario 1'!L506</f>
        <v>0</v>
      </c>
      <c r="L264" s="8">
        <f>'Respuestas de formulario 1'!T506</f>
        <v>0</v>
      </c>
      <c r="M264" s="8" t="e">
        <f>'Respuestas de formulario 1'!#REF!</f>
        <v>#REF!</v>
      </c>
      <c r="N264" s="8" t="e">
        <f>'Respuestas de formulario 1'!#REF!</f>
        <v>#REF!</v>
      </c>
      <c r="O264" s="8"/>
      <c r="P264" s="8"/>
      <c r="Q264" s="8"/>
      <c r="R264" s="8">
        <f>'Respuestas de formulario 1'!O506</f>
        <v>0</v>
      </c>
      <c r="S264" s="8"/>
      <c r="T264" s="8"/>
      <c r="U264" s="8">
        <f>'Respuestas de formulario 1'!P506</f>
        <v>0</v>
      </c>
      <c r="V264" s="8"/>
      <c r="W264" s="8"/>
      <c r="X264" s="8"/>
      <c r="Y264" s="8">
        <f>'Respuestas de formulario 1'!S506</f>
        <v>0</v>
      </c>
      <c r="Z264" s="8"/>
      <c r="AA264" s="8"/>
      <c r="AB264" s="8"/>
    </row>
    <row r="265" spans="1:28" ht="15.75" customHeight="1" x14ac:dyDescent="0.2">
      <c r="A265" s="8"/>
      <c r="B265" s="8" t="e">
        <f>'Respuestas de formulario 1'!#REF!</f>
        <v>#REF!</v>
      </c>
      <c r="C265" s="8" t="e">
        <f>'Respuestas de formulario 1'!#REF!</f>
        <v>#REF!</v>
      </c>
      <c r="D265" s="8">
        <f>'Respuestas de formulario 1'!A507</f>
        <v>0</v>
      </c>
      <c r="E265" s="8">
        <f>'Respuestas de formulario 1'!B507</f>
        <v>0</v>
      </c>
      <c r="F265" s="8">
        <f>'Respuestas de formulario 1'!G507</f>
        <v>0</v>
      </c>
      <c r="G265" s="8">
        <f>'Respuestas de formulario 1'!F507</f>
        <v>0</v>
      </c>
      <c r="H265" s="8"/>
      <c r="I265" s="8" t="e">
        <f>'Respuestas de formulario 1'!#REF!</f>
        <v>#REF!</v>
      </c>
      <c r="J265" s="8">
        <f>'Respuestas de formulario 1'!W507</f>
        <v>0</v>
      </c>
      <c r="K265" s="8">
        <f>'Respuestas de formulario 1'!L507</f>
        <v>0</v>
      </c>
      <c r="L265" s="8">
        <f>'Respuestas de formulario 1'!T507</f>
        <v>0</v>
      </c>
      <c r="M265" s="8" t="e">
        <f>'Respuestas de formulario 1'!#REF!</f>
        <v>#REF!</v>
      </c>
      <c r="N265" s="8" t="e">
        <f>'Respuestas de formulario 1'!#REF!</f>
        <v>#REF!</v>
      </c>
      <c r="O265" s="8"/>
      <c r="P265" s="8"/>
      <c r="Q265" s="8"/>
      <c r="R265" s="8">
        <f>'Respuestas de formulario 1'!O507</f>
        <v>0</v>
      </c>
      <c r="S265" s="8"/>
      <c r="T265" s="8"/>
      <c r="U265" s="8">
        <f>'Respuestas de formulario 1'!P507</f>
        <v>0</v>
      </c>
      <c r="V265" s="8"/>
      <c r="W265" s="8"/>
      <c r="X265" s="8"/>
      <c r="Y265" s="8">
        <f>'Respuestas de formulario 1'!S507</f>
        <v>0</v>
      </c>
      <c r="Z265" s="8"/>
      <c r="AA265" s="8"/>
      <c r="AB265" s="8"/>
    </row>
    <row r="266" spans="1:28" ht="15.75" customHeight="1" x14ac:dyDescent="0.2">
      <c r="A266" s="8"/>
      <c r="B266" s="8" t="e">
        <f>'Respuestas de formulario 1'!#REF!</f>
        <v>#REF!</v>
      </c>
      <c r="C266" s="8" t="e">
        <f>'Respuestas de formulario 1'!#REF!</f>
        <v>#REF!</v>
      </c>
      <c r="D266" s="8">
        <f>'Respuestas de formulario 1'!A508</f>
        <v>0</v>
      </c>
      <c r="E266" s="8">
        <f>'Respuestas de formulario 1'!B508</f>
        <v>0</v>
      </c>
      <c r="F266" s="8">
        <f>'Respuestas de formulario 1'!G508</f>
        <v>0</v>
      </c>
      <c r="G266" s="8">
        <f>'Respuestas de formulario 1'!F508</f>
        <v>0</v>
      </c>
      <c r="H266" s="8"/>
      <c r="I266" s="8" t="e">
        <f>'Respuestas de formulario 1'!#REF!</f>
        <v>#REF!</v>
      </c>
      <c r="J266" s="8">
        <f>'Respuestas de formulario 1'!W508</f>
        <v>0</v>
      </c>
      <c r="K266" s="8">
        <f>'Respuestas de formulario 1'!L508</f>
        <v>0</v>
      </c>
      <c r="L266" s="8">
        <f>'Respuestas de formulario 1'!T508</f>
        <v>0</v>
      </c>
      <c r="M266" s="8" t="e">
        <f>'Respuestas de formulario 1'!#REF!</f>
        <v>#REF!</v>
      </c>
      <c r="N266" s="8" t="e">
        <f>'Respuestas de formulario 1'!#REF!</f>
        <v>#REF!</v>
      </c>
      <c r="O266" s="8"/>
      <c r="P266" s="8"/>
      <c r="Q266" s="8"/>
      <c r="R266" s="8">
        <f>'Respuestas de formulario 1'!O508</f>
        <v>0</v>
      </c>
      <c r="S266" s="8"/>
      <c r="T266" s="8"/>
      <c r="U266" s="8">
        <f>'Respuestas de formulario 1'!P508</f>
        <v>0</v>
      </c>
      <c r="V266" s="8"/>
      <c r="W266" s="8"/>
      <c r="X266" s="8"/>
      <c r="Y266" s="8">
        <f>'Respuestas de formulario 1'!S508</f>
        <v>0</v>
      </c>
      <c r="Z266" s="8"/>
      <c r="AA266" s="8"/>
      <c r="AB266" s="8"/>
    </row>
    <row r="267" spans="1:28" ht="15.75" customHeight="1" x14ac:dyDescent="0.2">
      <c r="A267" s="8"/>
      <c r="B267" s="8" t="e">
        <f>'Respuestas de formulario 1'!#REF!</f>
        <v>#REF!</v>
      </c>
      <c r="C267" s="8" t="e">
        <f>'Respuestas de formulario 1'!#REF!</f>
        <v>#REF!</v>
      </c>
      <c r="D267" s="8">
        <f>'Respuestas de formulario 1'!A509</f>
        <v>0</v>
      </c>
      <c r="E267" s="8">
        <f>'Respuestas de formulario 1'!B509</f>
        <v>0</v>
      </c>
      <c r="F267" s="8">
        <f>'Respuestas de formulario 1'!G509</f>
        <v>0</v>
      </c>
      <c r="G267" s="8">
        <f>'Respuestas de formulario 1'!F509</f>
        <v>0</v>
      </c>
      <c r="H267" s="8"/>
      <c r="I267" s="8" t="e">
        <f>'Respuestas de formulario 1'!#REF!</f>
        <v>#REF!</v>
      </c>
      <c r="J267" s="8">
        <f>'Respuestas de formulario 1'!W509</f>
        <v>0</v>
      </c>
      <c r="K267" s="8">
        <f>'Respuestas de formulario 1'!L509</f>
        <v>0</v>
      </c>
      <c r="L267" s="8">
        <f>'Respuestas de formulario 1'!T509</f>
        <v>0</v>
      </c>
      <c r="M267" s="8" t="e">
        <f>'Respuestas de formulario 1'!#REF!</f>
        <v>#REF!</v>
      </c>
      <c r="N267" s="8" t="e">
        <f>'Respuestas de formulario 1'!#REF!</f>
        <v>#REF!</v>
      </c>
      <c r="O267" s="8"/>
      <c r="P267" s="8"/>
      <c r="Q267" s="8"/>
      <c r="R267" s="8">
        <f>'Respuestas de formulario 1'!O509</f>
        <v>0</v>
      </c>
      <c r="S267" s="8"/>
      <c r="T267" s="8"/>
      <c r="U267" s="8">
        <f>'Respuestas de formulario 1'!P509</f>
        <v>0</v>
      </c>
      <c r="V267" s="8"/>
      <c r="W267" s="8"/>
      <c r="X267" s="8"/>
      <c r="Y267" s="8">
        <f>'Respuestas de formulario 1'!S509</f>
        <v>0</v>
      </c>
      <c r="Z267" s="8"/>
      <c r="AA267" s="8"/>
      <c r="AB267" s="8"/>
    </row>
    <row r="268" spans="1:28" ht="15.75" customHeight="1" x14ac:dyDescent="0.2">
      <c r="A268" s="8"/>
      <c r="B268" s="8" t="e">
        <f>'Respuestas de formulario 1'!#REF!</f>
        <v>#REF!</v>
      </c>
      <c r="C268" s="8" t="e">
        <f>'Respuestas de formulario 1'!#REF!</f>
        <v>#REF!</v>
      </c>
      <c r="D268" s="8">
        <f>'Respuestas de formulario 1'!A510</f>
        <v>0</v>
      </c>
      <c r="E268" s="8">
        <f>'Respuestas de formulario 1'!B510</f>
        <v>0</v>
      </c>
      <c r="F268" s="8">
        <f>'Respuestas de formulario 1'!G510</f>
        <v>0</v>
      </c>
      <c r="G268" s="8">
        <f>'Respuestas de formulario 1'!F510</f>
        <v>0</v>
      </c>
      <c r="H268" s="8"/>
      <c r="I268" s="8" t="e">
        <f>'Respuestas de formulario 1'!#REF!</f>
        <v>#REF!</v>
      </c>
      <c r="J268" s="8">
        <f>'Respuestas de formulario 1'!W510</f>
        <v>0</v>
      </c>
      <c r="K268" s="8">
        <f>'Respuestas de formulario 1'!L510</f>
        <v>0</v>
      </c>
      <c r="L268" s="8">
        <f>'Respuestas de formulario 1'!T510</f>
        <v>0</v>
      </c>
      <c r="M268" s="8" t="e">
        <f>'Respuestas de formulario 1'!#REF!</f>
        <v>#REF!</v>
      </c>
      <c r="N268" s="8" t="e">
        <f>'Respuestas de formulario 1'!#REF!</f>
        <v>#REF!</v>
      </c>
      <c r="O268" s="8"/>
      <c r="P268" s="8"/>
      <c r="Q268" s="8"/>
      <c r="R268" s="8">
        <f>'Respuestas de formulario 1'!O510</f>
        <v>0</v>
      </c>
      <c r="S268" s="8"/>
      <c r="T268" s="8"/>
      <c r="U268" s="8">
        <f>'Respuestas de formulario 1'!P510</f>
        <v>0</v>
      </c>
      <c r="V268" s="8"/>
      <c r="W268" s="8"/>
      <c r="X268" s="8"/>
      <c r="Y268" s="8">
        <f>'Respuestas de formulario 1'!S510</f>
        <v>0</v>
      </c>
      <c r="Z268" s="8"/>
      <c r="AA268" s="8"/>
      <c r="AB268" s="8"/>
    </row>
    <row r="269" spans="1:28" ht="15.75" customHeight="1" x14ac:dyDescent="0.2">
      <c r="A269" s="8"/>
      <c r="B269" s="8" t="e">
        <f>'Respuestas de formulario 1'!#REF!</f>
        <v>#REF!</v>
      </c>
      <c r="C269" s="8" t="e">
        <f>'Respuestas de formulario 1'!#REF!</f>
        <v>#REF!</v>
      </c>
      <c r="D269" s="8">
        <f>'Respuestas de formulario 1'!A511</f>
        <v>0</v>
      </c>
      <c r="E269" s="8">
        <f>'Respuestas de formulario 1'!B511</f>
        <v>0</v>
      </c>
      <c r="F269" s="8">
        <f>'Respuestas de formulario 1'!G511</f>
        <v>0</v>
      </c>
      <c r="G269" s="8">
        <f>'Respuestas de formulario 1'!F511</f>
        <v>0</v>
      </c>
      <c r="H269" s="8"/>
      <c r="I269" s="8" t="e">
        <f>'Respuestas de formulario 1'!#REF!</f>
        <v>#REF!</v>
      </c>
      <c r="J269" s="8">
        <f>'Respuestas de formulario 1'!W511</f>
        <v>0</v>
      </c>
      <c r="K269" s="8">
        <f>'Respuestas de formulario 1'!L511</f>
        <v>0</v>
      </c>
      <c r="L269" s="8">
        <f>'Respuestas de formulario 1'!T511</f>
        <v>0</v>
      </c>
      <c r="M269" s="8" t="e">
        <f>'Respuestas de formulario 1'!#REF!</f>
        <v>#REF!</v>
      </c>
      <c r="N269" s="8" t="e">
        <f>'Respuestas de formulario 1'!#REF!</f>
        <v>#REF!</v>
      </c>
      <c r="O269" s="8"/>
      <c r="P269" s="8"/>
      <c r="Q269" s="8"/>
      <c r="R269" s="8">
        <f>'Respuestas de formulario 1'!O511</f>
        <v>0</v>
      </c>
      <c r="S269" s="8"/>
      <c r="T269" s="8"/>
      <c r="U269" s="8">
        <f>'Respuestas de formulario 1'!P511</f>
        <v>0</v>
      </c>
      <c r="V269" s="8"/>
      <c r="W269" s="8"/>
      <c r="X269" s="8"/>
      <c r="Y269" s="8">
        <f>'Respuestas de formulario 1'!S511</f>
        <v>0</v>
      </c>
      <c r="Z269" s="8"/>
      <c r="AA269" s="8"/>
      <c r="AB269" s="8"/>
    </row>
    <row r="270" spans="1:28" ht="15.75" customHeight="1" x14ac:dyDescent="0.2">
      <c r="A270" s="8"/>
      <c r="B270" s="8" t="e">
        <f>'Respuestas de formulario 1'!#REF!</f>
        <v>#REF!</v>
      </c>
      <c r="C270" s="8" t="e">
        <f>'Respuestas de formulario 1'!#REF!</f>
        <v>#REF!</v>
      </c>
      <c r="D270" s="8">
        <f>'Respuestas de formulario 1'!A512</f>
        <v>0</v>
      </c>
      <c r="E270" s="8">
        <f>'Respuestas de formulario 1'!B512</f>
        <v>0</v>
      </c>
      <c r="F270" s="8">
        <f>'Respuestas de formulario 1'!G512</f>
        <v>0</v>
      </c>
      <c r="G270" s="8">
        <f>'Respuestas de formulario 1'!F512</f>
        <v>0</v>
      </c>
      <c r="H270" s="8"/>
      <c r="I270" s="8" t="e">
        <f>'Respuestas de formulario 1'!#REF!</f>
        <v>#REF!</v>
      </c>
      <c r="J270" s="8">
        <f>'Respuestas de formulario 1'!W512</f>
        <v>0</v>
      </c>
      <c r="K270" s="8">
        <f>'Respuestas de formulario 1'!L512</f>
        <v>0</v>
      </c>
      <c r="L270" s="8">
        <f>'Respuestas de formulario 1'!T512</f>
        <v>0</v>
      </c>
      <c r="M270" s="8" t="e">
        <f>'Respuestas de formulario 1'!#REF!</f>
        <v>#REF!</v>
      </c>
      <c r="N270" s="8" t="e">
        <f>'Respuestas de formulario 1'!#REF!</f>
        <v>#REF!</v>
      </c>
      <c r="O270" s="8"/>
      <c r="P270" s="8"/>
      <c r="Q270" s="8"/>
      <c r="R270" s="8">
        <f>'Respuestas de formulario 1'!O512</f>
        <v>0</v>
      </c>
      <c r="S270" s="8"/>
      <c r="T270" s="8"/>
      <c r="U270" s="8">
        <f>'Respuestas de formulario 1'!P512</f>
        <v>0</v>
      </c>
      <c r="V270" s="8"/>
      <c r="W270" s="8"/>
      <c r="X270" s="8"/>
      <c r="Y270" s="8">
        <f>'Respuestas de formulario 1'!S512</f>
        <v>0</v>
      </c>
      <c r="Z270" s="8"/>
      <c r="AA270" s="8"/>
      <c r="AB270" s="8"/>
    </row>
    <row r="271" spans="1:28" ht="15.75" customHeight="1" x14ac:dyDescent="0.2">
      <c r="A271" s="8"/>
      <c r="B271" s="8" t="e">
        <f>'Respuestas de formulario 1'!#REF!</f>
        <v>#REF!</v>
      </c>
      <c r="C271" s="8" t="e">
        <f>'Respuestas de formulario 1'!#REF!</f>
        <v>#REF!</v>
      </c>
      <c r="D271" s="8">
        <f>'Respuestas de formulario 1'!A513</f>
        <v>0</v>
      </c>
      <c r="E271" s="8">
        <f>'Respuestas de formulario 1'!B513</f>
        <v>0</v>
      </c>
      <c r="F271" s="8">
        <f>'Respuestas de formulario 1'!G513</f>
        <v>0</v>
      </c>
      <c r="G271" s="8">
        <f>'Respuestas de formulario 1'!F513</f>
        <v>0</v>
      </c>
      <c r="H271" s="8"/>
      <c r="I271" s="8" t="e">
        <f>'Respuestas de formulario 1'!#REF!</f>
        <v>#REF!</v>
      </c>
      <c r="J271" s="8">
        <f>'Respuestas de formulario 1'!W513</f>
        <v>0</v>
      </c>
      <c r="K271" s="8">
        <f>'Respuestas de formulario 1'!L513</f>
        <v>0</v>
      </c>
      <c r="L271" s="8">
        <f>'Respuestas de formulario 1'!T513</f>
        <v>0</v>
      </c>
      <c r="M271" s="8" t="e">
        <f>'Respuestas de formulario 1'!#REF!</f>
        <v>#REF!</v>
      </c>
      <c r="N271" s="8" t="e">
        <f>'Respuestas de formulario 1'!#REF!</f>
        <v>#REF!</v>
      </c>
      <c r="O271" s="8"/>
      <c r="P271" s="8"/>
      <c r="Q271" s="8"/>
      <c r="R271" s="8">
        <f>'Respuestas de formulario 1'!O513</f>
        <v>0</v>
      </c>
      <c r="S271" s="8"/>
      <c r="T271" s="8"/>
      <c r="U271" s="8">
        <f>'Respuestas de formulario 1'!P513</f>
        <v>0</v>
      </c>
      <c r="V271" s="8"/>
      <c r="W271" s="8"/>
      <c r="X271" s="8"/>
      <c r="Y271" s="8">
        <f>'Respuestas de formulario 1'!S513</f>
        <v>0</v>
      </c>
      <c r="Z271" s="8"/>
      <c r="AA271" s="8"/>
      <c r="AB271" s="8"/>
    </row>
    <row r="272" spans="1:28" ht="15.75" customHeight="1" x14ac:dyDescent="0.2">
      <c r="A272" s="8"/>
      <c r="B272" s="8" t="e">
        <f>'Respuestas de formulario 1'!#REF!</f>
        <v>#REF!</v>
      </c>
      <c r="C272" s="8" t="e">
        <f>'Respuestas de formulario 1'!#REF!</f>
        <v>#REF!</v>
      </c>
      <c r="D272" s="8">
        <f>'Respuestas de formulario 1'!A514</f>
        <v>0</v>
      </c>
      <c r="E272" s="8">
        <f>'Respuestas de formulario 1'!B514</f>
        <v>0</v>
      </c>
      <c r="F272" s="8">
        <f>'Respuestas de formulario 1'!G514</f>
        <v>0</v>
      </c>
      <c r="G272" s="8">
        <f>'Respuestas de formulario 1'!F514</f>
        <v>0</v>
      </c>
      <c r="H272" s="8"/>
      <c r="I272" s="8" t="e">
        <f>'Respuestas de formulario 1'!#REF!</f>
        <v>#REF!</v>
      </c>
      <c r="J272" s="8">
        <f>'Respuestas de formulario 1'!W514</f>
        <v>0</v>
      </c>
      <c r="K272" s="8">
        <f>'Respuestas de formulario 1'!L514</f>
        <v>0</v>
      </c>
      <c r="L272" s="8">
        <f>'Respuestas de formulario 1'!T514</f>
        <v>0</v>
      </c>
      <c r="M272" s="8" t="e">
        <f>'Respuestas de formulario 1'!#REF!</f>
        <v>#REF!</v>
      </c>
      <c r="N272" s="8" t="e">
        <f>'Respuestas de formulario 1'!#REF!</f>
        <v>#REF!</v>
      </c>
      <c r="O272" s="8"/>
      <c r="P272" s="8"/>
      <c r="Q272" s="8"/>
      <c r="R272" s="8">
        <f>'Respuestas de formulario 1'!O514</f>
        <v>0</v>
      </c>
      <c r="S272" s="8"/>
      <c r="T272" s="8"/>
      <c r="U272" s="8">
        <f>'Respuestas de formulario 1'!P514</f>
        <v>0</v>
      </c>
      <c r="V272" s="8"/>
      <c r="W272" s="8"/>
      <c r="X272" s="8"/>
      <c r="Y272" s="8">
        <f>'Respuestas de formulario 1'!S514</f>
        <v>0</v>
      </c>
      <c r="Z272" s="8"/>
      <c r="AA272" s="8"/>
      <c r="AB272" s="8"/>
    </row>
    <row r="273" spans="1:28" ht="15.75" customHeight="1" x14ac:dyDescent="0.2">
      <c r="A273" s="8"/>
      <c r="B273" s="8" t="e">
        <f>'Respuestas de formulario 1'!#REF!</f>
        <v>#REF!</v>
      </c>
      <c r="C273" s="8" t="e">
        <f>'Respuestas de formulario 1'!#REF!</f>
        <v>#REF!</v>
      </c>
      <c r="D273" s="8">
        <f>'Respuestas de formulario 1'!A515</f>
        <v>0</v>
      </c>
      <c r="E273" s="8">
        <f>'Respuestas de formulario 1'!B515</f>
        <v>0</v>
      </c>
      <c r="F273" s="8">
        <f>'Respuestas de formulario 1'!G515</f>
        <v>0</v>
      </c>
      <c r="G273" s="8">
        <f>'Respuestas de formulario 1'!F515</f>
        <v>0</v>
      </c>
      <c r="H273" s="8"/>
      <c r="I273" s="8" t="e">
        <f>'Respuestas de formulario 1'!#REF!</f>
        <v>#REF!</v>
      </c>
      <c r="J273" s="8">
        <f>'Respuestas de formulario 1'!W515</f>
        <v>0</v>
      </c>
      <c r="K273" s="8">
        <f>'Respuestas de formulario 1'!L515</f>
        <v>0</v>
      </c>
      <c r="L273" s="8">
        <f>'Respuestas de formulario 1'!T515</f>
        <v>0</v>
      </c>
      <c r="M273" s="8" t="e">
        <f>'Respuestas de formulario 1'!#REF!</f>
        <v>#REF!</v>
      </c>
      <c r="N273" s="8" t="e">
        <f>'Respuestas de formulario 1'!#REF!</f>
        <v>#REF!</v>
      </c>
      <c r="O273" s="8"/>
      <c r="P273" s="8"/>
      <c r="Q273" s="8"/>
      <c r="R273" s="8">
        <f>'Respuestas de formulario 1'!O515</f>
        <v>0</v>
      </c>
      <c r="S273" s="8"/>
      <c r="T273" s="8"/>
      <c r="U273" s="8">
        <f>'Respuestas de formulario 1'!P515</f>
        <v>0</v>
      </c>
      <c r="V273" s="8"/>
      <c r="W273" s="8"/>
      <c r="X273" s="8"/>
      <c r="Y273" s="8">
        <f>'Respuestas de formulario 1'!S515</f>
        <v>0</v>
      </c>
      <c r="Z273" s="8"/>
      <c r="AA273" s="8"/>
      <c r="AB273" s="8"/>
    </row>
    <row r="274" spans="1:28" ht="15.75" customHeight="1" x14ac:dyDescent="0.2">
      <c r="A274" s="8"/>
      <c r="B274" s="8" t="e">
        <f>'Respuestas de formulario 1'!#REF!</f>
        <v>#REF!</v>
      </c>
      <c r="C274" s="8" t="e">
        <f>'Respuestas de formulario 1'!#REF!</f>
        <v>#REF!</v>
      </c>
      <c r="D274" s="8">
        <f>'Respuestas de formulario 1'!A516</f>
        <v>0</v>
      </c>
      <c r="E274" s="8">
        <f>'Respuestas de formulario 1'!B516</f>
        <v>0</v>
      </c>
      <c r="F274" s="8">
        <f>'Respuestas de formulario 1'!G516</f>
        <v>0</v>
      </c>
      <c r="G274" s="8">
        <f>'Respuestas de formulario 1'!F516</f>
        <v>0</v>
      </c>
      <c r="H274" s="8"/>
      <c r="I274" s="8" t="e">
        <f>'Respuestas de formulario 1'!#REF!</f>
        <v>#REF!</v>
      </c>
      <c r="J274" s="8">
        <f>'Respuestas de formulario 1'!W516</f>
        <v>0</v>
      </c>
      <c r="K274" s="8">
        <f>'Respuestas de formulario 1'!L516</f>
        <v>0</v>
      </c>
      <c r="L274" s="8">
        <f>'Respuestas de formulario 1'!T516</f>
        <v>0</v>
      </c>
      <c r="M274" s="8" t="e">
        <f>'Respuestas de formulario 1'!#REF!</f>
        <v>#REF!</v>
      </c>
      <c r="N274" s="8" t="e">
        <f>'Respuestas de formulario 1'!#REF!</f>
        <v>#REF!</v>
      </c>
      <c r="O274" s="8"/>
      <c r="P274" s="8"/>
      <c r="Q274" s="8"/>
      <c r="R274" s="8">
        <f>'Respuestas de formulario 1'!O516</f>
        <v>0</v>
      </c>
      <c r="S274" s="8"/>
      <c r="T274" s="8"/>
      <c r="U274" s="8">
        <f>'Respuestas de formulario 1'!P516</f>
        <v>0</v>
      </c>
      <c r="V274" s="8"/>
      <c r="W274" s="8"/>
      <c r="X274" s="8"/>
      <c r="Y274" s="8">
        <f>'Respuestas de formulario 1'!S516</f>
        <v>0</v>
      </c>
      <c r="Z274" s="8"/>
      <c r="AA274" s="8"/>
      <c r="AB274" s="8"/>
    </row>
    <row r="275" spans="1:28" ht="15.75" customHeight="1" x14ac:dyDescent="0.2">
      <c r="A275" s="8"/>
      <c r="B275" s="8" t="e">
        <f>'Respuestas de formulario 1'!#REF!</f>
        <v>#REF!</v>
      </c>
      <c r="C275" s="8" t="e">
        <f>'Respuestas de formulario 1'!#REF!</f>
        <v>#REF!</v>
      </c>
      <c r="D275" s="8">
        <f>'Respuestas de formulario 1'!A517</f>
        <v>0</v>
      </c>
      <c r="E275" s="8">
        <f>'Respuestas de formulario 1'!B517</f>
        <v>0</v>
      </c>
      <c r="F275" s="8">
        <f>'Respuestas de formulario 1'!G517</f>
        <v>0</v>
      </c>
      <c r="G275" s="8">
        <f>'Respuestas de formulario 1'!F517</f>
        <v>0</v>
      </c>
      <c r="H275" s="8"/>
      <c r="I275" s="8" t="e">
        <f>'Respuestas de formulario 1'!#REF!</f>
        <v>#REF!</v>
      </c>
      <c r="J275" s="8">
        <f>'Respuestas de formulario 1'!W517</f>
        <v>0</v>
      </c>
      <c r="K275" s="8">
        <f>'Respuestas de formulario 1'!L517</f>
        <v>0</v>
      </c>
      <c r="L275" s="8">
        <f>'Respuestas de formulario 1'!T517</f>
        <v>0</v>
      </c>
      <c r="M275" s="8" t="e">
        <f>'Respuestas de formulario 1'!#REF!</f>
        <v>#REF!</v>
      </c>
      <c r="N275" s="8" t="e">
        <f>'Respuestas de formulario 1'!#REF!</f>
        <v>#REF!</v>
      </c>
      <c r="O275" s="8"/>
      <c r="P275" s="8"/>
      <c r="Q275" s="8"/>
      <c r="R275" s="8">
        <f>'Respuestas de formulario 1'!O517</f>
        <v>0</v>
      </c>
      <c r="S275" s="8"/>
      <c r="T275" s="8"/>
      <c r="U275" s="8">
        <f>'Respuestas de formulario 1'!P517</f>
        <v>0</v>
      </c>
      <c r="V275" s="8"/>
      <c r="W275" s="8"/>
      <c r="X275" s="8"/>
      <c r="Y275" s="8">
        <f>'Respuestas de formulario 1'!S517</f>
        <v>0</v>
      </c>
      <c r="Z275" s="8"/>
      <c r="AA275" s="8"/>
      <c r="AB275" s="8"/>
    </row>
    <row r="276" spans="1:28" ht="15.75" customHeight="1" x14ac:dyDescent="0.2">
      <c r="A276" s="8"/>
      <c r="B276" s="8" t="e">
        <f>'Respuestas de formulario 1'!#REF!</f>
        <v>#REF!</v>
      </c>
      <c r="C276" s="8" t="e">
        <f>'Respuestas de formulario 1'!#REF!</f>
        <v>#REF!</v>
      </c>
      <c r="D276" s="8">
        <f>'Respuestas de formulario 1'!A518</f>
        <v>0</v>
      </c>
      <c r="E276" s="8">
        <f>'Respuestas de formulario 1'!B518</f>
        <v>0</v>
      </c>
      <c r="F276" s="8">
        <f>'Respuestas de formulario 1'!G518</f>
        <v>0</v>
      </c>
      <c r="G276" s="8">
        <f>'Respuestas de formulario 1'!F518</f>
        <v>0</v>
      </c>
      <c r="H276" s="8"/>
      <c r="I276" s="8" t="e">
        <f>'Respuestas de formulario 1'!#REF!</f>
        <v>#REF!</v>
      </c>
      <c r="J276" s="8">
        <f>'Respuestas de formulario 1'!W518</f>
        <v>0</v>
      </c>
      <c r="K276" s="8">
        <f>'Respuestas de formulario 1'!L518</f>
        <v>0</v>
      </c>
      <c r="L276" s="8">
        <f>'Respuestas de formulario 1'!T518</f>
        <v>0</v>
      </c>
      <c r="M276" s="8" t="e">
        <f>'Respuestas de formulario 1'!#REF!</f>
        <v>#REF!</v>
      </c>
      <c r="N276" s="8" t="e">
        <f>'Respuestas de formulario 1'!#REF!</f>
        <v>#REF!</v>
      </c>
      <c r="O276" s="8"/>
      <c r="P276" s="8"/>
      <c r="Q276" s="8"/>
      <c r="R276" s="8">
        <f>'Respuestas de formulario 1'!O518</f>
        <v>0</v>
      </c>
      <c r="S276" s="8"/>
      <c r="T276" s="8"/>
      <c r="U276" s="8">
        <f>'Respuestas de formulario 1'!P518</f>
        <v>0</v>
      </c>
      <c r="V276" s="8"/>
      <c r="W276" s="8"/>
      <c r="X276" s="8"/>
      <c r="Y276" s="8">
        <f>'Respuestas de formulario 1'!S518</f>
        <v>0</v>
      </c>
      <c r="Z276" s="8"/>
      <c r="AA276" s="8"/>
      <c r="AB276" s="8"/>
    </row>
    <row r="277" spans="1:28" ht="15.75" customHeight="1" x14ac:dyDescent="0.2">
      <c r="A277" s="8"/>
      <c r="B277" s="8" t="e">
        <f>'Respuestas de formulario 1'!#REF!</f>
        <v>#REF!</v>
      </c>
      <c r="C277" s="8" t="e">
        <f>'Respuestas de formulario 1'!#REF!</f>
        <v>#REF!</v>
      </c>
      <c r="D277" s="8">
        <f>'Respuestas de formulario 1'!A519</f>
        <v>0</v>
      </c>
      <c r="E277" s="8">
        <f>'Respuestas de formulario 1'!B519</f>
        <v>0</v>
      </c>
      <c r="F277" s="8">
        <f>'Respuestas de formulario 1'!G519</f>
        <v>0</v>
      </c>
      <c r="G277" s="8">
        <f>'Respuestas de formulario 1'!F519</f>
        <v>0</v>
      </c>
      <c r="H277" s="8"/>
      <c r="I277" s="8" t="e">
        <f>'Respuestas de formulario 1'!#REF!</f>
        <v>#REF!</v>
      </c>
      <c r="J277" s="8">
        <f>'Respuestas de formulario 1'!W519</f>
        <v>0</v>
      </c>
      <c r="K277" s="8">
        <f>'Respuestas de formulario 1'!L519</f>
        <v>0</v>
      </c>
      <c r="L277" s="8">
        <f>'Respuestas de formulario 1'!T519</f>
        <v>0</v>
      </c>
      <c r="M277" s="8" t="e">
        <f>'Respuestas de formulario 1'!#REF!</f>
        <v>#REF!</v>
      </c>
      <c r="N277" s="8" t="e">
        <f>'Respuestas de formulario 1'!#REF!</f>
        <v>#REF!</v>
      </c>
      <c r="O277" s="8"/>
      <c r="P277" s="8"/>
      <c r="Q277" s="8"/>
      <c r="R277" s="8">
        <f>'Respuestas de formulario 1'!O519</f>
        <v>0</v>
      </c>
      <c r="S277" s="8"/>
      <c r="T277" s="8"/>
      <c r="U277" s="8">
        <f>'Respuestas de formulario 1'!P519</f>
        <v>0</v>
      </c>
      <c r="V277" s="8"/>
      <c r="W277" s="8"/>
      <c r="X277" s="8"/>
      <c r="Y277" s="8">
        <f>'Respuestas de formulario 1'!S519</f>
        <v>0</v>
      </c>
      <c r="Z277" s="8"/>
      <c r="AA277" s="8"/>
      <c r="AB277" s="8"/>
    </row>
    <row r="278" spans="1:28" ht="15.75" customHeight="1" x14ac:dyDescent="0.2">
      <c r="A278" s="8"/>
      <c r="B278" s="8" t="e">
        <f>'Respuestas de formulario 1'!#REF!</f>
        <v>#REF!</v>
      </c>
      <c r="C278" s="8" t="e">
        <f>'Respuestas de formulario 1'!#REF!</f>
        <v>#REF!</v>
      </c>
      <c r="D278" s="8">
        <f>'Respuestas de formulario 1'!A520</f>
        <v>0</v>
      </c>
      <c r="E278" s="8">
        <f>'Respuestas de formulario 1'!B520</f>
        <v>0</v>
      </c>
      <c r="F278" s="8">
        <f>'Respuestas de formulario 1'!G520</f>
        <v>0</v>
      </c>
      <c r="G278" s="8">
        <f>'Respuestas de formulario 1'!F520</f>
        <v>0</v>
      </c>
      <c r="H278" s="8"/>
      <c r="I278" s="8" t="e">
        <f>'Respuestas de formulario 1'!#REF!</f>
        <v>#REF!</v>
      </c>
      <c r="J278" s="8">
        <f>'Respuestas de formulario 1'!W520</f>
        <v>0</v>
      </c>
      <c r="K278" s="8">
        <f>'Respuestas de formulario 1'!L520</f>
        <v>0</v>
      </c>
      <c r="L278" s="8">
        <f>'Respuestas de formulario 1'!T520</f>
        <v>0</v>
      </c>
      <c r="M278" s="8" t="e">
        <f>'Respuestas de formulario 1'!#REF!</f>
        <v>#REF!</v>
      </c>
      <c r="N278" s="8" t="e">
        <f>'Respuestas de formulario 1'!#REF!</f>
        <v>#REF!</v>
      </c>
      <c r="O278" s="8"/>
      <c r="P278" s="8"/>
      <c r="Q278" s="8"/>
      <c r="R278" s="8">
        <f>'Respuestas de formulario 1'!O520</f>
        <v>0</v>
      </c>
      <c r="S278" s="8"/>
      <c r="T278" s="8"/>
      <c r="U278" s="8">
        <f>'Respuestas de formulario 1'!P520</f>
        <v>0</v>
      </c>
      <c r="V278" s="8"/>
      <c r="W278" s="8"/>
      <c r="X278" s="8"/>
      <c r="Y278" s="8">
        <f>'Respuestas de formulario 1'!S520</f>
        <v>0</v>
      </c>
      <c r="Z278" s="8"/>
      <c r="AA278" s="8"/>
      <c r="AB278" s="8"/>
    </row>
    <row r="279" spans="1:28" ht="15.75" customHeight="1" x14ac:dyDescent="0.2">
      <c r="A279" s="8"/>
      <c r="B279" s="8" t="e">
        <f>'Respuestas de formulario 1'!#REF!</f>
        <v>#REF!</v>
      </c>
      <c r="C279" s="8" t="e">
        <f>'Respuestas de formulario 1'!#REF!</f>
        <v>#REF!</v>
      </c>
      <c r="D279" s="8">
        <f>'Respuestas de formulario 1'!A521</f>
        <v>0</v>
      </c>
      <c r="E279" s="8">
        <f>'Respuestas de formulario 1'!B521</f>
        <v>0</v>
      </c>
      <c r="F279" s="8">
        <f>'Respuestas de formulario 1'!G521</f>
        <v>0</v>
      </c>
      <c r="G279" s="8">
        <f>'Respuestas de formulario 1'!F521</f>
        <v>0</v>
      </c>
      <c r="H279" s="8"/>
      <c r="I279" s="8" t="e">
        <f>'Respuestas de formulario 1'!#REF!</f>
        <v>#REF!</v>
      </c>
      <c r="J279" s="8">
        <f>'Respuestas de formulario 1'!W521</f>
        <v>0</v>
      </c>
      <c r="K279" s="8">
        <f>'Respuestas de formulario 1'!L521</f>
        <v>0</v>
      </c>
      <c r="L279" s="8">
        <f>'Respuestas de formulario 1'!T521</f>
        <v>0</v>
      </c>
      <c r="M279" s="8" t="e">
        <f>'Respuestas de formulario 1'!#REF!</f>
        <v>#REF!</v>
      </c>
      <c r="N279" s="8" t="e">
        <f>'Respuestas de formulario 1'!#REF!</f>
        <v>#REF!</v>
      </c>
      <c r="O279" s="8"/>
      <c r="P279" s="8"/>
      <c r="Q279" s="8"/>
      <c r="R279" s="8">
        <f>'Respuestas de formulario 1'!O521</f>
        <v>0</v>
      </c>
      <c r="S279" s="8"/>
      <c r="T279" s="8"/>
      <c r="U279" s="8">
        <f>'Respuestas de formulario 1'!P521</f>
        <v>0</v>
      </c>
      <c r="V279" s="8"/>
      <c r="W279" s="8"/>
      <c r="X279" s="8"/>
      <c r="Y279" s="8">
        <f>'Respuestas de formulario 1'!S521</f>
        <v>0</v>
      </c>
      <c r="Z279" s="8"/>
      <c r="AA279" s="8"/>
      <c r="AB279" s="8"/>
    </row>
    <row r="280" spans="1:28" ht="15.75" customHeight="1" x14ac:dyDescent="0.2">
      <c r="A280" s="8"/>
      <c r="B280" s="8" t="e">
        <f>'Respuestas de formulario 1'!#REF!</f>
        <v>#REF!</v>
      </c>
      <c r="C280" s="8" t="e">
        <f>'Respuestas de formulario 1'!#REF!</f>
        <v>#REF!</v>
      </c>
      <c r="D280" s="8">
        <f>'Respuestas de formulario 1'!A522</f>
        <v>0</v>
      </c>
      <c r="E280" s="8">
        <f>'Respuestas de formulario 1'!B522</f>
        <v>0</v>
      </c>
      <c r="F280" s="8">
        <f>'Respuestas de formulario 1'!G522</f>
        <v>0</v>
      </c>
      <c r="G280" s="8">
        <f>'Respuestas de formulario 1'!F522</f>
        <v>0</v>
      </c>
      <c r="H280" s="8"/>
      <c r="I280" s="8" t="e">
        <f>'Respuestas de formulario 1'!#REF!</f>
        <v>#REF!</v>
      </c>
      <c r="J280" s="8">
        <f>'Respuestas de formulario 1'!W522</f>
        <v>0</v>
      </c>
      <c r="K280" s="8">
        <f>'Respuestas de formulario 1'!L522</f>
        <v>0</v>
      </c>
      <c r="L280" s="8">
        <f>'Respuestas de formulario 1'!T522</f>
        <v>0</v>
      </c>
      <c r="M280" s="8" t="e">
        <f>'Respuestas de formulario 1'!#REF!</f>
        <v>#REF!</v>
      </c>
      <c r="N280" s="8" t="e">
        <f>'Respuestas de formulario 1'!#REF!</f>
        <v>#REF!</v>
      </c>
      <c r="O280" s="8"/>
      <c r="P280" s="8"/>
      <c r="Q280" s="8"/>
      <c r="R280" s="8">
        <f>'Respuestas de formulario 1'!O522</f>
        <v>0</v>
      </c>
      <c r="S280" s="8"/>
      <c r="T280" s="8"/>
      <c r="U280" s="8">
        <f>'Respuestas de formulario 1'!P522</f>
        <v>0</v>
      </c>
      <c r="V280" s="8"/>
      <c r="W280" s="8"/>
      <c r="X280" s="8"/>
      <c r="Y280" s="8">
        <f>'Respuestas de formulario 1'!S522</f>
        <v>0</v>
      </c>
      <c r="Z280" s="8"/>
      <c r="AA280" s="8"/>
      <c r="AB280" s="8"/>
    </row>
    <row r="281" spans="1:28" ht="15.75" customHeight="1" x14ac:dyDescent="0.2">
      <c r="A281" s="8"/>
      <c r="B281" s="8" t="e">
        <f>'Respuestas de formulario 1'!#REF!</f>
        <v>#REF!</v>
      </c>
      <c r="C281" s="8" t="e">
        <f>'Respuestas de formulario 1'!#REF!</f>
        <v>#REF!</v>
      </c>
      <c r="D281" s="8">
        <f>'Respuestas de formulario 1'!A523</f>
        <v>0</v>
      </c>
      <c r="E281" s="8">
        <f>'Respuestas de formulario 1'!B523</f>
        <v>0</v>
      </c>
      <c r="F281" s="8">
        <f>'Respuestas de formulario 1'!G523</f>
        <v>0</v>
      </c>
      <c r="G281" s="8">
        <f>'Respuestas de formulario 1'!F523</f>
        <v>0</v>
      </c>
      <c r="H281" s="8"/>
      <c r="I281" s="8" t="e">
        <f>'Respuestas de formulario 1'!#REF!</f>
        <v>#REF!</v>
      </c>
      <c r="J281" s="8">
        <f>'Respuestas de formulario 1'!W523</f>
        <v>0</v>
      </c>
      <c r="K281" s="8">
        <f>'Respuestas de formulario 1'!L523</f>
        <v>0</v>
      </c>
      <c r="L281" s="8">
        <f>'Respuestas de formulario 1'!T523</f>
        <v>0</v>
      </c>
      <c r="M281" s="8" t="e">
        <f>'Respuestas de formulario 1'!#REF!</f>
        <v>#REF!</v>
      </c>
      <c r="N281" s="8" t="e">
        <f>'Respuestas de formulario 1'!#REF!</f>
        <v>#REF!</v>
      </c>
      <c r="O281" s="8"/>
      <c r="P281" s="8"/>
      <c r="Q281" s="8"/>
      <c r="R281" s="8">
        <f>'Respuestas de formulario 1'!O523</f>
        <v>0</v>
      </c>
      <c r="S281" s="8"/>
      <c r="T281" s="8"/>
      <c r="U281" s="8">
        <f>'Respuestas de formulario 1'!P523</f>
        <v>0</v>
      </c>
      <c r="V281" s="8"/>
      <c r="W281" s="8"/>
      <c r="X281" s="8"/>
      <c r="Y281" s="8">
        <f>'Respuestas de formulario 1'!S523</f>
        <v>0</v>
      </c>
      <c r="Z281" s="8"/>
      <c r="AA281" s="8"/>
      <c r="AB281" s="8"/>
    </row>
    <row r="282" spans="1:28" ht="15.75" customHeight="1" x14ac:dyDescent="0.2">
      <c r="A282" s="8"/>
      <c r="B282" s="8" t="e">
        <f>'Respuestas de formulario 1'!#REF!</f>
        <v>#REF!</v>
      </c>
      <c r="C282" s="8" t="e">
        <f>'Respuestas de formulario 1'!#REF!</f>
        <v>#REF!</v>
      </c>
      <c r="D282" s="8">
        <f>'Respuestas de formulario 1'!A524</f>
        <v>0</v>
      </c>
      <c r="E282" s="8">
        <f>'Respuestas de formulario 1'!B524</f>
        <v>0</v>
      </c>
      <c r="F282" s="8">
        <f>'Respuestas de formulario 1'!G524</f>
        <v>0</v>
      </c>
      <c r="G282" s="8">
        <f>'Respuestas de formulario 1'!F524</f>
        <v>0</v>
      </c>
      <c r="H282" s="8"/>
      <c r="I282" s="8" t="e">
        <f>'Respuestas de formulario 1'!#REF!</f>
        <v>#REF!</v>
      </c>
      <c r="J282" s="8">
        <f>'Respuestas de formulario 1'!W524</f>
        <v>0</v>
      </c>
      <c r="K282" s="8">
        <f>'Respuestas de formulario 1'!L524</f>
        <v>0</v>
      </c>
      <c r="L282" s="8">
        <f>'Respuestas de formulario 1'!T524</f>
        <v>0</v>
      </c>
      <c r="M282" s="8" t="e">
        <f>'Respuestas de formulario 1'!#REF!</f>
        <v>#REF!</v>
      </c>
      <c r="N282" s="8" t="e">
        <f>'Respuestas de formulario 1'!#REF!</f>
        <v>#REF!</v>
      </c>
      <c r="O282" s="8"/>
      <c r="P282" s="8"/>
      <c r="Q282" s="8"/>
      <c r="R282" s="8">
        <f>'Respuestas de formulario 1'!O524</f>
        <v>0</v>
      </c>
      <c r="S282" s="8"/>
      <c r="T282" s="8"/>
      <c r="U282" s="8">
        <f>'Respuestas de formulario 1'!P524</f>
        <v>0</v>
      </c>
      <c r="V282" s="8"/>
      <c r="W282" s="8"/>
      <c r="X282" s="8"/>
      <c r="Y282" s="8">
        <f>'Respuestas de formulario 1'!S524</f>
        <v>0</v>
      </c>
      <c r="Z282" s="8"/>
      <c r="AA282" s="8"/>
      <c r="AB282" s="8"/>
    </row>
    <row r="283" spans="1:28" ht="15.75" customHeight="1" x14ac:dyDescent="0.2">
      <c r="A283" s="8"/>
      <c r="B283" s="8" t="e">
        <f>'Respuestas de formulario 1'!#REF!</f>
        <v>#REF!</v>
      </c>
      <c r="C283" s="8" t="e">
        <f>'Respuestas de formulario 1'!#REF!</f>
        <v>#REF!</v>
      </c>
      <c r="D283" s="8">
        <f>'Respuestas de formulario 1'!A525</f>
        <v>0</v>
      </c>
      <c r="E283" s="8">
        <f>'Respuestas de formulario 1'!B525</f>
        <v>0</v>
      </c>
      <c r="F283" s="8">
        <f>'Respuestas de formulario 1'!G525</f>
        <v>0</v>
      </c>
      <c r="G283" s="8">
        <f>'Respuestas de formulario 1'!F525</f>
        <v>0</v>
      </c>
      <c r="H283" s="8"/>
      <c r="I283" s="8" t="e">
        <f>'Respuestas de formulario 1'!#REF!</f>
        <v>#REF!</v>
      </c>
      <c r="J283" s="8">
        <f>'Respuestas de formulario 1'!W525</f>
        <v>0</v>
      </c>
      <c r="K283" s="8">
        <f>'Respuestas de formulario 1'!L525</f>
        <v>0</v>
      </c>
      <c r="L283" s="8">
        <f>'Respuestas de formulario 1'!T525</f>
        <v>0</v>
      </c>
      <c r="M283" s="8" t="e">
        <f>'Respuestas de formulario 1'!#REF!</f>
        <v>#REF!</v>
      </c>
      <c r="N283" s="8" t="e">
        <f>'Respuestas de formulario 1'!#REF!</f>
        <v>#REF!</v>
      </c>
      <c r="O283" s="8"/>
      <c r="P283" s="8"/>
      <c r="Q283" s="8"/>
      <c r="R283" s="8">
        <f>'Respuestas de formulario 1'!O525</f>
        <v>0</v>
      </c>
      <c r="S283" s="8"/>
      <c r="T283" s="8"/>
      <c r="U283" s="8">
        <f>'Respuestas de formulario 1'!P525</f>
        <v>0</v>
      </c>
      <c r="V283" s="8"/>
      <c r="W283" s="8"/>
      <c r="X283" s="8"/>
      <c r="Y283" s="8">
        <f>'Respuestas de formulario 1'!S525</f>
        <v>0</v>
      </c>
      <c r="Z283" s="8"/>
      <c r="AA283" s="8"/>
      <c r="AB283" s="8"/>
    </row>
    <row r="284" spans="1:28" ht="15.75" customHeight="1" x14ac:dyDescent="0.2">
      <c r="A284" s="8"/>
      <c r="B284" s="8" t="e">
        <f>'Respuestas de formulario 1'!#REF!</f>
        <v>#REF!</v>
      </c>
      <c r="C284" s="8" t="e">
        <f>'Respuestas de formulario 1'!#REF!</f>
        <v>#REF!</v>
      </c>
      <c r="D284" s="8">
        <f>'Respuestas de formulario 1'!A526</f>
        <v>0</v>
      </c>
      <c r="E284" s="8">
        <f>'Respuestas de formulario 1'!B526</f>
        <v>0</v>
      </c>
      <c r="F284" s="8">
        <f>'Respuestas de formulario 1'!G526</f>
        <v>0</v>
      </c>
      <c r="G284" s="8">
        <f>'Respuestas de formulario 1'!F526</f>
        <v>0</v>
      </c>
      <c r="H284" s="8"/>
      <c r="I284" s="8" t="e">
        <f>'Respuestas de formulario 1'!#REF!</f>
        <v>#REF!</v>
      </c>
      <c r="J284" s="8">
        <f>'Respuestas de formulario 1'!W526</f>
        <v>0</v>
      </c>
      <c r="K284" s="8">
        <f>'Respuestas de formulario 1'!L526</f>
        <v>0</v>
      </c>
      <c r="L284" s="8">
        <f>'Respuestas de formulario 1'!T526</f>
        <v>0</v>
      </c>
      <c r="M284" s="8" t="e">
        <f>'Respuestas de formulario 1'!#REF!</f>
        <v>#REF!</v>
      </c>
      <c r="N284" s="8" t="e">
        <f>'Respuestas de formulario 1'!#REF!</f>
        <v>#REF!</v>
      </c>
      <c r="O284" s="8"/>
      <c r="P284" s="8"/>
      <c r="Q284" s="8"/>
      <c r="R284" s="8">
        <f>'Respuestas de formulario 1'!O526</f>
        <v>0</v>
      </c>
      <c r="S284" s="8"/>
      <c r="T284" s="8"/>
      <c r="U284" s="8">
        <f>'Respuestas de formulario 1'!P526</f>
        <v>0</v>
      </c>
      <c r="V284" s="8"/>
      <c r="W284" s="8"/>
      <c r="X284" s="8"/>
      <c r="Y284" s="8">
        <f>'Respuestas de formulario 1'!S526</f>
        <v>0</v>
      </c>
      <c r="Z284" s="8"/>
      <c r="AA284" s="8"/>
      <c r="AB284" s="8"/>
    </row>
    <row r="285" spans="1:28" ht="15.75" customHeight="1" x14ac:dyDescent="0.2">
      <c r="A285" s="8"/>
      <c r="B285" s="8" t="e">
        <f>'Respuestas de formulario 1'!#REF!</f>
        <v>#REF!</v>
      </c>
      <c r="C285" s="8" t="e">
        <f>'Respuestas de formulario 1'!#REF!</f>
        <v>#REF!</v>
      </c>
      <c r="D285" s="8">
        <f>'Respuestas de formulario 1'!A527</f>
        <v>0</v>
      </c>
      <c r="E285" s="8">
        <f>'Respuestas de formulario 1'!B527</f>
        <v>0</v>
      </c>
      <c r="F285" s="8">
        <f>'Respuestas de formulario 1'!G527</f>
        <v>0</v>
      </c>
      <c r="G285" s="8">
        <f>'Respuestas de formulario 1'!F527</f>
        <v>0</v>
      </c>
      <c r="H285" s="8"/>
      <c r="I285" s="8" t="e">
        <f>'Respuestas de formulario 1'!#REF!</f>
        <v>#REF!</v>
      </c>
      <c r="J285" s="8">
        <f>'Respuestas de formulario 1'!W527</f>
        <v>0</v>
      </c>
      <c r="K285" s="8">
        <f>'Respuestas de formulario 1'!L527</f>
        <v>0</v>
      </c>
      <c r="L285" s="8">
        <f>'Respuestas de formulario 1'!T527</f>
        <v>0</v>
      </c>
      <c r="M285" s="8" t="e">
        <f>'Respuestas de formulario 1'!#REF!</f>
        <v>#REF!</v>
      </c>
      <c r="N285" s="8" t="e">
        <f>'Respuestas de formulario 1'!#REF!</f>
        <v>#REF!</v>
      </c>
      <c r="O285" s="8"/>
      <c r="P285" s="8"/>
      <c r="Q285" s="8"/>
      <c r="R285" s="8">
        <f>'Respuestas de formulario 1'!O527</f>
        <v>0</v>
      </c>
      <c r="S285" s="8"/>
      <c r="T285" s="8"/>
      <c r="U285" s="8">
        <f>'Respuestas de formulario 1'!P527</f>
        <v>0</v>
      </c>
      <c r="V285" s="8"/>
      <c r="W285" s="8"/>
      <c r="X285" s="8"/>
      <c r="Y285" s="8">
        <f>'Respuestas de formulario 1'!S527</f>
        <v>0</v>
      </c>
      <c r="Z285" s="8"/>
      <c r="AA285" s="8"/>
      <c r="AB285" s="8"/>
    </row>
    <row r="286" spans="1:28" ht="15.75" customHeight="1" x14ac:dyDescent="0.2">
      <c r="A286" s="8"/>
      <c r="B286" s="8" t="e">
        <f>'Respuestas de formulario 1'!#REF!</f>
        <v>#REF!</v>
      </c>
      <c r="C286" s="8" t="e">
        <f>'Respuestas de formulario 1'!#REF!</f>
        <v>#REF!</v>
      </c>
      <c r="D286" s="8">
        <f>'Respuestas de formulario 1'!A528</f>
        <v>0</v>
      </c>
      <c r="E286" s="8">
        <f>'Respuestas de formulario 1'!B528</f>
        <v>0</v>
      </c>
      <c r="F286" s="8">
        <f>'Respuestas de formulario 1'!G528</f>
        <v>0</v>
      </c>
      <c r="G286" s="8">
        <f>'Respuestas de formulario 1'!F528</f>
        <v>0</v>
      </c>
      <c r="H286" s="8"/>
      <c r="I286" s="8" t="e">
        <f>'Respuestas de formulario 1'!#REF!</f>
        <v>#REF!</v>
      </c>
      <c r="J286" s="8">
        <f>'Respuestas de formulario 1'!W528</f>
        <v>0</v>
      </c>
      <c r="K286" s="8">
        <f>'Respuestas de formulario 1'!L528</f>
        <v>0</v>
      </c>
      <c r="L286" s="8">
        <f>'Respuestas de formulario 1'!T528</f>
        <v>0</v>
      </c>
      <c r="M286" s="8" t="e">
        <f>'Respuestas de formulario 1'!#REF!</f>
        <v>#REF!</v>
      </c>
      <c r="N286" s="8" t="e">
        <f>'Respuestas de formulario 1'!#REF!</f>
        <v>#REF!</v>
      </c>
      <c r="O286" s="8"/>
      <c r="P286" s="8"/>
      <c r="Q286" s="8"/>
      <c r="R286" s="8">
        <f>'Respuestas de formulario 1'!O528</f>
        <v>0</v>
      </c>
      <c r="S286" s="8"/>
      <c r="T286" s="8"/>
      <c r="U286" s="8">
        <f>'Respuestas de formulario 1'!P528</f>
        <v>0</v>
      </c>
      <c r="V286" s="8"/>
      <c r="W286" s="8"/>
      <c r="X286" s="8"/>
      <c r="Y286" s="8">
        <f>'Respuestas de formulario 1'!S528</f>
        <v>0</v>
      </c>
      <c r="Z286" s="8"/>
      <c r="AA286" s="8"/>
      <c r="AB286" s="8"/>
    </row>
    <row r="287" spans="1:28" ht="15.75" customHeight="1" x14ac:dyDescent="0.2">
      <c r="A287" s="8"/>
      <c r="B287" s="8" t="e">
        <f>'Respuestas de formulario 1'!#REF!</f>
        <v>#REF!</v>
      </c>
      <c r="C287" s="8" t="e">
        <f>'Respuestas de formulario 1'!#REF!</f>
        <v>#REF!</v>
      </c>
      <c r="D287" s="8">
        <f>'Respuestas de formulario 1'!A529</f>
        <v>0</v>
      </c>
      <c r="E287" s="8">
        <f>'Respuestas de formulario 1'!B529</f>
        <v>0</v>
      </c>
      <c r="F287" s="8">
        <f>'Respuestas de formulario 1'!G529</f>
        <v>0</v>
      </c>
      <c r="G287" s="8">
        <f>'Respuestas de formulario 1'!F529</f>
        <v>0</v>
      </c>
      <c r="H287" s="8"/>
      <c r="I287" s="8" t="e">
        <f>'Respuestas de formulario 1'!#REF!</f>
        <v>#REF!</v>
      </c>
      <c r="J287" s="8">
        <f>'Respuestas de formulario 1'!W529</f>
        <v>0</v>
      </c>
      <c r="K287" s="8">
        <f>'Respuestas de formulario 1'!L529</f>
        <v>0</v>
      </c>
      <c r="L287" s="8">
        <f>'Respuestas de formulario 1'!T529</f>
        <v>0</v>
      </c>
      <c r="M287" s="8" t="e">
        <f>'Respuestas de formulario 1'!#REF!</f>
        <v>#REF!</v>
      </c>
      <c r="N287" s="8" t="e">
        <f>'Respuestas de formulario 1'!#REF!</f>
        <v>#REF!</v>
      </c>
      <c r="O287" s="8"/>
      <c r="P287" s="8"/>
      <c r="Q287" s="8"/>
      <c r="R287" s="8">
        <f>'Respuestas de formulario 1'!O529</f>
        <v>0</v>
      </c>
      <c r="S287" s="8"/>
      <c r="T287" s="8"/>
      <c r="U287" s="8">
        <f>'Respuestas de formulario 1'!P529</f>
        <v>0</v>
      </c>
      <c r="V287" s="8"/>
      <c r="W287" s="8"/>
      <c r="X287" s="8"/>
      <c r="Y287" s="8">
        <f>'Respuestas de formulario 1'!S529</f>
        <v>0</v>
      </c>
      <c r="Z287" s="8"/>
      <c r="AA287" s="8"/>
      <c r="AB287" s="8"/>
    </row>
    <row r="288" spans="1:28" ht="15.75" customHeight="1" x14ac:dyDescent="0.2">
      <c r="A288" s="8"/>
      <c r="B288" s="8" t="e">
        <f>'Respuestas de formulario 1'!#REF!</f>
        <v>#REF!</v>
      </c>
      <c r="C288" s="8" t="e">
        <f>'Respuestas de formulario 1'!#REF!</f>
        <v>#REF!</v>
      </c>
      <c r="D288" s="8">
        <f>'Respuestas de formulario 1'!A530</f>
        <v>0</v>
      </c>
      <c r="E288" s="8">
        <f>'Respuestas de formulario 1'!B530</f>
        <v>0</v>
      </c>
      <c r="F288" s="8">
        <f>'Respuestas de formulario 1'!G530</f>
        <v>0</v>
      </c>
      <c r="G288" s="8">
        <f>'Respuestas de formulario 1'!F530</f>
        <v>0</v>
      </c>
      <c r="H288" s="8"/>
      <c r="I288" s="8" t="e">
        <f>'Respuestas de formulario 1'!#REF!</f>
        <v>#REF!</v>
      </c>
      <c r="J288" s="8">
        <f>'Respuestas de formulario 1'!W530</f>
        <v>0</v>
      </c>
      <c r="K288" s="8">
        <f>'Respuestas de formulario 1'!L530</f>
        <v>0</v>
      </c>
      <c r="L288" s="8">
        <f>'Respuestas de formulario 1'!T530</f>
        <v>0</v>
      </c>
      <c r="M288" s="8" t="e">
        <f>'Respuestas de formulario 1'!#REF!</f>
        <v>#REF!</v>
      </c>
      <c r="N288" s="8" t="e">
        <f>'Respuestas de formulario 1'!#REF!</f>
        <v>#REF!</v>
      </c>
      <c r="O288" s="8"/>
      <c r="P288" s="8"/>
      <c r="Q288" s="8"/>
      <c r="R288" s="8">
        <f>'Respuestas de formulario 1'!O530</f>
        <v>0</v>
      </c>
      <c r="S288" s="8"/>
      <c r="T288" s="8"/>
      <c r="U288" s="8">
        <f>'Respuestas de formulario 1'!P530</f>
        <v>0</v>
      </c>
      <c r="V288" s="8"/>
      <c r="W288" s="8"/>
      <c r="X288" s="8"/>
      <c r="Y288" s="8">
        <f>'Respuestas de formulario 1'!S530</f>
        <v>0</v>
      </c>
      <c r="Z288" s="8"/>
      <c r="AA288" s="8"/>
      <c r="AB288" s="8"/>
    </row>
    <row r="289" spans="1:28" ht="15.75" customHeight="1" x14ac:dyDescent="0.2">
      <c r="A289" s="8"/>
      <c r="B289" s="8" t="e">
        <f>'Respuestas de formulario 1'!#REF!</f>
        <v>#REF!</v>
      </c>
      <c r="C289" s="8" t="e">
        <f>'Respuestas de formulario 1'!#REF!</f>
        <v>#REF!</v>
      </c>
      <c r="D289" s="8">
        <f>'Respuestas de formulario 1'!A531</f>
        <v>0</v>
      </c>
      <c r="E289" s="8">
        <f>'Respuestas de formulario 1'!B531</f>
        <v>0</v>
      </c>
      <c r="F289" s="8">
        <f>'Respuestas de formulario 1'!G531</f>
        <v>0</v>
      </c>
      <c r="G289" s="8">
        <f>'Respuestas de formulario 1'!F531</f>
        <v>0</v>
      </c>
      <c r="H289" s="8"/>
      <c r="I289" s="8" t="e">
        <f>'Respuestas de formulario 1'!#REF!</f>
        <v>#REF!</v>
      </c>
      <c r="J289" s="8">
        <f>'Respuestas de formulario 1'!W531</f>
        <v>0</v>
      </c>
      <c r="K289" s="8">
        <f>'Respuestas de formulario 1'!L531</f>
        <v>0</v>
      </c>
      <c r="L289" s="8">
        <f>'Respuestas de formulario 1'!T531</f>
        <v>0</v>
      </c>
      <c r="M289" s="8" t="e">
        <f>'Respuestas de formulario 1'!#REF!</f>
        <v>#REF!</v>
      </c>
      <c r="N289" s="8" t="e">
        <f>'Respuestas de formulario 1'!#REF!</f>
        <v>#REF!</v>
      </c>
      <c r="O289" s="8"/>
      <c r="P289" s="8"/>
      <c r="Q289" s="8"/>
      <c r="R289" s="8">
        <f>'Respuestas de formulario 1'!O531</f>
        <v>0</v>
      </c>
      <c r="S289" s="8"/>
      <c r="T289" s="8"/>
      <c r="U289" s="8">
        <f>'Respuestas de formulario 1'!P531</f>
        <v>0</v>
      </c>
      <c r="V289" s="8"/>
      <c r="W289" s="8"/>
      <c r="X289" s="8"/>
      <c r="Y289" s="8">
        <f>'Respuestas de formulario 1'!S531</f>
        <v>0</v>
      </c>
      <c r="Z289" s="8"/>
      <c r="AA289" s="8"/>
      <c r="AB289" s="8"/>
    </row>
    <row r="290" spans="1:28" ht="15.75" customHeight="1" x14ac:dyDescent="0.2">
      <c r="A290" s="8"/>
      <c r="B290" s="8" t="e">
        <f>'Respuestas de formulario 1'!#REF!</f>
        <v>#REF!</v>
      </c>
      <c r="C290" s="8" t="e">
        <f>'Respuestas de formulario 1'!#REF!</f>
        <v>#REF!</v>
      </c>
      <c r="D290" s="8">
        <f>'Respuestas de formulario 1'!A532</f>
        <v>0</v>
      </c>
      <c r="E290" s="8">
        <f>'Respuestas de formulario 1'!B532</f>
        <v>0</v>
      </c>
      <c r="F290" s="8">
        <f>'Respuestas de formulario 1'!G532</f>
        <v>0</v>
      </c>
      <c r="G290" s="8">
        <f>'Respuestas de formulario 1'!F532</f>
        <v>0</v>
      </c>
      <c r="H290" s="8"/>
      <c r="I290" s="8" t="e">
        <f>'Respuestas de formulario 1'!#REF!</f>
        <v>#REF!</v>
      </c>
      <c r="J290" s="8">
        <f>'Respuestas de formulario 1'!W532</f>
        <v>0</v>
      </c>
      <c r="K290" s="8">
        <f>'Respuestas de formulario 1'!L532</f>
        <v>0</v>
      </c>
      <c r="L290" s="8">
        <f>'Respuestas de formulario 1'!T532</f>
        <v>0</v>
      </c>
      <c r="M290" s="8" t="e">
        <f>'Respuestas de formulario 1'!#REF!</f>
        <v>#REF!</v>
      </c>
      <c r="N290" s="8" t="e">
        <f>'Respuestas de formulario 1'!#REF!</f>
        <v>#REF!</v>
      </c>
      <c r="O290" s="8"/>
      <c r="P290" s="8"/>
      <c r="Q290" s="8"/>
      <c r="R290" s="8">
        <f>'Respuestas de formulario 1'!O532</f>
        <v>0</v>
      </c>
      <c r="S290" s="8"/>
      <c r="T290" s="8"/>
      <c r="U290" s="8">
        <f>'Respuestas de formulario 1'!P532</f>
        <v>0</v>
      </c>
      <c r="V290" s="8"/>
      <c r="W290" s="8"/>
      <c r="X290" s="8"/>
      <c r="Y290" s="8">
        <f>'Respuestas de formulario 1'!S532</f>
        <v>0</v>
      </c>
      <c r="Z290" s="8"/>
      <c r="AA290" s="8"/>
      <c r="AB290" s="8"/>
    </row>
    <row r="291" spans="1:28" ht="15.75" customHeight="1" x14ac:dyDescent="0.2">
      <c r="A291" s="8"/>
      <c r="B291" s="8" t="e">
        <f>'Respuestas de formulario 1'!#REF!</f>
        <v>#REF!</v>
      </c>
      <c r="C291" s="8" t="e">
        <f>'Respuestas de formulario 1'!#REF!</f>
        <v>#REF!</v>
      </c>
      <c r="D291" s="8">
        <f>'Respuestas de formulario 1'!A533</f>
        <v>0</v>
      </c>
      <c r="E291" s="8">
        <f>'Respuestas de formulario 1'!B533</f>
        <v>0</v>
      </c>
      <c r="F291" s="8">
        <f>'Respuestas de formulario 1'!G533</f>
        <v>0</v>
      </c>
      <c r="G291" s="8">
        <f>'Respuestas de formulario 1'!F533</f>
        <v>0</v>
      </c>
      <c r="H291" s="8"/>
      <c r="I291" s="8" t="e">
        <f>'Respuestas de formulario 1'!#REF!</f>
        <v>#REF!</v>
      </c>
      <c r="J291" s="8">
        <f>'Respuestas de formulario 1'!W533</f>
        <v>0</v>
      </c>
      <c r="K291" s="8">
        <f>'Respuestas de formulario 1'!L533</f>
        <v>0</v>
      </c>
      <c r="L291" s="8">
        <f>'Respuestas de formulario 1'!T533</f>
        <v>0</v>
      </c>
      <c r="M291" s="8" t="e">
        <f>'Respuestas de formulario 1'!#REF!</f>
        <v>#REF!</v>
      </c>
      <c r="N291" s="8" t="e">
        <f>'Respuestas de formulario 1'!#REF!</f>
        <v>#REF!</v>
      </c>
      <c r="O291" s="8"/>
      <c r="P291" s="8"/>
      <c r="Q291" s="8"/>
      <c r="R291" s="8">
        <f>'Respuestas de formulario 1'!O533</f>
        <v>0</v>
      </c>
      <c r="S291" s="8"/>
      <c r="T291" s="8"/>
      <c r="U291" s="8">
        <f>'Respuestas de formulario 1'!P533</f>
        <v>0</v>
      </c>
      <c r="V291" s="8"/>
      <c r="W291" s="8"/>
      <c r="X291" s="8"/>
      <c r="Y291" s="8">
        <f>'Respuestas de formulario 1'!S533</f>
        <v>0</v>
      </c>
      <c r="Z291" s="8"/>
      <c r="AA291" s="8"/>
      <c r="AB291" s="8"/>
    </row>
    <row r="292" spans="1:28" ht="15.75" customHeight="1" x14ac:dyDescent="0.2">
      <c r="A292" s="8"/>
      <c r="B292" s="8" t="e">
        <f>'Respuestas de formulario 1'!#REF!</f>
        <v>#REF!</v>
      </c>
      <c r="C292" s="8" t="e">
        <f>'Respuestas de formulario 1'!#REF!</f>
        <v>#REF!</v>
      </c>
      <c r="D292" s="8">
        <f>'Respuestas de formulario 1'!A534</f>
        <v>0</v>
      </c>
      <c r="E292" s="8">
        <f>'Respuestas de formulario 1'!B534</f>
        <v>0</v>
      </c>
      <c r="F292" s="8">
        <f>'Respuestas de formulario 1'!G534</f>
        <v>0</v>
      </c>
      <c r="G292" s="8">
        <f>'Respuestas de formulario 1'!F534</f>
        <v>0</v>
      </c>
      <c r="H292" s="8"/>
      <c r="I292" s="8" t="e">
        <f>'Respuestas de formulario 1'!#REF!</f>
        <v>#REF!</v>
      </c>
      <c r="J292" s="8">
        <f>'Respuestas de formulario 1'!W534</f>
        <v>0</v>
      </c>
      <c r="K292" s="8">
        <f>'Respuestas de formulario 1'!L534</f>
        <v>0</v>
      </c>
      <c r="L292" s="8">
        <f>'Respuestas de formulario 1'!T534</f>
        <v>0</v>
      </c>
      <c r="M292" s="8" t="e">
        <f>'Respuestas de formulario 1'!#REF!</f>
        <v>#REF!</v>
      </c>
      <c r="N292" s="8" t="e">
        <f>'Respuestas de formulario 1'!#REF!</f>
        <v>#REF!</v>
      </c>
      <c r="O292" s="8"/>
      <c r="P292" s="8"/>
      <c r="Q292" s="8"/>
      <c r="R292" s="8">
        <f>'Respuestas de formulario 1'!O534</f>
        <v>0</v>
      </c>
      <c r="S292" s="8"/>
      <c r="T292" s="8"/>
      <c r="U292" s="8">
        <f>'Respuestas de formulario 1'!P534</f>
        <v>0</v>
      </c>
      <c r="V292" s="8"/>
      <c r="W292" s="8"/>
      <c r="X292" s="8"/>
      <c r="Y292" s="8">
        <f>'Respuestas de formulario 1'!S534</f>
        <v>0</v>
      </c>
      <c r="Z292" s="8"/>
      <c r="AA292" s="8"/>
      <c r="AB292" s="8"/>
    </row>
    <row r="293" spans="1:28" ht="15.75" customHeight="1" x14ac:dyDescent="0.2">
      <c r="A293" s="8"/>
      <c r="B293" s="8" t="e">
        <f>'Respuestas de formulario 1'!#REF!</f>
        <v>#REF!</v>
      </c>
      <c r="C293" s="8" t="e">
        <f>'Respuestas de formulario 1'!#REF!</f>
        <v>#REF!</v>
      </c>
      <c r="D293" s="8">
        <f>'Respuestas de formulario 1'!A535</f>
        <v>0</v>
      </c>
      <c r="E293" s="8">
        <f>'Respuestas de formulario 1'!B535</f>
        <v>0</v>
      </c>
      <c r="F293" s="8">
        <f>'Respuestas de formulario 1'!G535</f>
        <v>0</v>
      </c>
      <c r="G293" s="8">
        <f>'Respuestas de formulario 1'!F535</f>
        <v>0</v>
      </c>
      <c r="H293" s="8"/>
      <c r="I293" s="8" t="e">
        <f>'Respuestas de formulario 1'!#REF!</f>
        <v>#REF!</v>
      </c>
      <c r="J293" s="8">
        <f>'Respuestas de formulario 1'!W535</f>
        <v>0</v>
      </c>
      <c r="K293" s="8">
        <f>'Respuestas de formulario 1'!L535</f>
        <v>0</v>
      </c>
      <c r="L293" s="8">
        <f>'Respuestas de formulario 1'!T535</f>
        <v>0</v>
      </c>
      <c r="M293" s="8" t="e">
        <f>'Respuestas de formulario 1'!#REF!</f>
        <v>#REF!</v>
      </c>
      <c r="N293" s="8" t="e">
        <f>'Respuestas de formulario 1'!#REF!</f>
        <v>#REF!</v>
      </c>
      <c r="O293" s="8"/>
      <c r="P293" s="8"/>
      <c r="Q293" s="8"/>
      <c r="R293" s="8">
        <f>'Respuestas de formulario 1'!O535</f>
        <v>0</v>
      </c>
      <c r="S293" s="8"/>
      <c r="T293" s="8"/>
      <c r="U293" s="8">
        <f>'Respuestas de formulario 1'!P535</f>
        <v>0</v>
      </c>
      <c r="V293" s="8"/>
      <c r="W293" s="8"/>
      <c r="X293" s="8"/>
      <c r="Y293" s="8">
        <f>'Respuestas de formulario 1'!S535</f>
        <v>0</v>
      </c>
      <c r="Z293" s="8"/>
      <c r="AA293" s="8"/>
      <c r="AB293" s="8"/>
    </row>
    <row r="294" spans="1:28" ht="15.75" customHeight="1" x14ac:dyDescent="0.2">
      <c r="A294" s="8"/>
      <c r="B294" s="8" t="e">
        <f>'Respuestas de formulario 1'!#REF!</f>
        <v>#REF!</v>
      </c>
      <c r="C294" s="8" t="e">
        <f>'Respuestas de formulario 1'!#REF!</f>
        <v>#REF!</v>
      </c>
      <c r="D294" s="8">
        <f>'Respuestas de formulario 1'!A536</f>
        <v>0</v>
      </c>
      <c r="E294" s="8">
        <f>'Respuestas de formulario 1'!B536</f>
        <v>0</v>
      </c>
      <c r="F294" s="8">
        <f>'Respuestas de formulario 1'!G536</f>
        <v>0</v>
      </c>
      <c r="G294" s="8">
        <f>'Respuestas de formulario 1'!F536</f>
        <v>0</v>
      </c>
      <c r="H294" s="8"/>
      <c r="I294" s="8" t="e">
        <f>'Respuestas de formulario 1'!#REF!</f>
        <v>#REF!</v>
      </c>
      <c r="J294" s="8">
        <f>'Respuestas de formulario 1'!W536</f>
        <v>0</v>
      </c>
      <c r="K294" s="8">
        <f>'Respuestas de formulario 1'!L536</f>
        <v>0</v>
      </c>
      <c r="L294" s="8">
        <f>'Respuestas de formulario 1'!T536</f>
        <v>0</v>
      </c>
      <c r="M294" s="8" t="e">
        <f>'Respuestas de formulario 1'!#REF!</f>
        <v>#REF!</v>
      </c>
      <c r="N294" s="8" t="e">
        <f>'Respuestas de formulario 1'!#REF!</f>
        <v>#REF!</v>
      </c>
      <c r="O294" s="8"/>
      <c r="P294" s="8"/>
      <c r="Q294" s="8"/>
      <c r="R294" s="8">
        <f>'Respuestas de formulario 1'!O536</f>
        <v>0</v>
      </c>
      <c r="S294" s="8"/>
      <c r="T294" s="8"/>
      <c r="U294" s="8">
        <f>'Respuestas de formulario 1'!P536</f>
        <v>0</v>
      </c>
      <c r="V294" s="8"/>
      <c r="W294" s="8"/>
      <c r="X294" s="8"/>
      <c r="Y294" s="8">
        <f>'Respuestas de formulario 1'!S536</f>
        <v>0</v>
      </c>
      <c r="Z294" s="8"/>
      <c r="AA294" s="8"/>
      <c r="AB294" s="8"/>
    </row>
    <row r="295" spans="1:28" ht="15.75" customHeight="1" x14ac:dyDescent="0.2">
      <c r="A295" s="8"/>
      <c r="B295" s="8" t="e">
        <f>'Respuestas de formulario 1'!#REF!</f>
        <v>#REF!</v>
      </c>
      <c r="C295" s="8" t="e">
        <f>'Respuestas de formulario 1'!#REF!</f>
        <v>#REF!</v>
      </c>
      <c r="D295" s="8">
        <f>'Respuestas de formulario 1'!A537</f>
        <v>0</v>
      </c>
      <c r="E295" s="8">
        <f>'Respuestas de formulario 1'!B537</f>
        <v>0</v>
      </c>
      <c r="F295" s="8">
        <f>'Respuestas de formulario 1'!G537</f>
        <v>0</v>
      </c>
      <c r="G295" s="8">
        <f>'Respuestas de formulario 1'!F537</f>
        <v>0</v>
      </c>
      <c r="H295" s="8"/>
      <c r="I295" s="8" t="e">
        <f>'Respuestas de formulario 1'!#REF!</f>
        <v>#REF!</v>
      </c>
      <c r="J295" s="8">
        <f>'Respuestas de formulario 1'!W537</f>
        <v>0</v>
      </c>
      <c r="K295" s="8">
        <f>'Respuestas de formulario 1'!L537</f>
        <v>0</v>
      </c>
      <c r="L295" s="8">
        <f>'Respuestas de formulario 1'!T537</f>
        <v>0</v>
      </c>
      <c r="M295" s="8" t="e">
        <f>'Respuestas de formulario 1'!#REF!</f>
        <v>#REF!</v>
      </c>
      <c r="N295" s="8" t="e">
        <f>'Respuestas de formulario 1'!#REF!</f>
        <v>#REF!</v>
      </c>
      <c r="O295" s="8"/>
      <c r="P295" s="8"/>
      <c r="Q295" s="8"/>
      <c r="R295" s="8">
        <f>'Respuestas de formulario 1'!O537</f>
        <v>0</v>
      </c>
      <c r="S295" s="8"/>
      <c r="T295" s="8"/>
      <c r="U295" s="8">
        <f>'Respuestas de formulario 1'!P537</f>
        <v>0</v>
      </c>
      <c r="V295" s="8"/>
      <c r="W295" s="8"/>
      <c r="X295" s="8"/>
      <c r="Y295" s="8">
        <f>'Respuestas de formulario 1'!S537</f>
        <v>0</v>
      </c>
      <c r="Z295" s="8"/>
      <c r="AA295" s="8"/>
      <c r="AB295" s="8"/>
    </row>
    <row r="296" spans="1:28" ht="15.75" customHeight="1" x14ac:dyDescent="0.2">
      <c r="A296" s="8"/>
      <c r="B296" s="8" t="e">
        <f>'Respuestas de formulario 1'!#REF!</f>
        <v>#REF!</v>
      </c>
      <c r="C296" s="8" t="e">
        <f>'Respuestas de formulario 1'!#REF!</f>
        <v>#REF!</v>
      </c>
      <c r="D296" s="8">
        <f>'Respuestas de formulario 1'!A538</f>
        <v>0</v>
      </c>
      <c r="E296" s="8">
        <f>'Respuestas de formulario 1'!B538</f>
        <v>0</v>
      </c>
      <c r="F296" s="8">
        <f>'Respuestas de formulario 1'!G538</f>
        <v>0</v>
      </c>
      <c r="G296" s="8">
        <f>'Respuestas de formulario 1'!F538</f>
        <v>0</v>
      </c>
      <c r="H296" s="8"/>
      <c r="I296" s="8" t="e">
        <f>'Respuestas de formulario 1'!#REF!</f>
        <v>#REF!</v>
      </c>
      <c r="J296" s="8">
        <f>'Respuestas de formulario 1'!W538</f>
        <v>0</v>
      </c>
      <c r="K296" s="8">
        <f>'Respuestas de formulario 1'!L538</f>
        <v>0</v>
      </c>
      <c r="L296" s="8">
        <f>'Respuestas de formulario 1'!T538</f>
        <v>0</v>
      </c>
      <c r="M296" s="8" t="e">
        <f>'Respuestas de formulario 1'!#REF!</f>
        <v>#REF!</v>
      </c>
      <c r="N296" s="8" t="e">
        <f>'Respuestas de formulario 1'!#REF!</f>
        <v>#REF!</v>
      </c>
      <c r="O296" s="8"/>
      <c r="P296" s="8"/>
      <c r="Q296" s="8"/>
      <c r="R296" s="8">
        <f>'Respuestas de formulario 1'!O538</f>
        <v>0</v>
      </c>
      <c r="S296" s="8"/>
      <c r="T296" s="8"/>
      <c r="U296" s="8">
        <f>'Respuestas de formulario 1'!P538</f>
        <v>0</v>
      </c>
      <c r="V296" s="8"/>
      <c r="W296" s="8"/>
      <c r="X296" s="8"/>
      <c r="Y296" s="8">
        <f>'Respuestas de formulario 1'!S538</f>
        <v>0</v>
      </c>
      <c r="Z296" s="8"/>
      <c r="AA296" s="8"/>
      <c r="AB296" s="8"/>
    </row>
    <row r="297" spans="1:28" ht="15.75" customHeight="1" x14ac:dyDescent="0.2">
      <c r="A297" s="8"/>
      <c r="B297" s="8" t="e">
        <f>'Respuestas de formulario 1'!#REF!</f>
        <v>#REF!</v>
      </c>
      <c r="C297" s="8" t="e">
        <f>'Respuestas de formulario 1'!#REF!</f>
        <v>#REF!</v>
      </c>
      <c r="D297" s="8">
        <f>'Respuestas de formulario 1'!A539</f>
        <v>0</v>
      </c>
      <c r="E297" s="8">
        <f>'Respuestas de formulario 1'!B539</f>
        <v>0</v>
      </c>
      <c r="F297" s="8">
        <f>'Respuestas de formulario 1'!G539</f>
        <v>0</v>
      </c>
      <c r="G297" s="8">
        <f>'Respuestas de formulario 1'!F539</f>
        <v>0</v>
      </c>
      <c r="H297" s="8"/>
      <c r="I297" s="8" t="e">
        <f>'Respuestas de formulario 1'!#REF!</f>
        <v>#REF!</v>
      </c>
      <c r="J297" s="8">
        <f>'Respuestas de formulario 1'!W539</f>
        <v>0</v>
      </c>
      <c r="K297" s="8">
        <f>'Respuestas de formulario 1'!L539</f>
        <v>0</v>
      </c>
      <c r="L297" s="8">
        <f>'Respuestas de formulario 1'!T539</f>
        <v>0</v>
      </c>
      <c r="M297" s="8" t="e">
        <f>'Respuestas de formulario 1'!#REF!</f>
        <v>#REF!</v>
      </c>
      <c r="N297" s="8" t="e">
        <f>'Respuestas de formulario 1'!#REF!</f>
        <v>#REF!</v>
      </c>
      <c r="O297" s="8"/>
      <c r="P297" s="8"/>
      <c r="Q297" s="8"/>
      <c r="R297" s="8">
        <f>'Respuestas de formulario 1'!O539</f>
        <v>0</v>
      </c>
      <c r="S297" s="8"/>
      <c r="T297" s="8"/>
      <c r="U297" s="8">
        <f>'Respuestas de formulario 1'!P539</f>
        <v>0</v>
      </c>
      <c r="V297" s="8"/>
      <c r="W297" s="8"/>
      <c r="X297" s="8"/>
      <c r="Y297" s="8">
        <f>'Respuestas de formulario 1'!S539</f>
        <v>0</v>
      </c>
      <c r="Z297" s="8"/>
      <c r="AA297" s="8"/>
      <c r="AB297" s="8"/>
    </row>
    <row r="298" spans="1:28" ht="15.75" customHeight="1" x14ac:dyDescent="0.2">
      <c r="A298" s="8"/>
      <c r="B298" s="8" t="e">
        <f>'Respuestas de formulario 1'!#REF!</f>
        <v>#REF!</v>
      </c>
      <c r="C298" s="8" t="e">
        <f>'Respuestas de formulario 1'!#REF!</f>
        <v>#REF!</v>
      </c>
      <c r="D298" s="8">
        <f>'Respuestas de formulario 1'!A540</f>
        <v>0</v>
      </c>
      <c r="E298" s="8">
        <f>'Respuestas de formulario 1'!B540</f>
        <v>0</v>
      </c>
      <c r="F298" s="8">
        <f>'Respuestas de formulario 1'!G540</f>
        <v>0</v>
      </c>
      <c r="G298" s="8">
        <f>'Respuestas de formulario 1'!F540</f>
        <v>0</v>
      </c>
      <c r="H298" s="8"/>
      <c r="I298" s="8" t="e">
        <f>'Respuestas de formulario 1'!#REF!</f>
        <v>#REF!</v>
      </c>
      <c r="J298" s="8">
        <f>'Respuestas de formulario 1'!W540</f>
        <v>0</v>
      </c>
      <c r="K298" s="8">
        <f>'Respuestas de formulario 1'!L540</f>
        <v>0</v>
      </c>
      <c r="L298" s="8">
        <f>'Respuestas de formulario 1'!T540</f>
        <v>0</v>
      </c>
      <c r="M298" s="8" t="e">
        <f>'Respuestas de formulario 1'!#REF!</f>
        <v>#REF!</v>
      </c>
      <c r="N298" s="8" t="e">
        <f>'Respuestas de formulario 1'!#REF!</f>
        <v>#REF!</v>
      </c>
      <c r="O298" s="8"/>
      <c r="P298" s="8"/>
      <c r="Q298" s="8"/>
      <c r="R298" s="8">
        <f>'Respuestas de formulario 1'!O540</f>
        <v>0</v>
      </c>
      <c r="S298" s="8"/>
      <c r="T298" s="8"/>
      <c r="U298" s="8">
        <f>'Respuestas de formulario 1'!P540</f>
        <v>0</v>
      </c>
      <c r="V298" s="8"/>
      <c r="W298" s="8"/>
      <c r="X298" s="8"/>
      <c r="Y298" s="8">
        <f>'Respuestas de formulario 1'!S540</f>
        <v>0</v>
      </c>
      <c r="Z298" s="8"/>
      <c r="AA298" s="8"/>
      <c r="AB298" s="8"/>
    </row>
    <row r="299" spans="1:28" ht="15.75" customHeight="1" x14ac:dyDescent="0.2">
      <c r="A299" s="8"/>
      <c r="B299" s="8" t="e">
        <f>'Respuestas de formulario 1'!#REF!</f>
        <v>#REF!</v>
      </c>
      <c r="C299" s="8" t="e">
        <f>'Respuestas de formulario 1'!#REF!</f>
        <v>#REF!</v>
      </c>
      <c r="D299" s="8">
        <f>'Respuestas de formulario 1'!A541</f>
        <v>0</v>
      </c>
      <c r="E299" s="8">
        <f>'Respuestas de formulario 1'!B541</f>
        <v>0</v>
      </c>
      <c r="F299" s="8">
        <f>'Respuestas de formulario 1'!G541</f>
        <v>0</v>
      </c>
      <c r="G299" s="8">
        <f>'Respuestas de formulario 1'!F541</f>
        <v>0</v>
      </c>
      <c r="H299" s="8"/>
      <c r="I299" s="8" t="e">
        <f>'Respuestas de formulario 1'!#REF!</f>
        <v>#REF!</v>
      </c>
      <c r="J299" s="8">
        <f>'Respuestas de formulario 1'!W541</f>
        <v>0</v>
      </c>
      <c r="K299" s="8">
        <f>'Respuestas de formulario 1'!L541</f>
        <v>0</v>
      </c>
      <c r="L299" s="8">
        <f>'Respuestas de formulario 1'!T541</f>
        <v>0</v>
      </c>
      <c r="M299" s="8" t="e">
        <f>'Respuestas de formulario 1'!#REF!</f>
        <v>#REF!</v>
      </c>
      <c r="N299" s="8" t="e">
        <f>'Respuestas de formulario 1'!#REF!</f>
        <v>#REF!</v>
      </c>
      <c r="O299" s="8"/>
      <c r="P299" s="8"/>
      <c r="Q299" s="8"/>
      <c r="R299" s="8">
        <f>'Respuestas de formulario 1'!O541</f>
        <v>0</v>
      </c>
      <c r="S299" s="8"/>
      <c r="T299" s="8"/>
      <c r="U299" s="8">
        <f>'Respuestas de formulario 1'!P541</f>
        <v>0</v>
      </c>
      <c r="V299" s="8"/>
      <c r="W299" s="8"/>
      <c r="X299" s="8"/>
      <c r="Y299" s="8">
        <f>'Respuestas de formulario 1'!S541</f>
        <v>0</v>
      </c>
      <c r="Z299" s="8"/>
      <c r="AA299" s="8"/>
      <c r="AB299" s="8"/>
    </row>
    <row r="300" spans="1:28" ht="15.75" customHeight="1" x14ac:dyDescent="0.2">
      <c r="A300" s="8"/>
      <c r="B300" s="8" t="e">
        <f>'Respuestas de formulario 1'!#REF!</f>
        <v>#REF!</v>
      </c>
      <c r="C300" s="8" t="e">
        <f>'Respuestas de formulario 1'!#REF!</f>
        <v>#REF!</v>
      </c>
      <c r="D300" s="8">
        <f>'Respuestas de formulario 1'!A542</f>
        <v>0</v>
      </c>
      <c r="E300" s="8">
        <f>'Respuestas de formulario 1'!B542</f>
        <v>0</v>
      </c>
      <c r="F300" s="8">
        <f>'Respuestas de formulario 1'!G542</f>
        <v>0</v>
      </c>
      <c r="G300" s="8">
        <f>'Respuestas de formulario 1'!F542</f>
        <v>0</v>
      </c>
      <c r="H300" s="8"/>
      <c r="I300" s="8" t="e">
        <f>'Respuestas de formulario 1'!#REF!</f>
        <v>#REF!</v>
      </c>
      <c r="J300" s="8">
        <f>'Respuestas de formulario 1'!W542</f>
        <v>0</v>
      </c>
      <c r="K300" s="8">
        <f>'Respuestas de formulario 1'!L542</f>
        <v>0</v>
      </c>
      <c r="L300" s="8">
        <f>'Respuestas de formulario 1'!T542</f>
        <v>0</v>
      </c>
      <c r="M300" s="8" t="e">
        <f>'Respuestas de formulario 1'!#REF!</f>
        <v>#REF!</v>
      </c>
      <c r="N300" s="8" t="e">
        <f>'Respuestas de formulario 1'!#REF!</f>
        <v>#REF!</v>
      </c>
      <c r="O300" s="8"/>
      <c r="P300" s="8"/>
      <c r="Q300" s="8"/>
      <c r="R300" s="8">
        <f>'Respuestas de formulario 1'!O542</f>
        <v>0</v>
      </c>
      <c r="S300" s="8"/>
      <c r="T300" s="8"/>
      <c r="U300" s="8">
        <f>'Respuestas de formulario 1'!P542</f>
        <v>0</v>
      </c>
      <c r="V300" s="8"/>
      <c r="W300" s="8"/>
      <c r="X300" s="8"/>
      <c r="Y300" s="8">
        <f>'Respuestas de formulario 1'!S542</f>
        <v>0</v>
      </c>
      <c r="Z300" s="8"/>
      <c r="AA300" s="8"/>
      <c r="AB300" s="8"/>
    </row>
    <row r="301" spans="1:28" ht="15.75" customHeight="1" x14ac:dyDescent="0.2">
      <c r="A301" s="8"/>
      <c r="B301" s="8" t="e">
        <f>'Respuestas de formulario 1'!#REF!</f>
        <v>#REF!</v>
      </c>
      <c r="C301" s="8" t="e">
        <f>'Respuestas de formulario 1'!#REF!</f>
        <v>#REF!</v>
      </c>
      <c r="D301" s="8">
        <f>'Respuestas de formulario 1'!A543</f>
        <v>0</v>
      </c>
      <c r="E301" s="8">
        <f>'Respuestas de formulario 1'!B543</f>
        <v>0</v>
      </c>
      <c r="F301" s="8">
        <f>'Respuestas de formulario 1'!G543</f>
        <v>0</v>
      </c>
      <c r="G301" s="8">
        <f>'Respuestas de formulario 1'!F543</f>
        <v>0</v>
      </c>
      <c r="H301" s="8"/>
      <c r="I301" s="8" t="e">
        <f>'Respuestas de formulario 1'!#REF!</f>
        <v>#REF!</v>
      </c>
      <c r="J301" s="8">
        <f>'Respuestas de formulario 1'!W543</f>
        <v>0</v>
      </c>
      <c r="K301" s="8">
        <f>'Respuestas de formulario 1'!L543</f>
        <v>0</v>
      </c>
      <c r="L301" s="8">
        <f>'Respuestas de formulario 1'!T543</f>
        <v>0</v>
      </c>
      <c r="M301" s="8" t="e">
        <f>'Respuestas de formulario 1'!#REF!</f>
        <v>#REF!</v>
      </c>
      <c r="N301" s="8" t="e">
        <f>'Respuestas de formulario 1'!#REF!</f>
        <v>#REF!</v>
      </c>
      <c r="O301" s="8"/>
      <c r="P301" s="8"/>
      <c r="Q301" s="8"/>
      <c r="R301" s="8">
        <f>'Respuestas de formulario 1'!O543</f>
        <v>0</v>
      </c>
      <c r="S301" s="8"/>
      <c r="T301" s="8"/>
      <c r="U301" s="8">
        <f>'Respuestas de formulario 1'!P543</f>
        <v>0</v>
      </c>
      <c r="V301" s="8"/>
      <c r="W301" s="8"/>
      <c r="X301" s="8"/>
      <c r="Y301" s="8">
        <f>'Respuestas de formulario 1'!S543</f>
        <v>0</v>
      </c>
      <c r="Z301" s="8"/>
      <c r="AA301" s="8"/>
      <c r="AB301" s="8"/>
    </row>
    <row r="302" spans="1:28" ht="15.75" customHeight="1" x14ac:dyDescent="0.2">
      <c r="A302" s="8"/>
      <c r="B302" s="8" t="e">
        <f>'Respuestas de formulario 1'!#REF!</f>
        <v>#REF!</v>
      </c>
      <c r="C302" s="8" t="e">
        <f>'Respuestas de formulario 1'!#REF!</f>
        <v>#REF!</v>
      </c>
      <c r="D302" s="8">
        <f>'Respuestas de formulario 1'!A544</f>
        <v>0</v>
      </c>
      <c r="E302" s="8">
        <f>'Respuestas de formulario 1'!B544</f>
        <v>0</v>
      </c>
      <c r="F302" s="8">
        <f>'Respuestas de formulario 1'!G544</f>
        <v>0</v>
      </c>
      <c r="G302" s="8">
        <f>'Respuestas de formulario 1'!F544</f>
        <v>0</v>
      </c>
      <c r="H302" s="8"/>
      <c r="I302" s="8" t="e">
        <f>'Respuestas de formulario 1'!#REF!</f>
        <v>#REF!</v>
      </c>
      <c r="J302" s="8">
        <f>'Respuestas de formulario 1'!W544</f>
        <v>0</v>
      </c>
      <c r="K302" s="8">
        <f>'Respuestas de formulario 1'!L544</f>
        <v>0</v>
      </c>
      <c r="L302" s="8">
        <f>'Respuestas de formulario 1'!T544</f>
        <v>0</v>
      </c>
      <c r="M302" s="8" t="e">
        <f>'Respuestas de formulario 1'!#REF!</f>
        <v>#REF!</v>
      </c>
      <c r="N302" s="8" t="e">
        <f>'Respuestas de formulario 1'!#REF!</f>
        <v>#REF!</v>
      </c>
      <c r="O302" s="8"/>
      <c r="P302" s="8"/>
      <c r="Q302" s="8"/>
      <c r="R302" s="8">
        <f>'Respuestas de formulario 1'!O544</f>
        <v>0</v>
      </c>
      <c r="S302" s="8"/>
      <c r="T302" s="8"/>
      <c r="U302" s="8">
        <f>'Respuestas de formulario 1'!P544</f>
        <v>0</v>
      </c>
      <c r="V302" s="8"/>
      <c r="W302" s="8"/>
      <c r="X302" s="8"/>
      <c r="Y302" s="8">
        <f>'Respuestas de formulario 1'!S544</f>
        <v>0</v>
      </c>
      <c r="Z302" s="8"/>
      <c r="AA302" s="8"/>
      <c r="AB302" s="8"/>
    </row>
    <row r="303" spans="1:28" ht="15.75" customHeight="1" x14ac:dyDescent="0.2">
      <c r="A303" s="8"/>
      <c r="B303" s="8" t="e">
        <f>'Respuestas de formulario 1'!#REF!</f>
        <v>#REF!</v>
      </c>
      <c r="C303" s="8" t="e">
        <f>'Respuestas de formulario 1'!#REF!</f>
        <v>#REF!</v>
      </c>
      <c r="D303" s="8">
        <f>'Respuestas de formulario 1'!A545</f>
        <v>0</v>
      </c>
      <c r="E303" s="8">
        <f>'Respuestas de formulario 1'!B545</f>
        <v>0</v>
      </c>
      <c r="F303" s="8">
        <f>'Respuestas de formulario 1'!G545</f>
        <v>0</v>
      </c>
      <c r="G303" s="8">
        <f>'Respuestas de formulario 1'!F545</f>
        <v>0</v>
      </c>
      <c r="H303" s="8"/>
      <c r="I303" s="8" t="e">
        <f>'Respuestas de formulario 1'!#REF!</f>
        <v>#REF!</v>
      </c>
      <c r="J303" s="8">
        <f>'Respuestas de formulario 1'!W545</f>
        <v>0</v>
      </c>
      <c r="K303" s="8">
        <f>'Respuestas de formulario 1'!L545</f>
        <v>0</v>
      </c>
      <c r="L303" s="8">
        <f>'Respuestas de formulario 1'!T545</f>
        <v>0</v>
      </c>
      <c r="M303" s="8" t="e">
        <f>'Respuestas de formulario 1'!#REF!</f>
        <v>#REF!</v>
      </c>
      <c r="N303" s="8" t="e">
        <f>'Respuestas de formulario 1'!#REF!</f>
        <v>#REF!</v>
      </c>
      <c r="O303" s="8"/>
      <c r="P303" s="8"/>
      <c r="Q303" s="8"/>
      <c r="R303" s="8">
        <f>'Respuestas de formulario 1'!O545</f>
        <v>0</v>
      </c>
      <c r="S303" s="8"/>
      <c r="T303" s="8"/>
      <c r="U303" s="8">
        <f>'Respuestas de formulario 1'!P545</f>
        <v>0</v>
      </c>
      <c r="V303" s="8"/>
      <c r="W303" s="8"/>
      <c r="X303" s="8"/>
      <c r="Y303" s="8">
        <f>'Respuestas de formulario 1'!S545</f>
        <v>0</v>
      </c>
      <c r="Z303" s="8"/>
      <c r="AA303" s="8"/>
      <c r="AB303" s="8"/>
    </row>
    <row r="304" spans="1:28" ht="15.75" customHeight="1" x14ac:dyDescent="0.2">
      <c r="A304" s="8"/>
      <c r="B304" s="8" t="e">
        <f>'Respuestas de formulario 1'!#REF!</f>
        <v>#REF!</v>
      </c>
      <c r="C304" s="8" t="e">
        <f>'Respuestas de formulario 1'!#REF!</f>
        <v>#REF!</v>
      </c>
      <c r="D304" s="8">
        <f>'Respuestas de formulario 1'!A546</f>
        <v>0</v>
      </c>
      <c r="E304" s="8">
        <f>'Respuestas de formulario 1'!B546</f>
        <v>0</v>
      </c>
      <c r="F304" s="8">
        <f>'Respuestas de formulario 1'!G546</f>
        <v>0</v>
      </c>
      <c r="G304" s="8">
        <f>'Respuestas de formulario 1'!F546</f>
        <v>0</v>
      </c>
      <c r="H304" s="8"/>
      <c r="I304" s="8" t="e">
        <f>'Respuestas de formulario 1'!#REF!</f>
        <v>#REF!</v>
      </c>
      <c r="J304" s="8">
        <f>'Respuestas de formulario 1'!W546</f>
        <v>0</v>
      </c>
      <c r="K304" s="8">
        <f>'Respuestas de formulario 1'!L546</f>
        <v>0</v>
      </c>
      <c r="L304" s="8">
        <f>'Respuestas de formulario 1'!T546</f>
        <v>0</v>
      </c>
      <c r="M304" s="8" t="e">
        <f>'Respuestas de formulario 1'!#REF!</f>
        <v>#REF!</v>
      </c>
      <c r="N304" s="8" t="e">
        <f>'Respuestas de formulario 1'!#REF!</f>
        <v>#REF!</v>
      </c>
      <c r="O304" s="8"/>
      <c r="P304" s="8"/>
      <c r="Q304" s="8"/>
      <c r="R304" s="8">
        <f>'Respuestas de formulario 1'!O546</f>
        <v>0</v>
      </c>
      <c r="S304" s="8"/>
      <c r="T304" s="8"/>
      <c r="U304" s="8">
        <f>'Respuestas de formulario 1'!P546</f>
        <v>0</v>
      </c>
      <c r="V304" s="8"/>
      <c r="W304" s="8"/>
      <c r="X304" s="8"/>
      <c r="Y304" s="8">
        <f>'Respuestas de formulario 1'!S546</f>
        <v>0</v>
      </c>
      <c r="Z304" s="8"/>
      <c r="AA304" s="8"/>
      <c r="AB304" s="8"/>
    </row>
    <row r="305" spans="1:28" ht="15.75" customHeight="1" x14ac:dyDescent="0.2">
      <c r="A305" s="8"/>
      <c r="B305" s="8" t="e">
        <f>'Respuestas de formulario 1'!#REF!</f>
        <v>#REF!</v>
      </c>
      <c r="C305" s="8" t="e">
        <f>'Respuestas de formulario 1'!#REF!</f>
        <v>#REF!</v>
      </c>
      <c r="D305" s="8">
        <f>'Respuestas de formulario 1'!A547</f>
        <v>0</v>
      </c>
      <c r="E305" s="8">
        <f>'Respuestas de formulario 1'!B547</f>
        <v>0</v>
      </c>
      <c r="F305" s="8">
        <f>'Respuestas de formulario 1'!G547</f>
        <v>0</v>
      </c>
      <c r="G305" s="8">
        <f>'Respuestas de formulario 1'!F547</f>
        <v>0</v>
      </c>
      <c r="H305" s="8"/>
      <c r="I305" s="8" t="e">
        <f>'Respuestas de formulario 1'!#REF!</f>
        <v>#REF!</v>
      </c>
      <c r="J305" s="8">
        <f>'Respuestas de formulario 1'!W547</f>
        <v>0</v>
      </c>
      <c r="K305" s="8">
        <f>'Respuestas de formulario 1'!L547</f>
        <v>0</v>
      </c>
      <c r="L305" s="8">
        <f>'Respuestas de formulario 1'!T547</f>
        <v>0</v>
      </c>
      <c r="M305" s="8" t="e">
        <f>'Respuestas de formulario 1'!#REF!</f>
        <v>#REF!</v>
      </c>
      <c r="N305" s="8" t="e">
        <f>'Respuestas de formulario 1'!#REF!</f>
        <v>#REF!</v>
      </c>
      <c r="O305" s="8"/>
      <c r="P305" s="8"/>
      <c r="Q305" s="8"/>
      <c r="R305" s="8">
        <f>'Respuestas de formulario 1'!O547</f>
        <v>0</v>
      </c>
      <c r="S305" s="8"/>
      <c r="T305" s="8"/>
      <c r="U305" s="8">
        <f>'Respuestas de formulario 1'!P547</f>
        <v>0</v>
      </c>
      <c r="V305" s="8"/>
      <c r="W305" s="8"/>
      <c r="X305" s="8"/>
      <c r="Y305" s="8">
        <f>'Respuestas de formulario 1'!S547</f>
        <v>0</v>
      </c>
      <c r="Z305" s="8"/>
      <c r="AA305" s="8"/>
      <c r="AB305" s="8"/>
    </row>
    <row r="306" spans="1:28" ht="15.75" customHeight="1" x14ac:dyDescent="0.2">
      <c r="A306" s="8"/>
      <c r="B306" s="8" t="e">
        <f>'Respuestas de formulario 1'!#REF!</f>
        <v>#REF!</v>
      </c>
      <c r="C306" s="8" t="e">
        <f>'Respuestas de formulario 1'!#REF!</f>
        <v>#REF!</v>
      </c>
      <c r="D306" s="8">
        <f>'Respuestas de formulario 1'!A548</f>
        <v>0</v>
      </c>
      <c r="E306" s="8">
        <f>'Respuestas de formulario 1'!B548</f>
        <v>0</v>
      </c>
      <c r="F306" s="8">
        <f>'Respuestas de formulario 1'!G548</f>
        <v>0</v>
      </c>
      <c r="G306" s="8">
        <f>'Respuestas de formulario 1'!F548</f>
        <v>0</v>
      </c>
      <c r="H306" s="8"/>
      <c r="I306" s="8" t="e">
        <f>'Respuestas de formulario 1'!#REF!</f>
        <v>#REF!</v>
      </c>
      <c r="J306" s="8">
        <f>'Respuestas de formulario 1'!W548</f>
        <v>0</v>
      </c>
      <c r="K306" s="8">
        <f>'Respuestas de formulario 1'!L548</f>
        <v>0</v>
      </c>
      <c r="L306" s="8">
        <f>'Respuestas de formulario 1'!T548</f>
        <v>0</v>
      </c>
      <c r="M306" s="8" t="e">
        <f>'Respuestas de formulario 1'!#REF!</f>
        <v>#REF!</v>
      </c>
      <c r="N306" s="8" t="e">
        <f>'Respuestas de formulario 1'!#REF!</f>
        <v>#REF!</v>
      </c>
      <c r="O306" s="8"/>
      <c r="P306" s="8"/>
      <c r="Q306" s="8"/>
      <c r="R306" s="8">
        <f>'Respuestas de formulario 1'!O548</f>
        <v>0</v>
      </c>
      <c r="S306" s="8"/>
      <c r="T306" s="8"/>
      <c r="U306" s="8">
        <f>'Respuestas de formulario 1'!P548</f>
        <v>0</v>
      </c>
      <c r="V306" s="8"/>
      <c r="W306" s="8"/>
      <c r="X306" s="8"/>
      <c r="Y306" s="8">
        <f>'Respuestas de formulario 1'!S548</f>
        <v>0</v>
      </c>
      <c r="Z306" s="8"/>
      <c r="AA306" s="8"/>
      <c r="AB306" s="8"/>
    </row>
    <row r="307" spans="1:28" ht="15.75" customHeight="1" x14ac:dyDescent="0.2">
      <c r="A307" s="8"/>
      <c r="B307" s="8" t="e">
        <f>'Respuestas de formulario 1'!#REF!</f>
        <v>#REF!</v>
      </c>
      <c r="C307" s="8" t="e">
        <f>'Respuestas de formulario 1'!#REF!</f>
        <v>#REF!</v>
      </c>
      <c r="D307" s="8">
        <f>'Respuestas de formulario 1'!A549</f>
        <v>0</v>
      </c>
      <c r="E307" s="8">
        <f>'Respuestas de formulario 1'!B549</f>
        <v>0</v>
      </c>
      <c r="F307" s="8">
        <f>'Respuestas de formulario 1'!G549</f>
        <v>0</v>
      </c>
      <c r="G307" s="8">
        <f>'Respuestas de formulario 1'!F549</f>
        <v>0</v>
      </c>
      <c r="H307" s="8"/>
      <c r="I307" s="8" t="e">
        <f>'Respuestas de formulario 1'!#REF!</f>
        <v>#REF!</v>
      </c>
      <c r="J307" s="8">
        <f>'Respuestas de formulario 1'!W549</f>
        <v>0</v>
      </c>
      <c r="K307" s="8">
        <f>'Respuestas de formulario 1'!L549</f>
        <v>0</v>
      </c>
      <c r="L307" s="8">
        <f>'Respuestas de formulario 1'!T549</f>
        <v>0</v>
      </c>
      <c r="M307" s="8" t="e">
        <f>'Respuestas de formulario 1'!#REF!</f>
        <v>#REF!</v>
      </c>
      <c r="N307" s="8" t="e">
        <f>'Respuestas de formulario 1'!#REF!</f>
        <v>#REF!</v>
      </c>
      <c r="O307" s="8"/>
      <c r="P307" s="8"/>
      <c r="Q307" s="8"/>
      <c r="R307" s="8">
        <f>'Respuestas de formulario 1'!O549</f>
        <v>0</v>
      </c>
      <c r="S307" s="8"/>
      <c r="T307" s="8"/>
      <c r="U307" s="8">
        <f>'Respuestas de formulario 1'!P549</f>
        <v>0</v>
      </c>
      <c r="V307" s="8"/>
      <c r="W307" s="8"/>
      <c r="X307" s="8"/>
      <c r="Y307" s="8">
        <f>'Respuestas de formulario 1'!S549</f>
        <v>0</v>
      </c>
      <c r="Z307" s="8"/>
      <c r="AA307" s="8"/>
      <c r="AB307" s="8"/>
    </row>
    <row r="308" spans="1:28" ht="15.75" customHeight="1" x14ac:dyDescent="0.2">
      <c r="A308" s="8"/>
      <c r="B308" s="8" t="e">
        <f>'Respuestas de formulario 1'!#REF!</f>
        <v>#REF!</v>
      </c>
      <c r="C308" s="8" t="e">
        <f>'Respuestas de formulario 1'!#REF!</f>
        <v>#REF!</v>
      </c>
      <c r="D308" s="8">
        <f>'Respuestas de formulario 1'!A550</f>
        <v>0</v>
      </c>
      <c r="E308" s="8">
        <f>'Respuestas de formulario 1'!B550</f>
        <v>0</v>
      </c>
      <c r="F308" s="8">
        <f>'Respuestas de formulario 1'!G550</f>
        <v>0</v>
      </c>
      <c r="G308" s="8">
        <f>'Respuestas de formulario 1'!F550</f>
        <v>0</v>
      </c>
      <c r="H308" s="8"/>
      <c r="I308" s="8" t="e">
        <f>'Respuestas de formulario 1'!#REF!</f>
        <v>#REF!</v>
      </c>
      <c r="J308" s="8">
        <f>'Respuestas de formulario 1'!W550</f>
        <v>0</v>
      </c>
      <c r="K308" s="8">
        <f>'Respuestas de formulario 1'!L550</f>
        <v>0</v>
      </c>
      <c r="L308" s="8">
        <f>'Respuestas de formulario 1'!T550</f>
        <v>0</v>
      </c>
      <c r="M308" s="8" t="e">
        <f>'Respuestas de formulario 1'!#REF!</f>
        <v>#REF!</v>
      </c>
      <c r="N308" s="8" t="e">
        <f>'Respuestas de formulario 1'!#REF!</f>
        <v>#REF!</v>
      </c>
      <c r="O308" s="8"/>
      <c r="P308" s="8"/>
      <c r="Q308" s="8"/>
      <c r="R308" s="8">
        <f>'Respuestas de formulario 1'!O550</f>
        <v>0</v>
      </c>
      <c r="S308" s="8"/>
      <c r="T308" s="8"/>
      <c r="U308" s="8">
        <f>'Respuestas de formulario 1'!P550</f>
        <v>0</v>
      </c>
      <c r="V308" s="8"/>
      <c r="W308" s="8"/>
      <c r="X308" s="8"/>
      <c r="Y308" s="8">
        <f>'Respuestas de formulario 1'!S550</f>
        <v>0</v>
      </c>
      <c r="Z308" s="8"/>
      <c r="AA308" s="8"/>
      <c r="AB308" s="8"/>
    </row>
    <row r="309" spans="1:28" ht="15.75" customHeight="1" x14ac:dyDescent="0.2">
      <c r="A309" s="8"/>
      <c r="B309" s="8" t="e">
        <f>'Respuestas de formulario 1'!#REF!</f>
        <v>#REF!</v>
      </c>
      <c r="C309" s="8" t="e">
        <f>'Respuestas de formulario 1'!#REF!</f>
        <v>#REF!</v>
      </c>
      <c r="D309" s="8">
        <f>'Respuestas de formulario 1'!A551</f>
        <v>0</v>
      </c>
      <c r="E309" s="8">
        <f>'Respuestas de formulario 1'!B551</f>
        <v>0</v>
      </c>
      <c r="F309" s="8">
        <f>'Respuestas de formulario 1'!G551</f>
        <v>0</v>
      </c>
      <c r="G309" s="8">
        <f>'Respuestas de formulario 1'!F551</f>
        <v>0</v>
      </c>
      <c r="H309" s="8"/>
      <c r="I309" s="8" t="e">
        <f>'Respuestas de formulario 1'!#REF!</f>
        <v>#REF!</v>
      </c>
      <c r="J309" s="8">
        <f>'Respuestas de formulario 1'!W551</f>
        <v>0</v>
      </c>
      <c r="K309" s="8">
        <f>'Respuestas de formulario 1'!L551</f>
        <v>0</v>
      </c>
      <c r="L309" s="8">
        <f>'Respuestas de formulario 1'!T551</f>
        <v>0</v>
      </c>
      <c r="M309" s="8" t="e">
        <f>'Respuestas de formulario 1'!#REF!</f>
        <v>#REF!</v>
      </c>
      <c r="N309" s="8" t="e">
        <f>'Respuestas de formulario 1'!#REF!</f>
        <v>#REF!</v>
      </c>
      <c r="O309" s="8"/>
      <c r="P309" s="8"/>
      <c r="Q309" s="8"/>
      <c r="R309" s="8">
        <f>'Respuestas de formulario 1'!O551</f>
        <v>0</v>
      </c>
      <c r="S309" s="8"/>
      <c r="T309" s="8"/>
      <c r="U309" s="8">
        <f>'Respuestas de formulario 1'!P551</f>
        <v>0</v>
      </c>
      <c r="V309" s="8"/>
      <c r="W309" s="8"/>
      <c r="X309" s="8"/>
      <c r="Y309" s="8">
        <f>'Respuestas de formulario 1'!S551</f>
        <v>0</v>
      </c>
      <c r="Z309" s="8"/>
      <c r="AA309" s="8"/>
      <c r="AB309" s="8"/>
    </row>
    <row r="310" spans="1:28" ht="15.75" customHeight="1" x14ac:dyDescent="0.2">
      <c r="A310" s="8"/>
      <c r="B310" s="8" t="e">
        <f>'Respuestas de formulario 1'!#REF!</f>
        <v>#REF!</v>
      </c>
      <c r="C310" s="8" t="e">
        <f>'Respuestas de formulario 1'!#REF!</f>
        <v>#REF!</v>
      </c>
      <c r="D310" s="8">
        <f>'Respuestas de formulario 1'!A552</f>
        <v>0</v>
      </c>
      <c r="E310" s="8">
        <f>'Respuestas de formulario 1'!B552</f>
        <v>0</v>
      </c>
      <c r="F310" s="8">
        <f>'Respuestas de formulario 1'!G552</f>
        <v>0</v>
      </c>
      <c r="G310" s="8">
        <f>'Respuestas de formulario 1'!F552</f>
        <v>0</v>
      </c>
      <c r="H310" s="8"/>
      <c r="I310" s="8" t="e">
        <f>'Respuestas de formulario 1'!#REF!</f>
        <v>#REF!</v>
      </c>
      <c r="J310" s="8">
        <f>'Respuestas de formulario 1'!W552</f>
        <v>0</v>
      </c>
      <c r="K310" s="8">
        <f>'Respuestas de formulario 1'!L552</f>
        <v>0</v>
      </c>
      <c r="L310" s="8">
        <f>'Respuestas de formulario 1'!T552</f>
        <v>0</v>
      </c>
      <c r="M310" s="8" t="e">
        <f>'Respuestas de formulario 1'!#REF!</f>
        <v>#REF!</v>
      </c>
      <c r="N310" s="8" t="e">
        <f>'Respuestas de formulario 1'!#REF!</f>
        <v>#REF!</v>
      </c>
      <c r="O310" s="8"/>
      <c r="P310" s="8"/>
      <c r="Q310" s="8"/>
      <c r="R310" s="8">
        <f>'Respuestas de formulario 1'!O552</f>
        <v>0</v>
      </c>
      <c r="S310" s="8"/>
      <c r="T310" s="8"/>
      <c r="U310" s="8">
        <f>'Respuestas de formulario 1'!P552</f>
        <v>0</v>
      </c>
      <c r="V310" s="8"/>
      <c r="W310" s="8"/>
      <c r="X310" s="8"/>
      <c r="Y310" s="8">
        <f>'Respuestas de formulario 1'!S552</f>
        <v>0</v>
      </c>
      <c r="Z310" s="8"/>
      <c r="AA310" s="8"/>
      <c r="AB310" s="8"/>
    </row>
    <row r="311" spans="1:28" ht="15.75" customHeight="1" x14ac:dyDescent="0.2">
      <c r="A311" s="8"/>
      <c r="B311" s="8" t="e">
        <f>'Respuestas de formulario 1'!#REF!</f>
        <v>#REF!</v>
      </c>
      <c r="C311" s="8" t="e">
        <f>'Respuestas de formulario 1'!#REF!</f>
        <v>#REF!</v>
      </c>
      <c r="D311" s="8">
        <f>'Respuestas de formulario 1'!A553</f>
        <v>0</v>
      </c>
      <c r="E311" s="8">
        <f>'Respuestas de formulario 1'!B553</f>
        <v>0</v>
      </c>
      <c r="F311" s="8">
        <f>'Respuestas de formulario 1'!G553</f>
        <v>0</v>
      </c>
      <c r="G311" s="8">
        <f>'Respuestas de formulario 1'!F553</f>
        <v>0</v>
      </c>
      <c r="H311" s="8"/>
      <c r="I311" s="8" t="e">
        <f>'Respuestas de formulario 1'!#REF!</f>
        <v>#REF!</v>
      </c>
      <c r="J311" s="8">
        <f>'Respuestas de formulario 1'!W553</f>
        <v>0</v>
      </c>
      <c r="K311" s="8">
        <f>'Respuestas de formulario 1'!L553</f>
        <v>0</v>
      </c>
      <c r="L311" s="8">
        <f>'Respuestas de formulario 1'!T553</f>
        <v>0</v>
      </c>
      <c r="M311" s="8" t="e">
        <f>'Respuestas de formulario 1'!#REF!</f>
        <v>#REF!</v>
      </c>
      <c r="N311" s="8" t="e">
        <f>'Respuestas de formulario 1'!#REF!</f>
        <v>#REF!</v>
      </c>
      <c r="O311" s="8"/>
      <c r="P311" s="8"/>
      <c r="Q311" s="8"/>
      <c r="R311" s="8">
        <f>'Respuestas de formulario 1'!O553</f>
        <v>0</v>
      </c>
      <c r="S311" s="8"/>
      <c r="T311" s="8"/>
      <c r="U311" s="8">
        <f>'Respuestas de formulario 1'!P553</f>
        <v>0</v>
      </c>
      <c r="V311" s="8"/>
      <c r="W311" s="8"/>
      <c r="X311" s="8"/>
      <c r="Y311" s="8">
        <f>'Respuestas de formulario 1'!S553</f>
        <v>0</v>
      </c>
      <c r="Z311" s="8"/>
      <c r="AA311" s="8"/>
      <c r="AB311" s="8"/>
    </row>
    <row r="312" spans="1:28" ht="15.75" customHeight="1" x14ac:dyDescent="0.2">
      <c r="A312" s="8"/>
      <c r="B312" s="8" t="e">
        <f>'Respuestas de formulario 1'!#REF!</f>
        <v>#REF!</v>
      </c>
      <c r="C312" s="8" t="e">
        <f>'Respuestas de formulario 1'!#REF!</f>
        <v>#REF!</v>
      </c>
      <c r="D312" s="8">
        <f>'Respuestas de formulario 1'!A554</f>
        <v>0</v>
      </c>
      <c r="E312" s="8">
        <f>'Respuestas de formulario 1'!B554</f>
        <v>0</v>
      </c>
      <c r="F312" s="8">
        <f>'Respuestas de formulario 1'!G554</f>
        <v>0</v>
      </c>
      <c r="G312" s="8">
        <f>'Respuestas de formulario 1'!F554</f>
        <v>0</v>
      </c>
      <c r="H312" s="8"/>
      <c r="I312" s="8" t="e">
        <f>'Respuestas de formulario 1'!#REF!</f>
        <v>#REF!</v>
      </c>
      <c r="J312" s="8">
        <f>'Respuestas de formulario 1'!W554</f>
        <v>0</v>
      </c>
      <c r="K312" s="8">
        <f>'Respuestas de formulario 1'!L554</f>
        <v>0</v>
      </c>
      <c r="L312" s="8">
        <f>'Respuestas de formulario 1'!T554</f>
        <v>0</v>
      </c>
      <c r="M312" s="8" t="e">
        <f>'Respuestas de formulario 1'!#REF!</f>
        <v>#REF!</v>
      </c>
      <c r="N312" s="8" t="e">
        <f>'Respuestas de formulario 1'!#REF!</f>
        <v>#REF!</v>
      </c>
      <c r="O312" s="8"/>
      <c r="P312" s="8"/>
      <c r="Q312" s="8"/>
      <c r="R312" s="8">
        <f>'Respuestas de formulario 1'!O554</f>
        <v>0</v>
      </c>
      <c r="S312" s="8"/>
      <c r="T312" s="8"/>
      <c r="U312" s="8">
        <f>'Respuestas de formulario 1'!P554</f>
        <v>0</v>
      </c>
      <c r="V312" s="8"/>
      <c r="W312" s="8"/>
      <c r="X312" s="8"/>
      <c r="Y312" s="8">
        <f>'Respuestas de formulario 1'!S554</f>
        <v>0</v>
      </c>
      <c r="Z312" s="8"/>
      <c r="AA312" s="8"/>
      <c r="AB312" s="8"/>
    </row>
    <row r="313" spans="1:28" ht="15.75" customHeight="1" x14ac:dyDescent="0.2">
      <c r="A313" s="8"/>
      <c r="B313" s="8" t="e">
        <f>'Respuestas de formulario 1'!#REF!</f>
        <v>#REF!</v>
      </c>
      <c r="C313" s="8" t="e">
        <f>'Respuestas de formulario 1'!#REF!</f>
        <v>#REF!</v>
      </c>
      <c r="D313" s="8">
        <f>'Respuestas de formulario 1'!A555</f>
        <v>0</v>
      </c>
      <c r="E313" s="8">
        <f>'Respuestas de formulario 1'!B555</f>
        <v>0</v>
      </c>
      <c r="F313" s="8">
        <f>'Respuestas de formulario 1'!G555</f>
        <v>0</v>
      </c>
      <c r="G313" s="8">
        <f>'Respuestas de formulario 1'!F555</f>
        <v>0</v>
      </c>
      <c r="H313" s="8"/>
      <c r="I313" s="8" t="e">
        <f>'Respuestas de formulario 1'!#REF!</f>
        <v>#REF!</v>
      </c>
      <c r="J313" s="8">
        <f>'Respuestas de formulario 1'!W555</f>
        <v>0</v>
      </c>
      <c r="K313" s="8">
        <f>'Respuestas de formulario 1'!L555</f>
        <v>0</v>
      </c>
      <c r="L313" s="8">
        <f>'Respuestas de formulario 1'!T555</f>
        <v>0</v>
      </c>
      <c r="M313" s="8" t="e">
        <f>'Respuestas de formulario 1'!#REF!</f>
        <v>#REF!</v>
      </c>
      <c r="N313" s="8" t="e">
        <f>'Respuestas de formulario 1'!#REF!</f>
        <v>#REF!</v>
      </c>
      <c r="O313" s="8"/>
      <c r="P313" s="8"/>
      <c r="Q313" s="8"/>
      <c r="R313" s="8">
        <f>'Respuestas de formulario 1'!O555</f>
        <v>0</v>
      </c>
      <c r="S313" s="8"/>
      <c r="T313" s="8"/>
      <c r="U313" s="8">
        <f>'Respuestas de formulario 1'!P555</f>
        <v>0</v>
      </c>
      <c r="V313" s="8"/>
      <c r="W313" s="8"/>
      <c r="X313" s="8"/>
      <c r="Y313" s="8">
        <f>'Respuestas de formulario 1'!S555</f>
        <v>0</v>
      </c>
      <c r="Z313" s="8"/>
      <c r="AA313" s="8"/>
      <c r="AB313" s="8"/>
    </row>
    <row r="314" spans="1:28" ht="15.75" customHeight="1" x14ac:dyDescent="0.2">
      <c r="A314" s="8"/>
      <c r="B314" s="8" t="e">
        <f>'Respuestas de formulario 1'!#REF!</f>
        <v>#REF!</v>
      </c>
      <c r="C314" s="8" t="e">
        <f>'Respuestas de formulario 1'!#REF!</f>
        <v>#REF!</v>
      </c>
      <c r="D314" s="8">
        <f>'Respuestas de formulario 1'!A556</f>
        <v>0</v>
      </c>
      <c r="E314" s="8">
        <f>'Respuestas de formulario 1'!B556</f>
        <v>0</v>
      </c>
      <c r="F314" s="8">
        <f>'Respuestas de formulario 1'!G556</f>
        <v>0</v>
      </c>
      <c r="G314" s="8">
        <f>'Respuestas de formulario 1'!F556</f>
        <v>0</v>
      </c>
      <c r="H314" s="8"/>
      <c r="I314" s="8" t="e">
        <f>'Respuestas de formulario 1'!#REF!</f>
        <v>#REF!</v>
      </c>
      <c r="J314" s="8">
        <f>'Respuestas de formulario 1'!W556</f>
        <v>0</v>
      </c>
      <c r="K314" s="8">
        <f>'Respuestas de formulario 1'!L556</f>
        <v>0</v>
      </c>
      <c r="L314" s="8">
        <f>'Respuestas de formulario 1'!T556</f>
        <v>0</v>
      </c>
      <c r="M314" s="8" t="e">
        <f>'Respuestas de formulario 1'!#REF!</f>
        <v>#REF!</v>
      </c>
      <c r="N314" s="8" t="e">
        <f>'Respuestas de formulario 1'!#REF!</f>
        <v>#REF!</v>
      </c>
      <c r="O314" s="8"/>
      <c r="P314" s="8"/>
      <c r="Q314" s="8"/>
      <c r="R314" s="8">
        <f>'Respuestas de formulario 1'!O556</f>
        <v>0</v>
      </c>
      <c r="S314" s="8"/>
      <c r="T314" s="8"/>
      <c r="U314" s="8">
        <f>'Respuestas de formulario 1'!P556</f>
        <v>0</v>
      </c>
      <c r="V314" s="8"/>
      <c r="W314" s="8"/>
      <c r="X314" s="8"/>
      <c r="Y314" s="8">
        <f>'Respuestas de formulario 1'!S556</f>
        <v>0</v>
      </c>
      <c r="Z314" s="8"/>
      <c r="AA314" s="8"/>
      <c r="AB314" s="8"/>
    </row>
    <row r="315" spans="1:28" ht="15.75" customHeight="1" x14ac:dyDescent="0.2">
      <c r="A315" s="8"/>
      <c r="B315" s="8" t="e">
        <f>'Respuestas de formulario 1'!#REF!</f>
        <v>#REF!</v>
      </c>
      <c r="C315" s="8" t="e">
        <f>'Respuestas de formulario 1'!#REF!</f>
        <v>#REF!</v>
      </c>
      <c r="D315" s="8">
        <f>'Respuestas de formulario 1'!A557</f>
        <v>0</v>
      </c>
      <c r="E315" s="8">
        <f>'Respuestas de formulario 1'!B557</f>
        <v>0</v>
      </c>
      <c r="F315" s="8">
        <f>'Respuestas de formulario 1'!G557</f>
        <v>0</v>
      </c>
      <c r="G315" s="8">
        <f>'Respuestas de formulario 1'!F557</f>
        <v>0</v>
      </c>
      <c r="H315" s="8"/>
      <c r="I315" s="8" t="e">
        <f>'Respuestas de formulario 1'!#REF!</f>
        <v>#REF!</v>
      </c>
      <c r="J315" s="8">
        <f>'Respuestas de formulario 1'!W557</f>
        <v>0</v>
      </c>
      <c r="K315" s="8">
        <f>'Respuestas de formulario 1'!L557</f>
        <v>0</v>
      </c>
      <c r="L315" s="8">
        <f>'Respuestas de formulario 1'!T557</f>
        <v>0</v>
      </c>
      <c r="M315" s="8" t="e">
        <f>'Respuestas de formulario 1'!#REF!</f>
        <v>#REF!</v>
      </c>
      <c r="N315" s="8" t="e">
        <f>'Respuestas de formulario 1'!#REF!</f>
        <v>#REF!</v>
      </c>
      <c r="O315" s="8"/>
      <c r="P315" s="8"/>
      <c r="Q315" s="8"/>
      <c r="R315" s="8">
        <f>'Respuestas de formulario 1'!O557</f>
        <v>0</v>
      </c>
      <c r="S315" s="8"/>
      <c r="T315" s="8"/>
      <c r="U315" s="8">
        <f>'Respuestas de formulario 1'!P557</f>
        <v>0</v>
      </c>
      <c r="V315" s="8"/>
      <c r="W315" s="8"/>
      <c r="X315" s="8"/>
      <c r="Y315" s="8">
        <f>'Respuestas de formulario 1'!S557</f>
        <v>0</v>
      </c>
      <c r="Z315" s="8"/>
      <c r="AA315" s="8"/>
      <c r="AB315" s="8"/>
    </row>
    <row r="316" spans="1:28" ht="15.75" customHeight="1" x14ac:dyDescent="0.2">
      <c r="A316" s="8"/>
      <c r="B316" s="8" t="e">
        <f>'Respuestas de formulario 1'!#REF!</f>
        <v>#REF!</v>
      </c>
      <c r="C316" s="8" t="e">
        <f>'Respuestas de formulario 1'!#REF!</f>
        <v>#REF!</v>
      </c>
      <c r="D316" s="8">
        <f>'Respuestas de formulario 1'!A558</f>
        <v>0</v>
      </c>
      <c r="E316" s="8">
        <f>'Respuestas de formulario 1'!B558</f>
        <v>0</v>
      </c>
      <c r="F316" s="8">
        <f>'Respuestas de formulario 1'!G558</f>
        <v>0</v>
      </c>
      <c r="G316" s="8">
        <f>'Respuestas de formulario 1'!F558</f>
        <v>0</v>
      </c>
      <c r="H316" s="8"/>
      <c r="I316" s="8" t="e">
        <f>'Respuestas de formulario 1'!#REF!</f>
        <v>#REF!</v>
      </c>
      <c r="J316" s="8">
        <f>'Respuestas de formulario 1'!W558</f>
        <v>0</v>
      </c>
      <c r="K316" s="8">
        <f>'Respuestas de formulario 1'!L558</f>
        <v>0</v>
      </c>
      <c r="L316" s="8">
        <f>'Respuestas de formulario 1'!T558</f>
        <v>0</v>
      </c>
      <c r="M316" s="8" t="e">
        <f>'Respuestas de formulario 1'!#REF!</f>
        <v>#REF!</v>
      </c>
      <c r="N316" s="8" t="e">
        <f>'Respuestas de formulario 1'!#REF!</f>
        <v>#REF!</v>
      </c>
      <c r="O316" s="8"/>
      <c r="P316" s="8"/>
      <c r="Q316" s="8"/>
      <c r="R316" s="8">
        <f>'Respuestas de formulario 1'!O558</f>
        <v>0</v>
      </c>
      <c r="S316" s="8"/>
      <c r="T316" s="8"/>
      <c r="U316" s="8">
        <f>'Respuestas de formulario 1'!P558</f>
        <v>0</v>
      </c>
      <c r="V316" s="8"/>
      <c r="W316" s="8"/>
      <c r="X316" s="8"/>
      <c r="Y316" s="8">
        <f>'Respuestas de formulario 1'!S558</f>
        <v>0</v>
      </c>
      <c r="Z316" s="8"/>
      <c r="AA316" s="8"/>
      <c r="AB316" s="8"/>
    </row>
    <row r="317" spans="1:28" ht="15.75" customHeight="1" x14ac:dyDescent="0.2">
      <c r="A317" s="8"/>
      <c r="B317" s="8" t="e">
        <f>'Respuestas de formulario 1'!#REF!</f>
        <v>#REF!</v>
      </c>
      <c r="C317" s="8" t="e">
        <f>'Respuestas de formulario 1'!#REF!</f>
        <v>#REF!</v>
      </c>
      <c r="D317" s="8">
        <f>'Respuestas de formulario 1'!A559</f>
        <v>0</v>
      </c>
      <c r="E317" s="8">
        <f>'Respuestas de formulario 1'!B559</f>
        <v>0</v>
      </c>
      <c r="F317" s="8">
        <f>'Respuestas de formulario 1'!G559</f>
        <v>0</v>
      </c>
      <c r="G317" s="8">
        <f>'Respuestas de formulario 1'!F559</f>
        <v>0</v>
      </c>
      <c r="H317" s="8"/>
      <c r="I317" s="8" t="e">
        <f>'Respuestas de formulario 1'!#REF!</f>
        <v>#REF!</v>
      </c>
      <c r="J317" s="8">
        <f>'Respuestas de formulario 1'!W559</f>
        <v>0</v>
      </c>
      <c r="K317" s="8">
        <f>'Respuestas de formulario 1'!L559</f>
        <v>0</v>
      </c>
      <c r="L317" s="8">
        <f>'Respuestas de formulario 1'!T559</f>
        <v>0</v>
      </c>
      <c r="M317" s="8" t="e">
        <f>'Respuestas de formulario 1'!#REF!</f>
        <v>#REF!</v>
      </c>
      <c r="N317" s="8" t="e">
        <f>'Respuestas de formulario 1'!#REF!</f>
        <v>#REF!</v>
      </c>
      <c r="O317" s="8"/>
      <c r="P317" s="8"/>
      <c r="Q317" s="8"/>
      <c r="R317" s="8">
        <f>'Respuestas de formulario 1'!O559</f>
        <v>0</v>
      </c>
      <c r="S317" s="8"/>
      <c r="T317" s="8"/>
      <c r="U317" s="8">
        <f>'Respuestas de formulario 1'!P559</f>
        <v>0</v>
      </c>
      <c r="V317" s="8"/>
      <c r="W317" s="8"/>
      <c r="X317" s="8"/>
      <c r="Y317" s="8">
        <f>'Respuestas de formulario 1'!S559</f>
        <v>0</v>
      </c>
      <c r="Z317" s="8"/>
      <c r="AA317" s="8"/>
      <c r="AB317" s="8"/>
    </row>
    <row r="318" spans="1:28" ht="15.75" customHeight="1" x14ac:dyDescent="0.2">
      <c r="A318" s="8"/>
      <c r="B318" s="8" t="e">
        <f>'Respuestas de formulario 1'!#REF!</f>
        <v>#REF!</v>
      </c>
      <c r="C318" s="8" t="e">
        <f>'Respuestas de formulario 1'!#REF!</f>
        <v>#REF!</v>
      </c>
      <c r="D318" s="8">
        <f>'Respuestas de formulario 1'!A560</f>
        <v>0</v>
      </c>
      <c r="E318" s="8">
        <f>'Respuestas de formulario 1'!B560</f>
        <v>0</v>
      </c>
      <c r="F318" s="8">
        <f>'Respuestas de formulario 1'!G560</f>
        <v>0</v>
      </c>
      <c r="G318" s="8">
        <f>'Respuestas de formulario 1'!F560</f>
        <v>0</v>
      </c>
      <c r="H318" s="8"/>
      <c r="I318" s="8" t="e">
        <f>'Respuestas de formulario 1'!#REF!</f>
        <v>#REF!</v>
      </c>
      <c r="J318" s="8">
        <f>'Respuestas de formulario 1'!W560</f>
        <v>0</v>
      </c>
      <c r="K318" s="8">
        <f>'Respuestas de formulario 1'!L560</f>
        <v>0</v>
      </c>
      <c r="L318" s="8">
        <f>'Respuestas de formulario 1'!T560</f>
        <v>0</v>
      </c>
      <c r="M318" s="8" t="e">
        <f>'Respuestas de formulario 1'!#REF!</f>
        <v>#REF!</v>
      </c>
      <c r="N318" s="8" t="e">
        <f>'Respuestas de formulario 1'!#REF!</f>
        <v>#REF!</v>
      </c>
      <c r="O318" s="8"/>
      <c r="P318" s="8"/>
      <c r="Q318" s="8"/>
      <c r="R318" s="8">
        <f>'Respuestas de formulario 1'!O560</f>
        <v>0</v>
      </c>
      <c r="S318" s="8"/>
      <c r="T318" s="8"/>
      <c r="U318" s="8">
        <f>'Respuestas de formulario 1'!P560</f>
        <v>0</v>
      </c>
      <c r="V318" s="8"/>
      <c r="W318" s="8"/>
      <c r="X318" s="8"/>
      <c r="Y318" s="8">
        <f>'Respuestas de formulario 1'!S560</f>
        <v>0</v>
      </c>
      <c r="Z318" s="8"/>
      <c r="AA318" s="8"/>
      <c r="AB318" s="8"/>
    </row>
    <row r="319" spans="1:28" ht="15.75" customHeight="1" x14ac:dyDescent="0.2">
      <c r="A319" s="8"/>
      <c r="B319" s="8" t="e">
        <f>'Respuestas de formulario 1'!#REF!</f>
        <v>#REF!</v>
      </c>
      <c r="C319" s="8" t="e">
        <f>'Respuestas de formulario 1'!#REF!</f>
        <v>#REF!</v>
      </c>
      <c r="D319" s="8">
        <f>'Respuestas de formulario 1'!A561</f>
        <v>0</v>
      </c>
      <c r="E319" s="8">
        <f>'Respuestas de formulario 1'!B561</f>
        <v>0</v>
      </c>
      <c r="F319" s="8">
        <f>'Respuestas de formulario 1'!G561</f>
        <v>0</v>
      </c>
      <c r="G319" s="8">
        <f>'Respuestas de formulario 1'!F561</f>
        <v>0</v>
      </c>
      <c r="H319" s="8"/>
      <c r="I319" s="8" t="e">
        <f>'Respuestas de formulario 1'!#REF!</f>
        <v>#REF!</v>
      </c>
      <c r="J319" s="8">
        <f>'Respuestas de formulario 1'!W561</f>
        <v>0</v>
      </c>
      <c r="K319" s="8">
        <f>'Respuestas de formulario 1'!L561</f>
        <v>0</v>
      </c>
      <c r="L319" s="8">
        <f>'Respuestas de formulario 1'!T561</f>
        <v>0</v>
      </c>
      <c r="M319" s="8" t="e">
        <f>'Respuestas de formulario 1'!#REF!</f>
        <v>#REF!</v>
      </c>
      <c r="N319" s="8" t="e">
        <f>'Respuestas de formulario 1'!#REF!</f>
        <v>#REF!</v>
      </c>
      <c r="O319" s="8"/>
      <c r="P319" s="8"/>
      <c r="Q319" s="8"/>
      <c r="R319" s="8">
        <f>'Respuestas de formulario 1'!O561</f>
        <v>0</v>
      </c>
      <c r="S319" s="8"/>
      <c r="T319" s="8"/>
      <c r="U319" s="8">
        <f>'Respuestas de formulario 1'!P561</f>
        <v>0</v>
      </c>
      <c r="V319" s="8"/>
      <c r="W319" s="8"/>
      <c r="X319" s="8"/>
      <c r="Y319" s="8">
        <f>'Respuestas de formulario 1'!S561</f>
        <v>0</v>
      </c>
      <c r="Z319" s="8"/>
      <c r="AA319" s="8"/>
      <c r="AB319" s="8"/>
    </row>
    <row r="320" spans="1:28" ht="15.75" customHeight="1" x14ac:dyDescent="0.2">
      <c r="A320" s="8"/>
      <c r="B320" s="8" t="e">
        <f>'Respuestas de formulario 1'!#REF!</f>
        <v>#REF!</v>
      </c>
      <c r="C320" s="8" t="e">
        <f>'Respuestas de formulario 1'!#REF!</f>
        <v>#REF!</v>
      </c>
      <c r="D320" s="8">
        <f>'Respuestas de formulario 1'!A562</f>
        <v>0</v>
      </c>
      <c r="E320" s="8">
        <f>'Respuestas de formulario 1'!B562</f>
        <v>0</v>
      </c>
      <c r="F320" s="8">
        <f>'Respuestas de formulario 1'!G562</f>
        <v>0</v>
      </c>
      <c r="G320" s="8">
        <f>'Respuestas de formulario 1'!F562</f>
        <v>0</v>
      </c>
      <c r="H320" s="8"/>
      <c r="I320" s="8" t="e">
        <f>'Respuestas de formulario 1'!#REF!</f>
        <v>#REF!</v>
      </c>
      <c r="J320" s="8">
        <f>'Respuestas de formulario 1'!W562</f>
        <v>0</v>
      </c>
      <c r="K320" s="8">
        <f>'Respuestas de formulario 1'!L562</f>
        <v>0</v>
      </c>
      <c r="L320" s="8">
        <f>'Respuestas de formulario 1'!T562</f>
        <v>0</v>
      </c>
      <c r="M320" s="8" t="e">
        <f>'Respuestas de formulario 1'!#REF!</f>
        <v>#REF!</v>
      </c>
      <c r="N320" s="8" t="e">
        <f>'Respuestas de formulario 1'!#REF!</f>
        <v>#REF!</v>
      </c>
      <c r="O320" s="8"/>
      <c r="P320" s="8"/>
      <c r="Q320" s="8"/>
      <c r="R320" s="8">
        <f>'Respuestas de formulario 1'!O562</f>
        <v>0</v>
      </c>
      <c r="S320" s="8"/>
      <c r="T320" s="8"/>
      <c r="U320" s="8">
        <f>'Respuestas de formulario 1'!P562</f>
        <v>0</v>
      </c>
      <c r="V320" s="8"/>
      <c r="W320" s="8"/>
      <c r="X320" s="8"/>
      <c r="Y320" s="8">
        <f>'Respuestas de formulario 1'!S562</f>
        <v>0</v>
      </c>
      <c r="Z320" s="8"/>
      <c r="AA320" s="8"/>
      <c r="AB320" s="8"/>
    </row>
    <row r="321" spans="1:28" ht="15.75" customHeight="1" x14ac:dyDescent="0.2">
      <c r="A321" s="8"/>
      <c r="B321" s="8" t="e">
        <f>'Respuestas de formulario 1'!#REF!</f>
        <v>#REF!</v>
      </c>
      <c r="C321" s="8" t="e">
        <f>'Respuestas de formulario 1'!#REF!</f>
        <v>#REF!</v>
      </c>
      <c r="D321" s="8">
        <f>'Respuestas de formulario 1'!A563</f>
        <v>0</v>
      </c>
      <c r="E321" s="8">
        <f>'Respuestas de formulario 1'!B563</f>
        <v>0</v>
      </c>
      <c r="F321" s="8">
        <f>'Respuestas de formulario 1'!G563</f>
        <v>0</v>
      </c>
      <c r="G321" s="8">
        <f>'Respuestas de formulario 1'!F563</f>
        <v>0</v>
      </c>
      <c r="H321" s="8"/>
      <c r="I321" s="8" t="e">
        <f>'Respuestas de formulario 1'!#REF!</f>
        <v>#REF!</v>
      </c>
      <c r="J321" s="8">
        <f>'Respuestas de formulario 1'!W563</f>
        <v>0</v>
      </c>
      <c r="K321" s="8">
        <f>'Respuestas de formulario 1'!L563</f>
        <v>0</v>
      </c>
      <c r="L321" s="8">
        <f>'Respuestas de formulario 1'!T563</f>
        <v>0</v>
      </c>
      <c r="M321" s="8" t="e">
        <f>'Respuestas de formulario 1'!#REF!</f>
        <v>#REF!</v>
      </c>
      <c r="N321" s="8" t="e">
        <f>'Respuestas de formulario 1'!#REF!</f>
        <v>#REF!</v>
      </c>
      <c r="O321" s="8"/>
      <c r="P321" s="8"/>
      <c r="Q321" s="8"/>
      <c r="R321" s="8">
        <f>'Respuestas de formulario 1'!O563</f>
        <v>0</v>
      </c>
      <c r="S321" s="8"/>
      <c r="T321" s="8"/>
      <c r="U321" s="8">
        <f>'Respuestas de formulario 1'!P563</f>
        <v>0</v>
      </c>
      <c r="V321" s="8"/>
      <c r="W321" s="8"/>
      <c r="X321" s="8"/>
      <c r="Y321" s="8">
        <f>'Respuestas de formulario 1'!S563</f>
        <v>0</v>
      </c>
      <c r="Z321" s="8"/>
      <c r="AA321" s="8"/>
      <c r="AB321" s="8"/>
    </row>
    <row r="322" spans="1:28" ht="15.75" customHeight="1" x14ac:dyDescent="0.2">
      <c r="A322" s="8"/>
      <c r="B322" s="8" t="e">
        <f>'Respuestas de formulario 1'!#REF!</f>
        <v>#REF!</v>
      </c>
      <c r="C322" s="8" t="e">
        <f>'Respuestas de formulario 1'!#REF!</f>
        <v>#REF!</v>
      </c>
      <c r="D322" s="8">
        <f>'Respuestas de formulario 1'!A564</f>
        <v>0</v>
      </c>
      <c r="E322" s="8">
        <f>'Respuestas de formulario 1'!B564</f>
        <v>0</v>
      </c>
      <c r="F322" s="8">
        <f>'Respuestas de formulario 1'!G564</f>
        <v>0</v>
      </c>
      <c r="G322" s="8">
        <f>'Respuestas de formulario 1'!F564</f>
        <v>0</v>
      </c>
      <c r="H322" s="8"/>
      <c r="I322" s="8" t="e">
        <f>'Respuestas de formulario 1'!#REF!</f>
        <v>#REF!</v>
      </c>
      <c r="J322" s="8">
        <f>'Respuestas de formulario 1'!W564</f>
        <v>0</v>
      </c>
      <c r="K322" s="8">
        <f>'Respuestas de formulario 1'!L564</f>
        <v>0</v>
      </c>
      <c r="L322" s="8">
        <f>'Respuestas de formulario 1'!T564</f>
        <v>0</v>
      </c>
      <c r="M322" s="8" t="e">
        <f>'Respuestas de formulario 1'!#REF!</f>
        <v>#REF!</v>
      </c>
      <c r="N322" s="8" t="e">
        <f>'Respuestas de formulario 1'!#REF!</f>
        <v>#REF!</v>
      </c>
      <c r="O322" s="8"/>
      <c r="P322" s="8"/>
      <c r="Q322" s="8"/>
      <c r="R322" s="8">
        <f>'Respuestas de formulario 1'!O564</f>
        <v>0</v>
      </c>
      <c r="S322" s="8"/>
      <c r="T322" s="8"/>
      <c r="U322" s="8">
        <f>'Respuestas de formulario 1'!P564</f>
        <v>0</v>
      </c>
      <c r="V322" s="8"/>
      <c r="W322" s="8"/>
      <c r="X322" s="8"/>
      <c r="Y322" s="8">
        <f>'Respuestas de formulario 1'!S564</f>
        <v>0</v>
      </c>
      <c r="Z322" s="8"/>
      <c r="AA322" s="8"/>
      <c r="AB322" s="8"/>
    </row>
    <row r="323" spans="1:28" ht="15.75" customHeight="1" x14ac:dyDescent="0.2">
      <c r="A323" s="8"/>
      <c r="B323" s="8" t="e">
        <f>'Respuestas de formulario 1'!#REF!</f>
        <v>#REF!</v>
      </c>
      <c r="C323" s="8" t="e">
        <f>'Respuestas de formulario 1'!#REF!</f>
        <v>#REF!</v>
      </c>
      <c r="D323" s="8">
        <f>'Respuestas de formulario 1'!A565</f>
        <v>0</v>
      </c>
      <c r="E323" s="8">
        <f>'Respuestas de formulario 1'!B565</f>
        <v>0</v>
      </c>
      <c r="F323" s="8">
        <f>'Respuestas de formulario 1'!G565</f>
        <v>0</v>
      </c>
      <c r="G323" s="8">
        <f>'Respuestas de formulario 1'!F565</f>
        <v>0</v>
      </c>
      <c r="H323" s="8"/>
      <c r="I323" s="8" t="e">
        <f>'Respuestas de formulario 1'!#REF!</f>
        <v>#REF!</v>
      </c>
      <c r="J323" s="8">
        <f>'Respuestas de formulario 1'!W565</f>
        <v>0</v>
      </c>
      <c r="K323" s="8">
        <f>'Respuestas de formulario 1'!L565</f>
        <v>0</v>
      </c>
      <c r="L323" s="8">
        <f>'Respuestas de formulario 1'!T565</f>
        <v>0</v>
      </c>
      <c r="M323" s="8" t="e">
        <f>'Respuestas de formulario 1'!#REF!</f>
        <v>#REF!</v>
      </c>
      <c r="N323" s="8" t="e">
        <f>'Respuestas de formulario 1'!#REF!</f>
        <v>#REF!</v>
      </c>
      <c r="O323" s="8"/>
      <c r="P323" s="8"/>
      <c r="Q323" s="8"/>
      <c r="R323" s="8">
        <f>'Respuestas de formulario 1'!O565</f>
        <v>0</v>
      </c>
      <c r="S323" s="8"/>
      <c r="T323" s="8"/>
      <c r="U323" s="8">
        <f>'Respuestas de formulario 1'!P565</f>
        <v>0</v>
      </c>
      <c r="V323" s="8"/>
      <c r="W323" s="8"/>
      <c r="X323" s="8"/>
      <c r="Y323" s="8">
        <f>'Respuestas de formulario 1'!S565</f>
        <v>0</v>
      </c>
      <c r="Z323" s="8"/>
      <c r="AA323" s="8"/>
      <c r="AB323" s="8"/>
    </row>
    <row r="324" spans="1:28" ht="15.75" customHeight="1" x14ac:dyDescent="0.2">
      <c r="A324" s="8"/>
      <c r="B324" s="8" t="e">
        <f>'Respuestas de formulario 1'!#REF!</f>
        <v>#REF!</v>
      </c>
      <c r="C324" s="8" t="e">
        <f>'Respuestas de formulario 1'!#REF!</f>
        <v>#REF!</v>
      </c>
      <c r="D324" s="8">
        <f>'Respuestas de formulario 1'!A566</f>
        <v>0</v>
      </c>
      <c r="E324" s="8">
        <f>'Respuestas de formulario 1'!B566</f>
        <v>0</v>
      </c>
      <c r="F324" s="8">
        <f>'Respuestas de formulario 1'!G566</f>
        <v>0</v>
      </c>
      <c r="G324" s="8">
        <f>'Respuestas de formulario 1'!F566</f>
        <v>0</v>
      </c>
      <c r="H324" s="8"/>
      <c r="I324" s="8" t="e">
        <f>'Respuestas de formulario 1'!#REF!</f>
        <v>#REF!</v>
      </c>
      <c r="J324" s="8">
        <f>'Respuestas de formulario 1'!W566</f>
        <v>0</v>
      </c>
      <c r="K324" s="8">
        <f>'Respuestas de formulario 1'!L566</f>
        <v>0</v>
      </c>
      <c r="L324" s="8">
        <f>'Respuestas de formulario 1'!T566</f>
        <v>0</v>
      </c>
      <c r="M324" s="8" t="e">
        <f>'Respuestas de formulario 1'!#REF!</f>
        <v>#REF!</v>
      </c>
      <c r="N324" s="8" t="e">
        <f>'Respuestas de formulario 1'!#REF!</f>
        <v>#REF!</v>
      </c>
      <c r="O324" s="8"/>
      <c r="P324" s="8"/>
      <c r="Q324" s="8"/>
      <c r="R324" s="8">
        <f>'Respuestas de formulario 1'!O566</f>
        <v>0</v>
      </c>
      <c r="S324" s="8"/>
      <c r="T324" s="8"/>
      <c r="U324" s="8">
        <f>'Respuestas de formulario 1'!P566</f>
        <v>0</v>
      </c>
      <c r="V324" s="8"/>
      <c r="W324" s="8"/>
      <c r="X324" s="8"/>
      <c r="Y324" s="8">
        <f>'Respuestas de formulario 1'!S566</f>
        <v>0</v>
      </c>
      <c r="Z324" s="8"/>
      <c r="AA324" s="8"/>
      <c r="AB324" s="8"/>
    </row>
    <row r="325" spans="1:28" ht="15.75" customHeight="1" x14ac:dyDescent="0.2">
      <c r="A325" s="8"/>
      <c r="B325" s="8" t="e">
        <f>'Respuestas de formulario 1'!#REF!</f>
        <v>#REF!</v>
      </c>
      <c r="C325" s="8" t="e">
        <f>'Respuestas de formulario 1'!#REF!</f>
        <v>#REF!</v>
      </c>
      <c r="D325" s="8">
        <f>'Respuestas de formulario 1'!A567</f>
        <v>0</v>
      </c>
      <c r="E325" s="8">
        <f>'Respuestas de formulario 1'!B567</f>
        <v>0</v>
      </c>
      <c r="F325" s="8">
        <f>'Respuestas de formulario 1'!G567</f>
        <v>0</v>
      </c>
      <c r="G325" s="8">
        <f>'Respuestas de formulario 1'!F567</f>
        <v>0</v>
      </c>
      <c r="H325" s="8"/>
      <c r="I325" s="8" t="e">
        <f>'Respuestas de formulario 1'!#REF!</f>
        <v>#REF!</v>
      </c>
      <c r="J325" s="8">
        <f>'Respuestas de formulario 1'!W567</f>
        <v>0</v>
      </c>
      <c r="K325" s="8">
        <f>'Respuestas de formulario 1'!L567</f>
        <v>0</v>
      </c>
      <c r="L325" s="8">
        <f>'Respuestas de formulario 1'!T567</f>
        <v>0</v>
      </c>
      <c r="M325" s="8" t="e">
        <f>'Respuestas de formulario 1'!#REF!</f>
        <v>#REF!</v>
      </c>
      <c r="N325" s="8" t="e">
        <f>'Respuestas de formulario 1'!#REF!</f>
        <v>#REF!</v>
      </c>
      <c r="O325" s="8"/>
      <c r="P325" s="8"/>
      <c r="Q325" s="8"/>
      <c r="R325" s="8">
        <f>'Respuestas de formulario 1'!O567</f>
        <v>0</v>
      </c>
      <c r="S325" s="8"/>
      <c r="T325" s="8"/>
      <c r="U325" s="8">
        <f>'Respuestas de formulario 1'!P567</f>
        <v>0</v>
      </c>
      <c r="V325" s="8"/>
      <c r="W325" s="8"/>
      <c r="X325" s="8"/>
      <c r="Y325" s="8">
        <f>'Respuestas de formulario 1'!S567</f>
        <v>0</v>
      </c>
      <c r="Z325" s="8"/>
      <c r="AA325" s="8"/>
      <c r="AB325" s="8"/>
    </row>
    <row r="326" spans="1:28" ht="15.75" customHeight="1" x14ac:dyDescent="0.2">
      <c r="A326" s="8"/>
      <c r="B326" s="8" t="e">
        <f>'Respuestas de formulario 1'!#REF!</f>
        <v>#REF!</v>
      </c>
      <c r="C326" s="8" t="e">
        <f>'Respuestas de formulario 1'!#REF!</f>
        <v>#REF!</v>
      </c>
      <c r="D326" s="8">
        <f>'Respuestas de formulario 1'!A568</f>
        <v>0</v>
      </c>
      <c r="E326" s="8">
        <f>'Respuestas de formulario 1'!B568</f>
        <v>0</v>
      </c>
      <c r="F326" s="8">
        <f>'Respuestas de formulario 1'!G568</f>
        <v>0</v>
      </c>
      <c r="G326" s="8">
        <f>'Respuestas de formulario 1'!F568</f>
        <v>0</v>
      </c>
      <c r="H326" s="8"/>
      <c r="I326" s="8" t="e">
        <f>'Respuestas de formulario 1'!#REF!</f>
        <v>#REF!</v>
      </c>
      <c r="J326" s="8">
        <f>'Respuestas de formulario 1'!W568</f>
        <v>0</v>
      </c>
      <c r="K326" s="8">
        <f>'Respuestas de formulario 1'!L568</f>
        <v>0</v>
      </c>
      <c r="L326" s="8">
        <f>'Respuestas de formulario 1'!T568</f>
        <v>0</v>
      </c>
      <c r="M326" s="8" t="e">
        <f>'Respuestas de formulario 1'!#REF!</f>
        <v>#REF!</v>
      </c>
      <c r="N326" s="8" t="e">
        <f>'Respuestas de formulario 1'!#REF!</f>
        <v>#REF!</v>
      </c>
      <c r="O326" s="8"/>
      <c r="P326" s="8"/>
      <c r="Q326" s="8"/>
      <c r="R326" s="8">
        <f>'Respuestas de formulario 1'!O568</f>
        <v>0</v>
      </c>
      <c r="S326" s="8"/>
      <c r="T326" s="8"/>
      <c r="U326" s="8">
        <f>'Respuestas de formulario 1'!P568</f>
        <v>0</v>
      </c>
      <c r="V326" s="8"/>
      <c r="W326" s="8"/>
      <c r="X326" s="8"/>
      <c r="Y326" s="8">
        <f>'Respuestas de formulario 1'!S568</f>
        <v>0</v>
      </c>
      <c r="Z326" s="8"/>
      <c r="AA326" s="8"/>
      <c r="AB326" s="8"/>
    </row>
    <row r="327" spans="1:28" ht="15.75" customHeight="1" x14ac:dyDescent="0.2">
      <c r="A327" s="8"/>
      <c r="B327" s="8" t="e">
        <f>'Respuestas de formulario 1'!#REF!</f>
        <v>#REF!</v>
      </c>
      <c r="C327" s="8" t="e">
        <f>'Respuestas de formulario 1'!#REF!</f>
        <v>#REF!</v>
      </c>
      <c r="D327" s="8">
        <f>'Respuestas de formulario 1'!A569</f>
        <v>0</v>
      </c>
      <c r="E327" s="8">
        <f>'Respuestas de formulario 1'!B569</f>
        <v>0</v>
      </c>
      <c r="F327" s="8">
        <f>'Respuestas de formulario 1'!G569</f>
        <v>0</v>
      </c>
      <c r="G327" s="8">
        <f>'Respuestas de formulario 1'!F569</f>
        <v>0</v>
      </c>
      <c r="H327" s="8"/>
      <c r="I327" s="8" t="e">
        <f>'Respuestas de formulario 1'!#REF!</f>
        <v>#REF!</v>
      </c>
      <c r="J327" s="8">
        <f>'Respuestas de formulario 1'!W569</f>
        <v>0</v>
      </c>
      <c r="K327" s="8">
        <f>'Respuestas de formulario 1'!L569</f>
        <v>0</v>
      </c>
      <c r="L327" s="8">
        <f>'Respuestas de formulario 1'!T569</f>
        <v>0</v>
      </c>
      <c r="M327" s="8" t="e">
        <f>'Respuestas de formulario 1'!#REF!</f>
        <v>#REF!</v>
      </c>
      <c r="N327" s="8" t="e">
        <f>'Respuestas de formulario 1'!#REF!</f>
        <v>#REF!</v>
      </c>
      <c r="O327" s="8"/>
      <c r="P327" s="8"/>
      <c r="Q327" s="8"/>
      <c r="R327" s="8">
        <f>'Respuestas de formulario 1'!O569</f>
        <v>0</v>
      </c>
      <c r="S327" s="8"/>
      <c r="T327" s="8"/>
      <c r="U327" s="8">
        <f>'Respuestas de formulario 1'!P569</f>
        <v>0</v>
      </c>
      <c r="V327" s="8"/>
      <c r="W327" s="8"/>
      <c r="X327" s="8"/>
      <c r="Y327" s="8">
        <f>'Respuestas de formulario 1'!S569</f>
        <v>0</v>
      </c>
      <c r="Z327" s="8"/>
      <c r="AA327" s="8"/>
      <c r="AB327" s="8"/>
    </row>
    <row r="328" spans="1:28" ht="15.75" customHeight="1" x14ac:dyDescent="0.2">
      <c r="A328" s="8"/>
      <c r="B328" s="8" t="e">
        <f>'Respuestas de formulario 1'!#REF!</f>
        <v>#REF!</v>
      </c>
      <c r="C328" s="8" t="e">
        <f>'Respuestas de formulario 1'!#REF!</f>
        <v>#REF!</v>
      </c>
      <c r="D328" s="8">
        <f>'Respuestas de formulario 1'!A570</f>
        <v>0</v>
      </c>
      <c r="E328" s="8">
        <f>'Respuestas de formulario 1'!B570</f>
        <v>0</v>
      </c>
      <c r="F328" s="8">
        <f>'Respuestas de formulario 1'!G570</f>
        <v>0</v>
      </c>
      <c r="G328" s="8">
        <f>'Respuestas de formulario 1'!F570</f>
        <v>0</v>
      </c>
      <c r="H328" s="8"/>
      <c r="I328" s="8" t="e">
        <f>'Respuestas de formulario 1'!#REF!</f>
        <v>#REF!</v>
      </c>
      <c r="J328" s="8">
        <f>'Respuestas de formulario 1'!W570</f>
        <v>0</v>
      </c>
      <c r="K328" s="8">
        <f>'Respuestas de formulario 1'!L570</f>
        <v>0</v>
      </c>
      <c r="L328" s="8">
        <f>'Respuestas de formulario 1'!T570</f>
        <v>0</v>
      </c>
      <c r="M328" s="8" t="e">
        <f>'Respuestas de formulario 1'!#REF!</f>
        <v>#REF!</v>
      </c>
      <c r="N328" s="8" t="e">
        <f>'Respuestas de formulario 1'!#REF!</f>
        <v>#REF!</v>
      </c>
      <c r="O328" s="8"/>
      <c r="P328" s="8"/>
      <c r="Q328" s="8"/>
      <c r="R328" s="8">
        <f>'Respuestas de formulario 1'!O570</f>
        <v>0</v>
      </c>
      <c r="S328" s="8"/>
      <c r="T328" s="8"/>
      <c r="U328" s="8">
        <f>'Respuestas de formulario 1'!P570</f>
        <v>0</v>
      </c>
      <c r="V328" s="8"/>
      <c r="W328" s="8"/>
      <c r="X328" s="8"/>
      <c r="Y328" s="8">
        <f>'Respuestas de formulario 1'!S570</f>
        <v>0</v>
      </c>
      <c r="Z328" s="8"/>
      <c r="AA328" s="8"/>
      <c r="AB328" s="8"/>
    </row>
    <row r="329" spans="1:28" ht="15.75" customHeight="1" x14ac:dyDescent="0.2">
      <c r="A329" s="8"/>
      <c r="B329" s="8" t="e">
        <f>'Respuestas de formulario 1'!#REF!</f>
        <v>#REF!</v>
      </c>
      <c r="C329" s="8" t="e">
        <f>'Respuestas de formulario 1'!#REF!</f>
        <v>#REF!</v>
      </c>
      <c r="D329" s="8">
        <f>'Respuestas de formulario 1'!A571</f>
        <v>0</v>
      </c>
      <c r="E329" s="8">
        <f>'Respuestas de formulario 1'!B571</f>
        <v>0</v>
      </c>
      <c r="F329" s="8">
        <f>'Respuestas de formulario 1'!G571</f>
        <v>0</v>
      </c>
      <c r="G329" s="8">
        <f>'Respuestas de formulario 1'!F571</f>
        <v>0</v>
      </c>
      <c r="H329" s="8"/>
      <c r="I329" s="8" t="e">
        <f>'Respuestas de formulario 1'!#REF!</f>
        <v>#REF!</v>
      </c>
      <c r="J329" s="8">
        <f>'Respuestas de formulario 1'!W571</f>
        <v>0</v>
      </c>
      <c r="K329" s="8">
        <f>'Respuestas de formulario 1'!L571</f>
        <v>0</v>
      </c>
      <c r="L329" s="8">
        <f>'Respuestas de formulario 1'!T571</f>
        <v>0</v>
      </c>
      <c r="M329" s="8" t="e">
        <f>'Respuestas de formulario 1'!#REF!</f>
        <v>#REF!</v>
      </c>
      <c r="N329" s="8" t="e">
        <f>'Respuestas de formulario 1'!#REF!</f>
        <v>#REF!</v>
      </c>
      <c r="O329" s="8"/>
      <c r="P329" s="8"/>
      <c r="Q329" s="8"/>
      <c r="R329" s="8">
        <f>'Respuestas de formulario 1'!O571</f>
        <v>0</v>
      </c>
      <c r="S329" s="8"/>
      <c r="T329" s="8"/>
      <c r="U329" s="8">
        <f>'Respuestas de formulario 1'!P571</f>
        <v>0</v>
      </c>
      <c r="V329" s="8"/>
      <c r="W329" s="8"/>
      <c r="X329" s="8"/>
      <c r="Y329" s="8">
        <f>'Respuestas de formulario 1'!S571</f>
        <v>0</v>
      </c>
      <c r="Z329" s="8"/>
      <c r="AA329" s="8"/>
      <c r="AB329" s="8"/>
    </row>
    <row r="330" spans="1:28" ht="15.75" customHeight="1" x14ac:dyDescent="0.2">
      <c r="A330" s="8"/>
      <c r="B330" s="8" t="e">
        <f>'Respuestas de formulario 1'!#REF!</f>
        <v>#REF!</v>
      </c>
      <c r="C330" s="8" t="e">
        <f>'Respuestas de formulario 1'!#REF!</f>
        <v>#REF!</v>
      </c>
      <c r="D330" s="8">
        <f>'Respuestas de formulario 1'!A572</f>
        <v>0</v>
      </c>
      <c r="E330" s="8">
        <f>'Respuestas de formulario 1'!B572</f>
        <v>0</v>
      </c>
      <c r="F330" s="8">
        <f>'Respuestas de formulario 1'!G572</f>
        <v>0</v>
      </c>
      <c r="G330" s="8">
        <f>'Respuestas de formulario 1'!F572</f>
        <v>0</v>
      </c>
      <c r="H330" s="8"/>
      <c r="I330" s="8" t="e">
        <f>'Respuestas de formulario 1'!#REF!</f>
        <v>#REF!</v>
      </c>
      <c r="J330" s="8">
        <f>'Respuestas de formulario 1'!W572</f>
        <v>0</v>
      </c>
      <c r="K330" s="8">
        <f>'Respuestas de formulario 1'!L572</f>
        <v>0</v>
      </c>
      <c r="L330" s="8">
        <f>'Respuestas de formulario 1'!T572</f>
        <v>0</v>
      </c>
      <c r="M330" s="8" t="e">
        <f>'Respuestas de formulario 1'!#REF!</f>
        <v>#REF!</v>
      </c>
      <c r="N330" s="8" t="e">
        <f>'Respuestas de formulario 1'!#REF!</f>
        <v>#REF!</v>
      </c>
      <c r="O330" s="8"/>
      <c r="P330" s="8"/>
      <c r="Q330" s="8"/>
      <c r="R330" s="8">
        <f>'Respuestas de formulario 1'!O572</f>
        <v>0</v>
      </c>
      <c r="S330" s="8"/>
      <c r="T330" s="8"/>
      <c r="U330" s="8">
        <f>'Respuestas de formulario 1'!P572</f>
        <v>0</v>
      </c>
      <c r="V330" s="8"/>
      <c r="W330" s="8"/>
      <c r="X330" s="8"/>
      <c r="Y330" s="8">
        <f>'Respuestas de formulario 1'!S572</f>
        <v>0</v>
      </c>
      <c r="Z330" s="8"/>
      <c r="AA330" s="8"/>
      <c r="AB330" s="8"/>
    </row>
    <row r="331" spans="1:28" ht="15.75" customHeight="1" x14ac:dyDescent="0.2">
      <c r="A331" s="8"/>
      <c r="B331" s="8" t="e">
        <f>'Respuestas de formulario 1'!#REF!</f>
        <v>#REF!</v>
      </c>
      <c r="C331" s="8" t="e">
        <f>'Respuestas de formulario 1'!#REF!</f>
        <v>#REF!</v>
      </c>
      <c r="D331" s="8">
        <f>'Respuestas de formulario 1'!A573</f>
        <v>0</v>
      </c>
      <c r="E331" s="8">
        <f>'Respuestas de formulario 1'!B573</f>
        <v>0</v>
      </c>
      <c r="F331" s="8">
        <f>'Respuestas de formulario 1'!G573</f>
        <v>0</v>
      </c>
      <c r="G331" s="8">
        <f>'Respuestas de formulario 1'!F573</f>
        <v>0</v>
      </c>
      <c r="H331" s="8"/>
      <c r="I331" s="8" t="e">
        <f>'Respuestas de formulario 1'!#REF!</f>
        <v>#REF!</v>
      </c>
      <c r="J331" s="8">
        <f>'Respuestas de formulario 1'!W573</f>
        <v>0</v>
      </c>
      <c r="K331" s="8">
        <f>'Respuestas de formulario 1'!L573</f>
        <v>0</v>
      </c>
      <c r="L331" s="8">
        <f>'Respuestas de formulario 1'!T573</f>
        <v>0</v>
      </c>
      <c r="M331" s="8" t="e">
        <f>'Respuestas de formulario 1'!#REF!</f>
        <v>#REF!</v>
      </c>
      <c r="N331" s="8" t="e">
        <f>'Respuestas de formulario 1'!#REF!</f>
        <v>#REF!</v>
      </c>
      <c r="O331" s="8"/>
      <c r="P331" s="8"/>
      <c r="Q331" s="8"/>
      <c r="R331" s="8">
        <f>'Respuestas de formulario 1'!O573</f>
        <v>0</v>
      </c>
      <c r="S331" s="8"/>
      <c r="T331" s="8"/>
      <c r="U331" s="8">
        <f>'Respuestas de formulario 1'!P573</f>
        <v>0</v>
      </c>
      <c r="V331" s="8"/>
      <c r="W331" s="8"/>
      <c r="X331" s="8"/>
      <c r="Y331" s="8">
        <f>'Respuestas de formulario 1'!S573</f>
        <v>0</v>
      </c>
      <c r="Z331" s="8"/>
      <c r="AA331" s="8"/>
      <c r="AB331" s="8"/>
    </row>
    <row r="332" spans="1:28" ht="15.75" customHeight="1" x14ac:dyDescent="0.2">
      <c r="A332" s="8"/>
      <c r="B332" s="8" t="e">
        <f>'Respuestas de formulario 1'!#REF!</f>
        <v>#REF!</v>
      </c>
      <c r="C332" s="8" t="e">
        <f>'Respuestas de formulario 1'!#REF!</f>
        <v>#REF!</v>
      </c>
      <c r="D332" s="8">
        <f>'Respuestas de formulario 1'!A574</f>
        <v>0</v>
      </c>
      <c r="E332" s="8">
        <f>'Respuestas de formulario 1'!B574</f>
        <v>0</v>
      </c>
      <c r="F332" s="8">
        <f>'Respuestas de formulario 1'!G574</f>
        <v>0</v>
      </c>
      <c r="G332" s="8">
        <f>'Respuestas de formulario 1'!F574</f>
        <v>0</v>
      </c>
      <c r="H332" s="8"/>
      <c r="I332" s="8" t="e">
        <f>'Respuestas de formulario 1'!#REF!</f>
        <v>#REF!</v>
      </c>
      <c r="J332" s="8">
        <f>'Respuestas de formulario 1'!W574</f>
        <v>0</v>
      </c>
      <c r="K332" s="8">
        <f>'Respuestas de formulario 1'!L574</f>
        <v>0</v>
      </c>
      <c r="L332" s="8">
        <f>'Respuestas de formulario 1'!T574</f>
        <v>0</v>
      </c>
      <c r="M332" s="8" t="e">
        <f>'Respuestas de formulario 1'!#REF!</f>
        <v>#REF!</v>
      </c>
      <c r="N332" s="8" t="e">
        <f>'Respuestas de formulario 1'!#REF!</f>
        <v>#REF!</v>
      </c>
      <c r="O332" s="8"/>
      <c r="P332" s="8"/>
      <c r="Q332" s="8"/>
      <c r="R332" s="8">
        <f>'Respuestas de formulario 1'!O574</f>
        <v>0</v>
      </c>
      <c r="S332" s="8"/>
      <c r="T332" s="8"/>
      <c r="U332" s="8">
        <f>'Respuestas de formulario 1'!P574</f>
        <v>0</v>
      </c>
      <c r="V332" s="8"/>
      <c r="W332" s="8"/>
      <c r="X332" s="8"/>
      <c r="Y332" s="8">
        <f>'Respuestas de formulario 1'!S574</f>
        <v>0</v>
      </c>
      <c r="Z332" s="8"/>
      <c r="AA332" s="8"/>
      <c r="AB332" s="8"/>
    </row>
    <row r="333" spans="1:28" ht="15.75" customHeight="1" x14ac:dyDescent="0.2">
      <c r="A333" s="8"/>
      <c r="B333" s="8" t="e">
        <f>'Respuestas de formulario 1'!#REF!</f>
        <v>#REF!</v>
      </c>
      <c r="C333" s="8" t="e">
        <f>'Respuestas de formulario 1'!#REF!</f>
        <v>#REF!</v>
      </c>
      <c r="D333" s="8">
        <f>'Respuestas de formulario 1'!A575</f>
        <v>0</v>
      </c>
      <c r="E333" s="8">
        <f>'Respuestas de formulario 1'!B575</f>
        <v>0</v>
      </c>
      <c r="F333" s="8">
        <f>'Respuestas de formulario 1'!G575</f>
        <v>0</v>
      </c>
      <c r="G333" s="8">
        <f>'Respuestas de formulario 1'!F575</f>
        <v>0</v>
      </c>
      <c r="H333" s="8"/>
      <c r="I333" s="8" t="e">
        <f>'Respuestas de formulario 1'!#REF!</f>
        <v>#REF!</v>
      </c>
      <c r="J333" s="8">
        <f>'Respuestas de formulario 1'!W575</f>
        <v>0</v>
      </c>
      <c r="K333" s="8">
        <f>'Respuestas de formulario 1'!L575</f>
        <v>0</v>
      </c>
      <c r="L333" s="8">
        <f>'Respuestas de formulario 1'!T575</f>
        <v>0</v>
      </c>
      <c r="M333" s="8" t="e">
        <f>'Respuestas de formulario 1'!#REF!</f>
        <v>#REF!</v>
      </c>
      <c r="N333" s="8" t="e">
        <f>'Respuestas de formulario 1'!#REF!</f>
        <v>#REF!</v>
      </c>
      <c r="O333" s="8"/>
      <c r="P333" s="8"/>
      <c r="Q333" s="8"/>
      <c r="R333" s="8">
        <f>'Respuestas de formulario 1'!O575</f>
        <v>0</v>
      </c>
      <c r="S333" s="8"/>
      <c r="T333" s="8"/>
      <c r="U333" s="8">
        <f>'Respuestas de formulario 1'!P575</f>
        <v>0</v>
      </c>
      <c r="V333" s="8"/>
      <c r="W333" s="8"/>
      <c r="X333" s="8"/>
      <c r="Y333" s="8">
        <f>'Respuestas de formulario 1'!S575</f>
        <v>0</v>
      </c>
      <c r="Z333" s="8"/>
      <c r="AA333" s="8"/>
      <c r="AB333" s="8"/>
    </row>
    <row r="334" spans="1:28" ht="15.75" customHeight="1" x14ac:dyDescent="0.2">
      <c r="A334" s="8"/>
      <c r="B334" s="8" t="e">
        <f>'Respuestas de formulario 1'!#REF!</f>
        <v>#REF!</v>
      </c>
      <c r="C334" s="8" t="e">
        <f>'Respuestas de formulario 1'!#REF!</f>
        <v>#REF!</v>
      </c>
      <c r="D334" s="8">
        <f>'Respuestas de formulario 1'!A576</f>
        <v>0</v>
      </c>
      <c r="E334" s="8">
        <f>'Respuestas de formulario 1'!B576</f>
        <v>0</v>
      </c>
      <c r="F334" s="8">
        <f>'Respuestas de formulario 1'!G576</f>
        <v>0</v>
      </c>
      <c r="G334" s="8">
        <f>'Respuestas de formulario 1'!F576</f>
        <v>0</v>
      </c>
      <c r="H334" s="8"/>
      <c r="I334" s="8" t="e">
        <f>'Respuestas de formulario 1'!#REF!</f>
        <v>#REF!</v>
      </c>
      <c r="J334" s="8">
        <f>'Respuestas de formulario 1'!W576</f>
        <v>0</v>
      </c>
      <c r="K334" s="8">
        <f>'Respuestas de formulario 1'!L576</f>
        <v>0</v>
      </c>
      <c r="L334" s="8">
        <f>'Respuestas de formulario 1'!T576</f>
        <v>0</v>
      </c>
      <c r="M334" s="8" t="e">
        <f>'Respuestas de formulario 1'!#REF!</f>
        <v>#REF!</v>
      </c>
      <c r="N334" s="8" t="e">
        <f>'Respuestas de formulario 1'!#REF!</f>
        <v>#REF!</v>
      </c>
      <c r="O334" s="8"/>
      <c r="P334" s="8"/>
      <c r="Q334" s="8"/>
      <c r="R334" s="8">
        <f>'Respuestas de formulario 1'!O576</f>
        <v>0</v>
      </c>
      <c r="S334" s="8"/>
      <c r="T334" s="8"/>
      <c r="U334" s="8">
        <f>'Respuestas de formulario 1'!P576</f>
        <v>0</v>
      </c>
      <c r="V334" s="8"/>
      <c r="W334" s="8"/>
      <c r="X334" s="8"/>
      <c r="Y334" s="8">
        <f>'Respuestas de formulario 1'!S576</f>
        <v>0</v>
      </c>
      <c r="Z334" s="8"/>
      <c r="AA334" s="8"/>
      <c r="AB334" s="8"/>
    </row>
    <row r="335" spans="1:28" ht="15.75" customHeight="1" x14ac:dyDescent="0.2">
      <c r="A335" s="8"/>
      <c r="B335" s="8" t="e">
        <f>'Respuestas de formulario 1'!#REF!</f>
        <v>#REF!</v>
      </c>
      <c r="C335" s="8" t="e">
        <f>'Respuestas de formulario 1'!#REF!</f>
        <v>#REF!</v>
      </c>
      <c r="D335" s="8">
        <f>'Respuestas de formulario 1'!A577</f>
        <v>0</v>
      </c>
      <c r="E335" s="8">
        <f>'Respuestas de formulario 1'!B577</f>
        <v>0</v>
      </c>
      <c r="F335" s="8">
        <f>'Respuestas de formulario 1'!G577</f>
        <v>0</v>
      </c>
      <c r="G335" s="8">
        <f>'Respuestas de formulario 1'!F577</f>
        <v>0</v>
      </c>
      <c r="H335" s="8"/>
      <c r="I335" s="8" t="e">
        <f>'Respuestas de formulario 1'!#REF!</f>
        <v>#REF!</v>
      </c>
      <c r="J335" s="8">
        <f>'Respuestas de formulario 1'!W577</f>
        <v>0</v>
      </c>
      <c r="K335" s="8">
        <f>'Respuestas de formulario 1'!L577</f>
        <v>0</v>
      </c>
      <c r="L335" s="8">
        <f>'Respuestas de formulario 1'!T577</f>
        <v>0</v>
      </c>
      <c r="M335" s="8" t="e">
        <f>'Respuestas de formulario 1'!#REF!</f>
        <v>#REF!</v>
      </c>
      <c r="N335" s="8" t="e">
        <f>'Respuestas de formulario 1'!#REF!</f>
        <v>#REF!</v>
      </c>
      <c r="O335" s="8"/>
      <c r="P335" s="8"/>
      <c r="Q335" s="8"/>
      <c r="R335" s="8">
        <f>'Respuestas de formulario 1'!O577</f>
        <v>0</v>
      </c>
      <c r="S335" s="8"/>
      <c r="T335" s="8"/>
      <c r="U335" s="8">
        <f>'Respuestas de formulario 1'!P577</f>
        <v>0</v>
      </c>
      <c r="V335" s="8"/>
      <c r="W335" s="8"/>
      <c r="X335" s="8"/>
      <c r="Y335" s="8">
        <f>'Respuestas de formulario 1'!S577</f>
        <v>0</v>
      </c>
      <c r="Z335" s="8"/>
      <c r="AA335" s="8"/>
      <c r="AB335" s="8"/>
    </row>
    <row r="336" spans="1:28" ht="15.75" customHeight="1" x14ac:dyDescent="0.2">
      <c r="A336" s="8"/>
      <c r="B336" s="8" t="e">
        <f>'Respuestas de formulario 1'!#REF!</f>
        <v>#REF!</v>
      </c>
      <c r="C336" s="8" t="e">
        <f>'Respuestas de formulario 1'!#REF!</f>
        <v>#REF!</v>
      </c>
      <c r="D336" s="8">
        <f>'Respuestas de formulario 1'!A578</f>
        <v>0</v>
      </c>
      <c r="E336" s="8">
        <f>'Respuestas de formulario 1'!B578</f>
        <v>0</v>
      </c>
      <c r="F336" s="8">
        <f>'Respuestas de formulario 1'!G578</f>
        <v>0</v>
      </c>
      <c r="G336" s="8">
        <f>'Respuestas de formulario 1'!F578</f>
        <v>0</v>
      </c>
      <c r="H336" s="8"/>
      <c r="I336" s="8" t="e">
        <f>'Respuestas de formulario 1'!#REF!</f>
        <v>#REF!</v>
      </c>
      <c r="J336" s="8">
        <f>'Respuestas de formulario 1'!W578</f>
        <v>0</v>
      </c>
      <c r="K336" s="8">
        <f>'Respuestas de formulario 1'!L578</f>
        <v>0</v>
      </c>
      <c r="L336" s="8">
        <f>'Respuestas de formulario 1'!T578</f>
        <v>0</v>
      </c>
      <c r="M336" s="8" t="e">
        <f>'Respuestas de formulario 1'!#REF!</f>
        <v>#REF!</v>
      </c>
      <c r="N336" s="8" t="e">
        <f>'Respuestas de formulario 1'!#REF!</f>
        <v>#REF!</v>
      </c>
      <c r="O336" s="8"/>
      <c r="P336" s="8"/>
      <c r="Q336" s="8"/>
      <c r="R336" s="8">
        <f>'Respuestas de formulario 1'!O578</f>
        <v>0</v>
      </c>
      <c r="S336" s="8"/>
      <c r="T336" s="8"/>
      <c r="U336" s="8">
        <f>'Respuestas de formulario 1'!P578</f>
        <v>0</v>
      </c>
      <c r="V336" s="8"/>
      <c r="W336" s="8"/>
      <c r="X336" s="8"/>
      <c r="Y336" s="8">
        <f>'Respuestas de formulario 1'!S578</f>
        <v>0</v>
      </c>
      <c r="Z336" s="8"/>
      <c r="AA336" s="8"/>
      <c r="AB336" s="8"/>
    </row>
    <row r="337" spans="1:28" ht="15.75" customHeight="1" x14ac:dyDescent="0.2">
      <c r="A337" s="8"/>
      <c r="B337" s="8" t="e">
        <f>'Respuestas de formulario 1'!#REF!</f>
        <v>#REF!</v>
      </c>
      <c r="C337" s="8" t="e">
        <f>'Respuestas de formulario 1'!#REF!</f>
        <v>#REF!</v>
      </c>
      <c r="D337" s="8">
        <f>'Respuestas de formulario 1'!A579</f>
        <v>0</v>
      </c>
      <c r="E337" s="8">
        <f>'Respuestas de formulario 1'!B579</f>
        <v>0</v>
      </c>
      <c r="F337" s="8">
        <f>'Respuestas de formulario 1'!G579</f>
        <v>0</v>
      </c>
      <c r="G337" s="8">
        <f>'Respuestas de formulario 1'!F579</f>
        <v>0</v>
      </c>
      <c r="H337" s="8"/>
      <c r="I337" s="8" t="e">
        <f>'Respuestas de formulario 1'!#REF!</f>
        <v>#REF!</v>
      </c>
      <c r="J337" s="8">
        <f>'Respuestas de formulario 1'!W579</f>
        <v>0</v>
      </c>
      <c r="K337" s="8">
        <f>'Respuestas de formulario 1'!L579</f>
        <v>0</v>
      </c>
      <c r="L337" s="8">
        <f>'Respuestas de formulario 1'!T579</f>
        <v>0</v>
      </c>
      <c r="M337" s="8" t="e">
        <f>'Respuestas de formulario 1'!#REF!</f>
        <v>#REF!</v>
      </c>
      <c r="N337" s="8" t="e">
        <f>'Respuestas de formulario 1'!#REF!</f>
        <v>#REF!</v>
      </c>
      <c r="O337" s="8"/>
      <c r="P337" s="8"/>
      <c r="Q337" s="8"/>
      <c r="R337" s="8">
        <f>'Respuestas de formulario 1'!O579</f>
        <v>0</v>
      </c>
      <c r="S337" s="8"/>
      <c r="T337" s="8"/>
      <c r="U337" s="8">
        <f>'Respuestas de formulario 1'!P579</f>
        <v>0</v>
      </c>
      <c r="V337" s="8"/>
      <c r="W337" s="8"/>
      <c r="X337" s="8"/>
      <c r="Y337" s="8">
        <f>'Respuestas de formulario 1'!S579</f>
        <v>0</v>
      </c>
      <c r="Z337" s="8"/>
      <c r="AA337" s="8"/>
      <c r="AB337" s="8"/>
    </row>
    <row r="338" spans="1:28" ht="15.75" customHeight="1" x14ac:dyDescent="0.2">
      <c r="A338" s="8"/>
      <c r="B338" s="8" t="e">
        <f>'Respuestas de formulario 1'!#REF!</f>
        <v>#REF!</v>
      </c>
      <c r="C338" s="8" t="e">
        <f>'Respuestas de formulario 1'!#REF!</f>
        <v>#REF!</v>
      </c>
      <c r="D338" s="8">
        <f>'Respuestas de formulario 1'!A580</f>
        <v>0</v>
      </c>
      <c r="E338" s="8">
        <f>'Respuestas de formulario 1'!B580</f>
        <v>0</v>
      </c>
      <c r="F338" s="8">
        <f>'Respuestas de formulario 1'!G580</f>
        <v>0</v>
      </c>
      <c r="G338" s="8">
        <f>'Respuestas de formulario 1'!F580</f>
        <v>0</v>
      </c>
      <c r="H338" s="8"/>
      <c r="I338" s="8" t="e">
        <f>'Respuestas de formulario 1'!#REF!</f>
        <v>#REF!</v>
      </c>
      <c r="J338" s="8">
        <f>'Respuestas de formulario 1'!W580</f>
        <v>0</v>
      </c>
      <c r="K338" s="8">
        <f>'Respuestas de formulario 1'!L580</f>
        <v>0</v>
      </c>
      <c r="L338" s="8">
        <f>'Respuestas de formulario 1'!T580</f>
        <v>0</v>
      </c>
      <c r="M338" s="8" t="e">
        <f>'Respuestas de formulario 1'!#REF!</f>
        <v>#REF!</v>
      </c>
      <c r="N338" s="8" t="e">
        <f>'Respuestas de formulario 1'!#REF!</f>
        <v>#REF!</v>
      </c>
      <c r="O338" s="8"/>
      <c r="P338" s="8"/>
      <c r="Q338" s="8"/>
      <c r="R338" s="8">
        <f>'Respuestas de formulario 1'!O580</f>
        <v>0</v>
      </c>
      <c r="S338" s="8"/>
      <c r="T338" s="8"/>
      <c r="U338" s="8">
        <f>'Respuestas de formulario 1'!P580</f>
        <v>0</v>
      </c>
      <c r="V338" s="8"/>
      <c r="W338" s="8"/>
      <c r="X338" s="8"/>
      <c r="Y338" s="8">
        <f>'Respuestas de formulario 1'!S580</f>
        <v>0</v>
      </c>
      <c r="Z338" s="8"/>
      <c r="AA338" s="8"/>
      <c r="AB338" s="8"/>
    </row>
    <row r="339" spans="1:28" ht="15.75" customHeight="1" x14ac:dyDescent="0.2">
      <c r="A339" s="8"/>
      <c r="B339" s="8" t="e">
        <f>'Respuestas de formulario 1'!#REF!</f>
        <v>#REF!</v>
      </c>
      <c r="C339" s="8" t="e">
        <f>'Respuestas de formulario 1'!#REF!</f>
        <v>#REF!</v>
      </c>
      <c r="D339" s="8">
        <f>'Respuestas de formulario 1'!A581</f>
        <v>0</v>
      </c>
      <c r="E339" s="8">
        <f>'Respuestas de formulario 1'!B581</f>
        <v>0</v>
      </c>
      <c r="F339" s="8">
        <f>'Respuestas de formulario 1'!G581</f>
        <v>0</v>
      </c>
      <c r="G339" s="8">
        <f>'Respuestas de formulario 1'!F581</f>
        <v>0</v>
      </c>
      <c r="H339" s="8"/>
      <c r="I339" s="8" t="e">
        <f>'Respuestas de formulario 1'!#REF!</f>
        <v>#REF!</v>
      </c>
      <c r="J339" s="8">
        <f>'Respuestas de formulario 1'!W581</f>
        <v>0</v>
      </c>
      <c r="K339" s="8">
        <f>'Respuestas de formulario 1'!L581</f>
        <v>0</v>
      </c>
      <c r="L339" s="8">
        <f>'Respuestas de formulario 1'!T581</f>
        <v>0</v>
      </c>
      <c r="M339" s="8" t="e">
        <f>'Respuestas de formulario 1'!#REF!</f>
        <v>#REF!</v>
      </c>
      <c r="N339" s="8" t="e">
        <f>'Respuestas de formulario 1'!#REF!</f>
        <v>#REF!</v>
      </c>
      <c r="O339" s="8"/>
      <c r="P339" s="8"/>
      <c r="Q339" s="8"/>
      <c r="R339" s="8">
        <f>'Respuestas de formulario 1'!O581</f>
        <v>0</v>
      </c>
      <c r="S339" s="8"/>
      <c r="T339" s="8"/>
      <c r="U339" s="8">
        <f>'Respuestas de formulario 1'!P581</f>
        <v>0</v>
      </c>
      <c r="V339" s="8"/>
      <c r="W339" s="8"/>
      <c r="X339" s="8"/>
      <c r="Y339" s="8">
        <f>'Respuestas de formulario 1'!S581</f>
        <v>0</v>
      </c>
      <c r="Z339" s="8"/>
      <c r="AA339" s="8"/>
      <c r="AB339" s="8"/>
    </row>
    <row r="340" spans="1:28" ht="15.75" customHeight="1" x14ac:dyDescent="0.2">
      <c r="A340" s="8"/>
      <c r="B340" s="8" t="e">
        <f>'Respuestas de formulario 1'!#REF!</f>
        <v>#REF!</v>
      </c>
      <c r="C340" s="8" t="e">
        <f>'Respuestas de formulario 1'!#REF!</f>
        <v>#REF!</v>
      </c>
      <c r="D340" s="8">
        <f>'Respuestas de formulario 1'!A582</f>
        <v>0</v>
      </c>
      <c r="E340" s="8">
        <f>'Respuestas de formulario 1'!B582</f>
        <v>0</v>
      </c>
      <c r="F340" s="8">
        <f>'Respuestas de formulario 1'!G582</f>
        <v>0</v>
      </c>
      <c r="G340" s="8">
        <f>'Respuestas de formulario 1'!F582</f>
        <v>0</v>
      </c>
      <c r="H340" s="8"/>
      <c r="I340" s="8" t="e">
        <f>'Respuestas de formulario 1'!#REF!</f>
        <v>#REF!</v>
      </c>
      <c r="J340" s="8">
        <f>'Respuestas de formulario 1'!W582</f>
        <v>0</v>
      </c>
      <c r="K340" s="8">
        <f>'Respuestas de formulario 1'!L582</f>
        <v>0</v>
      </c>
      <c r="L340" s="8">
        <f>'Respuestas de formulario 1'!T582</f>
        <v>0</v>
      </c>
      <c r="M340" s="8" t="e">
        <f>'Respuestas de formulario 1'!#REF!</f>
        <v>#REF!</v>
      </c>
      <c r="N340" s="8" t="e">
        <f>'Respuestas de formulario 1'!#REF!</f>
        <v>#REF!</v>
      </c>
      <c r="O340" s="8"/>
      <c r="P340" s="8"/>
      <c r="Q340" s="8"/>
      <c r="R340" s="8">
        <f>'Respuestas de formulario 1'!O582</f>
        <v>0</v>
      </c>
      <c r="S340" s="8"/>
      <c r="T340" s="8"/>
      <c r="U340" s="8">
        <f>'Respuestas de formulario 1'!P582</f>
        <v>0</v>
      </c>
      <c r="V340" s="8"/>
      <c r="W340" s="8"/>
      <c r="X340" s="8"/>
      <c r="Y340" s="8">
        <f>'Respuestas de formulario 1'!S582</f>
        <v>0</v>
      </c>
      <c r="Z340" s="8"/>
      <c r="AA340" s="8"/>
      <c r="AB340" s="8"/>
    </row>
    <row r="341" spans="1:28" ht="15.75" customHeight="1" x14ac:dyDescent="0.2">
      <c r="A341" s="8"/>
      <c r="B341" s="8" t="e">
        <f>'Respuestas de formulario 1'!#REF!</f>
        <v>#REF!</v>
      </c>
      <c r="C341" s="8" t="e">
        <f>'Respuestas de formulario 1'!#REF!</f>
        <v>#REF!</v>
      </c>
      <c r="D341" s="8">
        <f>'Respuestas de formulario 1'!A583</f>
        <v>0</v>
      </c>
      <c r="E341" s="8">
        <f>'Respuestas de formulario 1'!B583</f>
        <v>0</v>
      </c>
      <c r="F341" s="8">
        <f>'Respuestas de formulario 1'!G583</f>
        <v>0</v>
      </c>
      <c r="G341" s="8">
        <f>'Respuestas de formulario 1'!F583</f>
        <v>0</v>
      </c>
      <c r="H341" s="8"/>
      <c r="I341" s="8" t="e">
        <f>'Respuestas de formulario 1'!#REF!</f>
        <v>#REF!</v>
      </c>
      <c r="J341" s="8">
        <f>'Respuestas de formulario 1'!W583</f>
        <v>0</v>
      </c>
      <c r="K341" s="8">
        <f>'Respuestas de formulario 1'!L583</f>
        <v>0</v>
      </c>
      <c r="L341" s="8">
        <f>'Respuestas de formulario 1'!T583</f>
        <v>0</v>
      </c>
      <c r="M341" s="8" t="e">
        <f>'Respuestas de formulario 1'!#REF!</f>
        <v>#REF!</v>
      </c>
      <c r="N341" s="8" t="e">
        <f>'Respuestas de formulario 1'!#REF!</f>
        <v>#REF!</v>
      </c>
      <c r="O341" s="8"/>
      <c r="P341" s="8"/>
      <c r="Q341" s="8"/>
      <c r="R341" s="8">
        <f>'Respuestas de formulario 1'!O583</f>
        <v>0</v>
      </c>
      <c r="S341" s="8"/>
      <c r="T341" s="8"/>
      <c r="U341" s="8">
        <f>'Respuestas de formulario 1'!P583</f>
        <v>0</v>
      </c>
      <c r="V341" s="8"/>
      <c r="W341" s="8"/>
      <c r="X341" s="8"/>
      <c r="Y341" s="8">
        <f>'Respuestas de formulario 1'!S583</f>
        <v>0</v>
      </c>
      <c r="Z341" s="8"/>
      <c r="AA341" s="8"/>
      <c r="AB341" s="8"/>
    </row>
    <row r="342" spans="1:28" ht="15.75" customHeight="1" x14ac:dyDescent="0.2">
      <c r="A342" s="8"/>
      <c r="B342" s="8" t="e">
        <f>'Respuestas de formulario 1'!#REF!</f>
        <v>#REF!</v>
      </c>
      <c r="C342" s="8" t="e">
        <f>'Respuestas de formulario 1'!#REF!</f>
        <v>#REF!</v>
      </c>
      <c r="D342" s="8">
        <f>'Respuestas de formulario 1'!A584</f>
        <v>0</v>
      </c>
      <c r="E342" s="8">
        <f>'Respuestas de formulario 1'!B584</f>
        <v>0</v>
      </c>
      <c r="F342" s="8">
        <f>'Respuestas de formulario 1'!G584</f>
        <v>0</v>
      </c>
      <c r="G342" s="8">
        <f>'Respuestas de formulario 1'!F584</f>
        <v>0</v>
      </c>
      <c r="H342" s="8"/>
      <c r="I342" s="8" t="e">
        <f>'Respuestas de formulario 1'!#REF!</f>
        <v>#REF!</v>
      </c>
      <c r="J342" s="8">
        <f>'Respuestas de formulario 1'!W584</f>
        <v>0</v>
      </c>
      <c r="K342" s="8">
        <f>'Respuestas de formulario 1'!L584</f>
        <v>0</v>
      </c>
      <c r="L342" s="8">
        <f>'Respuestas de formulario 1'!T584</f>
        <v>0</v>
      </c>
      <c r="M342" s="8" t="e">
        <f>'Respuestas de formulario 1'!#REF!</f>
        <v>#REF!</v>
      </c>
      <c r="N342" s="8" t="e">
        <f>'Respuestas de formulario 1'!#REF!</f>
        <v>#REF!</v>
      </c>
      <c r="O342" s="8"/>
      <c r="P342" s="8"/>
      <c r="Q342" s="8"/>
      <c r="R342" s="8">
        <f>'Respuestas de formulario 1'!O584</f>
        <v>0</v>
      </c>
      <c r="S342" s="8"/>
      <c r="T342" s="8"/>
      <c r="U342" s="8">
        <f>'Respuestas de formulario 1'!P584</f>
        <v>0</v>
      </c>
      <c r="V342" s="8"/>
      <c r="W342" s="8"/>
      <c r="X342" s="8"/>
      <c r="Y342" s="8">
        <f>'Respuestas de formulario 1'!S584</f>
        <v>0</v>
      </c>
      <c r="Z342" s="8"/>
      <c r="AA342" s="8"/>
      <c r="AB342" s="8"/>
    </row>
    <row r="343" spans="1:28" ht="15.75" customHeight="1" x14ac:dyDescent="0.2">
      <c r="A343" s="8"/>
      <c r="B343" s="8" t="e">
        <f>'Respuestas de formulario 1'!#REF!</f>
        <v>#REF!</v>
      </c>
      <c r="C343" s="8" t="e">
        <f>'Respuestas de formulario 1'!#REF!</f>
        <v>#REF!</v>
      </c>
      <c r="D343" s="8">
        <f>'Respuestas de formulario 1'!A585</f>
        <v>0</v>
      </c>
      <c r="E343" s="8">
        <f>'Respuestas de formulario 1'!B585</f>
        <v>0</v>
      </c>
      <c r="F343" s="8">
        <f>'Respuestas de formulario 1'!G585</f>
        <v>0</v>
      </c>
      <c r="G343" s="8">
        <f>'Respuestas de formulario 1'!F585</f>
        <v>0</v>
      </c>
      <c r="H343" s="8"/>
      <c r="I343" s="8" t="e">
        <f>'Respuestas de formulario 1'!#REF!</f>
        <v>#REF!</v>
      </c>
      <c r="J343" s="8">
        <f>'Respuestas de formulario 1'!W585</f>
        <v>0</v>
      </c>
      <c r="K343" s="8">
        <f>'Respuestas de formulario 1'!L585</f>
        <v>0</v>
      </c>
      <c r="L343" s="8">
        <f>'Respuestas de formulario 1'!T585</f>
        <v>0</v>
      </c>
      <c r="M343" s="8" t="e">
        <f>'Respuestas de formulario 1'!#REF!</f>
        <v>#REF!</v>
      </c>
      <c r="N343" s="8" t="e">
        <f>'Respuestas de formulario 1'!#REF!</f>
        <v>#REF!</v>
      </c>
      <c r="O343" s="8"/>
      <c r="P343" s="8"/>
      <c r="Q343" s="8"/>
      <c r="R343" s="8">
        <f>'Respuestas de formulario 1'!O585</f>
        <v>0</v>
      </c>
      <c r="S343" s="8"/>
      <c r="T343" s="8"/>
      <c r="U343" s="8">
        <f>'Respuestas de formulario 1'!P585</f>
        <v>0</v>
      </c>
      <c r="V343" s="8"/>
      <c r="W343" s="8"/>
      <c r="X343" s="8"/>
      <c r="Y343" s="8">
        <f>'Respuestas de formulario 1'!S585</f>
        <v>0</v>
      </c>
      <c r="Z343" s="8"/>
      <c r="AA343" s="8"/>
      <c r="AB343" s="8"/>
    </row>
    <row r="344" spans="1:28" ht="15.75" customHeight="1" x14ac:dyDescent="0.2">
      <c r="A344" s="8"/>
      <c r="B344" s="8" t="e">
        <f>'Respuestas de formulario 1'!#REF!</f>
        <v>#REF!</v>
      </c>
      <c r="C344" s="8" t="e">
        <f>'Respuestas de formulario 1'!#REF!</f>
        <v>#REF!</v>
      </c>
      <c r="D344" s="8">
        <f>'Respuestas de formulario 1'!A586</f>
        <v>0</v>
      </c>
      <c r="E344" s="8">
        <f>'Respuestas de formulario 1'!B586</f>
        <v>0</v>
      </c>
      <c r="F344" s="8">
        <f>'Respuestas de formulario 1'!G586</f>
        <v>0</v>
      </c>
      <c r="G344" s="8">
        <f>'Respuestas de formulario 1'!F586</f>
        <v>0</v>
      </c>
      <c r="H344" s="8"/>
      <c r="I344" s="8" t="e">
        <f>'Respuestas de formulario 1'!#REF!</f>
        <v>#REF!</v>
      </c>
      <c r="J344" s="8">
        <f>'Respuestas de formulario 1'!W586</f>
        <v>0</v>
      </c>
      <c r="K344" s="8">
        <f>'Respuestas de formulario 1'!L586</f>
        <v>0</v>
      </c>
      <c r="L344" s="8">
        <f>'Respuestas de formulario 1'!T586</f>
        <v>0</v>
      </c>
      <c r="M344" s="8" t="e">
        <f>'Respuestas de formulario 1'!#REF!</f>
        <v>#REF!</v>
      </c>
      <c r="N344" s="8" t="e">
        <f>'Respuestas de formulario 1'!#REF!</f>
        <v>#REF!</v>
      </c>
      <c r="O344" s="8"/>
      <c r="P344" s="8"/>
      <c r="Q344" s="8"/>
      <c r="R344" s="8">
        <f>'Respuestas de formulario 1'!O586</f>
        <v>0</v>
      </c>
      <c r="S344" s="8"/>
      <c r="T344" s="8"/>
      <c r="U344" s="8">
        <f>'Respuestas de formulario 1'!P586</f>
        <v>0</v>
      </c>
      <c r="V344" s="8"/>
      <c r="W344" s="8"/>
      <c r="X344" s="8"/>
      <c r="Y344" s="8">
        <f>'Respuestas de formulario 1'!S586</f>
        <v>0</v>
      </c>
      <c r="Z344" s="8"/>
      <c r="AA344" s="8"/>
      <c r="AB344" s="8"/>
    </row>
    <row r="345" spans="1:28" ht="15.75" customHeight="1" x14ac:dyDescent="0.2">
      <c r="A345" s="8"/>
      <c r="B345" s="8" t="e">
        <f>'Respuestas de formulario 1'!#REF!</f>
        <v>#REF!</v>
      </c>
      <c r="C345" s="8" t="e">
        <f>'Respuestas de formulario 1'!#REF!</f>
        <v>#REF!</v>
      </c>
      <c r="D345" s="8">
        <f>'Respuestas de formulario 1'!A587</f>
        <v>0</v>
      </c>
      <c r="E345" s="8">
        <f>'Respuestas de formulario 1'!B587</f>
        <v>0</v>
      </c>
      <c r="F345" s="8">
        <f>'Respuestas de formulario 1'!G587</f>
        <v>0</v>
      </c>
      <c r="G345" s="8">
        <f>'Respuestas de formulario 1'!F587</f>
        <v>0</v>
      </c>
      <c r="H345" s="8"/>
      <c r="I345" s="8" t="e">
        <f>'Respuestas de formulario 1'!#REF!</f>
        <v>#REF!</v>
      </c>
      <c r="J345" s="8">
        <f>'Respuestas de formulario 1'!W587</f>
        <v>0</v>
      </c>
      <c r="K345" s="8">
        <f>'Respuestas de formulario 1'!L587</f>
        <v>0</v>
      </c>
      <c r="L345" s="8">
        <f>'Respuestas de formulario 1'!T587</f>
        <v>0</v>
      </c>
      <c r="M345" s="8" t="e">
        <f>'Respuestas de formulario 1'!#REF!</f>
        <v>#REF!</v>
      </c>
      <c r="N345" s="8" t="e">
        <f>'Respuestas de formulario 1'!#REF!</f>
        <v>#REF!</v>
      </c>
      <c r="O345" s="8"/>
      <c r="P345" s="8"/>
      <c r="Q345" s="8"/>
      <c r="R345" s="8">
        <f>'Respuestas de formulario 1'!O587</f>
        <v>0</v>
      </c>
      <c r="S345" s="8"/>
      <c r="T345" s="8"/>
      <c r="U345" s="8">
        <f>'Respuestas de formulario 1'!P587</f>
        <v>0</v>
      </c>
      <c r="V345" s="8"/>
      <c r="W345" s="8"/>
      <c r="X345" s="8"/>
      <c r="Y345" s="8">
        <f>'Respuestas de formulario 1'!S587</f>
        <v>0</v>
      </c>
      <c r="Z345" s="8"/>
      <c r="AA345" s="8"/>
      <c r="AB345" s="8"/>
    </row>
    <row r="346" spans="1:28" ht="15.75" customHeight="1" x14ac:dyDescent="0.2">
      <c r="A346" s="8"/>
      <c r="B346" s="8" t="e">
        <f>'Respuestas de formulario 1'!#REF!</f>
        <v>#REF!</v>
      </c>
      <c r="C346" s="8" t="e">
        <f>'Respuestas de formulario 1'!#REF!</f>
        <v>#REF!</v>
      </c>
      <c r="D346" s="8">
        <f>'Respuestas de formulario 1'!A588</f>
        <v>0</v>
      </c>
      <c r="E346" s="8">
        <f>'Respuestas de formulario 1'!B588</f>
        <v>0</v>
      </c>
      <c r="F346" s="8">
        <f>'Respuestas de formulario 1'!G588</f>
        <v>0</v>
      </c>
      <c r="G346" s="8">
        <f>'Respuestas de formulario 1'!F588</f>
        <v>0</v>
      </c>
      <c r="H346" s="8"/>
      <c r="I346" s="8" t="e">
        <f>'Respuestas de formulario 1'!#REF!</f>
        <v>#REF!</v>
      </c>
      <c r="J346" s="8">
        <f>'Respuestas de formulario 1'!W588</f>
        <v>0</v>
      </c>
      <c r="K346" s="8">
        <f>'Respuestas de formulario 1'!L588</f>
        <v>0</v>
      </c>
      <c r="L346" s="8">
        <f>'Respuestas de formulario 1'!T588</f>
        <v>0</v>
      </c>
      <c r="M346" s="8" t="e">
        <f>'Respuestas de formulario 1'!#REF!</f>
        <v>#REF!</v>
      </c>
      <c r="N346" s="8" t="e">
        <f>'Respuestas de formulario 1'!#REF!</f>
        <v>#REF!</v>
      </c>
      <c r="O346" s="8"/>
      <c r="P346" s="8"/>
      <c r="Q346" s="8"/>
      <c r="R346" s="8">
        <f>'Respuestas de formulario 1'!O588</f>
        <v>0</v>
      </c>
      <c r="S346" s="8"/>
      <c r="T346" s="8"/>
      <c r="U346" s="8">
        <f>'Respuestas de formulario 1'!P588</f>
        <v>0</v>
      </c>
      <c r="V346" s="8"/>
      <c r="W346" s="8"/>
      <c r="X346" s="8"/>
      <c r="Y346" s="8">
        <f>'Respuestas de formulario 1'!S588</f>
        <v>0</v>
      </c>
      <c r="Z346" s="8"/>
      <c r="AA346" s="8"/>
      <c r="AB346" s="8"/>
    </row>
    <row r="347" spans="1:28" ht="15.75" customHeight="1" x14ac:dyDescent="0.2">
      <c r="A347" s="8"/>
      <c r="B347" s="8" t="e">
        <f>'Respuestas de formulario 1'!#REF!</f>
        <v>#REF!</v>
      </c>
      <c r="C347" s="8" t="e">
        <f>'Respuestas de formulario 1'!#REF!</f>
        <v>#REF!</v>
      </c>
      <c r="D347" s="8">
        <f>'Respuestas de formulario 1'!A589</f>
        <v>0</v>
      </c>
      <c r="E347" s="8">
        <f>'Respuestas de formulario 1'!B589</f>
        <v>0</v>
      </c>
      <c r="F347" s="8">
        <f>'Respuestas de formulario 1'!G589</f>
        <v>0</v>
      </c>
      <c r="G347" s="8">
        <f>'Respuestas de formulario 1'!F589</f>
        <v>0</v>
      </c>
      <c r="H347" s="8"/>
      <c r="I347" s="8" t="e">
        <f>'Respuestas de formulario 1'!#REF!</f>
        <v>#REF!</v>
      </c>
      <c r="J347" s="8">
        <f>'Respuestas de formulario 1'!W589</f>
        <v>0</v>
      </c>
      <c r="K347" s="8">
        <f>'Respuestas de formulario 1'!L589</f>
        <v>0</v>
      </c>
      <c r="L347" s="8">
        <f>'Respuestas de formulario 1'!T589</f>
        <v>0</v>
      </c>
      <c r="M347" s="8" t="e">
        <f>'Respuestas de formulario 1'!#REF!</f>
        <v>#REF!</v>
      </c>
      <c r="N347" s="8" t="e">
        <f>'Respuestas de formulario 1'!#REF!</f>
        <v>#REF!</v>
      </c>
      <c r="O347" s="8"/>
      <c r="P347" s="8"/>
      <c r="Q347" s="8"/>
      <c r="R347" s="8">
        <f>'Respuestas de formulario 1'!O589</f>
        <v>0</v>
      </c>
      <c r="S347" s="8"/>
      <c r="T347" s="8"/>
      <c r="U347" s="8">
        <f>'Respuestas de formulario 1'!P589</f>
        <v>0</v>
      </c>
      <c r="V347" s="8"/>
      <c r="W347" s="8"/>
      <c r="X347" s="8"/>
      <c r="Y347" s="8">
        <f>'Respuestas de formulario 1'!S589</f>
        <v>0</v>
      </c>
      <c r="Z347" s="8"/>
      <c r="AA347" s="8"/>
      <c r="AB347" s="8"/>
    </row>
    <row r="348" spans="1:28" ht="15.75" customHeight="1" x14ac:dyDescent="0.2">
      <c r="A348" s="8"/>
      <c r="B348" s="8" t="e">
        <f>'Respuestas de formulario 1'!#REF!</f>
        <v>#REF!</v>
      </c>
      <c r="C348" s="8" t="e">
        <f>'Respuestas de formulario 1'!#REF!</f>
        <v>#REF!</v>
      </c>
      <c r="D348" s="8">
        <f>'Respuestas de formulario 1'!A590</f>
        <v>0</v>
      </c>
      <c r="E348" s="8">
        <f>'Respuestas de formulario 1'!B590</f>
        <v>0</v>
      </c>
      <c r="F348" s="8">
        <f>'Respuestas de formulario 1'!G590</f>
        <v>0</v>
      </c>
      <c r="G348" s="8">
        <f>'Respuestas de formulario 1'!F590</f>
        <v>0</v>
      </c>
      <c r="H348" s="8"/>
      <c r="I348" s="8" t="e">
        <f>'Respuestas de formulario 1'!#REF!</f>
        <v>#REF!</v>
      </c>
      <c r="J348" s="8">
        <f>'Respuestas de formulario 1'!W590</f>
        <v>0</v>
      </c>
      <c r="K348" s="8">
        <f>'Respuestas de formulario 1'!L590</f>
        <v>0</v>
      </c>
      <c r="L348" s="8">
        <f>'Respuestas de formulario 1'!T590</f>
        <v>0</v>
      </c>
      <c r="M348" s="8" t="e">
        <f>'Respuestas de formulario 1'!#REF!</f>
        <v>#REF!</v>
      </c>
      <c r="N348" s="8" t="e">
        <f>'Respuestas de formulario 1'!#REF!</f>
        <v>#REF!</v>
      </c>
      <c r="O348" s="8"/>
      <c r="P348" s="8"/>
      <c r="Q348" s="8"/>
      <c r="R348" s="8">
        <f>'Respuestas de formulario 1'!O590</f>
        <v>0</v>
      </c>
      <c r="S348" s="8"/>
      <c r="T348" s="8"/>
      <c r="U348" s="8">
        <f>'Respuestas de formulario 1'!P590</f>
        <v>0</v>
      </c>
      <c r="V348" s="8"/>
      <c r="W348" s="8"/>
      <c r="X348" s="8"/>
      <c r="Y348" s="8">
        <f>'Respuestas de formulario 1'!S590</f>
        <v>0</v>
      </c>
      <c r="Z348" s="8"/>
      <c r="AA348" s="8"/>
      <c r="AB348" s="8"/>
    </row>
    <row r="349" spans="1:28" ht="15.75" customHeight="1" x14ac:dyDescent="0.2">
      <c r="A349" s="8"/>
      <c r="B349" s="8" t="e">
        <f>'Respuestas de formulario 1'!#REF!</f>
        <v>#REF!</v>
      </c>
      <c r="C349" s="8" t="e">
        <f>'Respuestas de formulario 1'!#REF!</f>
        <v>#REF!</v>
      </c>
      <c r="D349" s="8">
        <f>'Respuestas de formulario 1'!A591</f>
        <v>0</v>
      </c>
      <c r="E349" s="8">
        <f>'Respuestas de formulario 1'!B591</f>
        <v>0</v>
      </c>
      <c r="F349" s="8">
        <f>'Respuestas de formulario 1'!G591</f>
        <v>0</v>
      </c>
      <c r="G349" s="8">
        <f>'Respuestas de formulario 1'!F591</f>
        <v>0</v>
      </c>
      <c r="H349" s="8"/>
      <c r="I349" s="8" t="e">
        <f>'Respuestas de formulario 1'!#REF!</f>
        <v>#REF!</v>
      </c>
      <c r="J349" s="8">
        <f>'Respuestas de formulario 1'!W591</f>
        <v>0</v>
      </c>
      <c r="K349" s="8">
        <f>'Respuestas de formulario 1'!L591</f>
        <v>0</v>
      </c>
      <c r="L349" s="8">
        <f>'Respuestas de formulario 1'!T591</f>
        <v>0</v>
      </c>
      <c r="M349" s="8" t="e">
        <f>'Respuestas de formulario 1'!#REF!</f>
        <v>#REF!</v>
      </c>
      <c r="N349" s="8" t="e">
        <f>'Respuestas de formulario 1'!#REF!</f>
        <v>#REF!</v>
      </c>
      <c r="O349" s="8"/>
      <c r="P349" s="8"/>
      <c r="Q349" s="8"/>
      <c r="R349" s="8">
        <f>'Respuestas de formulario 1'!O591</f>
        <v>0</v>
      </c>
      <c r="S349" s="8"/>
      <c r="T349" s="8"/>
      <c r="U349" s="8">
        <f>'Respuestas de formulario 1'!P591</f>
        <v>0</v>
      </c>
      <c r="V349" s="8"/>
      <c r="W349" s="8"/>
      <c r="X349" s="8"/>
      <c r="Y349" s="8">
        <f>'Respuestas de formulario 1'!S591</f>
        <v>0</v>
      </c>
      <c r="Z349" s="8"/>
      <c r="AA349" s="8"/>
      <c r="AB349" s="8"/>
    </row>
    <row r="350" spans="1:28" ht="15.75" customHeight="1" x14ac:dyDescent="0.2">
      <c r="A350" s="8"/>
      <c r="B350" s="8" t="e">
        <f>'Respuestas de formulario 1'!#REF!</f>
        <v>#REF!</v>
      </c>
      <c r="C350" s="8" t="e">
        <f>'Respuestas de formulario 1'!#REF!</f>
        <v>#REF!</v>
      </c>
      <c r="D350" s="8">
        <f>'Respuestas de formulario 1'!A592</f>
        <v>0</v>
      </c>
      <c r="E350" s="8">
        <f>'Respuestas de formulario 1'!B592</f>
        <v>0</v>
      </c>
      <c r="F350" s="8">
        <f>'Respuestas de formulario 1'!G592</f>
        <v>0</v>
      </c>
      <c r="G350" s="8">
        <f>'Respuestas de formulario 1'!F592</f>
        <v>0</v>
      </c>
      <c r="H350" s="8"/>
      <c r="I350" s="8" t="e">
        <f>'Respuestas de formulario 1'!#REF!</f>
        <v>#REF!</v>
      </c>
      <c r="J350" s="8">
        <f>'Respuestas de formulario 1'!W592</f>
        <v>0</v>
      </c>
      <c r="K350" s="8">
        <f>'Respuestas de formulario 1'!L592</f>
        <v>0</v>
      </c>
      <c r="L350" s="8">
        <f>'Respuestas de formulario 1'!T592</f>
        <v>0</v>
      </c>
      <c r="M350" s="8" t="e">
        <f>'Respuestas de formulario 1'!#REF!</f>
        <v>#REF!</v>
      </c>
      <c r="N350" s="8" t="e">
        <f>'Respuestas de formulario 1'!#REF!</f>
        <v>#REF!</v>
      </c>
      <c r="O350" s="8"/>
      <c r="P350" s="8"/>
      <c r="Q350" s="8"/>
      <c r="R350" s="8">
        <f>'Respuestas de formulario 1'!O592</f>
        <v>0</v>
      </c>
      <c r="S350" s="8"/>
      <c r="T350" s="8"/>
      <c r="U350" s="8">
        <f>'Respuestas de formulario 1'!P592</f>
        <v>0</v>
      </c>
      <c r="V350" s="8"/>
      <c r="W350" s="8"/>
      <c r="X350" s="8"/>
      <c r="Y350" s="8">
        <f>'Respuestas de formulario 1'!S592</f>
        <v>0</v>
      </c>
      <c r="Z350" s="8"/>
      <c r="AA350" s="8"/>
      <c r="AB350" s="8"/>
    </row>
    <row r="351" spans="1:28" ht="15.75" customHeight="1" x14ac:dyDescent="0.2">
      <c r="A351" s="8"/>
      <c r="B351" s="8" t="e">
        <f>'Respuestas de formulario 1'!#REF!</f>
        <v>#REF!</v>
      </c>
      <c r="C351" s="8" t="e">
        <f>'Respuestas de formulario 1'!#REF!</f>
        <v>#REF!</v>
      </c>
      <c r="D351" s="8">
        <f>'Respuestas de formulario 1'!A593</f>
        <v>0</v>
      </c>
      <c r="E351" s="8">
        <f>'Respuestas de formulario 1'!B593</f>
        <v>0</v>
      </c>
      <c r="F351" s="8">
        <f>'Respuestas de formulario 1'!G593</f>
        <v>0</v>
      </c>
      <c r="G351" s="8">
        <f>'Respuestas de formulario 1'!F593</f>
        <v>0</v>
      </c>
      <c r="H351" s="8"/>
      <c r="I351" s="8" t="e">
        <f>'Respuestas de formulario 1'!#REF!</f>
        <v>#REF!</v>
      </c>
      <c r="J351" s="8">
        <f>'Respuestas de formulario 1'!W593</f>
        <v>0</v>
      </c>
      <c r="K351" s="8">
        <f>'Respuestas de formulario 1'!L593</f>
        <v>0</v>
      </c>
      <c r="L351" s="8">
        <f>'Respuestas de formulario 1'!T593</f>
        <v>0</v>
      </c>
      <c r="M351" s="8" t="e">
        <f>'Respuestas de formulario 1'!#REF!</f>
        <v>#REF!</v>
      </c>
      <c r="N351" s="8" t="e">
        <f>'Respuestas de formulario 1'!#REF!</f>
        <v>#REF!</v>
      </c>
      <c r="O351" s="8"/>
      <c r="P351" s="8"/>
      <c r="Q351" s="8"/>
      <c r="R351" s="8">
        <f>'Respuestas de formulario 1'!O593</f>
        <v>0</v>
      </c>
      <c r="S351" s="8"/>
      <c r="T351" s="8"/>
      <c r="U351" s="8">
        <f>'Respuestas de formulario 1'!P593</f>
        <v>0</v>
      </c>
      <c r="V351" s="8"/>
      <c r="W351" s="8"/>
      <c r="X351" s="8"/>
      <c r="Y351" s="8">
        <f>'Respuestas de formulario 1'!S593</f>
        <v>0</v>
      </c>
      <c r="Z351" s="8"/>
      <c r="AA351" s="8"/>
      <c r="AB351" s="8"/>
    </row>
    <row r="352" spans="1:28" ht="15.75" customHeight="1" x14ac:dyDescent="0.2">
      <c r="A352" s="8"/>
      <c r="B352" s="8" t="e">
        <f>'Respuestas de formulario 1'!#REF!</f>
        <v>#REF!</v>
      </c>
      <c r="C352" s="8" t="e">
        <f>'Respuestas de formulario 1'!#REF!</f>
        <v>#REF!</v>
      </c>
      <c r="D352" s="8">
        <f>'Respuestas de formulario 1'!A594</f>
        <v>0</v>
      </c>
      <c r="E352" s="8">
        <f>'Respuestas de formulario 1'!B594</f>
        <v>0</v>
      </c>
      <c r="F352" s="8">
        <f>'Respuestas de formulario 1'!G594</f>
        <v>0</v>
      </c>
      <c r="G352" s="8">
        <f>'Respuestas de formulario 1'!F594</f>
        <v>0</v>
      </c>
      <c r="H352" s="8"/>
      <c r="I352" s="8" t="e">
        <f>'Respuestas de formulario 1'!#REF!</f>
        <v>#REF!</v>
      </c>
      <c r="J352" s="8">
        <f>'Respuestas de formulario 1'!W594</f>
        <v>0</v>
      </c>
      <c r="K352" s="8">
        <f>'Respuestas de formulario 1'!L594</f>
        <v>0</v>
      </c>
      <c r="L352" s="8">
        <f>'Respuestas de formulario 1'!T594</f>
        <v>0</v>
      </c>
      <c r="M352" s="8" t="e">
        <f>'Respuestas de formulario 1'!#REF!</f>
        <v>#REF!</v>
      </c>
      <c r="N352" s="8" t="e">
        <f>'Respuestas de formulario 1'!#REF!</f>
        <v>#REF!</v>
      </c>
      <c r="O352" s="8"/>
      <c r="P352" s="8"/>
      <c r="Q352" s="8"/>
      <c r="R352" s="8">
        <f>'Respuestas de formulario 1'!O594</f>
        <v>0</v>
      </c>
      <c r="S352" s="8"/>
      <c r="T352" s="8"/>
      <c r="U352" s="8">
        <f>'Respuestas de formulario 1'!P594</f>
        <v>0</v>
      </c>
      <c r="V352" s="8"/>
      <c r="W352" s="8"/>
      <c r="X352" s="8"/>
      <c r="Y352" s="8">
        <f>'Respuestas de formulario 1'!S594</f>
        <v>0</v>
      </c>
      <c r="Z352" s="8"/>
      <c r="AA352" s="8"/>
      <c r="AB352" s="8"/>
    </row>
    <row r="353" spans="1:28" ht="15.75" customHeight="1" x14ac:dyDescent="0.2">
      <c r="A353" s="8"/>
      <c r="B353" s="8" t="e">
        <f>'Respuestas de formulario 1'!#REF!</f>
        <v>#REF!</v>
      </c>
      <c r="C353" s="8" t="e">
        <f>'Respuestas de formulario 1'!#REF!</f>
        <v>#REF!</v>
      </c>
      <c r="D353" s="8">
        <f>'Respuestas de formulario 1'!A595</f>
        <v>0</v>
      </c>
      <c r="E353" s="8">
        <f>'Respuestas de formulario 1'!B595</f>
        <v>0</v>
      </c>
      <c r="F353" s="8">
        <f>'Respuestas de formulario 1'!G595</f>
        <v>0</v>
      </c>
      <c r="G353" s="8">
        <f>'Respuestas de formulario 1'!F595</f>
        <v>0</v>
      </c>
      <c r="H353" s="8"/>
      <c r="I353" s="8" t="e">
        <f>'Respuestas de formulario 1'!#REF!</f>
        <v>#REF!</v>
      </c>
      <c r="J353" s="8">
        <f>'Respuestas de formulario 1'!W595</f>
        <v>0</v>
      </c>
      <c r="K353" s="8">
        <f>'Respuestas de formulario 1'!L595</f>
        <v>0</v>
      </c>
      <c r="L353" s="8">
        <f>'Respuestas de formulario 1'!T595</f>
        <v>0</v>
      </c>
      <c r="M353" s="8" t="e">
        <f>'Respuestas de formulario 1'!#REF!</f>
        <v>#REF!</v>
      </c>
      <c r="N353" s="8" t="e">
        <f>'Respuestas de formulario 1'!#REF!</f>
        <v>#REF!</v>
      </c>
      <c r="O353" s="8"/>
      <c r="P353" s="8"/>
      <c r="Q353" s="8"/>
      <c r="R353" s="8">
        <f>'Respuestas de formulario 1'!O595</f>
        <v>0</v>
      </c>
      <c r="S353" s="8"/>
      <c r="T353" s="8"/>
      <c r="U353" s="8">
        <f>'Respuestas de formulario 1'!P595</f>
        <v>0</v>
      </c>
      <c r="V353" s="8"/>
      <c r="W353" s="8"/>
      <c r="X353" s="8"/>
      <c r="Y353" s="8">
        <f>'Respuestas de formulario 1'!S595</f>
        <v>0</v>
      </c>
      <c r="Z353" s="8"/>
      <c r="AA353" s="8"/>
      <c r="AB353" s="8"/>
    </row>
    <row r="354" spans="1:28" ht="15.75" customHeight="1" x14ac:dyDescent="0.2">
      <c r="A354" s="8"/>
      <c r="B354" s="8" t="e">
        <f>'Respuestas de formulario 1'!#REF!</f>
        <v>#REF!</v>
      </c>
      <c r="C354" s="8" t="e">
        <f>'Respuestas de formulario 1'!#REF!</f>
        <v>#REF!</v>
      </c>
      <c r="D354" s="8">
        <f>'Respuestas de formulario 1'!A596</f>
        <v>0</v>
      </c>
      <c r="E354" s="8">
        <f>'Respuestas de formulario 1'!B596</f>
        <v>0</v>
      </c>
      <c r="F354" s="8">
        <f>'Respuestas de formulario 1'!G596</f>
        <v>0</v>
      </c>
      <c r="G354" s="8">
        <f>'Respuestas de formulario 1'!F596</f>
        <v>0</v>
      </c>
      <c r="H354" s="8"/>
      <c r="I354" s="8" t="e">
        <f>'Respuestas de formulario 1'!#REF!</f>
        <v>#REF!</v>
      </c>
      <c r="J354" s="8">
        <f>'Respuestas de formulario 1'!W596</f>
        <v>0</v>
      </c>
      <c r="K354" s="8">
        <f>'Respuestas de formulario 1'!L596</f>
        <v>0</v>
      </c>
      <c r="L354" s="8">
        <f>'Respuestas de formulario 1'!T596</f>
        <v>0</v>
      </c>
      <c r="M354" s="8" t="e">
        <f>'Respuestas de formulario 1'!#REF!</f>
        <v>#REF!</v>
      </c>
      <c r="N354" s="8" t="e">
        <f>'Respuestas de formulario 1'!#REF!</f>
        <v>#REF!</v>
      </c>
      <c r="O354" s="8"/>
      <c r="P354" s="8"/>
      <c r="Q354" s="8"/>
      <c r="R354" s="8">
        <f>'Respuestas de formulario 1'!O596</f>
        <v>0</v>
      </c>
      <c r="S354" s="8"/>
      <c r="T354" s="8"/>
      <c r="U354" s="8">
        <f>'Respuestas de formulario 1'!P596</f>
        <v>0</v>
      </c>
      <c r="V354" s="8"/>
      <c r="W354" s="8"/>
      <c r="X354" s="8"/>
      <c r="Y354" s="8">
        <f>'Respuestas de formulario 1'!S596</f>
        <v>0</v>
      </c>
      <c r="Z354" s="8"/>
      <c r="AA354" s="8"/>
      <c r="AB354" s="8"/>
    </row>
    <row r="355" spans="1:28" ht="15.75" customHeight="1" x14ac:dyDescent="0.2">
      <c r="A355" s="8"/>
      <c r="B355" s="8" t="e">
        <f>'Respuestas de formulario 1'!#REF!</f>
        <v>#REF!</v>
      </c>
      <c r="C355" s="8" t="e">
        <f>'Respuestas de formulario 1'!#REF!</f>
        <v>#REF!</v>
      </c>
      <c r="D355" s="8">
        <f>'Respuestas de formulario 1'!A597</f>
        <v>0</v>
      </c>
      <c r="E355" s="8">
        <f>'Respuestas de formulario 1'!B597</f>
        <v>0</v>
      </c>
      <c r="F355" s="8">
        <f>'Respuestas de formulario 1'!G597</f>
        <v>0</v>
      </c>
      <c r="G355" s="8">
        <f>'Respuestas de formulario 1'!F597</f>
        <v>0</v>
      </c>
      <c r="H355" s="8"/>
      <c r="I355" s="8" t="e">
        <f>'Respuestas de formulario 1'!#REF!</f>
        <v>#REF!</v>
      </c>
      <c r="J355" s="8">
        <f>'Respuestas de formulario 1'!W597</f>
        <v>0</v>
      </c>
      <c r="K355" s="8">
        <f>'Respuestas de formulario 1'!L597</f>
        <v>0</v>
      </c>
      <c r="L355" s="8">
        <f>'Respuestas de formulario 1'!T597</f>
        <v>0</v>
      </c>
      <c r="M355" s="8" t="e">
        <f>'Respuestas de formulario 1'!#REF!</f>
        <v>#REF!</v>
      </c>
      <c r="N355" s="8" t="e">
        <f>'Respuestas de formulario 1'!#REF!</f>
        <v>#REF!</v>
      </c>
      <c r="O355" s="8"/>
      <c r="P355" s="8"/>
      <c r="Q355" s="8"/>
      <c r="R355" s="8">
        <f>'Respuestas de formulario 1'!O597</f>
        <v>0</v>
      </c>
      <c r="S355" s="8"/>
      <c r="T355" s="8"/>
      <c r="U355" s="8">
        <f>'Respuestas de formulario 1'!P597</f>
        <v>0</v>
      </c>
      <c r="V355" s="8"/>
      <c r="W355" s="8"/>
      <c r="X355" s="8"/>
      <c r="Y355" s="8">
        <f>'Respuestas de formulario 1'!S597</f>
        <v>0</v>
      </c>
      <c r="Z355" s="8"/>
      <c r="AA355" s="8"/>
      <c r="AB355" s="8"/>
    </row>
    <row r="356" spans="1:28" ht="15.75" customHeight="1" x14ac:dyDescent="0.2">
      <c r="A356" s="8"/>
      <c r="B356" s="8" t="e">
        <f>'Respuestas de formulario 1'!#REF!</f>
        <v>#REF!</v>
      </c>
      <c r="C356" s="8" t="e">
        <f>'Respuestas de formulario 1'!#REF!</f>
        <v>#REF!</v>
      </c>
      <c r="D356" s="8">
        <f>'Respuestas de formulario 1'!A598</f>
        <v>0</v>
      </c>
      <c r="E356" s="8">
        <f>'Respuestas de formulario 1'!B598</f>
        <v>0</v>
      </c>
      <c r="F356" s="8">
        <f>'Respuestas de formulario 1'!G598</f>
        <v>0</v>
      </c>
      <c r="G356" s="8">
        <f>'Respuestas de formulario 1'!F598</f>
        <v>0</v>
      </c>
      <c r="H356" s="8"/>
      <c r="I356" s="8" t="e">
        <f>'Respuestas de formulario 1'!#REF!</f>
        <v>#REF!</v>
      </c>
      <c r="J356" s="8">
        <f>'Respuestas de formulario 1'!W598</f>
        <v>0</v>
      </c>
      <c r="K356" s="8">
        <f>'Respuestas de formulario 1'!L598</f>
        <v>0</v>
      </c>
      <c r="L356" s="8">
        <f>'Respuestas de formulario 1'!T598</f>
        <v>0</v>
      </c>
      <c r="M356" s="8" t="e">
        <f>'Respuestas de formulario 1'!#REF!</f>
        <v>#REF!</v>
      </c>
      <c r="N356" s="8" t="e">
        <f>'Respuestas de formulario 1'!#REF!</f>
        <v>#REF!</v>
      </c>
      <c r="O356" s="8"/>
      <c r="P356" s="8"/>
      <c r="Q356" s="8"/>
      <c r="R356" s="8">
        <f>'Respuestas de formulario 1'!O598</f>
        <v>0</v>
      </c>
      <c r="S356" s="8"/>
      <c r="T356" s="8"/>
      <c r="U356" s="8">
        <f>'Respuestas de formulario 1'!P598</f>
        <v>0</v>
      </c>
      <c r="V356" s="8"/>
      <c r="W356" s="8"/>
      <c r="X356" s="8"/>
      <c r="Y356" s="8">
        <f>'Respuestas de formulario 1'!S598</f>
        <v>0</v>
      </c>
      <c r="Z356" s="8"/>
      <c r="AA356" s="8"/>
      <c r="AB356" s="8"/>
    </row>
    <row r="357" spans="1:28" ht="15.75" customHeight="1" x14ac:dyDescent="0.2">
      <c r="A357" s="8"/>
      <c r="B357" s="8" t="e">
        <f>'Respuestas de formulario 1'!#REF!</f>
        <v>#REF!</v>
      </c>
      <c r="C357" s="8" t="e">
        <f>'Respuestas de formulario 1'!#REF!</f>
        <v>#REF!</v>
      </c>
      <c r="D357" s="8">
        <f>'Respuestas de formulario 1'!A599</f>
        <v>0</v>
      </c>
      <c r="E357" s="8">
        <f>'Respuestas de formulario 1'!B599</f>
        <v>0</v>
      </c>
      <c r="F357" s="8">
        <f>'Respuestas de formulario 1'!G599</f>
        <v>0</v>
      </c>
      <c r="G357" s="8">
        <f>'Respuestas de formulario 1'!F599</f>
        <v>0</v>
      </c>
      <c r="H357" s="8"/>
      <c r="I357" s="8" t="e">
        <f>'Respuestas de formulario 1'!#REF!</f>
        <v>#REF!</v>
      </c>
      <c r="J357" s="8">
        <f>'Respuestas de formulario 1'!W599</f>
        <v>0</v>
      </c>
      <c r="K357" s="8">
        <f>'Respuestas de formulario 1'!L599</f>
        <v>0</v>
      </c>
      <c r="L357" s="8">
        <f>'Respuestas de formulario 1'!T599</f>
        <v>0</v>
      </c>
      <c r="M357" s="8" t="e">
        <f>'Respuestas de formulario 1'!#REF!</f>
        <v>#REF!</v>
      </c>
      <c r="N357" s="8" t="e">
        <f>'Respuestas de formulario 1'!#REF!</f>
        <v>#REF!</v>
      </c>
      <c r="O357" s="8"/>
      <c r="P357" s="8"/>
      <c r="Q357" s="8"/>
      <c r="R357" s="8">
        <f>'Respuestas de formulario 1'!O599</f>
        <v>0</v>
      </c>
      <c r="S357" s="8"/>
      <c r="T357" s="8"/>
      <c r="U357" s="8">
        <f>'Respuestas de formulario 1'!P599</f>
        <v>0</v>
      </c>
      <c r="V357" s="8"/>
      <c r="W357" s="8"/>
      <c r="X357" s="8"/>
      <c r="Y357" s="8">
        <f>'Respuestas de formulario 1'!S599</f>
        <v>0</v>
      </c>
      <c r="Z357" s="8"/>
      <c r="AA357" s="8"/>
      <c r="AB357" s="8"/>
    </row>
    <row r="358" spans="1:28" ht="15.75" customHeight="1" x14ac:dyDescent="0.2">
      <c r="A358" s="8"/>
      <c r="B358" s="8" t="e">
        <f>'Respuestas de formulario 1'!#REF!</f>
        <v>#REF!</v>
      </c>
      <c r="C358" s="8" t="e">
        <f>'Respuestas de formulario 1'!#REF!</f>
        <v>#REF!</v>
      </c>
      <c r="D358" s="8">
        <f>'Respuestas de formulario 1'!A600</f>
        <v>0</v>
      </c>
      <c r="E358" s="8">
        <f>'Respuestas de formulario 1'!B600</f>
        <v>0</v>
      </c>
      <c r="F358" s="8">
        <f>'Respuestas de formulario 1'!G600</f>
        <v>0</v>
      </c>
      <c r="G358" s="8">
        <f>'Respuestas de formulario 1'!F600</f>
        <v>0</v>
      </c>
      <c r="H358" s="8"/>
      <c r="I358" s="8" t="e">
        <f>'Respuestas de formulario 1'!#REF!</f>
        <v>#REF!</v>
      </c>
      <c r="J358" s="8">
        <f>'Respuestas de formulario 1'!W600</f>
        <v>0</v>
      </c>
      <c r="K358" s="8">
        <f>'Respuestas de formulario 1'!L600</f>
        <v>0</v>
      </c>
      <c r="L358" s="8">
        <f>'Respuestas de formulario 1'!T600</f>
        <v>0</v>
      </c>
      <c r="M358" s="8" t="e">
        <f>'Respuestas de formulario 1'!#REF!</f>
        <v>#REF!</v>
      </c>
      <c r="N358" s="8" t="e">
        <f>'Respuestas de formulario 1'!#REF!</f>
        <v>#REF!</v>
      </c>
      <c r="O358" s="8"/>
      <c r="P358" s="8"/>
      <c r="Q358" s="8"/>
      <c r="R358" s="8">
        <f>'Respuestas de formulario 1'!O600</f>
        <v>0</v>
      </c>
      <c r="S358" s="8"/>
      <c r="T358" s="8"/>
      <c r="U358" s="8">
        <f>'Respuestas de formulario 1'!P600</f>
        <v>0</v>
      </c>
      <c r="V358" s="8"/>
      <c r="W358" s="8"/>
      <c r="X358" s="8"/>
      <c r="Y358" s="8">
        <f>'Respuestas de formulario 1'!S600</f>
        <v>0</v>
      </c>
      <c r="Z358" s="8"/>
      <c r="AA358" s="8"/>
      <c r="AB358" s="8"/>
    </row>
    <row r="359" spans="1:28" ht="15.75" customHeight="1" x14ac:dyDescent="0.2">
      <c r="A359" s="8"/>
      <c r="B359" s="8" t="e">
        <f>'Respuestas de formulario 1'!#REF!</f>
        <v>#REF!</v>
      </c>
      <c r="C359" s="8" t="e">
        <f>'Respuestas de formulario 1'!#REF!</f>
        <v>#REF!</v>
      </c>
      <c r="D359" s="8">
        <f>'Respuestas de formulario 1'!A601</f>
        <v>0</v>
      </c>
      <c r="E359" s="8">
        <f>'Respuestas de formulario 1'!B601</f>
        <v>0</v>
      </c>
      <c r="F359" s="8">
        <f>'Respuestas de formulario 1'!G601</f>
        <v>0</v>
      </c>
      <c r="G359" s="8">
        <f>'Respuestas de formulario 1'!F601</f>
        <v>0</v>
      </c>
      <c r="H359" s="8"/>
      <c r="I359" s="8" t="e">
        <f>'Respuestas de formulario 1'!#REF!</f>
        <v>#REF!</v>
      </c>
      <c r="J359" s="8">
        <f>'Respuestas de formulario 1'!W601</f>
        <v>0</v>
      </c>
      <c r="K359" s="8">
        <f>'Respuestas de formulario 1'!L601</f>
        <v>0</v>
      </c>
      <c r="L359" s="8">
        <f>'Respuestas de formulario 1'!T601</f>
        <v>0</v>
      </c>
      <c r="M359" s="8" t="e">
        <f>'Respuestas de formulario 1'!#REF!</f>
        <v>#REF!</v>
      </c>
      <c r="N359" s="8" t="e">
        <f>'Respuestas de formulario 1'!#REF!</f>
        <v>#REF!</v>
      </c>
      <c r="O359" s="8"/>
      <c r="P359" s="8"/>
      <c r="Q359" s="8"/>
      <c r="R359" s="8">
        <f>'Respuestas de formulario 1'!O601</f>
        <v>0</v>
      </c>
      <c r="S359" s="8"/>
      <c r="T359" s="8"/>
      <c r="U359" s="8">
        <f>'Respuestas de formulario 1'!P601</f>
        <v>0</v>
      </c>
      <c r="V359" s="8"/>
      <c r="W359" s="8"/>
      <c r="X359" s="8"/>
      <c r="Y359" s="8">
        <f>'Respuestas de formulario 1'!S601</f>
        <v>0</v>
      </c>
      <c r="Z359" s="8"/>
      <c r="AA359" s="8"/>
      <c r="AB359" s="8"/>
    </row>
    <row r="360" spans="1:28" ht="15.75" customHeight="1" x14ac:dyDescent="0.2">
      <c r="A360" s="8"/>
      <c r="B360" s="8" t="e">
        <f>'Respuestas de formulario 1'!#REF!</f>
        <v>#REF!</v>
      </c>
      <c r="C360" s="8" t="e">
        <f>'Respuestas de formulario 1'!#REF!</f>
        <v>#REF!</v>
      </c>
      <c r="D360" s="8">
        <f>'Respuestas de formulario 1'!A602</f>
        <v>0</v>
      </c>
      <c r="E360" s="8">
        <f>'Respuestas de formulario 1'!B602</f>
        <v>0</v>
      </c>
      <c r="F360" s="8">
        <f>'Respuestas de formulario 1'!G602</f>
        <v>0</v>
      </c>
      <c r="G360" s="8">
        <f>'Respuestas de formulario 1'!F602</f>
        <v>0</v>
      </c>
      <c r="H360" s="8"/>
      <c r="I360" s="8" t="e">
        <f>'Respuestas de formulario 1'!#REF!</f>
        <v>#REF!</v>
      </c>
      <c r="J360" s="8">
        <f>'Respuestas de formulario 1'!W602</f>
        <v>0</v>
      </c>
      <c r="K360" s="8">
        <f>'Respuestas de formulario 1'!L602</f>
        <v>0</v>
      </c>
      <c r="L360" s="8">
        <f>'Respuestas de formulario 1'!T602</f>
        <v>0</v>
      </c>
      <c r="M360" s="8" t="e">
        <f>'Respuestas de formulario 1'!#REF!</f>
        <v>#REF!</v>
      </c>
      <c r="N360" s="8" t="e">
        <f>'Respuestas de formulario 1'!#REF!</f>
        <v>#REF!</v>
      </c>
      <c r="O360" s="8"/>
      <c r="P360" s="8"/>
      <c r="Q360" s="8"/>
      <c r="R360" s="8">
        <f>'Respuestas de formulario 1'!O602</f>
        <v>0</v>
      </c>
      <c r="S360" s="8"/>
      <c r="T360" s="8"/>
      <c r="U360" s="8">
        <f>'Respuestas de formulario 1'!P602</f>
        <v>0</v>
      </c>
      <c r="V360" s="8"/>
      <c r="W360" s="8"/>
      <c r="X360" s="8"/>
      <c r="Y360" s="8">
        <f>'Respuestas de formulario 1'!S602</f>
        <v>0</v>
      </c>
      <c r="Z360" s="8"/>
      <c r="AA360" s="8"/>
      <c r="AB360" s="8"/>
    </row>
    <row r="361" spans="1:28" ht="15.75" customHeight="1" x14ac:dyDescent="0.2">
      <c r="A361" s="8"/>
      <c r="B361" s="8" t="e">
        <f>'Respuestas de formulario 1'!#REF!</f>
        <v>#REF!</v>
      </c>
      <c r="C361" s="8" t="e">
        <f>'Respuestas de formulario 1'!#REF!</f>
        <v>#REF!</v>
      </c>
      <c r="D361" s="8">
        <f>'Respuestas de formulario 1'!A603</f>
        <v>0</v>
      </c>
      <c r="E361" s="8">
        <f>'Respuestas de formulario 1'!B603</f>
        <v>0</v>
      </c>
      <c r="F361" s="8">
        <f>'Respuestas de formulario 1'!G603</f>
        <v>0</v>
      </c>
      <c r="G361" s="8">
        <f>'Respuestas de formulario 1'!F603</f>
        <v>0</v>
      </c>
      <c r="H361" s="8"/>
      <c r="I361" s="8" t="e">
        <f>'Respuestas de formulario 1'!#REF!</f>
        <v>#REF!</v>
      </c>
      <c r="J361" s="8">
        <f>'Respuestas de formulario 1'!W603</f>
        <v>0</v>
      </c>
      <c r="K361" s="8">
        <f>'Respuestas de formulario 1'!L603</f>
        <v>0</v>
      </c>
      <c r="L361" s="8">
        <f>'Respuestas de formulario 1'!T603</f>
        <v>0</v>
      </c>
      <c r="M361" s="8" t="e">
        <f>'Respuestas de formulario 1'!#REF!</f>
        <v>#REF!</v>
      </c>
      <c r="N361" s="8" t="e">
        <f>'Respuestas de formulario 1'!#REF!</f>
        <v>#REF!</v>
      </c>
      <c r="O361" s="8"/>
      <c r="P361" s="8"/>
      <c r="Q361" s="8"/>
      <c r="R361" s="8">
        <f>'Respuestas de formulario 1'!O603</f>
        <v>0</v>
      </c>
      <c r="S361" s="8"/>
      <c r="T361" s="8"/>
      <c r="U361" s="8">
        <f>'Respuestas de formulario 1'!P603</f>
        <v>0</v>
      </c>
      <c r="V361" s="8"/>
      <c r="W361" s="8"/>
      <c r="X361" s="8"/>
      <c r="Y361" s="8">
        <f>'Respuestas de formulario 1'!S603</f>
        <v>0</v>
      </c>
      <c r="Z361" s="8"/>
      <c r="AA361" s="8"/>
      <c r="AB361" s="8"/>
    </row>
    <row r="362" spans="1:28" ht="15.75" customHeight="1" x14ac:dyDescent="0.2">
      <c r="A362" s="8"/>
      <c r="B362" s="8" t="e">
        <f>'Respuestas de formulario 1'!#REF!</f>
        <v>#REF!</v>
      </c>
      <c r="C362" s="8" t="e">
        <f>'Respuestas de formulario 1'!#REF!</f>
        <v>#REF!</v>
      </c>
      <c r="D362" s="8">
        <f>'Respuestas de formulario 1'!A604</f>
        <v>0</v>
      </c>
      <c r="E362" s="8">
        <f>'Respuestas de formulario 1'!B604</f>
        <v>0</v>
      </c>
      <c r="F362" s="8">
        <f>'Respuestas de formulario 1'!G604</f>
        <v>0</v>
      </c>
      <c r="G362" s="8">
        <f>'Respuestas de formulario 1'!F604</f>
        <v>0</v>
      </c>
      <c r="H362" s="8"/>
      <c r="I362" s="8" t="e">
        <f>'Respuestas de formulario 1'!#REF!</f>
        <v>#REF!</v>
      </c>
      <c r="J362" s="8">
        <f>'Respuestas de formulario 1'!W604</f>
        <v>0</v>
      </c>
      <c r="K362" s="8">
        <f>'Respuestas de formulario 1'!L604</f>
        <v>0</v>
      </c>
      <c r="L362" s="8">
        <f>'Respuestas de formulario 1'!T604</f>
        <v>0</v>
      </c>
      <c r="M362" s="8" t="e">
        <f>'Respuestas de formulario 1'!#REF!</f>
        <v>#REF!</v>
      </c>
      <c r="N362" s="8" t="e">
        <f>'Respuestas de formulario 1'!#REF!</f>
        <v>#REF!</v>
      </c>
      <c r="O362" s="8"/>
      <c r="P362" s="8"/>
      <c r="Q362" s="8"/>
      <c r="R362" s="8">
        <f>'Respuestas de formulario 1'!O604</f>
        <v>0</v>
      </c>
      <c r="S362" s="8"/>
      <c r="T362" s="8"/>
      <c r="U362" s="8">
        <f>'Respuestas de formulario 1'!P604</f>
        <v>0</v>
      </c>
      <c r="V362" s="8"/>
      <c r="W362" s="8"/>
      <c r="X362" s="8"/>
      <c r="Y362" s="8">
        <f>'Respuestas de formulario 1'!S604</f>
        <v>0</v>
      </c>
      <c r="Z362" s="8"/>
      <c r="AA362" s="8"/>
      <c r="AB362" s="8"/>
    </row>
    <row r="363" spans="1:28" ht="15.75" customHeight="1" x14ac:dyDescent="0.2">
      <c r="A363" s="8"/>
      <c r="B363" s="8" t="e">
        <f>'Respuestas de formulario 1'!#REF!</f>
        <v>#REF!</v>
      </c>
      <c r="C363" s="8" t="e">
        <f>'Respuestas de formulario 1'!#REF!</f>
        <v>#REF!</v>
      </c>
      <c r="D363" s="8">
        <f>'Respuestas de formulario 1'!A605</f>
        <v>0</v>
      </c>
      <c r="E363" s="8">
        <f>'Respuestas de formulario 1'!B605</f>
        <v>0</v>
      </c>
      <c r="F363" s="8">
        <f>'Respuestas de formulario 1'!G605</f>
        <v>0</v>
      </c>
      <c r="G363" s="8">
        <f>'Respuestas de formulario 1'!F605</f>
        <v>0</v>
      </c>
      <c r="H363" s="8"/>
      <c r="I363" s="8" t="e">
        <f>'Respuestas de formulario 1'!#REF!</f>
        <v>#REF!</v>
      </c>
      <c r="J363" s="8">
        <f>'Respuestas de formulario 1'!W605</f>
        <v>0</v>
      </c>
      <c r="K363" s="8">
        <f>'Respuestas de formulario 1'!L605</f>
        <v>0</v>
      </c>
      <c r="L363" s="8">
        <f>'Respuestas de formulario 1'!T605</f>
        <v>0</v>
      </c>
      <c r="M363" s="8" t="e">
        <f>'Respuestas de formulario 1'!#REF!</f>
        <v>#REF!</v>
      </c>
      <c r="N363" s="8" t="e">
        <f>'Respuestas de formulario 1'!#REF!</f>
        <v>#REF!</v>
      </c>
      <c r="O363" s="8"/>
      <c r="P363" s="8"/>
      <c r="Q363" s="8"/>
      <c r="R363" s="8">
        <f>'Respuestas de formulario 1'!O605</f>
        <v>0</v>
      </c>
      <c r="S363" s="8"/>
      <c r="T363" s="8"/>
      <c r="U363" s="8">
        <f>'Respuestas de formulario 1'!P605</f>
        <v>0</v>
      </c>
      <c r="V363" s="8"/>
      <c r="W363" s="8"/>
      <c r="X363" s="8"/>
      <c r="Y363" s="8">
        <f>'Respuestas de formulario 1'!S605</f>
        <v>0</v>
      </c>
      <c r="Z363" s="8"/>
      <c r="AA363" s="8"/>
      <c r="AB363" s="8"/>
    </row>
    <row r="364" spans="1:28" ht="15.75" customHeight="1" x14ac:dyDescent="0.2">
      <c r="A364" s="8"/>
      <c r="B364" s="8" t="e">
        <f>'Respuestas de formulario 1'!#REF!</f>
        <v>#REF!</v>
      </c>
      <c r="C364" s="8" t="e">
        <f>'Respuestas de formulario 1'!#REF!</f>
        <v>#REF!</v>
      </c>
      <c r="D364" s="8">
        <f>'Respuestas de formulario 1'!A606</f>
        <v>0</v>
      </c>
      <c r="E364" s="8">
        <f>'Respuestas de formulario 1'!B606</f>
        <v>0</v>
      </c>
      <c r="F364" s="8">
        <f>'Respuestas de formulario 1'!G606</f>
        <v>0</v>
      </c>
      <c r="G364" s="8">
        <f>'Respuestas de formulario 1'!F606</f>
        <v>0</v>
      </c>
      <c r="H364" s="8"/>
      <c r="I364" s="8" t="e">
        <f>'Respuestas de formulario 1'!#REF!</f>
        <v>#REF!</v>
      </c>
      <c r="J364" s="8">
        <f>'Respuestas de formulario 1'!W606</f>
        <v>0</v>
      </c>
      <c r="K364" s="8">
        <f>'Respuestas de formulario 1'!L606</f>
        <v>0</v>
      </c>
      <c r="L364" s="8">
        <f>'Respuestas de formulario 1'!T606</f>
        <v>0</v>
      </c>
      <c r="M364" s="8" t="e">
        <f>'Respuestas de formulario 1'!#REF!</f>
        <v>#REF!</v>
      </c>
      <c r="N364" s="8" t="e">
        <f>'Respuestas de formulario 1'!#REF!</f>
        <v>#REF!</v>
      </c>
      <c r="O364" s="8"/>
      <c r="P364" s="8"/>
      <c r="Q364" s="8"/>
      <c r="R364" s="8">
        <f>'Respuestas de formulario 1'!O606</f>
        <v>0</v>
      </c>
      <c r="S364" s="8"/>
      <c r="T364" s="8"/>
      <c r="U364" s="8">
        <f>'Respuestas de formulario 1'!P606</f>
        <v>0</v>
      </c>
      <c r="V364" s="8"/>
      <c r="W364" s="8"/>
      <c r="X364" s="8"/>
      <c r="Y364" s="8">
        <f>'Respuestas de formulario 1'!S606</f>
        <v>0</v>
      </c>
      <c r="Z364" s="8"/>
      <c r="AA364" s="8"/>
      <c r="AB364" s="8"/>
    </row>
    <row r="365" spans="1:28" ht="15.75" customHeight="1" x14ac:dyDescent="0.2">
      <c r="A365" s="8"/>
      <c r="B365" s="8" t="e">
        <f>'Respuestas de formulario 1'!#REF!</f>
        <v>#REF!</v>
      </c>
      <c r="C365" s="8" t="e">
        <f>'Respuestas de formulario 1'!#REF!</f>
        <v>#REF!</v>
      </c>
      <c r="D365" s="8">
        <f>'Respuestas de formulario 1'!A607</f>
        <v>0</v>
      </c>
      <c r="E365" s="8">
        <f>'Respuestas de formulario 1'!B607</f>
        <v>0</v>
      </c>
      <c r="F365" s="8">
        <f>'Respuestas de formulario 1'!G607</f>
        <v>0</v>
      </c>
      <c r="G365" s="8">
        <f>'Respuestas de formulario 1'!F607</f>
        <v>0</v>
      </c>
      <c r="H365" s="8"/>
      <c r="I365" s="8" t="e">
        <f>'Respuestas de formulario 1'!#REF!</f>
        <v>#REF!</v>
      </c>
      <c r="J365" s="8">
        <f>'Respuestas de formulario 1'!W607</f>
        <v>0</v>
      </c>
      <c r="K365" s="8">
        <f>'Respuestas de formulario 1'!L607</f>
        <v>0</v>
      </c>
      <c r="L365" s="8">
        <f>'Respuestas de formulario 1'!T607</f>
        <v>0</v>
      </c>
      <c r="M365" s="8" t="e">
        <f>'Respuestas de formulario 1'!#REF!</f>
        <v>#REF!</v>
      </c>
      <c r="N365" s="8" t="e">
        <f>'Respuestas de formulario 1'!#REF!</f>
        <v>#REF!</v>
      </c>
      <c r="O365" s="8"/>
      <c r="P365" s="8"/>
      <c r="Q365" s="8"/>
      <c r="R365" s="8">
        <f>'Respuestas de formulario 1'!O607</f>
        <v>0</v>
      </c>
      <c r="S365" s="8"/>
      <c r="T365" s="8"/>
      <c r="U365" s="8">
        <f>'Respuestas de formulario 1'!P607</f>
        <v>0</v>
      </c>
      <c r="V365" s="8"/>
      <c r="W365" s="8"/>
      <c r="X365" s="8"/>
      <c r="Y365" s="8">
        <f>'Respuestas de formulario 1'!S607</f>
        <v>0</v>
      </c>
      <c r="Z365" s="8"/>
      <c r="AA365" s="8"/>
      <c r="AB365" s="8"/>
    </row>
    <row r="366" spans="1:28" ht="15.75" customHeight="1" x14ac:dyDescent="0.2">
      <c r="A366" s="8"/>
      <c r="B366" s="8" t="e">
        <f>'Respuestas de formulario 1'!#REF!</f>
        <v>#REF!</v>
      </c>
      <c r="C366" s="8" t="e">
        <f>'Respuestas de formulario 1'!#REF!</f>
        <v>#REF!</v>
      </c>
      <c r="D366" s="8">
        <f>'Respuestas de formulario 1'!A608</f>
        <v>0</v>
      </c>
      <c r="E366" s="8">
        <f>'Respuestas de formulario 1'!B608</f>
        <v>0</v>
      </c>
      <c r="F366" s="8">
        <f>'Respuestas de formulario 1'!G608</f>
        <v>0</v>
      </c>
      <c r="G366" s="8">
        <f>'Respuestas de formulario 1'!F608</f>
        <v>0</v>
      </c>
      <c r="H366" s="8"/>
      <c r="I366" s="8" t="e">
        <f>'Respuestas de formulario 1'!#REF!</f>
        <v>#REF!</v>
      </c>
      <c r="J366" s="8">
        <f>'Respuestas de formulario 1'!W608</f>
        <v>0</v>
      </c>
      <c r="K366" s="8">
        <f>'Respuestas de formulario 1'!L608</f>
        <v>0</v>
      </c>
      <c r="L366" s="8">
        <f>'Respuestas de formulario 1'!T608</f>
        <v>0</v>
      </c>
      <c r="M366" s="8" t="e">
        <f>'Respuestas de formulario 1'!#REF!</f>
        <v>#REF!</v>
      </c>
      <c r="N366" s="8" t="e">
        <f>'Respuestas de formulario 1'!#REF!</f>
        <v>#REF!</v>
      </c>
      <c r="O366" s="8"/>
      <c r="P366" s="8"/>
      <c r="Q366" s="8"/>
      <c r="R366" s="8">
        <f>'Respuestas de formulario 1'!O608</f>
        <v>0</v>
      </c>
      <c r="S366" s="8"/>
      <c r="T366" s="8"/>
      <c r="U366" s="8">
        <f>'Respuestas de formulario 1'!P608</f>
        <v>0</v>
      </c>
      <c r="V366" s="8"/>
      <c r="W366" s="8"/>
      <c r="X366" s="8"/>
      <c r="Y366" s="8">
        <f>'Respuestas de formulario 1'!S608</f>
        <v>0</v>
      </c>
      <c r="Z366" s="8"/>
      <c r="AA366" s="8"/>
      <c r="AB366" s="8"/>
    </row>
    <row r="367" spans="1:28" ht="15.75" customHeight="1" x14ac:dyDescent="0.2">
      <c r="A367" s="8"/>
      <c r="B367" s="8" t="e">
        <f>'Respuestas de formulario 1'!#REF!</f>
        <v>#REF!</v>
      </c>
      <c r="C367" s="8" t="e">
        <f>'Respuestas de formulario 1'!#REF!</f>
        <v>#REF!</v>
      </c>
      <c r="D367" s="8">
        <f>'Respuestas de formulario 1'!A609</f>
        <v>0</v>
      </c>
      <c r="E367" s="8">
        <f>'Respuestas de formulario 1'!B609</f>
        <v>0</v>
      </c>
      <c r="F367" s="8">
        <f>'Respuestas de formulario 1'!G609</f>
        <v>0</v>
      </c>
      <c r="G367" s="8">
        <f>'Respuestas de formulario 1'!F609</f>
        <v>0</v>
      </c>
      <c r="H367" s="8"/>
      <c r="I367" s="8" t="e">
        <f>'Respuestas de formulario 1'!#REF!</f>
        <v>#REF!</v>
      </c>
      <c r="J367" s="8">
        <f>'Respuestas de formulario 1'!W609</f>
        <v>0</v>
      </c>
      <c r="K367" s="8">
        <f>'Respuestas de formulario 1'!L609</f>
        <v>0</v>
      </c>
      <c r="L367" s="8">
        <f>'Respuestas de formulario 1'!T609</f>
        <v>0</v>
      </c>
      <c r="M367" s="8" t="e">
        <f>'Respuestas de formulario 1'!#REF!</f>
        <v>#REF!</v>
      </c>
      <c r="N367" s="8" t="e">
        <f>'Respuestas de formulario 1'!#REF!</f>
        <v>#REF!</v>
      </c>
      <c r="O367" s="8"/>
      <c r="P367" s="8"/>
      <c r="Q367" s="8"/>
      <c r="R367" s="8">
        <f>'Respuestas de formulario 1'!O609</f>
        <v>0</v>
      </c>
      <c r="S367" s="8"/>
      <c r="T367" s="8"/>
      <c r="U367" s="8">
        <f>'Respuestas de formulario 1'!P609</f>
        <v>0</v>
      </c>
      <c r="V367" s="8"/>
      <c r="W367" s="8"/>
      <c r="X367" s="8"/>
      <c r="Y367" s="8">
        <f>'Respuestas de formulario 1'!S609</f>
        <v>0</v>
      </c>
      <c r="Z367" s="8"/>
      <c r="AA367" s="8"/>
      <c r="AB367" s="8"/>
    </row>
    <row r="368" spans="1:28" ht="15.75" customHeight="1" x14ac:dyDescent="0.2">
      <c r="A368" s="8"/>
      <c r="B368" s="8" t="e">
        <f>'Respuestas de formulario 1'!#REF!</f>
        <v>#REF!</v>
      </c>
      <c r="C368" s="8" t="e">
        <f>'Respuestas de formulario 1'!#REF!</f>
        <v>#REF!</v>
      </c>
      <c r="D368" s="8">
        <f>'Respuestas de formulario 1'!A610</f>
        <v>0</v>
      </c>
      <c r="E368" s="8">
        <f>'Respuestas de formulario 1'!B610</f>
        <v>0</v>
      </c>
      <c r="F368" s="8">
        <f>'Respuestas de formulario 1'!G610</f>
        <v>0</v>
      </c>
      <c r="G368" s="8">
        <f>'Respuestas de formulario 1'!F610</f>
        <v>0</v>
      </c>
      <c r="H368" s="8"/>
      <c r="I368" s="8" t="e">
        <f>'Respuestas de formulario 1'!#REF!</f>
        <v>#REF!</v>
      </c>
      <c r="J368" s="8">
        <f>'Respuestas de formulario 1'!W610</f>
        <v>0</v>
      </c>
      <c r="K368" s="8">
        <f>'Respuestas de formulario 1'!L610</f>
        <v>0</v>
      </c>
      <c r="L368" s="8">
        <f>'Respuestas de formulario 1'!T610</f>
        <v>0</v>
      </c>
      <c r="M368" s="8" t="e">
        <f>'Respuestas de formulario 1'!#REF!</f>
        <v>#REF!</v>
      </c>
      <c r="N368" s="8" t="e">
        <f>'Respuestas de formulario 1'!#REF!</f>
        <v>#REF!</v>
      </c>
      <c r="O368" s="8"/>
      <c r="P368" s="8"/>
      <c r="Q368" s="8"/>
      <c r="R368" s="8">
        <f>'Respuestas de formulario 1'!O610</f>
        <v>0</v>
      </c>
      <c r="S368" s="8"/>
      <c r="T368" s="8"/>
      <c r="U368" s="8">
        <f>'Respuestas de formulario 1'!P610</f>
        <v>0</v>
      </c>
      <c r="V368" s="8"/>
      <c r="W368" s="8"/>
      <c r="X368" s="8"/>
      <c r="Y368" s="8">
        <f>'Respuestas de formulario 1'!S610</f>
        <v>0</v>
      </c>
      <c r="Z368" s="8"/>
      <c r="AA368" s="8"/>
      <c r="AB368" s="8"/>
    </row>
    <row r="369" spans="1:28" ht="15.75" customHeight="1" x14ac:dyDescent="0.2">
      <c r="A369" s="8"/>
      <c r="B369" s="8" t="e">
        <f>'Respuestas de formulario 1'!#REF!</f>
        <v>#REF!</v>
      </c>
      <c r="C369" s="8" t="e">
        <f>'Respuestas de formulario 1'!#REF!</f>
        <v>#REF!</v>
      </c>
      <c r="D369" s="8">
        <f>'Respuestas de formulario 1'!A611</f>
        <v>0</v>
      </c>
      <c r="E369" s="8">
        <f>'Respuestas de formulario 1'!B611</f>
        <v>0</v>
      </c>
      <c r="F369" s="8">
        <f>'Respuestas de formulario 1'!G611</f>
        <v>0</v>
      </c>
      <c r="G369" s="8">
        <f>'Respuestas de formulario 1'!F611</f>
        <v>0</v>
      </c>
      <c r="H369" s="8"/>
      <c r="I369" s="8" t="e">
        <f>'Respuestas de formulario 1'!#REF!</f>
        <v>#REF!</v>
      </c>
      <c r="J369" s="8">
        <f>'Respuestas de formulario 1'!W611</f>
        <v>0</v>
      </c>
      <c r="K369" s="8">
        <f>'Respuestas de formulario 1'!L611</f>
        <v>0</v>
      </c>
      <c r="L369" s="8">
        <f>'Respuestas de formulario 1'!T611</f>
        <v>0</v>
      </c>
      <c r="M369" s="8" t="e">
        <f>'Respuestas de formulario 1'!#REF!</f>
        <v>#REF!</v>
      </c>
      <c r="N369" s="8" t="e">
        <f>'Respuestas de formulario 1'!#REF!</f>
        <v>#REF!</v>
      </c>
      <c r="O369" s="8"/>
      <c r="P369" s="8"/>
      <c r="Q369" s="8"/>
      <c r="R369" s="8">
        <f>'Respuestas de formulario 1'!O611</f>
        <v>0</v>
      </c>
      <c r="S369" s="8"/>
      <c r="T369" s="8"/>
      <c r="U369" s="8">
        <f>'Respuestas de formulario 1'!P611</f>
        <v>0</v>
      </c>
      <c r="V369" s="8"/>
      <c r="W369" s="8"/>
      <c r="X369" s="8"/>
      <c r="Y369" s="8">
        <f>'Respuestas de formulario 1'!S611</f>
        <v>0</v>
      </c>
      <c r="Z369" s="8"/>
      <c r="AA369" s="8"/>
      <c r="AB369" s="8"/>
    </row>
    <row r="370" spans="1:28" ht="15.75" customHeight="1" x14ac:dyDescent="0.2">
      <c r="A370" s="8"/>
      <c r="B370" s="8" t="e">
        <f>'Respuestas de formulario 1'!#REF!</f>
        <v>#REF!</v>
      </c>
      <c r="C370" s="8" t="e">
        <f>'Respuestas de formulario 1'!#REF!</f>
        <v>#REF!</v>
      </c>
      <c r="D370" s="8">
        <f>'Respuestas de formulario 1'!A612</f>
        <v>0</v>
      </c>
      <c r="E370" s="8">
        <f>'Respuestas de formulario 1'!B612</f>
        <v>0</v>
      </c>
      <c r="F370" s="8">
        <f>'Respuestas de formulario 1'!G612</f>
        <v>0</v>
      </c>
      <c r="G370" s="8">
        <f>'Respuestas de formulario 1'!F612</f>
        <v>0</v>
      </c>
      <c r="H370" s="8"/>
      <c r="I370" s="8" t="e">
        <f>'Respuestas de formulario 1'!#REF!</f>
        <v>#REF!</v>
      </c>
      <c r="J370" s="8">
        <f>'Respuestas de formulario 1'!W612</f>
        <v>0</v>
      </c>
      <c r="K370" s="8">
        <f>'Respuestas de formulario 1'!L612</f>
        <v>0</v>
      </c>
      <c r="L370" s="8">
        <f>'Respuestas de formulario 1'!T612</f>
        <v>0</v>
      </c>
      <c r="M370" s="8" t="e">
        <f>'Respuestas de formulario 1'!#REF!</f>
        <v>#REF!</v>
      </c>
      <c r="N370" s="8" t="e">
        <f>'Respuestas de formulario 1'!#REF!</f>
        <v>#REF!</v>
      </c>
      <c r="O370" s="8"/>
      <c r="P370" s="8"/>
      <c r="Q370" s="8"/>
      <c r="R370" s="8">
        <f>'Respuestas de formulario 1'!O612</f>
        <v>0</v>
      </c>
      <c r="S370" s="8"/>
      <c r="T370" s="8"/>
      <c r="U370" s="8">
        <f>'Respuestas de formulario 1'!P612</f>
        <v>0</v>
      </c>
      <c r="V370" s="8"/>
      <c r="W370" s="8"/>
      <c r="X370" s="8"/>
      <c r="Y370" s="8">
        <f>'Respuestas de formulario 1'!S612</f>
        <v>0</v>
      </c>
      <c r="Z370" s="8"/>
      <c r="AA370" s="8"/>
      <c r="AB370" s="8"/>
    </row>
    <row r="371" spans="1:28" ht="15.75" customHeight="1" x14ac:dyDescent="0.2">
      <c r="A371" s="8"/>
      <c r="B371" s="8" t="e">
        <f>'Respuestas de formulario 1'!#REF!</f>
        <v>#REF!</v>
      </c>
      <c r="C371" s="8" t="e">
        <f>'Respuestas de formulario 1'!#REF!</f>
        <v>#REF!</v>
      </c>
      <c r="D371" s="8">
        <f>'Respuestas de formulario 1'!A613</f>
        <v>0</v>
      </c>
      <c r="E371" s="8">
        <f>'Respuestas de formulario 1'!B613</f>
        <v>0</v>
      </c>
      <c r="F371" s="8">
        <f>'Respuestas de formulario 1'!G613</f>
        <v>0</v>
      </c>
      <c r="G371" s="8">
        <f>'Respuestas de formulario 1'!F613</f>
        <v>0</v>
      </c>
      <c r="H371" s="8"/>
      <c r="I371" s="8" t="e">
        <f>'Respuestas de formulario 1'!#REF!</f>
        <v>#REF!</v>
      </c>
      <c r="J371" s="8">
        <f>'Respuestas de formulario 1'!W613</f>
        <v>0</v>
      </c>
      <c r="K371" s="8">
        <f>'Respuestas de formulario 1'!L613</f>
        <v>0</v>
      </c>
      <c r="L371" s="8">
        <f>'Respuestas de formulario 1'!T613</f>
        <v>0</v>
      </c>
      <c r="M371" s="8" t="e">
        <f>'Respuestas de formulario 1'!#REF!</f>
        <v>#REF!</v>
      </c>
      <c r="N371" s="8" t="e">
        <f>'Respuestas de formulario 1'!#REF!</f>
        <v>#REF!</v>
      </c>
      <c r="O371" s="8"/>
      <c r="P371" s="8"/>
      <c r="Q371" s="8"/>
      <c r="R371" s="8">
        <f>'Respuestas de formulario 1'!O613</f>
        <v>0</v>
      </c>
      <c r="S371" s="8"/>
      <c r="T371" s="8"/>
      <c r="U371" s="8">
        <f>'Respuestas de formulario 1'!P613</f>
        <v>0</v>
      </c>
      <c r="V371" s="8"/>
      <c r="W371" s="8"/>
      <c r="X371" s="8"/>
      <c r="Y371" s="8">
        <f>'Respuestas de formulario 1'!S613</f>
        <v>0</v>
      </c>
      <c r="Z371" s="8"/>
      <c r="AA371" s="8"/>
      <c r="AB371" s="8"/>
    </row>
    <row r="372" spans="1:28" ht="15.75" customHeight="1" x14ac:dyDescent="0.2">
      <c r="A372" s="8"/>
      <c r="B372" s="8" t="e">
        <f>'Respuestas de formulario 1'!#REF!</f>
        <v>#REF!</v>
      </c>
      <c r="C372" s="8" t="e">
        <f>'Respuestas de formulario 1'!#REF!</f>
        <v>#REF!</v>
      </c>
      <c r="D372" s="8">
        <f>'Respuestas de formulario 1'!A614</f>
        <v>0</v>
      </c>
      <c r="E372" s="8">
        <f>'Respuestas de formulario 1'!B614</f>
        <v>0</v>
      </c>
      <c r="F372" s="8">
        <f>'Respuestas de formulario 1'!G614</f>
        <v>0</v>
      </c>
      <c r="G372" s="8">
        <f>'Respuestas de formulario 1'!F614</f>
        <v>0</v>
      </c>
      <c r="H372" s="8"/>
      <c r="I372" s="8" t="e">
        <f>'Respuestas de formulario 1'!#REF!</f>
        <v>#REF!</v>
      </c>
      <c r="J372" s="8">
        <f>'Respuestas de formulario 1'!W614</f>
        <v>0</v>
      </c>
      <c r="K372" s="8">
        <f>'Respuestas de formulario 1'!L614</f>
        <v>0</v>
      </c>
      <c r="L372" s="8">
        <f>'Respuestas de formulario 1'!T614</f>
        <v>0</v>
      </c>
      <c r="M372" s="8" t="e">
        <f>'Respuestas de formulario 1'!#REF!</f>
        <v>#REF!</v>
      </c>
      <c r="N372" s="8" t="e">
        <f>'Respuestas de formulario 1'!#REF!</f>
        <v>#REF!</v>
      </c>
      <c r="O372" s="8"/>
      <c r="P372" s="8"/>
      <c r="Q372" s="8"/>
      <c r="R372" s="8">
        <f>'Respuestas de formulario 1'!O614</f>
        <v>0</v>
      </c>
      <c r="S372" s="8"/>
      <c r="T372" s="8"/>
      <c r="U372" s="8">
        <f>'Respuestas de formulario 1'!P614</f>
        <v>0</v>
      </c>
      <c r="V372" s="8"/>
      <c r="W372" s="8"/>
      <c r="X372" s="8"/>
      <c r="Y372" s="8">
        <f>'Respuestas de formulario 1'!S614</f>
        <v>0</v>
      </c>
      <c r="Z372" s="8"/>
      <c r="AA372" s="8"/>
      <c r="AB372" s="8"/>
    </row>
    <row r="373" spans="1:28" ht="15.75" customHeight="1" x14ac:dyDescent="0.2">
      <c r="A373" s="8"/>
      <c r="B373" s="8" t="e">
        <f>'Respuestas de formulario 1'!#REF!</f>
        <v>#REF!</v>
      </c>
      <c r="C373" s="8" t="e">
        <f>'Respuestas de formulario 1'!#REF!</f>
        <v>#REF!</v>
      </c>
      <c r="D373" s="8">
        <f>'Respuestas de formulario 1'!A615</f>
        <v>0</v>
      </c>
      <c r="E373" s="8">
        <f>'Respuestas de formulario 1'!B615</f>
        <v>0</v>
      </c>
      <c r="F373" s="8">
        <f>'Respuestas de formulario 1'!G615</f>
        <v>0</v>
      </c>
      <c r="G373" s="8">
        <f>'Respuestas de formulario 1'!F615</f>
        <v>0</v>
      </c>
      <c r="H373" s="8"/>
      <c r="I373" s="8" t="e">
        <f>'Respuestas de formulario 1'!#REF!</f>
        <v>#REF!</v>
      </c>
      <c r="J373" s="8">
        <f>'Respuestas de formulario 1'!W615</f>
        <v>0</v>
      </c>
      <c r="K373" s="8">
        <f>'Respuestas de formulario 1'!L615</f>
        <v>0</v>
      </c>
      <c r="L373" s="8">
        <f>'Respuestas de formulario 1'!T615</f>
        <v>0</v>
      </c>
      <c r="M373" s="8" t="e">
        <f>'Respuestas de formulario 1'!#REF!</f>
        <v>#REF!</v>
      </c>
      <c r="N373" s="8" t="e">
        <f>'Respuestas de formulario 1'!#REF!</f>
        <v>#REF!</v>
      </c>
      <c r="O373" s="8"/>
      <c r="P373" s="8"/>
      <c r="Q373" s="8"/>
      <c r="R373" s="8">
        <f>'Respuestas de formulario 1'!O615</f>
        <v>0</v>
      </c>
      <c r="S373" s="8"/>
      <c r="T373" s="8"/>
      <c r="U373" s="8">
        <f>'Respuestas de formulario 1'!P615</f>
        <v>0</v>
      </c>
      <c r="V373" s="8"/>
      <c r="W373" s="8"/>
      <c r="X373" s="8"/>
      <c r="Y373" s="8">
        <f>'Respuestas de formulario 1'!S615</f>
        <v>0</v>
      </c>
      <c r="Z373" s="8"/>
      <c r="AA373" s="8"/>
      <c r="AB373" s="8"/>
    </row>
    <row r="374" spans="1:28" ht="15.75" customHeight="1" x14ac:dyDescent="0.2">
      <c r="A374" s="8"/>
      <c r="B374" s="8" t="e">
        <f>'Respuestas de formulario 1'!#REF!</f>
        <v>#REF!</v>
      </c>
      <c r="C374" s="8" t="e">
        <f>'Respuestas de formulario 1'!#REF!</f>
        <v>#REF!</v>
      </c>
      <c r="D374" s="8">
        <f>'Respuestas de formulario 1'!A616</f>
        <v>0</v>
      </c>
      <c r="E374" s="8">
        <f>'Respuestas de formulario 1'!B616</f>
        <v>0</v>
      </c>
      <c r="F374" s="8">
        <f>'Respuestas de formulario 1'!G616</f>
        <v>0</v>
      </c>
      <c r="G374" s="8">
        <f>'Respuestas de formulario 1'!F616</f>
        <v>0</v>
      </c>
      <c r="H374" s="8"/>
      <c r="I374" s="8" t="e">
        <f>'Respuestas de formulario 1'!#REF!</f>
        <v>#REF!</v>
      </c>
      <c r="J374" s="8">
        <f>'Respuestas de formulario 1'!W616</f>
        <v>0</v>
      </c>
      <c r="K374" s="8">
        <f>'Respuestas de formulario 1'!L616</f>
        <v>0</v>
      </c>
      <c r="L374" s="8">
        <f>'Respuestas de formulario 1'!T616</f>
        <v>0</v>
      </c>
      <c r="M374" s="8" t="e">
        <f>'Respuestas de formulario 1'!#REF!</f>
        <v>#REF!</v>
      </c>
      <c r="N374" s="8" t="e">
        <f>'Respuestas de formulario 1'!#REF!</f>
        <v>#REF!</v>
      </c>
      <c r="O374" s="8"/>
      <c r="P374" s="8"/>
      <c r="Q374" s="8"/>
      <c r="R374" s="8">
        <f>'Respuestas de formulario 1'!O616</f>
        <v>0</v>
      </c>
      <c r="S374" s="8"/>
      <c r="T374" s="8"/>
      <c r="U374" s="8">
        <f>'Respuestas de formulario 1'!P616</f>
        <v>0</v>
      </c>
      <c r="V374" s="8"/>
      <c r="W374" s="8"/>
      <c r="X374" s="8"/>
      <c r="Y374" s="8">
        <f>'Respuestas de formulario 1'!S616</f>
        <v>0</v>
      </c>
      <c r="Z374" s="8"/>
      <c r="AA374" s="8"/>
      <c r="AB374" s="8"/>
    </row>
    <row r="375" spans="1:28" ht="15.75" customHeight="1" x14ac:dyDescent="0.2">
      <c r="A375" s="8"/>
      <c r="B375" s="8" t="e">
        <f>'Respuestas de formulario 1'!#REF!</f>
        <v>#REF!</v>
      </c>
      <c r="C375" s="8" t="e">
        <f>'Respuestas de formulario 1'!#REF!</f>
        <v>#REF!</v>
      </c>
      <c r="D375" s="8">
        <f>'Respuestas de formulario 1'!A617</f>
        <v>0</v>
      </c>
      <c r="E375" s="8">
        <f>'Respuestas de formulario 1'!B617</f>
        <v>0</v>
      </c>
      <c r="F375" s="8">
        <f>'Respuestas de formulario 1'!G617</f>
        <v>0</v>
      </c>
      <c r="G375" s="8">
        <f>'Respuestas de formulario 1'!F617</f>
        <v>0</v>
      </c>
      <c r="H375" s="8"/>
      <c r="I375" s="8" t="e">
        <f>'Respuestas de formulario 1'!#REF!</f>
        <v>#REF!</v>
      </c>
      <c r="J375" s="8">
        <f>'Respuestas de formulario 1'!W617</f>
        <v>0</v>
      </c>
      <c r="K375" s="8">
        <f>'Respuestas de formulario 1'!L617</f>
        <v>0</v>
      </c>
      <c r="L375" s="8">
        <f>'Respuestas de formulario 1'!T617</f>
        <v>0</v>
      </c>
      <c r="M375" s="8" t="e">
        <f>'Respuestas de formulario 1'!#REF!</f>
        <v>#REF!</v>
      </c>
      <c r="N375" s="8" t="e">
        <f>'Respuestas de formulario 1'!#REF!</f>
        <v>#REF!</v>
      </c>
      <c r="O375" s="8"/>
      <c r="P375" s="8"/>
      <c r="Q375" s="8"/>
      <c r="R375" s="8">
        <f>'Respuestas de formulario 1'!O617</f>
        <v>0</v>
      </c>
      <c r="S375" s="8"/>
      <c r="T375" s="8"/>
      <c r="U375" s="8">
        <f>'Respuestas de formulario 1'!P617</f>
        <v>0</v>
      </c>
      <c r="V375" s="8"/>
      <c r="W375" s="8"/>
      <c r="X375" s="8"/>
      <c r="Y375" s="8">
        <f>'Respuestas de formulario 1'!S617</f>
        <v>0</v>
      </c>
      <c r="Z375" s="8"/>
      <c r="AA375" s="8"/>
      <c r="AB375" s="8"/>
    </row>
    <row r="376" spans="1:28" ht="15.75" customHeight="1" x14ac:dyDescent="0.2">
      <c r="A376" s="8"/>
      <c r="B376" s="8" t="e">
        <f>'Respuestas de formulario 1'!#REF!</f>
        <v>#REF!</v>
      </c>
      <c r="C376" s="8" t="e">
        <f>'Respuestas de formulario 1'!#REF!</f>
        <v>#REF!</v>
      </c>
      <c r="D376" s="8">
        <f>'Respuestas de formulario 1'!A618</f>
        <v>0</v>
      </c>
      <c r="E376" s="8">
        <f>'Respuestas de formulario 1'!B618</f>
        <v>0</v>
      </c>
      <c r="F376" s="8">
        <f>'Respuestas de formulario 1'!G618</f>
        <v>0</v>
      </c>
      <c r="G376" s="8">
        <f>'Respuestas de formulario 1'!F618</f>
        <v>0</v>
      </c>
      <c r="H376" s="8"/>
      <c r="I376" s="8" t="e">
        <f>'Respuestas de formulario 1'!#REF!</f>
        <v>#REF!</v>
      </c>
      <c r="J376" s="8">
        <f>'Respuestas de formulario 1'!W618</f>
        <v>0</v>
      </c>
      <c r="K376" s="8">
        <f>'Respuestas de formulario 1'!L618</f>
        <v>0</v>
      </c>
      <c r="L376" s="8">
        <f>'Respuestas de formulario 1'!T618</f>
        <v>0</v>
      </c>
      <c r="M376" s="8" t="e">
        <f>'Respuestas de formulario 1'!#REF!</f>
        <v>#REF!</v>
      </c>
      <c r="N376" s="8" t="e">
        <f>'Respuestas de formulario 1'!#REF!</f>
        <v>#REF!</v>
      </c>
      <c r="O376" s="8"/>
      <c r="P376" s="8"/>
      <c r="Q376" s="8"/>
      <c r="R376" s="8">
        <f>'Respuestas de formulario 1'!O618</f>
        <v>0</v>
      </c>
      <c r="S376" s="8"/>
      <c r="T376" s="8"/>
      <c r="U376" s="8">
        <f>'Respuestas de formulario 1'!P618</f>
        <v>0</v>
      </c>
      <c r="V376" s="8"/>
      <c r="W376" s="8"/>
      <c r="X376" s="8"/>
      <c r="Y376" s="8">
        <f>'Respuestas de formulario 1'!S618</f>
        <v>0</v>
      </c>
      <c r="Z376" s="8"/>
      <c r="AA376" s="8"/>
      <c r="AB376" s="8"/>
    </row>
    <row r="377" spans="1:28" ht="15.75" customHeight="1" x14ac:dyDescent="0.2">
      <c r="A377" s="8"/>
      <c r="B377" s="8" t="e">
        <f>'Respuestas de formulario 1'!#REF!</f>
        <v>#REF!</v>
      </c>
      <c r="C377" s="8" t="e">
        <f>'Respuestas de formulario 1'!#REF!</f>
        <v>#REF!</v>
      </c>
      <c r="D377" s="8">
        <f>'Respuestas de formulario 1'!A619</f>
        <v>0</v>
      </c>
      <c r="E377" s="8">
        <f>'Respuestas de formulario 1'!B619</f>
        <v>0</v>
      </c>
      <c r="F377" s="8">
        <f>'Respuestas de formulario 1'!G619</f>
        <v>0</v>
      </c>
      <c r="G377" s="8">
        <f>'Respuestas de formulario 1'!F619</f>
        <v>0</v>
      </c>
      <c r="H377" s="8"/>
      <c r="I377" s="8" t="e">
        <f>'Respuestas de formulario 1'!#REF!</f>
        <v>#REF!</v>
      </c>
      <c r="J377" s="8">
        <f>'Respuestas de formulario 1'!W619</f>
        <v>0</v>
      </c>
      <c r="K377" s="8">
        <f>'Respuestas de formulario 1'!L619</f>
        <v>0</v>
      </c>
      <c r="L377" s="8">
        <f>'Respuestas de formulario 1'!T619</f>
        <v>0</v>
      </c>
      <c r="M377" s="8" t="e">
        <f>'Respuestas de formulario 1'!#REF!</f>
        <v>#REF!</v>
      </c>
      <c r="N377" s="8" t="e">
        <f>'Respuestas de formulario 1'!#REF!</f>
        <v>#REF!</v>
      </c>
      <c r="O377" s="8"/>
      <c r="P377" s="8"/>
      <c r="Q377" s="8"/>
      <c r="R377" s="8">
        <f>'Respuestas de formulario 1'!O619</f>
        <v>0</v>
      </c>
      <c r="S377" s="8"/>
      <c r="T377" s="8"/>
      <c r="U377" s="8">
        <f>'Respuestas de formulario 1'!P619</f>
        <v>0</v>
      </c>
      <c r="V377" s="8"/>
      <c r="W377" s="8"/>
      <c r="X377" s="8"/>
      <c r="Y377" s="8">
        <f>'Respuestas de formulario 1'!S619</f>
        <v>0</v>
      </c>
      <c r="Z377" s="8"/>
      <c r="AA377" s="8"/>
      <c r="AB377" s="8"/>
    </row>
    <row r="378" spans="1:28" ht="15.75" customHeight="1" x14ac:dyDescent="0.2">
      <c r="A378" s="8"/>
      <c r="B378" s="8" t="e">
        <f>'Respuestas de formulario 1'!#REF!</f>
        <v>#REF!</v>
      </c>
      <c r="C378" s="8" t="e">
        <f>'Respuestas de formulario 1'!#REF!</f>
        <v>#REF!</v>
      </c>
      <c r="D378" s="8">
        <f>'Respuestas de formulario 1'!A620</f>
        <v>0</v>
      </c>
      <c r="E378" s="8">
        <f>'Respuestas de formulario 1'!B620</f>
        <v>0</v>
      </c>
      <c r="F378" s="8">
        <f>'Respuestas de formulario 1'!G620</f>
        <v>0</v>
      </c>
      <c r="G378" s="8">
        <f>'Respuestas de formulario 1'!F620</f>
        <v>0</v>
      </c>
      <c r="H378" s="8"/>
      <c r="I378" s="8" t="e">
        <f>'Respuestas de formulario 1'!#REF!</f>
        <v>#REF!</v>
      </c>
      <c r="J378" s="8">
        <f>'Respuestas de formulario 1'!W620</f>
        <v>0</v>
      </c>
      <c r="K378" s="8">
        <f>'Respuestas de formulario 1'!L620</f>
        <v>0</v>
      </c>
      <c r="L378" s="8">
        <f>'Respuestas de formulario 1'!T620</f>
        <v>0</v>
      </c>
      <c r="M378" s="8" t="e">
        <f>'Respuestas de formulario 1'!#REF!</f>
        <v>#REF!</v>
      </c>
      <c r="N378" s="8" t="e">
        <f>'Respuestas de formulario 1'!#REF!</f>
        <v>#REF!</v>
      </c>
      <c r="O378" s="8"/>
      <c r="P378" s="8"/>
      <c r="Q378" s="8"/>
      <c r="R378" s="8">
        <f>'Respuestas de formulario 1'!O620</f>
        <v>0</v>
      </c>
      <c r="S378" s="8"/>
      <c r="T378" s="8"/>
      <c r="U378" s="8">
        <f>'Respuestas de formulario 1'!P620</f>
        <v>0</v>
      </c>
      <c r="V378" s="8"/>
      <c r="W378" s="8"/>
      <c r="X378" s="8"/>
      <c r="Y378" s="8">
        <f>'Respuestas de formulario 1'!S620</f>
        <v>0</v>
      </c>
      <c r="Z378" s="8"/>
      <c r="AA378" s="8"/>
      <c r="AB378" s="8"/>
    </row>
    <row r="379" spans="1:28" ht="15.75" customHeight="1" x14ac:dyDescent="0.2">
      <c r="A379" s="8"/>
      <c r="B379" s="8" t="e">
        <f>'Respuestas de formulario 1'!#REF!</f>
        <v>#REF!</v>
      </c>
      <c r="C379" s="8" t="e">
        <f>'Respuestas de formulario 1'!#REF!</f>
        <v>#REF!</v>
      </c>
      <c r="D379" s="8">
        <f>'Respuestas de formulario 1'!A621</f>
        <v>0</v>
      </c>
      <c r="E379" s="8">
        <f>'Respuestas de formulario 1'!B621</f>
        <v>0</v>
      </c>
      <c r="F379" s="8">
        <f>'Respuestas de formulario 1'!G621</f>
        <v>0</v>
      </c>
      <c r="G379" s="8">
        <f>'Respuestas de formulario 1'!F621</f>
        <v>0</v>
      </c>
      <c r="H379" s="8"/>
      <c r="I379" s="8" t="e">
        <f>'Respuestas de formulario 1'!#REF!</f>
        <v>#REF!</v>
      </c>
      <c r="J379" s="8">
        <f>'Respuestas de formulario 1'!W621</f>
        <v>0</v>
      </c>
      <c r="K379" s="8">
        <f>'Respuestas de formulario 1'!L621</f>
        <v>0</v>
      </c>
      <c r="L379" s="8">
        <f>'Respuestas de formulario 1'!T621</f>
        <v>0</v>
      </c>
      <c r="M379" s="8" t="e">
        <f>'Respuestas de formulario 1'!#REF!</f>
        <v>#REF!</v>
      </c>
      <c r="N379" s="8" t="e">
        <f>'Respuestas de formulario 1'!#REF!</f>
        <v>#REF!</v>
      </c>
      <c r="O379" s="8"/>
      <c r="P379" s="8"/>
      <c r="Q379" s="8"/>
      <c r="R379" s="8">
        <f>'Respuestas de formulario 1'!O621</f>
        <v>0</v>
      </c>
      <c r="S379" s="8"/>
      <c r="T379" s="8"/>
      <c r="U379" s="8">
        <f>'Respuestas de formulario 1'!P621</f>
        <v>0</v>
      </c>
      <c r="V379" s="8"/>
      <c r="W379" s="8"/>
      <c r="X379" s="8"/>
      <c r="Y379" s="8">
        <f>'Respuestas de formulario 1'!S621</f>
        <v>0</v>
      </c>
      <c r="Z379" s="8"/>
      <c r="AA379" s="8"/>
      <c r="AB379" s="8"/>
    </row>
    <row r="380" spans="1:28" ht="15.75" customHeight="1" x14ac:dyDescent="0.2">
      <c r="A380" s="8"/>
      <c r="B380" s="8" t="e">
        <f>'Respuestas de formulario 1'!#REF!</f>
        <v>#REF!</v>
      </c>
      <c r="C380" s="8" t="e">
        <f>'Respuestas de formulario 1'!#REF!</f>
        <v>#REF!</v>
      </c>
      <c r="D380" s="8">
        <f>'Respuestas de formulario 1'!A622</f>
        <v>0</v>
      </c>
      <c r="E380" s="8">
        <f>'Respuestas de formulario 1'!B622</f>
        <v>0</v>
      </c>
      <c r="F380" s="8">
        <f>'Respuestas de formulario 1'!G622</f>
        <v>0</v>
      </c>
      <c r="G380" s="8">
        <f>'Respuestas de formulario 1'!F622</f>
        <v>0</v>
      </c>
      <c r="H380" s="8"/>
      <c r="I380" s="8" t="e">
        <f>'Respuestas de formulario 1'!#REF!</f>
        <v>#REF!</v>
      </c>
      <c r="J380" s="8">
        <f>'Respuestas de formulario 1'!W622</f>
        <v>0</v>
      </c>
      <c r="K380" s="8">
        <f>'Respuestas de formulario 1'!L622</f>
        <v>0</v>
      </c>
      <c r="L380" s="8">
        <f>'Respuestas de formulario 1'!T622</f>
        <v>0</v>
      </c>
      <c r="M380" s="8" t="e">
        <f>'Respuestas de formulario 1'!#REF!</f>
        <v>#REF!</v>
      </c>
      <c r="N380" s="8" t="e">
        <f>'Respuestas de formulario 1'!#REF!</f>
        <v>#REF!</v>
      </c>
      <c r="O380" s="8"/>
      <c r="P380" s="8"/>
      <c r="Q380" s="8"/>
      <c r="R380" s="8">
        <f>'Respuestas de formulario 1'!O622</f>
        <v>0</v>
      </c>
      <c r="S380" s="8"/>
      <c r="T380" s="8"/>
      <c r="U380" s="8">
        <f>'Respuestas de formulario 1'!P622</f>
        <v>0</v>
      </c>
      <c r="V380" s="8"/>
      <c r="W380" s="8"/>
      <c r="X380" s="8"/>
      <c r="Y380" s="8">
        <f>'Respuestas de formulario 1'!S622</f>
        <v>0</v>
      </c>
      <c r="Z380" s="8"/>
      <c r="AA380" s="8"/>
      <c r="AB380" s="8"/>
    </row>
    <row r="381" spans="1:28" ht="15.75" customHeight="1" x14ac:dyDescent="0.2">
      <c r="A381" s="8"/>
      <c r="B381" s="8" t="e">
        <f>'Respuestas de formulario 1'!#REF!</f>
        <v>#REF!</v>
      </c>
      <c r="C381" s="8" t="e">
        <f>'Respuestas de formulario 1'!#REF!</f>
        <v>#REF!</v>
      </c>
      <c r="D381" s="8">
        <f>'Respuestas de formulario 1'!A623</f>
        <v>0</v>
      </c>
      <c r="E381" s="8">
        <f>'Respuestas de formulario 1'!B623</f>
        <v>0</v>
      </c>
      <c r="F381" s="8">
        <f>'Respuestas de formulario 1'!G623</f>
        <v>0</v>
      </c>
      <c r="G381" s="8">
        <f>'Respuestas de formulario 1'!F623</f>
        <v>0</v>
      </c>
      <c r="H381" s="8"/>
      <c r="I381" s="8" t="e">
        <f>'Respuestas de formulario 1'!#REF!</f>
        <v>#REF!</v>
      </c>
      <c r="J381" s="8">
        <f>'Respuestas de formulario 1'!W623</f>
        <v>0</v>
      </c>
      <c r="K381" s="8">
        <f>'Respuestas de formulario 1'!L623</f>
        <v>0</v>
      </c>
      <c r="L381" s="8">
        <f>'Respuestas de formulario 1'!T623</f>
        <v>0</v>
      </c>
      <c r="M381" s="8" t="e">
        <f>'Respuestas de formulario 1'!#REF!</f>
        <v>#REF!</v>
      </c>
      <c r="N381" s="8" t="e">
        <f>'Respuestas de formulario 1'!#REF!</f>
        <v>#REF!</v>
      </c>
      <c r="O381" s="8"/>
      <c r="P381" s="8"/>
      <c r="Q381" s="8"/>
      <c r="R381" s="8">
        <f>'Respuestas de formulario 1'!O623</f>
        <v>0</v>
      </c>
      <c r="S381" s="8"/>
      <c r="T381" s="8"/>
      <c r="U381" s="8">
        <f>'Respuestas de formulario 1'!P623</f>
        <v>0</v>
      </c>
      <c r="V381" s="8"/>
      <c r="W381" s="8"/>
      <c r="X381" s="8"/>
      <c r="Y381" s="8">
        <f>'Respuestas de formulario 1'!S623</f>
        <v>0</v>
      </c>
      <c r="Z381" s="8"/>
      <c r="AA381" s="8"/>
      <c r="AB381" s="8"/>
    </row>
    <row r="382" spans="1:28" ht="15.75" customHeight="1" x14ac:dyDescent="0.2">
      <c r="A382" s="8"/>
      <c r="B382" s="8" t="e">
        <f>'Respuestas de formulario 1'!#REF!</f>
        <v>#REF!</v>
      </c>
      <c r="C382" s="8" t="e">
        <f>'Respuestas de formulario 1'!#REF!</f>
        <v>#REF!</v>
      </c>
      <c r="D382" s="8">
        <f>'Respuestas de formulario 1'!A624</f>
        <v>0</v>
      </c>
      <c r="E382" s="8">
        <f>'Respuestas de formulario 1'!B624</f>
        <v>0</v>
      </c>
      <c r="F382" s="8">
        <f>'Respuestas de formulario 1'!G624</f>
        <v>0</v>
      </c>
      <c r="G382" s="8">
        <f>'Respuestas de formulario 1'!F624</f>
        <v>0</v>
      </c>
      <c r="H382" s="8"/>
      <c r="I382" s="8" t="e">
        <f>'Respuestas de formulario 1'!#REF!</f>
        <v>#REF!</v>
      </c>
      <c r="J382" s="8">
        <f>'Respuestas de formulario 1'!W624</f>
        <v>0</v>
      </c>
      <c r="K382" s="8">
        <f>'Respuestas de formulario 1'!L624</f>
        <v>0</v>
      </c>
      <c r="L382" s="8">
        <f>'Respuestas de formulario 1'!T624</f>
        <v>0</v>
      </c>
      <c r="M382" s="8" t="e">
        <f>'Respuestas de formulario 1'!#REF!</f>
        <v>#REF!</v>
      </c>
      <c r="N382" s="8" t="e">
        <f>'Respuestas de formulario 1'!#REF!</f>
        <v>#REF!</v>
      </c>
      <c r="O382" s="8"/>
      <c r="P382" s="8"/>
      <c r="Q382" s="8"/>
      <c r="R382" s="8">
        <f>'Respuestas de formulario 1'!O624</f>
        <v>0</v>
      </c>
      <c r="S382" s="8"/>
      <c r="T382" s="8"/>
      <c r="U382" s="8">
        <f>'Respuestas de formulario 1'!P624</f>
        <v>0</v>
      </c>
      <c r="V382" s="8"/>
      <c r="W382" s="8"/>
      <c r="X382" s="8"/>
      <c r="Y382" s="8">
        <f>'Respuestas de formulario 1'!S624</f>
        <v>0</v>
      </c>
      <c r="Z382" s="8"/>
      <c r="AA382" s="8"/>
      <c r="AB382" s="8"/>
    </row>
    <row r="383" spans="1:28" ht="15.75" customHeight="1" x14ac:dyDescent="0.2">
      <c r="A383" s="8"/>
      <c r="B383" s="8" t="e">
        <f>'Respuestas de formulario 1'!#REF!</f>
        <v>#REF!</v>
      </c>
      <c r="C383" s="8" t="e">
        <f>'Respuestas de formulario 1'!#REF!</f>
        <v>#REF!</v>
      </c>
      <c r="D383" s="8">
        <f>'Respuestas de formulario 1'!A625</f>
        <v>0</v>
      </c>
      <c r="E383" s="8">
        <f>'Respuestas de formulario 1'!B625</f>
        <v>0</v>
      </c>
      <c r="F383" s="8">
        <f>'Respuestas de formulario 1'!G625</f>
        <v>0</v>
      </c>
      <c r="G383" s="8">
        <f>'Respuestas de formulario 1'!F625</f>
        <v>0</v>
      </c>
      <c r="H383" s="8"/>
      <c r="I383" s="8" t="e">
        <f>'Respuestas de formulario 1'!#REF!</f>
        <v>#REF!</v>
      </c>
      <c r="J383" s="8">
        <f>'Respuestas de formulario 1'!W625</f>
        <v>0</v>
      </c>
      <c r="K383" s="8">
        <f>'Respuestas de formulario 1'!L625</f>
        <v>0</v>
      </c>
      <c r="L383" s="8">
        <f>'Respuestas de formulario 1'!T625</f>
        <v>0</v>
      </c>
      <c r="M383" s="8" t="e">
        <f>'Respuestas de formulario 1'!#REF!</f>
        <v>#REF!</v>
      </c>
      <c r="N383" s="8" t="e">
        <f>'Respuestas de formulario 1'!#REF!</f>
        <v>#REF!</v>
      </c>
      <c r="O383" s="8"/>
      <c r="P383" s="8"/>
      <c r="Q383" s="8"/>
      <c r="R383" s="8">
        <f>'Respuestas de formulario 1'!O625</f>
        <v>0</v>
      </c>
      <c r="S383" s="8"/>
      <c r="T383" s="8"/>
      <c r="U383" s="8">
        <f>'Respuestas de formulario 1'!P625</f>
        <v>0</v>
      </c>
      <c r="V383" s="8"/>
      <c r="W383" s="8"/>
      <c r="X383" s="8"/>
      <c r="Y383" s="8">
        <f>'Respuestas de formulario 1'!S625</f>
        <v>0</v>
      </c>
      <c r="Z383" s="8"/>
      <c r="AA383" s="8"/>
      <c r="AB383" s="8"/>
    </row>
    <row r="384" spans="1:28" ht="15.75" customHeight="1" x14ac:dyDescent="0.2">
      <c r="A384" s="8"/>
      <c r="B384" s="8" t="e">
        <f>'Respuestas de formulario 1'!#REF!</f>
        <v>#REF!</v>
      </c>
      <c r="C384" s="8" t="e">
        <f>'Respuestas de formulario 1'!#REF!</f>
        <v>#REF!</v>
      </c>
      <c r="D384" s="8">
        <f>'Respuestas de formulario 1'!A626</f>
        <v>0</v>
      </c>
      <c r="E384" s="8">
        <f>'Respuestas de formulario 1'!B626</f>
        <v>0</v>
      </c>
      <c r="F384" s="8">
        <f>'Respuestas de formulario 1'!G626</f>
        <v>0</v>
      </c>
      <c r="G384" s="8">
        <f>'Respuestas de formulario 1'!F626</f>
        <v>0</v>
      </c>
      <c r="H384" s="8"/>
      <c r="I384" s="8" t="e">
        <f>'Respuestas de formulario 1'!#REF!</f>
        <v>#REF!</v>
      </c>
      <c r="J384" s="8">
        <f>'Respuestas de formulario 1'!W626</f>
        <v>0</v>
      </c>
      <c r="K384" s="8">
        <f>'Respuestas de formulario 1'!L626</f>
        <v>0</v>
      </c>
      <c r="L384" s="8">
        <f>'Respuestas de formulario 1'!T626</f>
        <v>0</v>
      </c>
      <c r="M384" s="8" t="e">
        <f>'Respuestas de formulario 1'!#REF!</f>
        <v>#REF!</v>
      </c>
      <c r="N384" s="8" t="e">
        <f>'Respuestas de formulario 1'!#REF!</f>
        <v>#REF!</v>
      </c>
      <c r="O384" s="8"/>
      <c r="P384" s="8"/>
      <c r="Q384" s="8"/>
      <c r="R384" s="8">
        <f>'Respuestas de formulario 1'!O626</f>
        <v>0</v>
      </c>
      <c r="S384" s="8"/>
      <c r="T384" s="8"/>
      <c r="U384" s="8">
        <f>'Respuestas de formulario 1'!P626</f>
        <v>0</v>
      </c>
      <c r="V384" s="8"/>
      <c r="W384" s="8"/>
      <c r="X384" s="8"/>
      <c r="Y384" s="8">
        <f>'Respuestas de formulario 1'!S626</f>
        <v>0</v>
      </c>
      <c r="Z384" s="8"/>
      <c r="AA384" s="8"/>
      <c r="AB384" s="8"/>
    </row>
    <row r="385" spans="1:28" ht="15.75" customHeight="1" x14ac:dyDescent="0.2">
      <c r="A385" s="8"/>
      <c r="B385" s="8" t="e">
        <f>'Respuestas de formulario 1'!#REF!</f>
        <v>#REF!</v>
      </c>
      <c r="C385" s="8" t="e">
        <f>'Respuestas de formulario 1'!#REF!</f>
        <v>#REF!</v>
      </c>
      <c r="D385" s="8">
        <f>'Respuestas de formulario 1'!A627</f>
        <v>0</v>
      </c>
      <c r="E385" s="8">
        <f>'Respuestas de formulario 1'!B627</f>
        <v>0</v>
      </c>
      <c r="F385" s="8">
        <f>'Respuestas de formulario 1'!G627</f>
        <v>0</v>
      </c>
      <c r="G385" s="8">
        <f>'Respuestas de formulario 1'!F627</f>
        <v>0</v>
      </c>
      <c r="H385" s="8"/>
      <c r="I385" s="8" t="e">
        <f>'Respuestas de formulario 1'!#REF!</f>
        <v>#REF!</v>
      </c>
      <c r="J385" s="8">
        <f>'Respuestas de formulario 1'!W627</f>
        <v>0</v>
      </c>
      <c r="K385" s="8">
        <f>'Respuestas de formulario 1'!L627</f>
        <v>0</v>
      </c>
      <c r="L385" s="8">
        <f>'Respuestas de formulario 1'!T627</f>
        <v>0</v>
      </c>
      <c r="M385" s="8" t="e">
        <f>'Respuestas de formulario 1'!#REF!</f>
        <v>#REF!</v>
      </c>
      <c r="N385" s="8" t="e">
        <f>'Respuestas de formulario 1'!#REF!</f>
        <v>#REF!</v>
      </c>
      <c r="O385" s="8"/>
      <c r="P385" s="8"/>
      <c r="Q385" s="8"/>
      <c r="R385" s="8">
        <f>'Respuestas de formulario 1'!O627</f>
        <v>0</v>
      </c>
      <c r="S385" s="8"/>
      <c r="T385" s="8"/>
      <c r="U385" s="8">
        <f>'Respuestas de formulario 1'!P627</f>
        <v>0</v>
      </c>
      <c r="V385" s="8"/>
      <c r="W385" s="8"/>
      <c r="X385" s="8"/>
      <c r="Y385" s="8">
        <f>'Respuestas de formulario 1'!S627</f>
        <v>0</v>
      </c>
      <c r="Z385" s="8"/>
      <c r="AA385" s="8"/>
      <c r="AB385" s="8"/>
    </row>
    <row r="386" spans="1:28" ht="15.75" customHeight="1" x14ac:dyDescent="0.2">
      <c r="A386" s="8"/>
      <c r="B386" s="8" t="e">
        <f>'Respuestas de formulario 1'!#REF!</f>
        <v>#REF!</v>
      </c>
      <c r="C386" s="8" t="e">
        <f>'Respuestas de formulario 1'!#REF!</f>
        <v>#REF!</v>
      </c>
      <c r="D386" s="8">
        <f>'Respuestas de formulario 1'!A628</f>
        <v>0</v>
      </c>
      <c r="E386" s="8">
        <f>'Respuestas de formulario 1'!B628</f>
        <v>0</v>
      </c>
      <c r="F386" s="8">
        <f>'Respuestas de formulario 1'!G628</f>
        <v>0</v>
      </c>
      <c r="G386" s="8">
        <f>'Respuestas de formulario 1'!F628</f>
        <v>0</v>
      </c>
      <c r="H386" s="8"/>
      <c r="I386" s="8" t="e">
        <f>'Respuestas de formulario 1'!#REF!</f>
        <v>#REF!</v>
      </c>
      <c r="J386" s="8">
        <f>'Respuestas de formulario 1'!W628</f>
        <v>0</v>
      </c>
      <c r="K386" s="8">
        <f>'Respuestas de formulario 1'!L628</f>
        <v>0</v>
      </c>
      <c r="L386" s="8">
        <f>'Respuestas de formulario 1'!T628</f>
        <v>0</v>
      </c>
      <c r="M386" s="8" t="e">
        <f>'Respuestas de formulario 1'!#REF!</f>
        <v>#REF!</v>
      </c>
      <c r="N386" s="8" t="e">
        <f>'Respuestas de formulario 1'!#REF!</f>
        <v>#REF!</v>
      </c>
      <c r="O386" s="8"/>
      <c r="P386" s="8"/>
      <c r="Q386" s="8"/>
      <c r="R386" s="8">
        <f>'Respuestas de formulario 1'!O628</f>
        <v>0</v>
      </c>
      <c r="S386" s="8"/>
      <c r="T386" s="8"/>
      <c r="U386" s="8">
        <f>'Respuestas de formulario 1'!P628</f>
        <v>0</v>
      </c>
      <c r="V386" s="8"/>
      <c r="W386" s="8"/>
      <c r="X386" s="8"/>
      <c r="Y386" s="8">
        <f>'Respuestas de formulario 1'!S628</f>
        <v>0</v>
      </c>
      <c r="Z386" s="8"/>
      <c r="AA386" s="8"/>
      <c r="AB386" s="8"/>
    </row>
    <row r="387" spans="1:28" ht="15.75" customHeight="1" x14ac:dyDescent="0.2">
      <c r="A387" s="8"/>
      <c r="B387" s="8" t="e">
        <f>'Respuestas de formulario 1'!#REF!</f>
        <v>#REF!</v>
      </c>
      <c r="C387" s="8" t="e">
        <f>'Respuestas de formulario 1'!#REF!</f>
        <v>#REF!</v>
      </c>
      <c r="D387" s="8">
        <f>'Respuestas de formulario 1'!A629</f>
        <v>0</v>
      </c>
      <c r="E387" s="8">
        <f>'Respuestas de formulario 1'!B629</f>
        <v>0</v>
      </c>
      <c r="F387" s="8">
        <f>'Respuestas de formulario 1'!G629</f>
        <v>0</v>
      </c>
      <c r="G387" s="8">
        <f>'Respuestas de formulario 1'!F629</f>
        <v>0</v>
      </c>
      <c r="H387" s="8"/>
      <c r="I387" s="8" t="e">
        <f>'Respuestas de formulario 1'!#REF!</f>
        <v>#REF!</v>
      </c>
      <c r="J387" s="8">
        <f>'Respuestas de formulario 1'!W629</f>
        <v>0</v>
      </c>
      <c r="K387" s="8">
        <f>'Respuestas de formulario 1'!L629</f>
        <v>0</v>
      </c>
      <c r="L387" s="8">
        <f>'Respuestas de formulario 1'!T629</f>
        <v>0</v>
      </c>
      <c r="M387" s="8" t="e">
        <f>'Respuestas de formulario 1'!#REF!</f>
        <v>#REF!</v>
      </c>
      <c r="N387" s="8" t="e">
        <f>'Respuestas de formulario 1'!#REF!</f>
        <v>#REF!</v>
      </c>
      <c r="O387" s="8"/>
      <c r="P387" s="8"/>
      <c r="Q387" s="8"/>
      <c r="R387" s="8">
        <f>'Respuestas de formulario 1'!O629</f>
        <v>0</v>
      </c>
      <c r="S387" s="8"/>
      <c r="T387" s="8"/>
      <c r="U387" s="8">
        <f>'Respuestas de formulario 1'!P629</f>
        <v>0</v>
      </c>
      <c r="V387" s="8"/>
      <c r="W387" s="8"/>
      <c r="X387" s="8"/>
      <c r="Y387" s="8">
        <f>'Respuestas de formulario 1'!S629</f>
        <v>0</v>
      </c>
      <c r="Z387" s="8"/>
      <c r="AA387" s="8"/>
      <c r="AB387" s="8"/>
    </row>
    <row r="388" spans="1:28" ht="15.75" customHeight="1" x14ac:dyDescent="0.2">
      <c r="A388" s="8"/>
      <c r="B388" s="8" t="e">
        <f>'Respuestas de formulario 1'!#REF!</f>
        <v>#REF!</v>
      </c>
      <c r="C388" s="8" t="e">
        <f>'Respuestas de formulario 1'!#REF!</f>
        <v>#REF!</v>
      </c>
      <c r="D388" s="8">
        <f>'Respuestas de formulario 1'!A630</f>
        <v>0</v>
      </c>
      <c r="E388" s="8">
        <f>'Respuestas de formulario 1'!B630</f>
        <v>0</v>
      </c>
      <c r="F388" s="8">
        <f>'Respuestas de formulario 1'!G630</f>
        <v>0</v>
      </c>
      <c r="G388" s="8">
        <f>'Respuestas de formulario 1'!F630</f>
        <v>0</v>
      </c>
      <c r="H388" s="8"/>
      <c r="I388" s="8" t="e">
        <f>'Respuestas de formulario 1'!#REF!</f>
        <v>#REF!</v>
      </c>
      <c r="J388" s="8">
        <f>'Respuestas de formulario 1'!W630</f>
        <v>0</v>
      </c>
      <c r="K388" s="8">
        <f>'Respuestas de formulario 1'!L630</f>
        <v>0</v>
      </c>
      <c r="L388" s="8">
        <f>'Respuestas de formulario 1'!T630</f>
        <v>0</v>
      </c>
      <c r="M388" s="8" t="e">
        <f>'Respuestas de formulario 1'!#REF!</f>
        <v>#REF!</v>
      </c>
      <c r="N388" s="8" t="e">
        <f>'Respuestas de formulario 1'!#REF!</f>
        <v>#REF!</v>
      </c>
      <c r="O388" s="8"/>
      <c r="P388" s="8"/>
      <c r="Q388" s="8"/>
      <c r="R388" s="8">
        <f>'Respuestas de formulario 1'!O630</f>
        <v>0</v>
      </c>
      <c r="S388" s="8"/>
      <c r="T388" s="8"/>
      <c r="U388" s="8">
        <f>'Respuestas de formulario 1'!P630</f>
        <v>0</v>
      </c>
      <c r="V388" s="8"/>
      <c r="W388" s="8"/>
      <c r="X388" s="8"/>
      <c r="Y388" s="8">
        <f>'Respuestas de formulario 1'!S630</f>
        <v>0</v>
      </c>
      <c r="Z388" s="8"/>
      <c r="AA388" s="8"/>
      <c r="AB388" s="8"/>
    </row>
    <row r="389" spans="1:28" ht="15.75" customHeight="1" x14ac:dyDescent="0.2">
      <c r="A389" s="8"/>
      <c r="B389" s="8" t="e">
        <f>'Respuestas de formulario 1'!#REF!</f>
        <v>#REF!</v>
      </c>
      <c r="C389" s="8" t="e">
        <f>'Respuestas de formulario 1'!#REF!</f>
        <v>#REF!</v>
      </c>
      <c r="D389" s="8">
        <f>'Respuestas de formulario 1'!A631</f>
        <v>0</v>
      </c>
      <c r="E389" s="8">
        <f>'Respuestas de formulario 1'!B631</f>
        <v>0</v>
      </c>
      <c r="F389" s="8">
        <f>'Respuestas de formulario 1'!G631</f>
        <v>0</v>
      </c>
      <c r="G389" s="8">
        <f>'Respuestas de formulario 1'!F631</f>
        <v>0</v>
      </c>
      <c r="H389" s="8"/>
      <c r="I389" s="8" t="e">
        <f>'Respuestas de formulario 1'!#REF!</f>
        <v>#REF!</v>
      </c>
      <c r="J389" s="8">
        <f>'Respuestas de formulario 1'!W631</f>
        <v>0</v>
      </c>
      <c r="K389" s="8">
        <f>'Respuestas de formulario 1'!L631</f>
        <v>0</v>
      </c>
      <c r="L389" s="8">
        <f>'Respuestas de formulario 1'!T631</f>
        <v>0</v>
      </c>
      <c r="M389" s="8" t="e">
        <f>'Respuestas de formulario 1'!#REF!</f>
        <v>#REF!</v>
      </c>
      <c r="N389" s="8" t="e">
        <f>'Respuestas de formulario 1'!#REF!</f>
        <v>#REF!</v>
      </c>
      <c r="O389" s="8"/>
      <c r="P389" s="8"/>
      <c r="Q389" s="8"/>
      <c r="R389" s="8">
        <f>'Respuestas de formulario 1'!O631</f>
        <v>0</v>
      </c>
      <c r="S389" s="8"/>
      <c r="T389" s="8"/>
      <c r="U389" s="8">
        <f>'Respuestas de formulario 1'!P631</f>
        <v>0</v>
      </c>
      <c r="V389" s="8"/>
      <c r="W389" s="8"/>
      <c r="X389" s="8"/>
      <c r="Y389" s="8">
        <f>'Respuestas de formulario 1'!S631</f>
        <v>0</v>
      </c>
      <c r="Z389" s="8"/>
      <c r="AA389" s="8"/>
      <c r="AB389" s="8"/>
    </row>
    <row r="390" spans="1:28" ht="15.75" customHeight="1" x14ac:dyDescent="0.2">
      <c r="A390" s="8"/>
      <c r="B390" s="8" t="e">
        <f>'Respuestas de formulario 1'!#REF!</f>
        <v>#REF!</v>
      </c>
      <c r="C390" s="8" t="e">
        <f>'Respuestas de formulario 1'!#REF!</f>
        <v>#REF!</v>
      </c>
      <c r="D390" s="8">
        <f>'Respuestas de formulario 1'!A632</f>
        <v>0</v>
      </c>
      <c r="E390" s="8">
        <f>'Respuestas de formulario 1'!B632</f>
        <v>0</v>
      </c>
      <c r="F390" s="8">
        <f>'Respuestas de formulario 1'!G632</f>
        <v>0</v>
      </c>
      <c r="G390" s="8">
        <f>'Respuestas de formulario 1'!F632</f>
        <v>0</v>
      </c>
      <c r="H390" s="8"/>
      <c r="I390" s="8" t="e">
        <f>'Respuestas de formulario 1'!#REF!</f>
        <v>#REF!</v>
      </c>
      <c r="J390" s="8">
        <f>'Respuestas de formulario 1'!W632</f>
        <v>0</v>
      </c>
      <c r="K390" s="8">
        <f>'Respuestas de formulario 1'!L632</f>
        <v>0</v>
      </c>
      <c r="L390" s="8">
        <f>'Respuestas de formulario 1'!T632</f>
        <v>0</v>
      </c>
      <c r="M390" s="8" t="e">
        <f>'Respuestas de formulario 1'!#REF!</f>
        <v>#REF!</v>
      </c>
      <c r="N390" s="8" t="e">
        <f>'Respuestas de formulario 1'!#REF!</f>
        <v>#REF!</v>
      </c>
      <c r="O390" s="8"/>
      <c r="P390" s="8"/>
      <c r="Q390" s="8"/>
      <c r="R390" s="8">
        <f>'Respuestas de formulario 1'!O632</f>
        <v>0</v>
      </c>
      <c r="S390" s="8"/>
      <c r="T390" s="8"/>
      <c r="U390" s="8">
        <f>'Respuestas de formulario 1'!P632</f>
        <v>0</v>
      </c>
      <c r="V390" s="8"/>
      <c r="W390" s="8"/>
      <c r="X390" s="8"/>
      <c r="Y390" s="8">
        <f>'Respuestas de formulario 1'!S632</f>
        <v>0</v>
      </c>
      <c r="Z390" s="8"/>
      <c r="AA390" s="8"/>
      <c r="AB390" s="8"/>
    </row>
    <row r="391" spans="1:28" ht="15.75" customHeight="1" x14ac:dyDescent="0.2">
      <c r="A391" s="8"/>
      <c r="B391" s="8" t="e">
        <f>'Respuestas de formulario 1'!#REF!</f>
        <v>#REF!</v>
      </c>
      <c r="C391" s="8" t="e">
        <f>'Respuestas de formulario 1'!#REF!</f>
        <v>#REF!</v>
      </c>
      <c r="D391" s="8">
        <f>'Respuestas de formulario 1'!A633</f>
        <v>0</v>
      </c>
      <c r="E391" s="8">
        <f>'Respuestas de formulario 1'!B633</f>
        <v>0</v>
      </c>
      <c r="F391" s="8">
        <f>'Respuestas de formulario 1'!G633</f>
        <v>0</v>
      </c>
      <c r="G391" s="8">
        <f>'Respuestas de formulario 1'!F633</f>
        <v>0</v>
      </c>
      <c r="H391" s="8"/>
      <c r="I391" s="8" t="e">
        <f>'Respuestas de formulario 1'!#REF!</f>
        <v>#REF!</v>
      </c>
      <c r="J391" s="8">
        <f>'Respuestas de formulario 1'!W633</f>
        <v>0</v>
      </c>
      <c r="K391" s="8">
        <f>'Respuestas de formulario 1'!L633</f>
        <v>0</v>
      </c>
      <c r="L391" s="8">
        <f>'Respuestas de formulario 1'!T633</f>
        <v>0</v>
      </c>
      <c r="M391" s="8" t="e">
        <f>'Respuestas de formulario 1'!#REF!</f>
        <v>#REF!</v>
      </c>
      <c r="N391" s="8" t="e">
        <f>'Respuestas de formulario 1'!#REF!</f>
        <v>#REF!</v>
      </c>
      <c r="O391" s="8"/>
      <c r="P391" s="8"/>
      <c r="Q391" s="8"/>
      <c r="R391" s="8">
        <f>'Respuestas de formulario 1'!O633</f>
        <v>0</v>
      </c>
      <c r="S391" s="8"/>
      <c r="T391" s="8"/>
      <c r="U391" s="8">
        <f>'Respuestas de formulario 1'!P633</f>
        <v>0</v>
      </c>
      <c r="V391" s="8"/>
      <c r="W391" s="8"/>
      <c r="X391" s="8"/>
      <c r="Y391" s="8">
        <f>'Respuestas de formulario 1'!S633</f>
        <v>0</v>
      </c>
      <c r="Z391" s="8"/>
      <c r="AA391" s="8"/>
      <c r="AB391" s="8"/>
    </row>
    <row r="392" spans="1:28" ht="15.75" customHeight="1" x14ac:dyDescent="0.2">
      <c r="A392" s="8"/>
      <c r="B392" s="8" t="e">
        <f>'Respuestas de formulario 1'!#REF!</f>
        <v>#REF!</v>
      </c>
      <c r="C392" s="8" t="e">
        <f>'Respuestas de formulario 1'!#REF!</f>
        <v>#REF!</v>
      </c>
      <c r="D392" s="8">
        <f>'Respuestas de formulario 1'!A634</f>
        <v>0</v>
      </c>
      <c r="E392" s="8">
        <f>'Respuestas de formulario 1'!B634</f>
        <v>0</v>
      </c>
      <c r="F392" s="8">
        <f>'Respuestas de formulario 1'!G634</f>
        <v>0</v>
      </c>
      <c r="G392" s="8">
        <f>'Respuestas de formulario 1'!F634</f>
        <v>0</v>
      </c>
      <c r="H392" s="8"/>
      <c r="I392" s="8" t="e">
        <f>'Respuestas de formulario 1'!#REF!</f>
        <v>#REF!</v>
      </c>
      <c r="J392" s="8">
        <f>'Respuestas de formulario 1'!W634</f>
        <v>0</v>
      </c>
      <c r="K392" s="8">
        <f>'Respuestas de formulario 1'!L634</f>
        <v>0</v>
      </c>
      <c r="L392" s="8">
        <f>'Respuestas de formulario 1'!T634</f>
        <v>0</v>
      </c>
      <c r="M392" s="8" t="e">
        <f>'Respuestas de formulario 1'!#REF!</f>
        <v>#REF!</v>
      </c>
      <c r="N392" s="8" t="e">
        <f>'Respuestas de formulario 1'!#REF!</f>
        <v>#REF!</v>
      </c>
      <c r="O392" s="8"/>
      <c r="P392" s="8"/>
      <c r="Q392" s="8"/>
      <c r="R392" s="8">
        <f>'Respuestas de formulario 1'!O634</f>
        <v>0</v>
      </c>
      <c r="S392" s="8"/>
      <c r="T392" s="8"/>
      <c r="U392" s="8">
        <f>'Respuestas de formulario 1'!P634</f>
        <v>0</v>
      </c>
      <c r="V392" s="8"/>
      <c r="W392" s="8"/>
      <c r="X392" s="8"/>
      <c r="Y392" s="8">
        <f>'Respuestas de formulario 1'!S634</f>
        <v>0</v>
      </c>
      <c r="Z392" s="8"/>
      <c r="AA392" s="8"/>
      <c r="AB392" s="8"/>
    </row>
    <row r="393" spans="1:28" ht="15.75" customHeight="1" x14ac:dyDescent="0.2">
      <c r="A393" s="8"/>
      <c r="B393" s="8" t="e">
        <f>'Respuestas de formulario 1'!#REF!</f>
        <v>#REF!</v>
      </c>
      <c r="C393" s="8" t="e">
        <f>'Respuestas de formulario 1'!#REF!</f>
        <v>#REF!</v>
      </c>
      <c r="D393" s="8">
        <f>'Respuestas de formulario 1'!A635</f>
        <v>0</v>
      </c>
      <c r="E393" s="8">
        <f>'Respuestas de formulario 1'!B635</f>
        <v>0</v>
      </c>
      <c r="F393" s="8">
        <f>'Respuestas de formulario 1'!G635</f>
        <v>0</v>
      </c>
      <c r="G393" s="8">
        <f>'Respuestas de formulario 1'!F635</f>
        <v>0</v>
      </c>
      <c r="H393" s="8"/>
      <c r="I393" s="8" t="e">
        <f>'Respuestas de formulario 1'!#REF!</f>
        <v>#REF!</v>
      </c>
      <c r="J393" s="8">
        <f>'Respuestas de formulario 1'!W635</f>
        <v>0</v>
      </c>
      <c r="K393" s="8">
        <f>'Respuestas de formulario 1'!L635</f>
        <v>0</v>
      </c>
      <c r="L393" s="8">
        <f>'Respuestas de formulario 1'!T635</f>
        <v>0</v>
      </c>
      <c r="M393" s="8" t="e">
        <f>'Respuestas de formulario 1'!#REF!</f>
        <v>#REF!</v>
      </c>
      <c r="N393" s="8" t="e">
        <f>'Respuestas de formulario 1'!#REF!</f>
        <v>#REF!</v>
      </c>
      <c r="O393" s="8"/>
      <c r="P393" s="8"/>
      <c r="Q393" s="8"/>
      <c r="R393" s="8">
        <f>'Respuestas de formulario 1'!O635</f>
        <v>0</v>
      </c>
      <c r="S393" s="8"/>
      <c r="T393" s="8"/>
      <c r="U393" s="8">
        <f>'Respuestas de formulario 1'!P635</f>
        <v>0</v>
      </c>
      <c r="V393" s="8"/>
      <c r="W393" s="8"/>
      <c r="X393" s="8"/>
      <c r="Y393" s="8">
        <f>'Respuestas de formulario 1'!S635</f>
        <v>0</v>
      </c>
      <c r="Z393" s="8"/>
      <c r="AA393" s="8"/>
      <c r="AB393" s="8"/>
    </row>
    <row r="394" spans="1:28" ht="15.75" customHeight="1" x14ac:dyDescent="0.2">
      <c r="A394" s="8"/>
      <c r="B394" s="8" t="e">
        <f>'Respuestas de formulario 1'!#REF!</f>
        <v>#REF!</v>
      </c>
      <c r="C394" s="8" t="e">
        <f>'Respuestas de formulario 1'!#REF!</f>
        <v>#REF!</v>
      </c>
      <c r="D394" s="8">
        <f>'Respuestas de formulario 1'!A636</f>
        <v>0</v>
      </c>
      <c r="E394" s="8">
        <f>'Respuestas de formulario 1'!B636</f>
        <v>0</v>
      </c>
      <c r="F394" s="8">
        <f>'Respuestas de formulario 1'!G636</f>
        <v>0</v>
      </c>
      <c r="G394" s="8">
        <f>'Respuestas de formulario 1'!F636</f>
        <v>0</v>
      </c>
      <c r="H394" s="8"/>
      <c r="I394" s="8" t="e">
        <f>'Respuestas de formulario 1'!#REF!</f>
        <v>#REF!</v>
      </c>
      <c r="J394" s="8">
        <f>'Respuestas de formulario 1'!W636</f>
        <v>0</v>
      </c>
      <c r="K394" s="8">
        <f>'Respuestas de formulario 1'!L636</f>
        <v>0</v>
      </c>
      <c r="L394" s="8">
        <f>'Respuestas de formulario 1'!T636</f>
        <v>0</v>
      </c>
      <c r="M394" s="8" t="e">
        <f>'Respuestas de formulario 1'!#REF!</f>
        <v>#REF!</v>
      </c>
      <c r="N394" s="8" t="e">
        <f>'Respuestas de formulario 1'!#REF!</f>
        <v>#REF!</v>
      </c>
      <c r="O394" s="8"/>
      <c r="P394" s="8"/>
      <c r="Q394" s="8"/>
      <c r="R394" s="8">
        <f>'Respuestas de formulario 1'!O636</f>
        <v>0</v>
      </c>
      <c r="S394" s="8"/>
      <c r="T394" s="8"/>
      <c r="U394" s="8">
        <f>'Respuestas de formulario 1'!P636</f>
        <v>0</v>
      </c>
      <c r="V394" s="8"/>
      <c r="W394" s="8"/>
      <c r="X394" s="8"/>
      <c r="Y394" s="8">
        <f>'Respuestas de formulario 1'!S636</f>
        <v>0</v>
      </c>
      <c r="Z394" s="8"/>
      <c r="AA394" s="8"/>
      <c r="AB394" s="8"/>
    </row>
    <row r="395" spans="1:28" ht="15.75" customHeight="1" x14ac:dyDescent="0.2">
      <c r="A395" s="8"/>
      <c r="B395" s="8" t="e">
        <f>'Respuestas de formulario 1'!#REF!</f>
        <v>#REF!</v>
      </c>
      <c r="C395" s="8" t="e">
        <f>'Respuestas de formulario 1'!#REF!</f>
        <v>#REF!</v>
      </c>
      <c r="D395" s="8">
        <f>'Respuestas de formulario 1'!A637</f>
        <v>0</v>
      </c>
      <c r="E395" s="8">
        <f>'Respuestas de formulario 1'!B637</f>
        <v>0</v>
      </c>
      <c r="F395" s="8">
        <f>'Respuestas de formulario 1'!G637</f>
        <v>0</v>
      </c>
      <c r="G395" s="8">
        <f>'Respuestas de formulario 1'!F637</f>
        <v>0</v>
      </c>
      <c r="H395" s="8"/>
      <c r="I395" s="8" t="e">
        <f>'Respuestas de formulario 1'!#REF!</f>
        <v>#REF!</v>
      </c>
      <c r="J395" s="8">
        <f>'Respuestas de formulario 1'!W637</f>
        <v>0</v>
      </c>
      <c r="K395" s="8">
        <f>'Respuestas de formulario 1'!L637</f>
        <v>0</v>
      </c>
      <c r="L395" s="8">
        <f>'Respuestas de formulario 1'!T637</f>
        <v>0</v>
      </c>
      <c r="M395" s="8" t="e">
        <f>'Respuestas de formulario 1'!#REF!</f>
        <v>#REF!</v>
      </c>
      <c r="N395" s="8" t="e">
        <f>'Respuestas de formulario 1'!#REF!</f>
        <v>#REF!</v>
      </c>
      <c r="O395" s="8"/>
      <c r="P395" s="8"/>
      <c r="Q395" s="8"/>
      <c r="R395" s="8">
        <f>'Respuestas de formulario 1'!O637</f>
        <v>0</v>
      </c>
      <c r="S395" s="8"/>
      <c r="T395" s="8"/>
      <c r="U395" s="8">
        <f>'Respuestas de formulario 1'!P637</f>
        <v>0</v>
      </c>
      <c r="V395" s="8"/>
      <c r="W395" s="8"/>
      <c r="X395" s="8"/>
      <c r="Y395" s="8">
        <f>'Respuestas de formulario 1'!S637</f>
        <v>0</v>
      </c>
      <c r="Z395" s="8"/>
      <c r="AA395" s="8"/>
      <c r="AB395" s="8"/>
    </row>
    <row r="396" spans="1:28" ht="15.75" customHeight="1" x14ac:dyDescent="0.2">
      <c r="A396" s="8"/>
      <c r="B396" s="8" t="e">
        <f>'Respuestas de formulario 1'!#REF!</f>
        <v>#REF!</v>
      </c>
      <c r="C396" s="8" t="e">
        <f>'Respuestas de formulario 1'!#REF!</f>
        <v>#REF!</v>
      </c>
      <c r="D396" s="8">
        <f>'Respuestas de formulario 1'!A638</f>
        <v>0</v>
      </c>
      <c r="E396" s="8">
        <f>'Respuestas de formulario 1'!B638</f>
        <v>0</v>
      </c>
      <c r="F396" s="8">
        <f>'Respuestas de formulario 1'!G638</f>
        <v>0</v>
      </c>
      <c r="G396" s="8">
        <f>'Respuestas de formulario 1'!F638</f>
        <v>0</v>
      </c>
      <c r="H396" s="8"/>
      <c r="I396" s="8" t="e">
        <f>'Respuestas de formulario 1'!#REF!</f>
        <v>#REF!</v>
      </c>
      <c r="J396" s="8">
        <f>'Respuestas de formulario 1'!W638</f>
        <v>0</v>
      </c>
      <c r="K396" s="8">
        <f>'Respuestas de formulario 1'!L638</f>
        <v>0</v>
      </c>
      <c r="L396" s="8">
        <f>'Respuestas de formulario 1'!T638</f>
        <v>0</v>
      </c>
      <c r="M396" s="8" t="e">
        <f>'Respuestas de formulario 1'!#REF!</f>
        <v>#REF!</v>
      </c>
      <c r="N396" s="8" t="e">
        <f>'Respuestas de formulario 1'!#REF!</f>
        <v>#REF!</v>
      </c>
      <c r="O396" s="8"/>
      <c r="P396" s="8"/>
      <c r="Q396" s="8"/>
      <c r="R396" s="8">
        <f>'Respuestas de formulario 1'!O638</f>
        <v>0</v>
      </c>
      <c r="S396" s="8"/>
      <c r="T396" s="8"/>
      <c r="U396" s="8">
        <f>'Respuestas de formulario 1'!P638</f>
        <v>0</v>
      </c>
      <c r="V396" s="8"/>
      <c r="W396" s="8"/>
      <c r="X396" s="8"/>
      <c r="Y396" s="8">
        <f>'Respuestas de formulario 1'!S638</f>
        <v>0</v>
      </c>
      <c r="Z396" s="8"/>
      <c r="AA396" s="8"/>
      <c r="AB396" s="8"/>
    </row>
    <row r="397" spans="1:28" ht="15.75" customHeight="1" x14ac:dyDescent="0.2">
      <c r="A397" s="8"/>
      <c r="B397" s="8" t="e">
        <f>'Respuestas de formulario 1'!#REF!</f>
        <v>#REF!</v>
      </c>
      <c r="C397" s="8" t="e">
        <f>'Respuestas de formulario 1'!#REF!</f>
        <v>#REF!</v>
      </c>
      <c r="D397" s="8">
        <f>'Respuestas de formulario 1'!A639</f>
        <v>0</v>
      </c>
      <c r="E397" s="8">
        <f>'Respuestas de formulario 1'!B639</f>
        <v>0</v>
      </c>
      <c r="F397" s="8">
        <f>'Respuestas de formulario 1'!G639</f>
        <v>0</v>
      </c>
      <c r="G397" s="8">
        <f>'Respuestas de formulario 1'!F639</f>
        <v>0</v>
      </c>
      <c r="H397" s="8"/>
      <c r="I397" s="8" t="e">
        <f>'Respuestas de formulario 1'!#REF!</f>
        <v>#REF!</v>
      </c>
      <c r="J397" s="8">
        <f>'Respuestas de formulario 1'!W639</f>
        <v>0</v>
      </c>
      <c r="K397" s="8">
        <f>'Respuestas de formulario 1'!L639</f>
        <v>0</v>
      </c>
      <c r="L397" s="8">
        <f>'Respuestas de formulario 1'!T639</f>
        <v>0</v>
      </c>
      <c r="M397" s="8" t="e">
        <f>'Respuestas de formulario 1'!#REF!</f>
        <v>#REF!</v>
      </c>
      <c r="N397" s="8" t="e">
        <f>'Respuestas de formulario 1'!#REF!</f>
        <v>#REF!</v>
      </c>
      <c r="O397" s="8"/>
      <c r="P397" s="8"/>
      <c r="Q397" s="8"/>
      <c r="R397" s="8">
        <f>'Respuestas de formulario 1'!O639</f>
        <v>0</v>
      </c>
      <c r="S397" s="8"/>
      <c r="T397" s="8"/>
      <c r="U397" s="8">
        <f>'Respuestas de formulario 1'!P639</f>
        <v>0</v>
      </c>
      <c r="V397" s="8"/>
      <c r="W397" s="8"/>
      <c r="X397" s="8"/>
      <c r="Y397" s="8">
        <f>'Respuestas de formulario 1'!S639</f>
        <v>0</v>
      </c>
      <c r="Z397" s="8"/>
      <c r="AA397" s="8"/>
      <c r="AB397" s="8"/>
    </row>
    <row r="398" spans="1:28" ht="15.75" customHeight="1" x14ac:dyDescent="0.2">
      <c r="A398" s="8"/>
      <c r="B398" s="8" t="e">
        <f>'Respuestas de formulario 1'!#REF!</f>
        <v>#REF!</v>
      </c>
      <c r="C398" s="8" t="e">
        <f>'Respuestas de formulario 1'!#REF!</f>
        <v>#REF!</v>
      </c>
      <c r="D398" s="8">
        <f>'Respuestas de formulario 1'!A640</f>
        <v>0</v>
      </c>
      <c r="E398" s="8">
        <f>'Respuestas de formulario 1'!B640</f>
        <v>0</v>
      </c>
      <c r="F398" s="8">
        <f>'Respuestas de formulario 1'!G640</f>
        <v>0</v>
      </c>
      <c r="G398" s="8">
        <f>'Respuestas de formulario 1'!F640</f>
        <v>0</v>
      </c>
      <c r="H398" s="8"/>
      <c r="I398" s="8" t="e">
        <f>'Respuestas de formulario 1'!#REF!</f>
        <v>#REF!</v>
      </c>
      <c r="J398" s="8">
        <f>'Respuestas de formulario 1'!W640</f>
        <v>0</v>
      </c>
      <c r="K398" s="8">
        <f>'Respuestas de formulario 1'!L640</f>
        <v>0</v>
      </c>
      <c r="L398" s="8">
        <f>'Respuestas de formulario 1'!T640</f>
        <v>0</v>
      </c>
      <c r="M398" s="8" t="e">
        <f>'Respuestas de formulario 1'!#REF!</f>
        <v>#REF!</v>
      </c>
      <c r="N398" s="8" t="e">
        <f>'Respuestas de formulario 1'!#REF!</f>
        <v>#REF!</v>
      </c>
      <c r="O398" s="8"/>
      <c r="P398" s="8"/>
      <c r="Q398" s="8"/>
      <c r="R398" s="8">
        <f>'Respuestas de formulario 1'!O640</f>
        <v>0</v>
      </c>
      <c r="S398" s="8"/>
      <c r="T398" s="8"/>
      <c r="U398" s="8">
        <f>'Respuestas de formulario 1'!P640</f>
        <v>0</v>
      </c>
      <c r="V398" s="8"/>
      <c r="W398" s="8"/>
      <c r="X398" s="8"/>
      <c r="Y398" s="8">
        <f>'Respuestas de formulario 1'!S640</f>
        <v>0</v>
      </c>
      <c r="Z398" s="8"/>
      <c r="AA398" s="8"/>
      <c r="AB398" s="8"/>
    </row>
    <row r="399" spans="1:28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spans="1:28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spans="1:28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spans="1:28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spans="1:28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spans="1:28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spans="1:28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spans="1:28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spans="1:28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spans="1:28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spans="1:28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spans="1:28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spans="1:28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spans="1:28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spans="1:28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spans="1:28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spans="1:28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spans="1:28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spans="1:28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spans="1:28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spans="1:28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spans="1:28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spans="1:28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spans="1:28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spans="1:28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spans="1:28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spans="1:28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ht="15.75" customHeight="1" x14ac:dyDescent="0.2"/>
    <row r="600" spans="1:28" ht="15.75" customHeight="1" x14ac:dyDescent="0.2"/>
    <row r="601" spans="1:28" ht="15.75" customHeight="1" x14ac:dyDescent="0.2"/>
    <row r="602" spans="1:28" ht="15.75" customHeight="1" x14ac:dyDescent="0.2"/>
    <row r="603" spans="1:28" ht="15.75" customHeight="1" x14ac:dyDescent="0.2"/>
    <row r="604" spans="1:28" ht="15.75" customHeight="1" x14ac:dyDescent="0.2"/>
    <row r="605" spans="1:28" ht="15.75" customHeight="1" x14ac:dyDescent="0.2"/>
    <row r="606" spans="1:28" ht="15.75" customHeight="1" x14ac:dyDescent="0.2"/>
    <row r="607" spans="1:28" ht="15.75" customHeight="1" x14ac:dyDescent="0.2"/>
    <row r="608" spans="1:2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A15" sqref="A15:F15"/>
    </sheetView>
  </sheetViews>
  <sheetFormatPr baseColWidth="10" defaultColWidth="12.5703125" defaultRowHeight="15" customHeight="1" x14ac:dyDescent="0.2"/>
  <cols>
    <col min="1" max="5" width="12.5703125" customWidth="1"/>
    <col min="6" max="6" width="37.28515625" customWidth="1"/>
  </cols>
  <sheetData>
    <row r="1" spans="1:6" ht="15.75" customHeight="1" x14ac:dyDescent="0.2">
      <c r="A1" s="2">
        <v>78032752</v>
      </c>
      <c r="B1" s="2" t="s">
        <v>834</v>
      </c>
      <c r="C1" s="2" t="s">
        <v>835</v>
      </c>
      <c r="D1" s="2" t="s">
        <v>836</v>
      </c>
      <c r="E1" s="2" t="s">
        <v>837</v>
      </c>
      <c r="F1" s="2" t="s">
        <v>363</v>
      </c>
    </row>
    <row r="2" spans="1:6" ht="15.75" customHeight="1" x14ac:dyDescent="0.2">
      <c r="A2" s="2">
        <v>1073974160</v>
      </c>
      <c r="B2" s="2" t="s">
        <v>838</v>
      </c>
      <c r="C2" s="2" t="s">
        <v>839</v>
      </c>
      <c r="D2" s="2" t="s">
        <v>840</v>
      </c>
      <c r="E2" s="2" t="s">
        <v>841</v>
      </c>
      <c r="F2" s="2" t="s">
        <v>842</v>
      </c>
    </row>
    <row r="3" spans="1:6" ht="15.75" customHeight="1" x14ac:dyDescent="0.2">
      <c r="A3" s="2">
        <v>30665645</v>
      </c>
      <c r="B3" s="2" t="s">
        <v>843</v>
      </c>
      <c r="C3" s="2" t="s">
        <v>844</v>
      </c>
      <c r="D3" s="2" t="s">
        <v>845</v>
      </c>
      <c r="E3" s="2" t="s">
        <v>846</v>
      </c>
      <c r="F3" s="2" t="s">
        <v>847</v>
      </c>
    </row>
    <row r="4" spans="1:6" ht="15.75" customHeight="1" x14ac:dyDescent="0.2">
      <c r="A4" s="2">
        <v>50898924</v>
      </c>
      <c r="B4" s="2" t="s">
        <v>848</v>
      </c>
      <c r="C4" s="2" t="s">
        <v>849</v>
      </c>
      <c r="D4" s="2" t="s">
        <v>850</v>
      </c>
      <c r="E4" s="2" t="s">
        <v>851</v>
      </c>
      <c r="F4" s="2" t="s">
        <v>531</v>
      </c>
    </row>
    <row r="5" spans="1:6" ht="15.75" customHeight="1" x14ac:dyDescent="0.2">
      <c r="A5" s="2">
        <v>1143242618</v>
      </c>
      <c r="B5" s="2" t="s">
        <v>852</v>
      </c>
      <c r="C5" s="2" t="s">
        <v>853</v>
      </c>
      <c r="D5" s="2" t="s">
        <v>854</v>
      </c>
      <c r="E5" s="2" t="s">
        <v>855</v>
      </c>
      <c r="F5" s="2" t="s">
        <v>847</v>
      </c>
    </row>
    <row r="6" spans="1:6" ht="15.75" customHeight="1" x14ac:dyDescent="0.2">
      <c r="A6" s="2">
        <v>1067915588</v>
      </c>
      <c r="B6" s="2" t="s">
        <v>856</v>
      </c>
      <c r="C6" s="2" t="s">
        <v>857</v>
      </c>
      <c r="D6" s="2" t="s">
        <v>858</v>
      </c>
      <c r="F6" s="2" t="s">
        <v>552</v>
      </c>
    </row>
    <row r="7" spans="1:6" ht="15.75" customHeight="1" x14ac:dyDescent="0.2">
      <c r="A7" s="2">
        <v>1065000289</v>
      </c>
      <c r="B7" s="2" t="s">
        <v>859</v>
      </c>
      <c r="C7" s="2" t="s">
        <v>860</v>
      </c>
      <c r="D7" s="2" t="s">
        <v>861</v>
      </c>
      <c r="E7" s="2" t="s">
        <v>862</v>
      </c>
      <c r="F7" s="2" t="s">
        <v>366</v>
      </c>
    </row>
    <row r="8" spans="1:6" ht="15.75" customHeight="1" x14ac:dyDescent="0.2">
      <c r="A8" s="2">
        <v>1065008611</v>
      </c>
      <c r="B8" s="2" t="s">
        <v>863</v>
      </c>
      <c r="C8" s="2" t="s">
        <v>864</v>
      </c>
      <c r="D8" s="2" t="s">
        <v>865</v>
      </c>
      <c r="E8" s="2" t="s">
        <v>866</v>
      </c>
      <c r="F8" s="2" t="s">
        <v>357</v>
      </c>
    </row>
    <row r="9" spans="1:6" ht="15.75" customHeight="1" x14ac:dyDescent="0.2">
      <c r="A9" s="2">
        <v>1067937297</v>
      </c>
      <c r="B9" s="2" t="s">
        <v>867</v>
      </c>
      <c r="C9" s="2" t="s">
        <v>868</v>
      </c>
      <c r="D9" s="2" t="s">
        <v>865</v>
      </c>
      <c r="E9" s="2" t="s">
        <v>869</v>
      </c>
      <c r="F9" s="2" t="s">
        <v>134</v>
      </c>
    </row>
    <row r="10" spans="1:6" ht="15.75" customHeight="1" x14ac:dyDescent="0.2">
      <c r="A10" s="2">
        <v>1102808862</v>
      </c>
      <c r="B10" s="2" t="s">
        <v>870</v>
      </c>
      <c r="C10" s="2" t="s">
        <v>871</v>
      </c>
      <c r="D10" s="2" t="s">
        <v>872</v>
      </c>
      <c r="E10" s="2" t="s">
        <v>873</v>
      </c>
      <c r="F10" s="2" t="s">
        <v>526</v>
      </c>
    </row>
    <row r="11" spans="1:6" ht="15.75" customHeight="1" x14ac:dyDescent="0.2">
      <c r="A11" s="2">
        <v>1066720766</v>
      </c>
      <c r="B11" s="2" t="s">
        <v>864</v>
      </c>
      <c r="C11" s="2" t="s">
        <v>874</v>
      </c>
      <c r="D11" s="2" t="s">
        <v>875</v>
      </c>
      <c r="E11" s="2" t="s">
        <v>876</v>
      </c>
      <c r="F11" s="2" t="s">
        <v>847</v>
      </c>
    </row>
    <row r="12" spans="1:6" ht="15.75" customHeight="1" x14ac:dyDescent="0.2">
      <c r="A12" s="2">
        <v>30666756</v>
      </c>
      <c r="B12" s="2" t="s">
        <v>877</v>
      </c>
      <c r="C12" s="2" t="s">
        <v>878</v>
      </c>
      <c r="D12" s="2" t="s">
        <v>879</v>
      </c>
      <c r="E12" s="2" t="s">
        <v>865</v>
      </c>
      <c r="F12" s="2" t="s">
        <v>847</v>
      </c>
    </row>
    <row r="13" spans="1:6" ht="15.75" customHeight="1" x14ac:dyDescent="0.2">
      <c r="A13" s="2">
        <v>1003078613</v>
      </c>
      <c r="B13" s="2" t="s">
        <v>880</v>
      </c>
      <c r="C13" s="2" t="s">
        <v>880</v>
      </c>
      <c r="D13" s="2" t="s">
        <v>881</v>
      </c>
      <c r="E13" s="2" t="s">
        <v>865</v>
      </c>
      <c r="F13" s="2" t="s">
        <v>847</v>
      </c>
    </row>
    <row r="14" spans="1:6" ht="15.75" customHeight="1" x14ac:dyDescent="0.2">
      <c r="A14" s="2">
        <v>50941701</v>
      </c>
      <c r="B14" s="2" t="s">
        <v>882</v>
      </c>
      <c r="C14" s="2" t="s">
        <v>883</v>
      </c>
      <c r="D14" s="2" t="s">
        <v>884</v>
      </c>
      <c r="E14" s="2" t="s">
        <v>885</v>
      </c>
      <c r="F14" s="2" t="s">
        <v>847</v>
      </c>
    </row>
    <row r="15" spans="1:6" ht="15.75" customHeight="1" x14ac:dyDescent="0.2">
      <c r="A15" s="2">
        <v>43755026</v>
      </c>
      <c r="B15" s="2" t="s">
        <v>886</v>
      </c>
      <c r="C15" s="2" t="s">
        <v>887</v>
      </c>
      <c r="D15" s="2" t="s">
        <v>888</v>
      </c>
      <c r="E15" s="2" t="s">
        <v>889</v>
      </c>
      <c r="F15" s="2" t="s">
        <v>847</v>
      </c>
    </row>
    <row r="16" spans="1:6" ht="15.75" customHeight="1" x14ac:dyDescent="0.2">
      <c r="A16" s="2">
        <v>45781780</v>
      </c>
      <c r="B16" s="2" t="s">
        <v>874</v>
      </c>
      <c r="C16" s="2" t="s">
        <v>890</v>
      </c>
      <c r="D16" s="2" t="s">
        <v>891</v>
      </c>
      <c r="E16" s="2" t="s">
        <v>851</v>
      </c>
      <c r="F16" s="2" t="s">
        <v>847</v>
      </c>
    </row>
    <row r="17" spans="1:6" ht="15.75" customHeight="1" x14ac:dyDescent="0.2">
      <c r="A17" s="2">
        <v>64696116</v>
      </c>
      <c r="B17" s="2" t="s">
        <v>892</v>
      </c>
      <c r="C17" s="2" t="s">
        <v>893</v>
      </c>
      <c r="D17" s="2" t="s">
        <v>865</v>
      </c>
      <c r="E17" s="2" t="s">
        <v>894</v>
      </c>
      <c r="F17" s="2" t="s">
        <v>79</v>
      </c>
    </row>
    <row r="18" spans="1:6" ht="15.75" customHeight="1" x14ac:dyDescent="0.2">
      <c r="A18" s="2">
        <v>50849416</v>
      </c>
      <c r="B18" s="2" t="s">
        <v>895</v>
      </c>
      <c r="C18" s="2" t="s">
        <v>896</v>
      </c>
      <c r="D18" s="2" t="s">
        <v>865</v>
      </c>
      <c r="E18" s="2" t="s">
        <v>897</v>
      </c>
      <c r="F18" s="2" t="s">
        <v>847</v>
      </c>
    </row>
    <row r="19" spans="1:6" ht="15.75" customHeight="1" x14ac:dyDescent="0.2">
      <c r="A19" s="2">
        <v>34995992</v>
      </c>
      <c r="B19" s="2" t="s">
        <v>898</v>
      </c>
      <c r="C19" s="2" t="s">
        <v>899</v>
      </c>
      <c r="D19" s="2" t="s">
        <v>900</v>
      </c>
      <c r="E19" s="2" t="s">
        <v>901</v>
      </c>
      <c r="F19" s="2" t="s">
        <v>847</v>
      </c>
    </row>
    <row r="20" spans="1:6" ht="15.75" customHeight="1" x14ac:dyDescent="0.2">
      <c r="A20" s="2">
        <v>1065002033</v>
      </c>
      <c r="B20" s="2" t="s">
        <v>902</v>
      </c>
      <c r="C20" s="2" t="s">
        <v>903</v>
      </c>
      <c r="D20" s="2" t="s">
        <v>904</v>
      </c>
      <c r="E20" s="2" t="s">
        <v>905</v>
      </c>
      <c r="F20" s="2" t="s">
        <v>384</v>
      </c>
    </row>
    <row r="21" spans="1:6" ht="15.75" customHeight="1" x14ac:dyDescent="0.2">
      <c r="A21" s="2">
        <v>30583762</v>
      </c>
      <c r="B21" s="2" t="s">
        <v>906</v>
      </c>
      <c r="C21" s="2" t="s">
        <v>907</v>
      </c>
      <c r="D21" s="2" t="s">
        <v>865</v>
      </c>
      <c r="E21" s="2" t="s">
        <v>855</v>
      </c>
      <c r="F21" s="2" t="s">
        <v>510</v>
      </c>
    </row>
    <row r="22" spans="1:6" ht="15.75" customHeight="1" x14ac:dyDescent="0.2">
      <c r="A22" s="2">
        <v>30583955</v>
      </c>
      <c r="B22" s="2" t="s">
        <v>908</v>
      </c>
      <c r="C22" s="2" t="s">
        <v>909</v>
      </c>
      <c r="D22" s="2" t="s">
        <v>910</v>
      </c>
      <c r="F22" s="2" t="s">
        <v>847</v>
      </c>
    </row>
    <row r="23" spans="1:6" ht="15.75" customHeight="1" x14ac:dyDescent="0.2">
      <c r="A23" s="2">
        <v>1064995316</v>
      </c>
      <c r="B23" s="2" t="s">
        <v>911</v>
      </c>
      <c r="C23" s="2" t="s">
        <v>912</v>
      </c>
      <c r="D23" s="2" t="s">
        <v>913</v>
      </c>
      <c r="E23" s="2" t="s">
        <v>914</v>
      </c>
      <c r="F23" s="2" t="s">
        <v>319</v>
      </c>
    </row>
    <row r="24" spans="1:6" ht="15.75" customHeight="1" x14ac:dyDescent="0.2">
      <c r="A24" s="2">
        <v>1003157553</v>
      </c>
      <c r="B24" s="2" t="s">
        <v>915</v>
      </c>
      <c r="C24" s="2" t="s">
        <v>916</v>
      </c>
      <c r="D24" s="2" t="s">
        <v>917</v>
      </c>
      <c r="E24" s="2" t="s">
        <v>914</v>
      </c>
      <c r="F24" s="2" t="s">
        <v>150</v>
      </c>
    </row>
    <row r="25" spans="1:6" ht="15.75" customHeight="1" x14ac:dyDescent="0.2">
      <c r="A25" s="2">
        <v>1026148161</v>
      </c>
      <c r="B25" s="2" t="s">
        <v>918</v>
      </c>
      <c r="C25" s="2" t="s">
        <v>919</v>
      </c>
      <c r="D25" s="2" t="s">
        <v>920</v>
      </c>
      <c r="E25" s="2" t="s">
        <v>921</v>
      </c>
      <c r="F25" s="2" t="s">
        <v>333</v>
      </c>
    </row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 de formulario 1</vt:lpstr>
      <vt:lpstr>Hoja 2</vt:lpstr>
      <vt:lpstr>Hoja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Miller Puentes</cp:lastModifiedBy>
  <dcterms:created xsi:type="dcterms:W3CDTF">2022-05-25T22:41:42Z</dcterms:created>
  <dcterms:modified xsi:type="dcterms:W3CDTF">2022-05-26T20:26:34Z</dcterms:modified>
</cp:coreProperties>
</file>