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Team_224\Proyecto\Insumos\Encuesta_sociodem_empleados\"/>
    </mc:Choice>
  </mc:AlternateContent>
  <xr:revisionPtr revIDLastSave="0" documentId="8_{5811B58F-0A9D-4F53-BC41-33EA722AFE9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espuestas de formulario 1" sheetId="1" r:id="rId1"/>
    <sheet name="Hoja 2" sheetId="2" r:id="rId2"/>
    <sheet name="Hoja 3" sheetId="3" r:id="rId3"/>
  </sheets>
  <definedNames>
    <definedName name="_xlnm._FilterDatabase" localSheetId="0" hidden="1">'Respuestas de formulario 1'!$A$1:$AG$358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vW+UpOJ7BGQEltvecoTFGqeMtkQ=="/>
    </ext>
  </extLst>
</workbook>
</file>

<file path=xl/calcChain.xml><?xml version="1.0" encoding="utf-8"?>
<calcChain xmlns="http://schemas.openxmlformats.org/spreadsheetml/2006/main">
  <c r="Y398" i="2" l="1"/>
  <c r="U398" i="2"/>
  <c r="R398" i="2"/>
  <c r="N398" i="2"/>
  <c r="M398" i="2"/>
  <c r="L398" i="2"/>
  <c r="K398" i="2"/>
  <c r="J398" i="2"/>
  <c r="I398" i="2"/>
  <c r="G398" i="2"/>
  <c r="F398" i="2"/>
  <c r="E398" i="2"/>
  <c r="D398" i="2"/>
  <c r="C398" i="2"/>
  <c r="B398" i="2"/>
  <c r="Y397" i="2"/>
  <c r="U397" i="2"/>
  <c r="R397" i="2"/>
  <c r="N397" i="2"/>
  <c r="M397" i="2"/>
  <c r="L397" i="2"/>
  <c r="K397" i="2"/>
  <c r="J397" i="2"/>
  <c r="I397" i="2"/>
  <c r="G397" i="2"/>
  <c r="F397" i="2"/>
  <c r="E397" i="2"/>
  <c r="D397" i="2"/>
  <c r="C397" i="2"/>
  <c r="B397" i="2"/>
  <c r="Y396" i="2"/>
  <c r="U396" i="2"/>
  <c r="R396" i="2"/>
  <c r="N396" i="2"/>
  <c r="M396" i="2"/>
  <c r="L396" i="2"/>
  <c r="K396" i="2"/>
  <c r="J396" i="2"/>
  <c r="I396" i="2"/>
  <c r="G396" i="2"/>
  <c r="F396" i="2"/>
  <c r="E396" i="2"/>
  <c r="D396" i="2"/>
  <c r="C396" i="2"/>
  <c r="B396" i="2"/>
  <c r="Y395" i="2"/>
  <c r="U395" i="2"/>
  <c r="R395" i="2"/>
  <c r="N395" i="2"/>
  <c r="M395" i="2"/>
  <c r="L395" i="2"/>
  <c r="K395" i="2"/>
  <c r="J395" i="2"/>
  <c r="I395" i="2"/>
  <c r="G395" i="2"/>
  <c r="F395" i="2"/>
  <c r="E395" i="2"/>
  <c r="D395" i="2"/>
  <c r="C395" i="2"/>
  <c r="B395" i="2"/>
  <c r="Y394" i="2"/>
  <c r="U394" i="2"/>
  <c r="R394" i="2"/>
  <c r="N394" i="2"/>
  <c r="M394" i="2"/>
  <c r="L394" i="2"/>
  <c r="K394" i="2"/>
  <c r="J394" i="2"/>
  <c r="I394" i="2"/>
  <c r="G394" i="2"/>
  <c r="F394" i="2"/>
  <c r="E394" i="2"/>
  <c r="D394" i="2"/>
  <c r="C394" i="2"/>
  <c r="B394" i="2"/>
  <c r="Y393" i="2"/>
  <c r="U393" i="2"/>
  <c r="R393" i="2"/>
  <c r="N393" i="2"/>
  <c r="M393" i="2"/>
  <c r="L393" i="2"/>
  <c r="K393" i="2"/>
  <c r="J393" i="2"/>
  <c r="I393" i="2"/>
  <c r="G393" i="2"/>
  <c r="F393" i="2"/>
  <c r="E393" i="2"/>
  <c r="D393" i="2"/>
  <c r="C393" i="2"/>
  <c r="B393" i="2"/>
  <c r="Y392" i="2"/>
  <c r="U392" i="2"/>
  <c r="R392" i="2"/>
  <c r="N392" i="2"/>
  <c r="M392" i="2"/>
  <c r="L392" i="2"/>
  <c r="K392" i="2"/>
  <c r="J392" i="2"/>
  <c r="I392" i="2"/>
  <c r="G392" i="2"/>
  <c r="F392" i="2"/>
  <c r="E392" i="2"/>
  <c r="D392" i="2"/>
  <c r="C392" i="2"/>
  <c r="B392" i="2"/>
  <c r="Y391" i="2"/>
  <c r="U391" i="2"/>
  <c r="R391" i="2"/>
  <c r="N391" i="2"/>
  <c r="M391" i="2"/>
  <c r="L391" i="2"/>
  <c r="K391" i="2"/>
  <c r="J391" i="2"/>
  <c r="I391" i="2"/>
  <c r="G391" i="2"/>
  <c r="F391" i="2"/>
  <c r="E391" i="2"/>
  <c r="D391" i="2"/>
  <c r="C391" i="2"/>
  <c r="B391" i="2"/>
  <c r="Y390" i="2"/>
  <c r="U390" i="2"/>
  <c r="R390" i="2"/>
  <c r="N390" i="2"/>
  <c r="M390" i="2"/>
  <c r="L390" i="2"/>
  <c r="K390" i="2"/>
  <c r="J390" i="2"/>
  <c r="I390" i="2"/>
  <c r="G390" i="2"/>
  <c r="F390" i="2"/>
  <c r="E390" i="2"/>
  <c r="D390" i="2"/>
  <c r="C390" i="2"/>
  <c r="B390" i="2"/>
  <c r="Y389" i="2"/>
  <c r="U389" i="2"/>
  <c r="R389" i="2"/>
  <c r="N389" i="2"/>
  <c r="M389" i="2"/>
  <c r="L389" i="2"/>
  <c r="K389" i="2"/>
  <c r="J389" i="2"/>
  <c r="I389" i="2"/>
  <c r="G389" i="2"/>
  <c r="F389" i="2"/>
  <c r="E389" i="2"/>
  <c r="D389" i="2"/>
  <c r="C389" i="2"/>
  <c r="B389" i="2"/>
  <c r="Y388" i="2"/>
  <c r="U388" i="2"/>
  <c r="R388" i="2"/>
  <c r="N388" i="2"/>
  <c r="M388" i="2"/>
  <c r="L388" i="2"/>
  <c r="K388" i="2"/>
  <c r="J388" i="2"/>
  <c r="I388" i="2"/>
  <c r="G388" i="2"/>
  <c r="F388" i="2"/>
  <c r="E388" i="2"/>
  <c r="D388" i="2"/>
  <c r="C388" i="2"/>
  <c r="B388" i="2"/>
  <c r="Y387" i="2"/>
  <c r="U387" i="2"/>
  <c r="R387" i="2"/>
  <c r="N387" i="2"/>
  <c r="M387" i="2"/>
  <c r="L387" i="2"/>
  <c r="K387" i="2"/>
  <c r="J387" i="2"/>
  <c r="I387" i="2"/>
  <c r="G387" i="2"/>
  <c r="F387" i="2"/>
  <c r="E387" i="2"/>
  <c r="D387" i="2"/>
  <c r="C387" i="2"/>
  <c r="B387" i="2"/>
  <c r="Y386" i="2"/>
  <c r="U386" i="2"/>
  <c r="R386" i="2"/>
  <c r="N386" i="2"/>
  <c r="M386" i="2"/>
  <c r="L386" i="2"/>
  <c r="K386" i="2"/>
  <c r="J386" i="2"/>
  <c r="I386" i="2"/>
  <c r="G386" i="2"/>
  <c r="F386" i="2"/>
  <c r="E386" i="2"/>
  <c r="D386" i="2"/>
  <c r="C386" i="2"/>
  <c r="B386" i="2"/>
  <c r="Y385" i="2"/>
  <c r="U385" i="2"/>
  <c r="R385" i="2"/>
  <c r="N385" i="2"/>
  <c r="M385" i="2"/>
  <c r="L385" i="2"/>
  <c r="K385" i="2"/>
  <c r="J385" i="2"/>
  <c r="I385" i="2"/>
  <c r="G385" i="2"/>
  <c r="F385" i="2"/>
  <c r="E385" i="2"/>
  <c r="D385" i="2"/>
  <c r="C385" i="2"/>
  <c r="B385" i="2"/>
  <c r="Y384" i="2"/>
  <c r="U384" i="2"/>
  <c r="R384" i="2"/>
  <c r="N384" i="2"/>
  <c r="M384" i="2"/>
  <c r="L384" i="2"/>
  <c r="K384" i="2"/>
  <c r="J384" i="2"/>
  <c r="I384" i="2"/>
  <c r="G384" i="2"/>
  <c r="F384" i="2"/>
  <c r="E384" i="2"/>
  <c r="D384" i="2"/>
  <c r="C384" i="2"/>
  <c r="B384" i="2"/>
  <c r="Y383" i="2"/>
  <c r="U383" i="2"/>
  <c r="R383" i="2"/>
  <c r="N383" i="2"/>
  <c r="M383" i="2"/>
  <c r="L383" i="2"/>
  <c r="K383" i="2"/>
  <c r="J383" i="2"/>
  <c r="I383" i="2"/>
  <c r="G383" i="2"/>
  <c r="F383" i="2"/>
  <c r="E383" i="2"/>
  <c r="D383" i="2"/>
  <c r="C383" i="2"/>
  <c r="B383" i="2"/>
  <c r="Y382" i="2"/>
  <c r="U382" i="2"/>
  <c r="R382" i="2"/>
  <c r="N382" i="2"/>
  <c r="M382" i="2"/>
  <c r="L382" i="2"/>
  <c r="K382" i="2"/>
  <c r="J382" i="2"/>
  <c r="I382" i="2"/>
  <c r="G382" i="2"/>
  <c r="F382" i="2"/>
  <c r="E382" i="2"/>
  <c r="D382" i="2"/>
  <c r="C382" i="2"/>
  <c r="B382" i="2"/>
  <c r="Y381" i="2"/>
  <c r="U381" i="2"/>
  <c r="R381" i="2"/>
  <c r="N381" i="2"/>
  <c r="M381" i="2"/>
  <c r="L381" i="2"/>
  <c r="K381" i="2"/>
  <c r="J381" i="2"/>
  <c r="I381" i="2"/>
  <c r="G381" i="2"/>
  <c r="F381" i="2"/>
  <c r="E381" i="2"/>
  <c r="D381" i="2"/>
  <c r="C381" i="2"/>
  <c r="B381" i="2"/>
  <c r="Y380" i="2"/>
  <c r="U380" i="2"/>
  <c r="R380" i="2"/>
  <c r="N380" i="2"/>
  <c r="M380" i="2"/>
  <c r="L380" i="2"/>
  <c r="K380" i="2"/>
  <c r="J380" i="2"/>
  <c r="I380" i="2"/>
  <c r="G380" i="2"/>
  <c r="F380" i="2"/>
  <c r="E380" i="2"/>
  <c r="D380" i="2"/>
  <c r="C380" i="2"/>
  <c r="B380" i="2"/>
  <c r="Y379" i="2"/>
  <c r="U379" i="2"/>
  <c r="R379" i="2"/>
  <c r="N379" i="2"/>
  <c r="M379" i="2"/>
  <c r="L379" i="2"/>
  <c r="K379" i="2"/>
  <c r="J379" i="2"/>
  <c r="I379" i="2"/>
  <c r="G379" i="2"/>
  <c r="F379" i="2"/>
  <c r="E379" i="2"/>
  <c r="D379" i="2"/>
  <c r="C379" i="2"/>
  <c r="B379" i="2"/>
  <c r="Y378" i="2"/>
  <c r="U378" i="2"/>
  <c r="R378" i="2"/>
  <c r="N378" i="2"/>
  <c r="M378" i="2"/>
  <c r="L378" i="2"/>
  <c r="K378" i="2"/>
  <c r="J378" i="2"/>
  <c r="I378" i="2"/>
  <c r="G378" i="2"/>
  <c r="F378" i="2"/>
  <c r="E378" i="2"/>
  <c r="D378" i="2"/>
  <c r="C378" i="2"/>
  <c r="B378" i="2"/>
  <c r="Y377" i="2"/>
  <c r="U377" i="2"/>
  <c r="R377" i="2"/>
  <c r="N377" i="2"/>
  <c r="M377" i="2"/>
  <c r="L377" i="2"/>
  <c r="K377" i="2"/>
  <c r="J377" i="2"/>
  <c r="I377" i="2"/>
  <c r="G377" i="2"/>
  <c r="F377" i="2"/>
  <c r="E377" i="2"/>
  <c r="D377" i="2"/>
  <c r="C377" i="2"/>
  <c r="B377" i="2"/>
  <c r="Y376" i="2"/>
  <c r="U376" i="2"/>
  <c r="R376" i="2"/>
  <c r="N376" i="2"/>
  <c r="M376" i="2"/>
  <c r="L376" i="2"/>
  <c r="K376" i="2"/>
  <c r="J376" i="2"/>
  <c r="I376" i="2"/>
  <c r="G376" i="2"/>
  <c r="F376" i="2"/>
  <c r="E376" i="2"/>
  <c r="D376" i="2"/>
  <c r="C376" i="2"/>
  <c r="B376" i="2"/>
  <c r="Y375" i="2"/>
  <c r="U375" i="2"/>
  <c r="R375" i="2"/>
  <c r="N375" i="2"/>
  <c r="M375" i="2"/>
  <c r="L375" i="2"/>
  <c r="K375" i="2"/>
  <c r="J375" i="2"/>
  <c r="I375" i="2"/>
  <c r="G375" i="2"/>
  <c r="F375" i="2"/>
  <c r="E375" i="2"/>
  <c r="D375" i="2"/>
  <c r="C375" i="2"/>
  <c r="B375" i="2"/>
  <c r="Y374" i="2"/>
  <c r="U374" i="2"/>
  <c r="R374" i="2"/>
  <c r="N374" i="2"/>
  <c r="M374" i="2"/>
  <c r="L374" i="2"/>
  <c r="K374" i="2"/>
  <c r="J374" i="2"/>
  <c r="I374" i="2"/>
  <c r="G374" i="2"/>
  <c r="F374" i="2"/>
  <c r="E374" i="2"/>
  <c r="D374" i="2"/>
  <c r="C374" i="2"/>
  <c r="B374" i="2"/>
  <c r="Y373" i="2"/>
  <c r="U373" i="2"/>
  <c r="R373" i="2"/>
  <c r="N373" i="2"/>
  <c r="M373" i="2"/>
  <c r="L373" i="2"/>
  <c r="K373" i="2"/>
  <c r="J373" i="2"/>
  <c r="I373" i="2"/>
  <c r="G373" i="2"/>
  <c r="F373" i="2"/>
  <c r="E373" i="2"/>
  <c r="D373" i="2"/>
  <c r="C373" i="2"/>
  <c r="B373" i="2"/>
  <c r="Y372" i="2"/>
  <c r="U372" i="2"/>
  <c r="R372" i="2"/>
  <c r="N372" i="2"/>
  <c r="M372" i="2"/>
  <c r="L372" i="2"/>
  <c r="K372" i="2"/>
  <c r="J372" i="2"/>
  <c r="I372" i="2"/>
  <c r="G372" i="2"/>
  <c r="F372" i="2"/>
  <c r="E372" i="2"/>
  <c r="D372" i="2"/>
  <c r="C372" i="2"/>
  <c r="B372" i="2"/>
  <c r="Y371" i="2"/>
  <c r="U371" i="2"/>
  <c r="R371" i="2"/>
  <c r="N371" i="2"/>
  <c r="M371" i="2"/>
  <c r="L371" i="2"/>
  <c r="K371" i="2"/>
  <c r="J371" i="2"/>
  <c r="I371" i="2"/>
  <c r="G371" i="2"/>
  <c r="F371" i="2"/>
  <c r="E371" i="2"/>
  <c r="D371" i="2"/>
  <c r="C371" i="2"/>
  <c r="B371" i="2"/>
  <c r="Y370" i="2"/>
  <c r="U370" i="2"/>
  <c r="R370" i="2"/>
  <c r="N370" i="2"/>
  <c r="M370" i="2"/>
  <c r="L370" i="2"/>
  <c r="K370" i="2"/>
  <c r="J370" i="2"/>
  <c r="I370" i="2"/>
  <c r="G370" i="2"/>
  <c r="F370" i="2"/>
  <c r="E370" i="2"/>
  <c r="D370" i="2"/>
  <c r="C370" i="2"/>
  <c r="B370" i="2"/>
  <c r="Y369" i="2"/>
  <c r="U369" i="2"/>
  <c r="R369" i="2"/>
  <c r="N369" i="2"/>
  <c r="M369" i="2"/>
  <c r="L369" i="2"/>
  <c r="K369" i="2"/>
  <c r="J369" i="2"/>
  <c r="I369" i="2"/>
  <c r="G369" i="2"/>
  <c r="F369" i="2"/>
  <c r="E369" i="2"/>
  <c r="D369" i="2"/>
  <c r="C369" i="2"/>
  <c r="B369" i="2"/>
  <c r="Y368" i="2"/>
  <c r="U368" i="2"/>
  <c r="R368" i="2"/>
  <c r="N368" i="2"/>
  <c r="M368" i="2"/>
  <c r="L368" i="2"/>
  <c r="K368" i="2"/>
  <c r="J368" i="2"/>
  <c r="I368" i="2"/>
  <c r="G368" i="2"/>
  <c r="F368" i="2"/>
  <c r="E368" i="2"/>
  <c r="D368" i="2"/>
  <c r="C368" i="2"/>
  <c r="B368" i="2"/>
  <c r="Y367" i="2"/>
  <c r="U367" i="2"/>
  <c r="R367" i="2"/>
  <c r="N367" i="2"/>
  <c r="M367" i="2"/>
  <c r="L367" i="2"/>
  <c r="K367" i="2"/>
  <c r="J367" i="2"/>
  <c r="I367" i="2"/>
  <c r="G367" i="2"/>
  <c r="F367" i="2"/>
  <c r="E367" i="2"/>
  <c r="D367" i="2"/>
  <c r="C367" i="2"/>
  <c r="B367" i="2"/>
  <c r="Y366" i="2"/>
  <c r="U366" i="2"/>
  <c r="R366" i="2"/>
  <c r="N366" i="2"/>
  <c r="M366" i="2"/>
  <c r="L366" i="2"/>
  <c r="K366" i="2"/>
  <c r="J366" i="2"/>
  <c r="I366" i="2"/>
  <c r="G366" i="2"/>
  <c r="F366" i="2"/>
  <c r="E366" i="2"/>
  <c r="D366" i="2"/>
  <c r="C366" i="2"/>
  <c r="B366" i="2"/>
  <c r="Y365" i="2"/>
  <c r="U365" i="2"/>
  <c r="R365" i="2"/>
  <c r="N365" i="2"/>
  <c r="M365" i="2"/>
  <c r="L365" i="2"/>
  <c r="K365" i="2"/>
  <c r="J365" i="2"/>
  <c r="I365" i="2"/>
  <c r="G365" i="2"/>
  <c r="F365" i="2"/>
  <c r="E365" i="2"/>
  <c r="D365" i="2"/>
  <c r="C365" i="2"/>
  <c r="B365" i="2"/>
  <c r="Y364" i="2"/>
  <c r="U364" i="2"/>
  <c r="R364" i="2"/>
  <c r="N364" i="2"/>
  <c r="M364" i="2"/>
  <c r="L364" i="2"/>
  <c r="K364" i="2"/>
  <c r="J364" i="2"/>
  <c r="I364" i="2"/>
  <c r="G364" i="2"/>
  <c r="F364" i="2"/>
  <c r="E364" i="2"/>
  <c r="D364" i="2"/>
  <c r="C364" i="2"/>
  <c r="B364" i="2"/>
  <c r="Y363" i="2"/>
  <c r="U363" i="2"/>
  <c r="R363" i="2"/>
  <c r="N363" i="2"/>
  <c r="M363" i="2"/>
  <c r="L363" i="2"/>
  <c r="K363" i="2"/>
  <c r="J363" i="2"/>
  <c r="I363" i="2"/>
  <c r="G363" i="2"/>
  <c r="F363" i="2"/>
  <c r="E363" i="2"/>
  <c r="D363" i="2"/>
  <c r="C363" i="2"/>
  <c r="B363" i="2"/>
  <c r="Y362" i="2"/>
  <c r="U362" i="2"/>
  <c r="R362" i="2"/>
  <c r="N362" i="2"/>
  <c r="M362" i="2"/>
  <c r="L362" i="2"/>
  <c r="K362" i="2"/>
  <c r="J362" i="2"/>
  <c r="I362" i="2"/>
  <c r="G362" i="2"/>
  <c r="F362" i="2"/>
  <c r="E362" i="2"/>
  <c r="D362" i="2"/>
  <c r="C362" i="2"/>
  <c r="B362" i="2"/>
  <c r="Y361" i="2"/>
  <c r="U361" i="2"/>
  <c r="R361" i="2"/>
  <c r="N361" i="2"/>
  <c r="M361" i="2"/>
  <c r="L361" i="2"/>
  <c r="K361" i="2"/>
  <c r="J361" i="2"/>
  <c r="I361" i="2"/>
  <c r="G361" i="2"/>
  <c r="F361" i="2"/>
  <c r="E361" i="2"/>
  <c r="D361" i="2"/>
  <c r="C361" i="2"/>
  <c r="B361" i="2"/>
  <c r="Y360" i="2"/>
  <c r="U360" i="2"/>
  <c r="R360" i="2"/>
  <c r="N360" i="2"/>
  <c r="M360" i="2"/>
  <c r="L360" i="2"/>
  <c r="K360" i="2"/>
  <c r="J360" i="2"/>
  <c r="I360" i="2"/>
  <c r="G360" i="2"/>
  <c r="F360" i="2"/>
  <c r="E360" i="2"/>
  <c r="D360" i="2"/>
  <c r="C360" i="2"/>
  <c r="B360" i="2"/>
  <c r="Y359" i="2"/>
  <c r="U359" i="2"/>
  <c r="R359" i="2"/>
  <c r="N359" i="2"/>
  <c r="M359" i="2"/>
  <c r="L359" i="2"/>
  <c r="K359" i="2"/>
  <c r="J359" i="2"/>
  <c r="I359" i="2"/>
  <c r="G359" i="2"/>
  <c r="F359" i="2"/>
  <c r="E359" i="2"/>
  <c r="D359" i="2"/>
  <c r="C359" i="2"/>
  <c r="B359" i="2"/>
  <c r="Y358" i="2"/>
  <c r="U358" i="2"/>
  <c r="R358" i="2"/>
  <c r="N358" i="2"/>
  <c r="M358" i="2"/>
  <c r="L358" i="2"/>
  <c r="K358" i="2"/>
  <c r="J358" i="2"/>
  <c r="I358" i="2"/>
  <c r="G358" i="2"/>
  <c r="F358" i="2"/>
  <c r="E358" i="2"/>
  <c r="D358" i="2"/>
  <c r="C358" i="2"/>
  <c r="B358" i="2"/>
  <c r="Y357" i="2"/>
  <c r="U357" i="2"/>
  <c r="R357" i="2"/>
  <c r="N357" i="2"/>
  <c r="M357" i="2"/>
  <c r="L357" i="2"/>
  <c r="K357" i="2"/>
  <c r="J357" i="2"/>
  <c r="I357" i="2"/>
  <c r="G357" i="2"/>
  <c r="F357" i="2"/>
  <c r="E357" i="2"/>
  <c r="D357" i="2"/>
  <c r="C357" i="2"/>
  <c r="B357" i="2"/>
  <c r="Y356" i="2"/>
  <c r="U356" i="2"/>
  <c r="R356" i="2"/>
  <c r="N356" i="2"/>
  <c r="M356" i="2"/>
  <c r="L356" i="2"/>
  <c r="K356" i="2"/>
  <c r="J356" i="2"/>
  <c r="I356" i="2"/>
  <c r="G356" i="2"/>
  <c r="F356" i="2"/>
  <c r="E356" i="2"/>
  <c r="D356" i="2"/>
  <c r="C356" i="2"/>
  <c r="B356" i="2"/>
  <c r="Y355" i="2"/>
  <c r="U355" i="2"/>
  <c r="R355" i="2"/>
  <c r="N355" i="2"/>
  <c r="M355" i="2"/>
  <c r="L355" i="2"/>
  <c r="K355" i="2"/>
  <c r="J355" i="2"/>
  <c r="I355" i="2"/>
  <c r="G355" i="2"/>
  <c r="F355" i="2"/>
  <c r="E355" i="2"/>
  <c r="D355" i="2"/>
  <c r="C355" i="2"/>
  <c r="B355" i="2"/>
  <c r="Y354" i="2"/>
  <c r="U354" i="2"/>
  <c r="R354" i="2"/>
  <c r="N354" i="2"/>
  <c r="M354" i="2"/>
  <c r="L354" i="2"/>
  <c r="K354" i="2"/>
  <c r="J354" i="2"/>
  <c r="I354" i="2"/>
  <c r="G354" i="2"/>
  <c r="F354" i="2"/>
  <c r="E354" i="2"/>
  <c r="D354" i="2"/>
  <c r="C354" i="2"/>
  <c r="B354" i="2"/>
  <c r="Y353" i="2"/>
  <c r="U353" i="2"/>
  <c r="R353" i="2"/>
  <c r="N353" i="2"/>
  <c r="M353" i="2"/>
  <c r="L353" i="2"/>
  <c r="K353" i="2"/>
  <c r="J353" i="2"/>
  <c r="I353" i="2"/>
  <c r="G353" i="2"/>
  <c r="F353" i="2"/>
  <c r="E353" i="2"/>
  <c r="D353" i="2"/>
  <c r="C353" i="2"/>
  <c r="B353" i="2"/>
  <c r="Y352" i="2"/>
  <c r="U352" i="2"/>
  <c r="R352" i="2"/>
  <c r="N352" i="2"/>
  <c r="M352" i="2"/>
  <c r="L352" i="2"/>
  <c r="K352" i="2"/>
  <c r="J352" i="2"/>
  <c r="I352" i="2"/>
  <c r="G352" i="2"/>
  <c r="F352" i="2"/>
  <c r="E352" i="2"/>
  <c r="D352" i="2"/>
  <c r="C352" i="2"/>
  <c r="B352" i="2"/>
  <c r="Y351" i="2"/>
  <c r="U351" i="2"/>
  <c r="R351" i="2"/>
  <c r="N351" i="2"/>
  <c r="M351" i="2"/>
  <c r="L351" i="2"/>
  <c r="K351" i="2"/>
  <c r="J351" i="2"/>
  <c r="I351" i="2"/>
  <c r="G351" i="2"/>
  <c r="F351" i="2"/>
  <c r="E351" i="2"/>
  <c r="D351" i="2"/>
  <c r="C351" i="2"/>
  <c r="B351" i="2"/>
  <c r="Y350" i="2"/>
  <c r="U350" i="2"/>
  <c r="R350" i="2"/>
  <c r="N350" i="2"/>
  <c r="M350" i="2"/>
  <c r="L350" i="2"/>
  <c r="K350" i="2"/>
  <c r="J350" i="2"/>
  <c r="I350" i="2"/>
  <c r="G350" i="2"/>
  <c r="F350" i="2"/>
  <c r="E350" i="2"/>
  <c r="D350" i="2"/>
  <c r="C350" i="2"/>
  <c r="B350" i="2"/>
  <c r="Y349" i="2"/>
  <c r="U349" i="2"/>
  <c r="R349" i="2"/>
  <c r="N349" i="2"/>
  <c r="M349" i="2"/>
  <c r="L349" i="2"/>
  <c r="K349" i="2"/>
  <c r="J349" i="2"/>
  <c r="I349" i="2"/>
  <c r="G349" i="2"/>
  <c r="F349" i="2"/>
  <c r="E349" i="2"/>
  <c r="D349" i="2"/>
  <c r="C349" i="2"/>
  <c r="B349" i="2"/>
  <c r="Y348" i="2"/>
  <c r="U348" i="2"/>
  <c r="R348" i="2"/>
  <c r="N348" i="2"/>
  <c r="M348" i="2"/>
  <c r="L348" i="2"/>
  <c r="K348" i="2"/>
  <c r="J348" i="2"/>
  <c r="I348" i="2"/>
  <c r="G348" i="2"/>
  <c r="F348" i="2"/>
  <c r="E348" i="2"/>
  <c r="D348" i="2"/>
  <c r="C348" i="2"/>
  <c r="B348" i="2"/>
  <c r="Y347" i="2"/>
  <c r="U347" i="2"/>
  <c r="R347" i="2"/>
  <c r="N347" i="2"/>
  <c r="M347" i="2"/>
  <c r="L347" i="2"/>
  <c r="K347" i="2"/>
  <c r="J347" i="2"/>
  <c r="I347" i="2"/>
  <c r="G347" i="2"/>
  <c r="F347" i="2"/>
  <c r="E347" i="2"/>
  <c r="D347" i="2"/>
  <c r="C347" i="2"/>
  <c r="B347" i="2"/>
  <c r="Y346" i="2"/>
  <c r="U346" i="2"/>
  <c r="R346" i="2"/>
  <c r="N346" i="2"/>
  <c r="M346" i="2"/>
  <c r="L346" i="2"/>
  <c r="K346" i="2"/>
  <c r="J346" i="2"/>
  <c r="I346" i="2"/>
  <c r="G346" i="2"/>
  <c r="F346" i="2"/>
  <c r="E346" i="2"/>
  <c r="D346" i="2"/>
  <c r="C346" i="2"/>
  <c r="B346" i="2"/>
  <c r="Y345" i="2"/>
  <c r="U345" i="2"/>
  <c r="R345" i="2"/>
  <c r="N345" i="2"/>
  <c r="M345" i="2"/>
  <c r="L345" i="2"/>
  <c r="K345" i="2"/>
  <c r="J345" i="2"/>
  <c r="I345" i="2"/>
  <c r="G345" i="2"/>
  <c r="F345" i="2"/>
  <c r="E345" i="2"/>
  <c r="D345" i="2"/>
  <c r="C345" i="2"/>
  <c r="B345" i="2"/>
  <c r="Y344" i="2"/>
  <c r="U344" i="2"/>
  <c r="R344" i="2"/>
  <c r="N344" i="2"/>
  <c r="M344" i="2"/>
  <c r="L344" i="2"/>
  <c r="K344" i="2"/>
  <c r="J344" i="2"/>
  <c r="I344" i="2"/>
  <c r="G344" i="2"/>
  <c r="F344" i="2"/>
  <c r="E344" i="2"/>
  <c r="D344" i="2"/>
  <c r="C344" i="2"/>
  <c r="B344" i="2"/>
  <c r="Y343" i="2"/>
  <c r="U343" i="2"/>
  <c r="R343" i="2"/>
  <c r="N343" i="2"/>
  <c r="M343" i="2"/>
  <c r="L343" i="2"/>
  <c r="K343" i="2"/>
  <c r="J343" i="2"/>
  <c r="I343" i="2"/>
  <c r="G343" i="2"/>
  <c r="F343" i="2"/>
  <c r="E343" i="2"/>
  <c r="D343" i="2"/>
  <c r="C343" i="2"/>
  <c r="B343" i="2"/>
  <c r="Y342" i="2"/>
  <c r="U342" i="2"/>
  <c r="R342" i="2"/>
  <c r="N342" i="2"/>
  <c r="M342" i="2"/>
  <c r="L342" i="2"/>
  <c r="K342" i="2"/>
  <c r="J342" i="2"/>
  <c r="I342" i="2"/>
  <c r="G342" i="2"/>
  <c r="F342" i="2"/>
  <c r="E342" i="2"/>
  <c r="D342" i="2"/>
  <c r="C342" i="2"/>
  <c r="B342" i="2"/>
  <c r="Y341" i="2"/>
  <c r="U341" i="2"/>
  <c r="R341" i="2"/>
  <c r="N341" i="2"/>
  <c r="M341" i="2"/>
  <c r="L341" i="2"/>
  <c r="K341" i="2"/>
  <c r="J341" i="2"/>
  <c r="I341" i="2"/>
  <c r="G341" i="2"/>
  <c r="F341" i="2"/>
  <c r="E341" i="2"/>
  <c r="D341" i="2"/>
  <c r="C341" i="2"/>
  <c r="B341" i="2"/>
  <c r="Y340" i="2"/>
  <c r="U340" i="2"/>
  <c r="R340" i="2"/>
  <c r="N340" i="2"/>
  <c r="M340" i="2"/>
  <c r="L340" i="2"/>
  <c r="K340" i="2"/>
  <c r="J340" i="2"/>
  <c r="I340" i="2"/>
  <c r="G340" i="2"/>
  <c r="F340" i="2"/>
  <c r="E340" i="2"/>
  <c r="D340" i="2"/>
  <c r="C340" i="2"/>
  <c r="B340" i="2"/>
  <c r="Y339" i="2"/>
  <c r="U339" i="2"/>
  <c r="R339" i="2"/>
  <c r="N339" i="2"/>
  <c r="M339" i="2"/>
  <c r="L339" i="2"/>
  <c r="K339" i="2"/>
  <c r="J339" i="2"/>
  <c r="I339" i="2"/>
  <c r="G339" i="2"/>
  <c r="F339" i="2"/>
  <c r="E339" i="2"/>
  <c r="D339" i="2"/>
  <c r="C339" i="2"/>
  <c r="B339" i="2"/>
  <c r="Y338" i="2"/>
  <c r="U338" i="2"/>
  <c r="R338" i="2"/>
  <c r="N338" i="2"/>
  <c r="M338" i="2"/>
  <c r="L338" i="2"/>
  <c r="K338" i="2"/>
  <c r="J338" i="2"/>
  <c r="I338" i="2"/>
  <c r="G338" i="2"/>
  <c r="F338" i="2"/>
  <c r="E338" i="2"/>
  <c r="D338" i="2"/>
  <c r="C338" i="2"/>
  <c r="B338" i="2"/>
  <c r="Y337" i="2"/>
  <c r="U337" i="2"/>
  <c r="R337" i="2"/>
  <c r="N337" i="2"/>
  <c r="M337" i="2"/>
  <c r="L337" i="2"/>
  <c r="K337" i="2"/>
  <c r="J337" i="2"/>
  <c r="I337" i="2"/>
  <c r="G337" i="2"/>
  <c r="F337" i="2"/>
  <c r="E337" i="2"/>
  <c r="D337" i="2"/>
  <c r="C337" i="2"/>
  <c r="B337" i="2"/>
  <c r="Y336" i="2"/>
  <c r="U336" i="2"/>
  <c r="R336" i="2"/>
  <c r="N336" i="2"/>
  <c r="M336" i="2"/>
  <c r="L336" i="2"/>
  <c r="K336" i="2"/>
  <c r="J336" i="2"/>
  <c r="I336" i="2"/>
  <c r="G336" i="2"/>
  <c r="F336" i="2"/>
  <c r="E336" i="2"/>
  <c r="D336" i="2"/>
  <c r="C336" i="2"/>
  <c r="B336" i="2"/>
  <c r="Y335" i="2"/>
  <c r="U335" i="2"/>
  <c r="R335" i="2"/>
  <c r="N335" i="2"/>
  <c r="M335" i="2"/>
  <c r="L335" i="2"/>
  <c r="K335" i="2"/>
  <c r="J335" i="2"/>
  <c r="I335" i="2"/>
  <c r="G335" i="2"/>
  <c r="F335" i="2"/>
  <c r="E335" i="2"/>
  <c r="D335" i="2"/>
  <c r="C335" i="2"/>
  <c r="B335" i="2"/>
  <c r="Y334" i="2"/>
  <c r="U334" i="2"/>
  <c r="R334" i="2"/>
  <c r="N334" i="2"/>
  <c r="M334" i="2"/>
  <c r="L334" i="2"/>
  <c r="K334" i="2"/>
  <c r="J334" i="2"/>
  <c r="I334" i="2"/>
  <c r="G334" i="2"/>
  <c r="F334" i="2"/>
  <c r="E334" i="2"/>
  <c r="D334" i="2"/>
  <c r="C334" i="2"/>
  <c r="B334" i="2"/>
  <c r="Y333" i="2"/>
  <c r="U333" i="2"/>
  <c r="R333" i="2"/>
  <c r="N333" i="2"/>
  <c r="M333" i="2"/>
  <c r="L333" i="2"/>
  <c r="K333" i="2"/>
  <c r="J333" i="2"/>
  <c r="I333" i="2"/>
  <c r="G333" i="2"/>
  <c r="F333" i="2"/>
  <c r="E333" i="2"/>
  <c r="D333" i="2"/>
  <c r="C333" i="2"/>
  <c r="B333" i="2"/>
  <c r="Y332" i="2"/>
  <c r="U332" i="2"/>
  <c r="R332" i="2"/>
  <c r="N332" i="2"/>
  <c r="M332" i="2"/>
  <c r="L332" i="2"/>
  <c r="K332" i="2"/>
  <c r="J332" i="2"/>
  <c r="I332" i="2"/>
  <c r="G332" i="2"/>
  <c r="F332" i="2"/>
  <c r="E332" i="2"/>
  <c r="D332" i="2"/>
  <c r="C332" i="2"/>
  <c r="B332" i="2"/>
  <c r="Y331" i="2"/>
  <c r="U331" i="2"/>
  <c r="R331" i="2"/>
  <c r="N331" i="2"/>
  <c r="M331" i="2"/>
  <c r="L331" i="2"/>
  <c r="K331" i="2"/>
  <c r="J331" i="2"/>
  <c r="I331" i="2"/>
  <c r="G331" i="2"/>
  <c r="F331" i="2"/>
  <c r="E331" i="2"/>
  <c r="D331" i="2"/>
  <c r="C331" i="2"/>
  <c r="B331" i="2"/>
  <c r="Y330" i="2"/>
  <c r="U330" i="2"/>
  <c r="R330" i="2"/>
  <c r="N330" i="2"/>
  <c r="M330" i="2"/>
  <c r="L330" i="2"/>
  <c r="K330" i="2"/>
  <c r="J330" i="2"/>
  <c r="I330" i="2"/>
  <c r="G330" i="2"/>
  <c r="F330" i="2"/>
  <c r="E330" i="2"/>
  <c r="D330" i="2"/>
  <c r="C330" i="2"/>
  <c r="B330" i="2"/>
  <c r="Y329" i="2"/>
  <c r="U329" i="2"/>
  <c r="R329" i="2"/>
  <c r="N329" i="2"/>
  <c r="M329" i="2"/>
  <c r="L329" i="2"/>
  <c r="K329" i="2"/>
  <c r="J329" i="2"/>
  <c r="I329" i="2"/>
  <c r="G329" i="2"/>
  <c r="F329" i="2"/>
  <c r="E329" i="2"/>
  <c r="D329" i="2"/>
  <c r="C329" i="2"/>
  <c r="B329" i="2"/>
  <c r="Y328" i="2"/>
  <c r="U328" i="2"/>
  <c r="R328" i="2"/>
  <c r="N328" i="2"/>
  <c r="M328" i="2"/>
  <c r="L328" i="2"/>
  <c r="K328" i="2"/>
  <c r="J328" i="2"/>
  <c r="I328" i="2"/>
  <c r="G328" i="2"/>
  <c r="F328" i="2"/>
  <c r="E328" i="2"/>
  <c r="D328" i="2"/>
  <c r="C328" i="2"/>
  <c r="B328" i="2"/>
  <c r="Y327" i="2"/>
  <c r="U327" i="2"/>
  <c r="R327" i="2"/>
  <c r="N327" i="2"/>
  <c r="M327" i="2"/>
  <c r="L327" i="2"/>
  <c r="K327" i="2"/>
  <c r="J327" i="2"/>
  <c r="I327" i="2"/>
  <c r="G327" i="2"/>
  <c r="F327" i="2"/>
  <c r="E327" i="2"/>
  <c r="D327" i="2"/>
  <c r="C327" i="2"/>
  <c r="B327" i="2"/>
  <c r="Y326" i="2"/>
  <c r="U326" i="2"/>
  <c r="R326" i="2"/>
  <c r="N326" i="2"/>
  <c r="M326" i="2"/>
  <c r="L326" i="2"/>
  <c r="K326" i="2"/>
  <c r="J326" i="2"/>
  <c r="I326" i="2"/>
  <c r="G326" i="2"/>
  <c r="F326" i="2"/>
  <c r="E326" i="2"/>
  <c r="D326" i="2"/>
  <c r="C326" i="2"/>
  <c r="B326" i="2"/>
  <c r="Y325" i="2"/>
  <c r="U325" i="2"/>
  <c r="R325" i="2"/>
  <c r="N325" i="2"/>
  <c r="M325" i="2"/>
  <c r="L325" i="2"/>
  <c r="K325" i="2"/>
  <c r="J325" i="2"/>
  <c r="I325" i="2"/>
  <c r="G325" i="2"/>
  <c r="F325" i="2"/>
  <c r="E325" i="2"/>
  <c r="D325" i="2"/>
  <c r="C325" i="2"/>
  <c r="B325" i="2"/>
  <c r="Y324" i="2"/>
  <c r="U324" i="2"/>
  <c r="R324" i="2"/>
  <c r="N324" i="2"/>
  <c r="M324" i="2"/>
  <c r="L324" i="2"/>
  <c r="K324" i="2"/>
  <c r="J324" i="2"/>
  <c r="I324" i="2"/>
  <c r="G324" i="2"/>
  <c r="F324" i="2"/>
  <c r="E324" i="2"/>
  <c r="D324" i="2"/>
  <c r="C324" i="2"/>
  <c r="B324" i="2"/>
  <c r="Y323" i="2"/>
  <c r="U323" i="2"/>
  <c r="R323" i="2"/>
  <c r="N323" i="2"/>
  <c r="M323" i="2"/>
  <c r="L323" i="2"/>
  <c r="K323" i="2"/>
  <c r="J323" i="2"/>
  <c r="I323" i="2"/>
  <c r="G323" i="2"/>
  <c r="F323" i="2"/>
  <c r="E323" i="2"/>
  <c r="D323" i="2"/>
  <c r="C323" i="2"/>
  <c r="B323" i="2"/>
  <c r="Y322" i="2"/>
  <c r="U322" i="2"/>
  <c r="R322" i="2"/>
  <c r="N322" i="2"/>
  <c r="M322" i="2"/>
  <c r="L322" i="2"/>
  <c r="K322" i="2"/>
  <c r="J322" i="2"/>
  <c r="I322" i="2"/>
  <c r="G322" i="2"/>
  <c r="F322" i="2"/>
  <c r="E322" i="2"/>
  <c r="D322" i="2"/>
  <c r="C322" i="2"/>
  <c r="B322" i="2"/>
  <c r="Y321" i="2"/>
  <c r="U321" i="2"/>
  <c r="R321" i="2"/>
  <c r="N321" i="2"/>
  <c r="M321" i="2"/>
  <c r="L321" i="2"/>
  <c r="K321" i="2"/>
  <c r="J321" i="2"/>
  <c r="I321" i="2"/>
  <c r="G321" i="2"/>
  <c r="F321" i="2"/>
  <c r="E321" i="2"/>
  <c r="D321" i="2"/>
  <c r="C321" i="2"/>
  <c r="B321" i="2"/>
  <c r="Y320" i="2"/>
  <c r="U320" i="2"/>
  <c r="R320" i="2"/>
  <c r="N320" i="2"/>
  <c r="M320" i="2"/>
  <c r="L320" i="2"/>
  <c r="K320" i="2"/>
  <c r="J320" i="2"/>
  <c r="I320" i="2"/>
  <c r="G320" i="2"/>
  <c r="F320" i="2"/>
  <c r="E320" i="2"/>
  <c r="D320" i="2"/>
  <c r="C320" i="2"/>
  <c r="B320" i="2"/>
  <c r="Y319" i="2"/>
  <c r="U319" i="2"/>
  <c r="R319" i="2"/>
  <c r="N319" i="2"/>
  <c r="M319" i="2"/>
  <c r="L319" i="2"/>
  <c r="K319" i="2"/>
  <c r="J319" i="2"/>
  <c r="I319" i="2"/>
  <c r="G319" i="2"/>
  <c r="F319" i="2"/>
  <c r="E319" i="2"/>
  <c r="D319" i="2"/>
  <c r="C319" i="2"/>
  <c r="B319" i="2"/>
  <c r="Y318" i="2"/>
  <c r="U318" i="2"/>
  <c r="R318" i="2"/>
  <c r="N318" i="2"/>
  <c r="M318" i="2"/>
  <c r="L318" i="2"/>
  <c r="K318" i="2"/>
  <c r="J318" i="2"/>
  <c r="I318" i="2"/>
  <c r="G318" i="2"/>
  <c r="F318" i="2"/>
  <c r="E318" i="2"/>
  <c r="D318" i="2"/>
  <c r="C318" i="2"/>
  <c r="B318" i="2"/>
  <c r="Y317" i="2"/>
  <c r="U317" i="2"/>
  <c r="R317" i="2"/>
  <c r="N317" i="2"/>
  <c r="M317" i="2"/>
  <c r="L317" i="2"/>
  <c r="K317" i="2"/>
  <c r="J317" i="2"/>
  <c r="I317" i="2"/>
  <c r="G317" i="2"/>
  <c r="F317" i="2"/>
  <c r="E317" i="2"/>
  <c r="D317" i="2"/>
  <c r="C317" i="2"/>
  <c r="B317" i="2"/>
  <c r="Y316" i="2"/>
  <c r="U316" i="2"/>
  <c r="R316" i="2"/>
  <c r="N316" i="2"/>
  <c r="M316" i="2"/>
  <c r="L316" i="2"/>
  <c r="K316" i="2"/>
  <c r="J316" i="2"/>
  <c r="I316" i="2"/>
  <c r="G316" i="2"/>
  <c r="F316" i="2"/>
  <c r="E316" i="2"/>
  <c r="D316" i="2"/>
  <c r="C316" i="2"/>
  <c r="B316" i="2"/>
  <c r="Y315" i="2"/>
  <c r="U315" i="2"/>
  <c r="R315" i="2"/>
  <c r="N315" i="2"/>
  <c r="M315" i="2"/>
  <c r="L315" i="2"/>
  <c r="K315" i="2"/>
  <c r="J315" i="2"/>
  <c r="I315" i="2"/>
  <c r="G315" i="2"/>
  <c r="F315" i="2"/>
  <c r="E315" i="2"/>
  <c r="D315" i="2"/>
  <c r="C315" i="2"/>
  <c r="B315" i="2"/>
  <c r="Y314" i="2"/>
  <c r="U314" i="2"/>
  <c r="R314" i="2"/>
  <c r="N314" i="2"/>
  <c r="M314" i="2"/>
  <c r="L314" i="2"/>
  <c r="K314" i="2"/>
  <c r="J314" i="2"/>
  <c r="I314" i="2"/>
  <c r="G314" i="2"/>
  <c r="F314" i="2"/>
  <c r="E314" i="2"/>
  <c r="D314" i="2"/>
  <c r="C314" i="2"/>
  <c r="B314" i="2"/>
  <c r="Y313" i="2"/>
  <c r="U313" i="2"/>
  <c r="R313" i="2"/>
  <c r="N313" i="2"/>
  <c r="M313" i="2"/>
  <c r="L313" i="2"/>
  <c r="K313" i="2"/>
  <c r="J313" i="2"/>
  <c r="I313" i="2"/>
  <c r="G313" i="2"/>
  <c r="F313" i="2"/>
  <c r="E313" i="2"/>
  <c r="D313" i="2"/>
  <c r="C313" i="2"/>
  <c r="B313" i="2"/>
  <c r="Y312" i="2"/>
  <c r="U312" i="2"/>
  <c r="R312" i="2"/>
  <c r="N312" i="2"/>
  <c r="M312" i="2"/>
  <c r="L312" i="2"/>
  <c r="K312" i="2"/>
  <c r="J312" i="2"/>
  <c r="I312" i="2"/>
  <c r="G312" i="2"/>
  <c r="F312" i="2"/>
  <c r="E312" i="2"/>
  <c r="D312" i="2"/>
  <c r="C312" i="2"/>
  <c r="B312" i="2"/>
  <c r="Y311" i="2"/>
  <c r="U311" i="2"/>
  <c r="R311" i="2"/>
  <c r="N311" i="2"/>
  <c r="M311" i="2"/>
  <c r="L311" i="2"/>
  <c r="K311" i="2"/>
  <c r="J311" i="2"/>
  <c r="I311" i="2"/>
  <c r="G311" i="2"/>
  <c r="F311" i="2"/>
  <c r="E311" i="2"/>
  <c r="D311" i="2"/>
  <c r="C311" i="2"/>
  <c r="B311" i="2"/>
  <c r="Y310" i="2"/>
  <c r="U310" i="2"/>
  <c r="R310" i="2"/>
  <c r="N310" i="2"/>
  <c r="M310" i="2"/>
  <c r="L310" i="2"/>
  <c r="K310" i="2"/>
  <c r="J310" i="2"/>
  <c r="I310" i="2"/>
  <c r="G310" i="2"/>
  <c r="F310" i="2"/>
  <c r="E310" i="2"/>
  <c r="D310" i="2"/>
  <c r="C310" i="2"/>
  <c r="B310" i="2"/>
  <c r="Y309" i="2"/>
  <c r="U309" i="2"/>
  <c r="R309" i="2"/>
  <c r="N309" i="2"/>
  <c r="M309" i="2"/>
  <c r="L309" i="2"/>
  <c r="K309" i="2"/>
  <c r="J309" i="2"/>
  <c r="I309" i="2"/>
  <c r="G309" i="2"/>
  <c r="F309" i="2"/>
  <c r="E309" i="2"/>
  <c r="D309" i="2"/>
  <c r="C309" i="2"/>
  <c r="B309" i="2"/>
  <c r="Y308" i="2"/>
  <c r="U308" i="2"/>
  <c r="R308" i="2"/>
  <c r="N308" i="2"/>
  <c r="M308" i="2"/>
  <c r="L308" i="2"/>
  <c r="K308" i="2"/>
  <c r="J308" i="2"/>
  <c r="I308" i="2"/>
  <c r="G308" i="2"/>
  <c r="F308" i="2"/>
  <c r="E308" i="2"/>
  <c r="D308" i="2"/>
  <c r="C308" i="2"/>
  <c r="B308" i="2"/>
  <c r="Y307" i="2"/>
  <c r="U307" i="2"/>
  <c r="R307" i="2"/>
  <c r="N307" i="2"/>
  <c r="M307" i="2"/>
  <c r="L307" i="2"/>
  <c r="K307" i="2"/>
  <c r="J307" i="2"/>
  <c r="I307" i="2"/>
  <c r="G307" i="2"/>
  <c r="F307" i="2"/>
  <c r="E307" i="2"/>
  <c r="D307" i="2"/>
  <c r="C307" i="2"/>
  <c r="B307" i="2"/>
  <c r="Y306" i="2"/>
  <c r="U306" i="2"/>
  <c r="R306" i="2"/>
  <c r="N306" i="2"/>
  <c r="M306" i="2"/>
  <c r="L306" i="2"/>
  <c r="K306" i="2"/>
  <c r="J306" i="2"/>
  <c r="I306" i="2"/>
  <c r="G306" i="2"/>
  <c r="F306" i="2"/>
  <c r="E306" i="2"/>
  <c r="D306" i="2"/>
  <c r="C306" i="2"/>
  <c r="B306" i="2"/>
  <c r="Y305" i="2"/>
  <c r="U305" i="2"/>
  <c r="R305" i="2"/>
  <c r="N305" i="2"/>
  <c r="M305" i="2"/>
  <c r="L305" i="2"/>
  <c r="K305" i="2"/>
  <c r="J305" i="2"/>
  <c r="I305" i="2"/>
  <c r="G305" i="2"/>
  <c r="F305" i="2"/>
  <c r="E305" i="2"/>
  <c r="D305" i="2"/>
  <c r="C305" i="2"/>
  <c r="B305" i="2"/>
  <c r="Y304" i="2"/>
  <c r="U304" i="2"/>
  <c r="R304" i="2"/>
  <c r="N304" i="2"/>
  <c r="M304" i="2"/>
  <c r="L304" i="2"/>
  <c r="K304" i="2"/>
  <c r="J304" i="2"/>
  <c r="I304" i="2"/>
  <c r="G304" i="2"/>
  <c r="F304" i="2"/>
  <c r="E304" i="2"/>
  <c r="D304" i="2"/>
  <c r="C304" i="2"/>
  <c r="B304" i="2"/>
  <c r="Y303" i="2"/>
  <c r="U303" i="2"/>
  <c r="R303" i="2"/>
  <c r="N303" i="2"/>
  <c r="M303" i="2"/>
  <c r="L303" i="2"/>
  <c r="K303" i="2"/>
  <c r="J303" i="2"/>
  <c r="I303" i="2"/>
  <c r="G303" i="2"/>
  <c r="F303" i="2"/>
  <c r="E303" i="2"/>
  <c r="D303" i="2"/>
  <c r="C303" i="2"/>
  <c r="B303" i="2"/>
  <c r="Y302" i="2"/>
  <c r="U302" i="2"/>
  <c r="R302" i="2"/>
  <c r="N302" i="2"/>
  <c r="M302" i="2"/>
  <c r="L302" i="2"/>
  <c r="K302" i="2"/>
  <c r="J302" i="2"/>
  <c r="I302" i="2"/>
  <c r="G302" i="2"/>
  <c r="F302" i="2"/>
  <c r="E302" i="2"/>
  <c r="D302" i="2"/>
  <c r="C302" i="2"/>
  <c r="B302" i="2"/>
  <c r="Y301" i="2"/>
  <c r="U301" i="2"/>
  <c r="R301" i="2"/>
  <c r="N301" i="2"/>
  <c r="M301" i="2"/>
  <c r="L301" i="2"/>
  <c r="K301" i="2"/>
  <c r="J301" i="2"/>
  <c r="I301" i="2"/>
  <c r="G301" i="2"/>
  <c r="F301" i="2"/>
  <c r="E301" i="2"/>
  <c r="D301" i="2"/>
  <c r="C301" i="2"/>
  <c r="B301" i="2"/>
  <c r="Y300" i="2"/>
  <c r="U300" i="2"/>
  <c r="R300" i="2"/>
  <c r="N300" i="2"/>
  <c r="M300" i="2"/>
  <c r="L300" i="2"/>
  <c r="K300" i="2"/>
  <c r="J300" i="2"/>
  <c r="I300" i="2"/>
  <c r="G300" i="2"/>
  <c r="F300" i="2"/>
  <c r="E300" i="2"/>
  <c r="D300" i="2"/>
  <c r="C300" i="2"/>
  <c r="B300" i="2"/>
  <c r="Y299" i="2"/>
  <c r="U299" i="2"/>
  <c r="R299" i="2"/>
  <c r="N299" i="2"/>
  <c r="M299" i="2"/>
  <c r="L299" i="2"/>
  <c r="K299" i="2"/>
  <c r="J299" i="2"/>
  <c r="I299" i="2"/>
  <c r="G299" i="2"/>
  <c r="F299" i="2"/>
  <c r="E299" i="2"/>
  <c r="D299" i="2"/>
  <c r="C299" i="2"/>
  <c r="B299" i="2"/>
  <c r="Y298" i="2"/>
  <c r="U298" i="2"/>
  <c r="R298" i="2"/>
  <c r="N298" i="2"/>
  <c r="M298" i="2"/>
  <c r="L298" i="2"/>
  <c r="K298" i="2"/>
  <c r="J298" i="2"/>
  <c r="I298" i="2"/>
  <c r="G298" i="2"/>
  <c r="F298" i="2"/>
  <c r="E298" i="2"/>
  <c r="D298" i="2"/>
  <c r="C298" i="2"/>
  <c r="B298" i="2"/>
  <c r="Y297" i="2"/>
  <c r="U297" i="2"/>
  <c r="R297" i="2"/>
  <c r="N297" i="2"/>
  <c r="M297" i="2"/>
  <c r="L297" i="2"/>
  <c r="K297" i="2"/>
  <c r="J297" i="2"/>
  <c r="I297" i="2"/>
  <c r="G297" i="2"/>
  <c r="F297" i="2"/>
  <c r="E297" i="2"/>
  <c r="D297" i="2"/>
  <c r="C297" i="2"/>
  <c r="B297" i="2"/>
  <c r="Y296" i="2"/>
  <c r="U296" i="2"/>
  <c r="R296" i="2"/>
  <c r="N296" i="2"/>
  <c r="M296" i="2"/>
  <c r="L296" i="2"/>
  <c r="K296" i="2"/>
  <c r="J296" i="2"/>
  <c r="I296" i="2"/>
  <c r="G296" i="2"/>
  <c r="F296" i="2"/>
  <c r="E296" i="2"/>
  <c r="D296" i="2"/>
  <c r="C296" i="2"/>
  <c r="B296" i="2"/>
  <c r="Y295" i="2"/>
  <c r="U295" i="2"/>
  <c r="R295" i="2"/>
  <c r="N295" i="2"/>
  <c r="M295" i="2"/>
  <c r="L295" i="2"/>
  <c r="K295" i="2"/>
  <c r="J295" i="2"/>
  <c r="I295" i="2"/>
  <c r="G295" i="2"/>
  <c r="F295" i="2"/>
  <c r="E295" i="2"/>
  <c r="D295" i="2"/>
  <c r="C295" i="2"/>
  <c r="B295" i="2"/>
  <c r="Y294" i="2"/>
  <c r="U294" i="2"/>
  <c r="R294" i="2"/>
  <c r="N294" i="2"/>
  <c r="M294" i="2"/>
  <c r="L294" i="2"/>
  <c r="K294" i="2"/>
  <c r="J294" i="2"/>
  <c r="I294" i="2"/>
  <c r="G294" i="2"/>
  <c r="F294" i="2"/>
  <c r="E294" i="2"/>
  <c r="D294" i="2"/>
  <c r="C294" i="2"/>
  <c r="B294" i="2"/>
  <c r="Y293" i="2"/>
  <c r="U293" i="2"/>
  <c r="R293" i="2"/>
  <c r="N293" i="2"/>
  <c r="M293" i="2"/>
  <c r="L293" i="2"/>
  <c r="K293" i="2"/>
  <c r="J293" i="2"/>
  <c r="I293" i="2"/>
  <c r="G293" i="2"/>
  <c r="F293" i="2"/>
  <c r="E293" i="2"/>
  <c r="D293" i="2"/>
  <c r="C293" i="2"/>
  <c r="B293" i="2"/>
  <c r="Y292" i="2"/>
  <c r="U292" i="2"/>
  <c r="R292" i="2"/>
  <c r="N292" i="2"/>
  <c r="M292" i="2"/>
  <c r="L292" i="2"/>
  <c r="K292" i="2"/>
  <c r="J292" i="2"/>
  <c r="I292" i="2"/>
  <c r="G292" i="2"/>
  <c r="F292" i="2"/>
  <c r="E292" i="2"/>
  <c r="D292" i="2"/>
  <c r="C292" i="2"/>
  <c r="B292" i="2"/>
  <c r="Y291" i="2"/>
  <c r="U291" i="2"/>
  <c r="R291" i="2"/>
  <c r="N291" i="2"/>
  <c r="M291" i="2"/>
  <c r="L291" i="2"/>
  <c r="K291" i="2"/>
  <c r="J291" i="2"/>
  <c r="I291" i="2"/>
  <c r="G291" i="2"/>
  <c r="F291" i="2"/>
  <c r="E291" i="2"/>
  <c r="D291" i="2"/>
  <c r="C291" i="2"/>
  <c r="B291" i="2"/>
  <c r="Y290" i="2"/>
  <c r="U290" i="2"/>
  <c r="R290" i="2"/>
  <c r="N290" i="2"/>
  <c r="M290" i="2"/>
  <c r="L290" i="2"/>
  <c r="K290" i="2"/>
  <c r="J290" i="2"/>
  <c r="I290" i="2"/>
  <c r="G290" i="2"/>
  <c r="F290" i="2"/>
  <c r="E290" i="2"/>
  <c r="D290" i="2"/>
  <c r="C290" i="2"/>
  <c r="B290" i="2"/>
  <c r="Y289" i="2"/>
  <c r="U289" i="2"/>
  <c r="R289" i="2"/>
  <c r="N289" i="2"/>
  <c r="M289" i="2"/>
  <c r="L289" i="2"/>
  <c r="K289" i="2"/>
  <c r="J289" i="2"/>
  <c r="I289" i="2"/>
  <c r="G289" i="2"/>
  <c r="F289" i="2"/>
  <c r="E289" i="2"/>
  <c r="D289" i="2"/>
  <c r="C289" i="2"/>
  <c r="B289" i="2"/>
  <c r="Y288" i="2"/>
  <c r="U288" i="2"/>
  <c r="R288" i="2"/>
  <c r="N288" i="2"/>
  <c r="M288" i="2"/>
  <c r="L288" i="2"/>
  <c r="K288" i="2"/>
  <c r="J288" i="2"/>
  <c r="I288" i="2"/>
  <c r="G288" i="2"/>
  <c r="F288" i="2"/>
  <c r="E288" i="2"/>
  <c r="D288" i="2"/>
  <c r="C288" i="2"/>
  <c r="B288" i="2"/>
  <c r="Y287" i="2"/>
  <c r="U287" i="2"/>
  <c r="R287" i="2"/>
  <c r="N287" i="2"/>
  <c r="M287" i="2"/>
  <c r="L287" i="2"/>
  <c r="K287" i="2"/>
  <c r="J287" i="2"/>
  <c r="I287" i="2"/>
  <c r="G287" i="2"/>
  <c r="F287" i="2"/>
  <c r="E287" i="2"/>
  <c r="D287" i="2"/>
  <c r="C287" i="2"/>
  <c r="B287" i="2"/>
  <c r="Y286" i="2"/>
  <c r="U286" i="2"/>
  <c r="R286" i="2"/>
  <c r="N286" i="2"/>
  <c r="M286" i="2"/>
  <c r="L286" i="2"/>
  <c r="K286" i="2"/>
  <c r="J286" i="2"/>
  <c r="I286" i="2"/>
  <c r="G286" i="2"/>
  <c r="F286" i="2"/>
  <c r="E286" i="2"/>
  <c r="D286" i="2"/>
  <c r="C286" i="2"/>
  <c r="B286" i="2"/>
  <c r="Y285" i="2"/>
  <c r="U285" i="2"/>
  <c r="R285" i="2"/>
  <c r="N285" i="2"/>
  <c r="M285" i="2"/>
  <c r="L285" i="2"/>
  <c r="K285" i="2"/>
  <c r="J285" i="2"/>
  <c r="I285" i="2"/>
  <c r="G285" i="2"/>
  <c r="F285" i="2"/>
  <c r="E285" i="2"/>
  <c r="D285" i="2"/>
  <c r="C285" i="2"/>
  <c r="B285" i="2"/>
  <c r="Y284" i="2"/>
  <c r="U284" i="2"/>
  <c r="R284" i="2"/>
  <c r="N284" i="2"/>
  <c r="M284" i="2"/>
  <c r="L284" i="2"/>
  <c r="K284" i="2"/>
  <c r="J284" i="2"/>
  <c r="I284" i="2"/>
  <c r="G284" i="2"/>
  <c r="F284" i="2"/>
  <c r="E284" i="2"/>
  <c r="D284" i="2"/>
  <c r="C284" i="2"/>
  <c r="B284" i="2"/>
  <c r="Y283" i="2"/>
  <c r="U283" i="2"/>
  <c r="R283" i="2"/>
  <c r="N283" i="2"/>
  <c r="M283" i="2"/>
  <c r="L283" i="2"/>
  <c r="K283" i="2"/>
  <c r="J283" i="2"/>
  <c r="I283" i="2"/>
  <c r="G283" i="2"/>
  <c r="F283" i="2"/>
  <c r="E283" i="2"/>
  <c r="D283" i="2"/>
  <c r="C283" i="2"/>
  <c r="B283" i="2"/>
  <c r="Y282" i="2"/>
  <c r="U282" i="2"/>
  <c r="R282" i="2"/>
  <c r="N282" i="2"/>
  <c r="M282" i="2"/>
  <c r="L282" i="2"/>
  <c r="K282" i="2"/>
  <c r="J282" i="2"/>
  <c r="I282" i="2"/>
  <c r="G282" i="2"/>
  <c r="F282" i="2"/>
  <c r="E282" i="2"/>
  <c r="D282" i="2"/>
  <c r="C282" i="2"/>
  <c r="B282" i="2"/>
  <c r="Y281" i="2"/>
  <c r="U281" i="2"/>
  <c r="R281" i="2"/>
  <c r="N281" i="2"/>
  <c r="M281" i="2"/>
  <c r="L281" i="2"/>
  <c r="K281" i="2"/>
  <c r="J281" i="2"/>
  <c r="I281" i="2"/>
  <c r="G281" i="2"/>
  <c r="F281" i="2"/>
  <c r="E281" i="2"/>
  <c r="D281" i="2"/>
  <c r="C281" i="2"/>
  <c r="B281" i="2"/>
  <c r="Y280" i="2"/>
  <c r="U280" i="2"/>
  <c r="R280" i="2"/>
  <c r="N280" i="2"/>
  <c r="M280" i="2"/>
  <c r="L280" i="2"/>
  <c r="K280" i="2"/>
  <c r="J280" i="2"/>
  <c r="I280" i="2"/>
  <c r="G280" i="2"/>
  <c r="F280" i="2"/>
  <c r="E280" i="2"/>
  <c r="D280" i="2"/>
  <c r="C280" i="2"/>
  <c r="B280" i="2"/>
  <c r="Y279" i="2"/>
  <c r="U279" i="2"/>
  <c r="R279" i="2"/>
  <c r="N279" i="2"/>
  <c r="M279" i="2"/>
  <c r="L279" i="2"/>
  <c r="K279" i="2"/>
  <c r="J279" i="2"/>
  <c r="I279" i="2"/>
  <c r="G279" i="2"/>
  <c r="F279" i="2"/>
  <c r="E279" i="2"/>
  <c r="D279" i="2"/>
  <c r="C279" i="2"/>
  <c r="B279" i="2"/>
  <c r="Y278" i="2"/>
  <c r="U278" i="2"/>
  <c r="R278" i="2"/>
  <c r="N278" i="2"/>
  <c r="M278" i="2"/>
  <c r="L278" i="2"/>
  <c r="K278" i="2"/>
  <c r="J278" i="2"/>
  <c r="I278" i="2"/>
  <c r="G278" i="2"/>
  <c r="F278" i="2"/>
  <c r="E278" i="2"/>
  <c r="D278" i="2"/>
  <c r="C278" i="2"/>
  <c r="B278" i="2"/>
  <c r="Y277" i="2"/>
  <c r="U277" i="2"/>
  <c r="R277" i="2"/>
  <c r="N277" i="2"/>
  <c r="M277" i="2"/>
  <c r="L277" i="2"/>
  <c r="K277" i="2"/>
  <c r="J277" i="2"/>
  <c r="I277" i="2"/>
  <c r="G277" i="2"/>
  <c r="F277" i="2"/>
  <c r="E277" i="2"/>
  <c r="D277" i="2"/>
  <c r="C277" i="2"/>
  <c r="B277" i="2"/>
  <c r="Y276" i="2"/>
  <c r="U276" i="2"/>
  <c r="R276" i="2"/>
  <c r="N276" i="2"/>
  <c r="M276" i="2"/>
  <c r="L276" i="2"/>
  <c r="K276" i="2"/>
  <c r="J276" i="2"/>
  <c r="I276" i="2"/>
  <c r="G276" i="2"/>
  <c r="F276" i="2"/>
  <c r="E276" i="2"/>
  <c r="D276" i="2"/>
  <c r="C276" i="2"/>
  <c r="B276" i="2"/>
  <c r="Y275" i="2"/>
  <c r="U275" i="2"/>
  <c r="R275" i="2"/>
  <c r="N275" i="2"/>
  <c r="M275" i="2"/>
  <c r="L275" i="2"/>
  <c r="K275" i="2"/>
  <c r="J275" i="2"/>
  <c r="I275" i="2"/>
  <c r="G275" i="2"/>
  <c r="F275" i="2"/>
  <c r="E275" i="2"/>
  <c r="D275" i="2"/>
  <c r="C275" i="2"/>
  <c r="B275" i="2"/>
  <c r="Y274" i="2"/>
  <c r="U274" i="2"/>
  <c r="R274" i="2"/>
  <c r="N274" i="2"/>
  <c r="M274" i="2"/>
  <c r="L274" i="2"/>
  <c r="K274" i="2"/>
  <c r="J274" i="2"/>
  <c r="I274" i="2"/>
  <c r="G274" i="2"/>
  <c r="F274" i="2"/>
  <c r="E274" i="2"/>
  <c r="D274" i="2"/>
  <c r="C274" i="2"/>
  <c r="B274" i="2"/>
  <c r="Y273" i="2"/>
  <c r="U273" i="2"/>
  <c r="R273" i="2"/>
  <c r="N273" i="2"/>
  <c r="M273" i="2"/>
  <c r="L273" i="2"/>
  <c r="K273" i="2"/>
  <c r="J273" i="2"/>
  <c r="I273" i="2"/>
  <c r="G273" i="2"/>
  <c r="F273" i="2"/>
  <c r="E273" i="2"/>
  <c r="D273" i="2"/>
  <c r="C273" i="2"/>
  <c r="B273" i="2"/>
  <c r="Y272" i="2"/>
  <c r="U272" i="2"/>
  <c r="R272" i="2"/>
  <c r="N272" i="2"/>
  <c r="M272" i="2"/>
  <c r="L272" i="2"/>
  <c r="K272" i="2"/>
  <c r="J272" i="2"/>
  <c r="I272" i="2"/>
  <c r="G272" i="2"/>
  <c r="F272" i="2"/>
  <c r="E272" i="2"/>
  <c r="D272" i="2"/>
  <c r="C272" i="2"/>
  <c r="B272" i="2"/>
  <c r="Y271" i="2"/>
  <c r="U271" i="2"/>
  <c r="R271" i="2"/>
  <c r="N271" i="2"/>
  <c r="M271" i="2"/>
  <c r="L271" i="2"/>
  <c r="K271" i="2"/>
  <c r="J271" i="2"/>
  <c r="I271" i="2"/>
  <c r="G271" i="2"/>
  <c r="F271" i="2"/>
  <c r="E271" i="2"/>
  <c r="D271" i="2"/>
  <c r="C271" i="2"/>
  <c r="B271" i="2"/>
  <c r="Y270" i="2"/>
  <c r="U270" i="2"/>
  <c r="R270" i="2"/>
  <c r="N270" i="2"/>
  <c r="M270" i="2"/>
  <c r="L270" i="2"/>
  <c r="K270" i="2"/>
  <c r="J270" i="2"/>
  <c r="I270" i="2"/>
  <c r="G270" i="2"/>
  <c r="F270" i="2"/>
  <c r="E270" i="2"/>
  <c r="D270" i="2"/>
  <c r="C270" i="2"/>
  <c r="B270" i="2"/>
  <c r="Y269" i="2"/>
  <c r="U269" i="2"/>
  <c r="R269" i="2"/>
  <c r="N269" i="2"/>
  <c r="M269" i="2"/>
  <c r="L269" i="2"/>
  <c r="K269" i="2"/>
  <c r="J269" i="2"/>
  <c r="I269" i="2"/>
  <c r="G269" i="2"/>
  <c r="F269" i="2"/>
  <c r="E269" i="2"/>
  <c r="D269" i="2"/>
  <c r="C269" i="2"/>
  <c r="B269" i="2"/>
  <c r="Y268" i="2"/>
  <c r="U268" i="2"/>
  <c r="R268" i="2"/>
  <c r="N268" i="2"/>
  <c r="M268" i="2"/>
  <c r="L268" i="2"/>
  <c r="K268" i="2"/>
  <c r="J268" i="2"/>
  <c r="I268" i="2"/>
  <c r="G268" i="2"/>
  <c r="F268" i="2"/>
  <c r="E268" i="2"/>
  <c r="D268" i="2"/>
  <c r="C268" i="2"/>
  <c r="B268" i="2"/>
  <c r="Y267" i="2"/>
  <c r="U267" i="2"/>
  <c r="R267" i="2"/>
  <c r="N267" i="2"/>
  <c r="M267" i="2"/>
  <c r="L267" i="2"/>
  <c r="K267" i="2"/>
  <c r="J267" i="2"/>
  <c r="I267" i="2"/>
  <c r="G267" i="2"/>
  <c r="F267" i="2"/>
  <c r="E267" i="2"/>
  <c r="D267" i="2"/>
  <c r="C267" i="2"/>
  <c r="B267" i="2"/>
  <c r="Y266" i="2"/>
  <c r="U266" i="2"/>
  <c r="R266" i="2"/>
  <c r="N266" i="2"/>
  <c r="M266" i="2"/>
  <c r="L266" i="2"/>
  <c r="K266" i="2"/>
  <c r="J266" i="2"/>
  <c r="I266" i="2"/>
  <c r="G266" i="2"/>
  <c r="F266" i="2"/>
  <c r="E266" i="2"/>
  <c r="D266" i="2"/>
  <c r="C266" i="2"/>
  <c r="B266" i="2"/>
  <c r="Y265" i="2"/>
  <c r="U265" i="2"/>
  <c r="R265" i="2"/>
  <c r="N265" i="2"/>
  <c r="M265" i="2"/>
  <c r="L265" i="2"/>
  <c r="K265" i="2"/>
  <c r="J265" i="2"/>
  <c r="I265" i="2"/>
  <c r="G265" i="2"/>
  <c r="F265" i="2"/>
  <c r="E265" i="2"/>
  <c r="D265" i="2"/>
  <c r="C265" i="2"/>
  <c r="B265" i="2"/>
  <c r="Y264" i="2"/>
  <c r="U264" i="2"/>
  <c r="R264" i="2"/>
  <c r="N264" i="2"/>
  <c r="M264" i="2"/>
  <c r="L264" i="2"/>
  <c r="K264" i="2"/>
  <c r="J264" i="2"/>
  <c r="I264" i="2"/>
  <c r="G264" i="2"/>
  <c r="F264" i="2"/>
  <c r="E264" i="2"/>
  <c r="D264" i="2"/>
  <c r="C264" i="2"/>
  <c r="B264" i="2"/>
  <c r="Y263" i="2"/>
  <c r="U263" i="2"/>
  <c r="R263" i="2"/>
  <c r="N263" i="2"/>
  <c r="M263" i="2"/>
  <c r="L263" i="2"/>
  <c r="K263" i="2"/>
  <c r="J263" i="2"/>
  <c r="I263" i="2"/>
  <c r="G263" i="2"/>
  <c r="F263" i="2"/>
  <c r="E263" i="2"/>
  <c r="D263" i="2"/>
  <c r="C263" i="2"/>
  <c r="B263" i="2"/>
  <c r="Y262" i="2"/>
  <c r="U262" i="2"/>
  <c r="R262" i="2"/>
  <c r="N262" i="2"/>
  <c r="M262" i="2"/>
  <c r="L262" i="2"/>
  <c r="K262" i="2"/>
  <c r="J262" i="2"/>
  <c r="I262" i="2"/>
  <c r="G262" i="2"/>
  <c r="F262" i="2"/>
  <c r="E262" i="2"/>
  <c r="D262" i="2"/>
  <c r="C262" i="2"/>
  <c r="B262" i="2"/>
  <c r="Y261" i="2"/>
  <c r="U261" i="2"/>
  <c r="R261" i="2"/>
  <c r="N261" i="2"/>
  <c r="M261" i="2"/>
  <c r="L261" i="2"/>
  <c r="K261" i="2"/>
  <c r="J261" i="2"/>
  <c r="I261" i="2"/>
  <c r="G261" i="2"/>
  <c r="F261" i="2"/>
  <c r="E261" i="2"/>
  <c r="D261" i="2"/>
  <c r="C261" i="2"/>
  <c r="B261" i="2"/>
  <c r="Y260" i="2"/>
  <c r="U260" i="2"/>
  <c r="R260" i="2"/>
  <c r="N260" i="2"/>
  <c r="M260" i="2"/>
  <c r="L260" i="2"/>
  <c r="K260" i="2"/>
  <c r="J260" i="2"/>
  <c r="I260" i="2"/>
  <c r="G260" i="2"/>
  <c r="F260" i="2"/>
  <c r="E260" i="2"/>
  <c r="D260" i="2"/>
  <c r="C260" i="2"/>
  <c r="B260" i="2"/>
  <c r="Y259" i="2"/>
  <c r="U259" i="2"/>
  <c r="R259" i="2"/>
  <c r="N259" i="2"/>
  <c r="M259" i="2"/>
  <c r="L259" i="2"/>
  <c r="K259" i="2"/>
  <c r="J259" i="2"/>
  <c r="I259" i="2"/>
  <c r="G259" i="2"/>
  <c r="F259" i="2"/>
  <c r="E259" i="2"/>
  <c r="D259" i="2"/>
  <c r="C259" i="2"/>
  <c r="B259" i="2"/>
  <c r="Y258" i="2"/>
  <c r="U258" i="2"/>
  <c r="R258" i="2"/>
  <c r="N258" i="2"/>
  <c r="M258" i="2"/>
  <c r="L258" i="2"/>
  <c r="K258" i="2"/>
  <c r="J258" i="2"/>
  <c r="I258" i="2"/>
  <c r="G258" i="2"/>
  <c r="F258" i="2"/>
  <c r="E258" i="2"/>
  <c r="D258" i="2"/>
  <c r="C258" i="2"/>
  <c r="B258" i="2"/>
  <c r="Y257" i="2"/>
  <c r="U257" i="2"/>
  <c r="R257" i="2"/>
  <c r="N257" i="2"/>
  <c r="M257" i="2"/>
  <c r="L257" i="2"/>
  <c r="K257" i="2"/>
  <c r="J257" i="2"/>
  <c r="I257" i="2"/>
  <c r="G257" i="2"/>
  <c r="F257" i="2"/>
  <c r="E257" i="2"/>
  <c r="D257" i="2"/>
  <c r="C257" i="2"/>
  <c r="B257" i="2"/>
  <c r="Y256" i="2"/>
  <c r="U256" i="2"/>
  <c r="R256" i="2"/>
  <c r="N256" i="2"/>
  <c r="M256" i="2"/>
  <c r="L256" i="2"/>
  <c r="K256" i="2"/>
  <c r="J256" i="2"/>
  <c r="I256" i="2"/>
  <c r="G256" i="2"/>
  <c r="F256" i="2"/>
  <c r="E256" i="2"/>
  <c r="D256" i="2"/>
  <c r="C256" i="2"/>
  <c r="B256" i="2"/>
  <c r="Y255" i="2"/>
  <c r="U255" i="2"/>
  <c r="R255" i="2"/>
  <c r="N255" i="2"/>
  <c r="M255" i="2"/>
  <c r="L255" i="2"/>
  <c r="K255" i="2"/>
  <c r="J255" i="2"/>
  <c r="I255" i="2"/>
  <c r="G255" i="2"/>
  <c r="F255" i="2"/>
  <c r="E255" i="2"/>
  <c r="D255" i="2"/>
  <c r="C255" i="2"/>
  <c r="B255" i="2"/>
  <c r="Y254" i="2"/>
  <c r="U254" i="2"/>
  <c r="R254" i="2"/>
  <c r="N254" i="2"/>
  <c r="M254" i="2"/>
  <c r="L254" i="2"/>
  <c r="K254" i="2"/>
  <c r="J254" i="2"/>
  <c r="I254" i="2"/>
  <c r="G254" i="2"/>
  <c r="F254" i="2"/>
  <c r="E254" i="2"/>
  <c r="D254" i="2"/>
  <c r="C254" i="2"/>
  <c r="B254" i="2"/>
  <c r="Y253" i="2"/>
  <c r="U253" i="2"/>
  <c r="R253" i="2"/>
  <c r="N253" i="2"/>
  <c r="M253" i="2"/>
  <c r="L253" i="2"/>
  <c r="K253" i="2"/>
  <c r="J253" i="2"/>
  <c r="I253" i="2"/>
  <c r="G253" i="2"/>
  <c r="F253" i="2"/>
  <c r="E253" i="2"/>
  <c r="D253" i="2"/>
  <c r="C253" i="2"/>
  <c r="B253" i="2"/>
  <c r="Y252" i="2"/>
  <c r="U252" i="2"/>
  <c r="R252" i="2"/>
  <c r="N252" i="2"/>
  <c r="M252" i="2"/>
  <c r="L252" i="2"/>
  <c r="K252" i="2"/>
  <c r="J252" i="2"/>
  <c r="I252" i="2"/>
  <c r="G252" i="2"/>
  <c r="F252" i="2"/>
  <c r="E252" i="2"/>
  <c r="D252" i="2"/>
  <c r="C252" i="2"/>
  <c r="B252" i="2"/>
  <c r="Y251" i="2"/>
  <c r="U251" i="2"/>
  <c r="R251" i="2"/>
  <c r="N251" i="2"/>
  <c r="M251" i="2"/>
  <c r="L251" i="2"/>
  <c r="K251" i="2"/>
  <c r="J251" i="2"/>
  <c r="I251" i="2"/>
  <c r="G251" i="2"/>
  <c r="F251" i="2"/>
  <c r="E251" i="2"/>
  <c r="D251" i="2"/>
  <c r="C251" i="2"/>
  <c r="B251" i="2"/>
  <c r="Y250" i="2"/>
  <c r="U250" i="2"/>
  <c r="R250" i="2"/>
  <c r="N250" i="2"/>
  <c r="M250" i="2"/>
  <c r="L250" i="2"/>
  <c r="K250" i="2"/>
  <c r="J250" i="2"/>
  <c r="I250" i="2"/>
  <c r="G250" i="2"/>
  <c r="F250" i="2"/>
  <c r="E250" i="2"/>
  <c r="D250" i="2"/>
  <c r="C250" i="2"/>
  <c r="B250" i="2"/>
  <c r="Y249" i="2"/>
  <c r="U249" i="2"/>
  <c r="R249" i="2"/>
  <c r="N249" i="2"/>
  <c r="M249" i="2"/>
  <c r="L249" i="2"/>
  <c r="K249" i="2"/>
  <c r="J249" i="2"/>
  <c r="I249" i="2"/>
  <c r="G249" i="2"/>
  <c r="F249" i="2"/>
  <c r="E249" i="2"/>
  <c r="D249" i="2"/>
  <c r="C249" i="2"/>
  <c r="B249" i="2"/>
  <c r="Y248" i="2"/>
  <c r="U248" i="2"/>
  <c r="R248" i="2"/>
  <c r="N248" i="2"/>
  <c r="M248" i="2"/>
  <c r="L248" i="2"/>
  <c r="K248" i="2"/>
  <c r="J248" i="2"/>
  <c r="I248" i="2"/>
  <c r="G248" i="2"/>
  <c r="F248" i="2"/>
  <c r="E248" i="2"/>
  <c r="D248" i="2"/>
  <c r="C248" i="2"/>
  <c r="B248" i="2"/>
  <c r="Y247" i="2"/>
  <c r="U247" i="2"/>
  <c r="R247" i="2"/>
  <c r="N247" i="2"/>
  <c r="M247" i="2"/>
  <c r="L247" i="2"/>
  <c r="K247" i="2"/>
  <c r="J247" i="2"/>
  <c r="I247" i="2"/>
  <c r="G247" i="2"/>
  <c r="F247" i="2"/>
  <c r="E247" i="2"/>
  <c r="D247" i="2"/>
  <c r="C247" i="2"/>
  <c r="B247" i="2"/>
  <c r="Y246" i="2"/>
  <c r="U246" i="2"/>
  <c r="R246" i="2"/>
  <c r="N246" i="2"/>
  <c r="M246" i="2"/>
  <c r="L246" i="2"/>
  <c r="K246" i="2"/>
  <c r="J246" i="2"/>
  <c r="I246" i="2"/>
  <c r="G246" i="2"/>
  <c r="F246" i="2"/>
  <c r="E246" i="2"/>
  <c r="D246" i="2"/>
  <c r="C246" i="2"/>
  <c r="B246" i="2"/>
  <c r="Y245" i="2"/>
  <c r="U245" i="2"/>
  <c r="R245" i="2"/>
  <c r="N245" i="2"/>
  <c r="M245" i="2"/>
  <c r="L245" i="2"/>
  <c r="K245" i="2"/>
  <c r="J245" i="2"/>
  <c r="I245" i="2"/>
  <c r="G245" i="2"/>
  <c r="F245" i="2"/>
  <c r="E245" i="2"/>
  <c r="D245" i="2"/>
  <c r="C245" i="2"/>
  <c r="B245" i="2"/>
  <c r="Y244" i="2"/>
  <c r="U244" i="2"/>
  <c r="R244" i="2"/>
  <c r="N244" i="2"/>
  <c r="M244" i="2"/>
  <c r="L244" i="2"/>
  <c r="K244" i="2"/>
  <c r="J244" i="2"/>
  <c r="I244" i="2"/>
  <c r="G244" i="2"/>
  <c r="F244" i="2"/>
  <c r="E244" i="2"/>
  <c r="D244" i="2"/>
  <c r="C244" i="2"/>
  <c r="B244" i="2"/>
  <c r="Y243" i="2"/>
  <c r="U243" i="2"/>
  <c r="R243" i="2"/>
  <c r="N243" i="2"/>
  <c r="M243" i="2"/>
  <c r="L243" i="2"/>
  <c r="K243" i="2"/>
  <c r="J243" i="2"/>
  <c r="I243" i="2"/>
  <c r="G243" i="2"/>
  <c r="F243" i="2"/>
  <c r="E243" i="2"/>
  <c r="D243" i="2"/>
  <c r="C243" i="2"/>
  <c r="B243" i="2"/>
  <c r="Y242" i="2"/>
  <c r="U242" i="2"/>
  <c r="R242" i="2"/>
  <c r="N242" i="2"/>
  <c r="M242" i="2"/>
  <c r="L242" i="2"/>
  <c r="K242" i="2"/>
  <c r="J242" i="2"/>
  <c r="I242" i="2"/>
  <c r="G242" i="2"/>
  <c r="F242" i="2"/>
  <c r="E242" i="2"/>
  <c r="D242" i="2"/>
  <c r="C242" i="2"/>
  <c r="B242" i="2"/>
  <c r="Y241" i="2"/>
  <c r="U241" i="2"/>
  <c r="R241" i="2"/>
  <c r="N241" i="2"/>
  <c r="M241" i="2"/>
  <c r="L241" i="2"/>
  <c r="K241" i="2"/>
  <c r="J241" i="2"/>
  <c r="I241" i="2"/>
  <c r="G241" i="2"/>
  <c r="F241" i="2"/>
  <c r="E241" i="2"/>
  <c r="D241" i="2"/>
  <c r="C241" i="2"/>
  <c r="B241" i="2"/>
  <c r="Y240" i="2"/>
  <c r="U240" i="2"/>
  <c r="R240" i="2"/>
  <c r="N240" i="2"/>
  <c r="M240" i="2"/>
  <c r="L240" i="2"/>
  <c r="K240" i="2"/>
  <c r="J240" i="2"/>
  <c r="I240" i="2"/>
  <c r="G240" i="2"/>
  <c r="F240" i="2"/>
  <c r="E240" i="2"/>
  <c r="D240" i="2"/>
  <c r="C240" i="2"/>
  <c r="B240" i="2"/>
  <c r="Y239" i="2"/>
  <c r="U239" i="2"/>
  <c r="R239" i="2"/>
  <c r="N239" i="2"/>
  <c r="M239" i="2"/>
  <c r="L239" i="2"/>
  <c r="K239" i="2"/>
  <c r="J239" i="2"/>
  <c r="I239" i="2"/>
  <c r="G239" i="2"/>
  <c r="F239" i="2"/>
  <c r="E239" i="2"/>
  <c r="D239" i="2"/>
  <c r="C239" i="2"/>
  <c r="B239" i="2"/>
  <c r="Y238" i="2"/>
  <c r="U238" i="2"/>
  <c r="R238" i="2"/>
  <c r="N238" i="2"/>
  <c r="M238" i="2"/>
  <c r="L238" i="2"/>
  <c r="K238" i="2"/>
  <c r="J238" i="2"/>
  <c r="I238" i="2"/>
  <c r="G238" i="2"/>
  <c r="F238" i="2"/>
  <c r="E238" i="2"/>
  <c r="D238" i="2"/>
  <c r="C238" i="2"/>
  <c r="B238" i="2"/>
  <c r="Y237" i="2"/>
  <c r="U237" i="2"/>
  <c r="R237" i="2"/>
  <c r="N237" i="2"/>
  <c r="M237" i="2"/>
  <c r="L237" i="2"/>
  <c r="K237" i="2"/>
  <c r="J237" i="2"/>
  <c r="I237" i="2"/>
  <c r="G237" i="2"/>
  <c r="F237" i="2"/>
  <c r="E237" i="2"/>
  <c r="D237" i="2"/>
  <c r="C237" i="2"/>
  <c r="B237" i="2"/>
  <c r="Y236" i="2"/>
  <c r="U236" i="2"/>
  <c r="R236" i="2"/>
  <c r="N236" i="2"/>
  <c r="M236" i="2"/>
  <c r="L236" i="2"/>
  <c r="K236" i="2"/>
  <c r="J236" i="2"/>
  <c r="I236" i="2"/>
  <c r="G236" i="2"/>
  <c r="F236" i="2"/>
  <c r="E236" i="2"/>
  <c r="D236" i="2"/>
  <c r="C236" i="2"/>
  <c r="B236" i="2"/>
  <c r="Y235" i="2"/>
  <c r="U235" i="2"/>
  <c r="R235" i="2"/>
  <c r="N235" i="2"/>
  <c r="M235" i="2"/>
  <c r="L235" i="2"/>
  <c r="K235" i="2"/>
  <c r="J235" i="2"/>
  <c r="I235" i="2"/>
  <c r="G235" i="2"/>
  <c r="F235" i="2"/>
  <c r="E235" i="2"/>
  <c r="D235" i="2"/>
  <c r="C235" i="2"/>
  <c r="B235" i="2"/>
  <c r="Y234" i="2"/>
  <c r="U234" i="2"/>
  <c r="R234" i="2"/>
  <c r="N234" i="2"/>
  <c r="M234" i="2"/>
  <c r="L234" i="2"/>
  <c r="K234" i="2"/>
  <c r="J234" i="2"/>
  <c r="I234" i="2"/>
  <c r="G234" i="2"/>
  <c r="F234" i="2"/>
  <c r="E234" i="2"/>
  <c r="D234" i="2"/>
  <c r="C234" i="2"/>
  <c r="B234" i="2"/>
  <c r="Y233" i="2"/>
  <c r="U233" i="2"/>
  <c r="R233" i="2"/>
  <c r="N233" i="2"/>
  <c r="M233" i="2"/>
  <c r="L233" i="2"/>
  <c r="K233" i="2"/>
  <c r="J233" i="2"/>
  <c r="I233" i="2"/>
  <c r="G233" i="2"/>
  <c r="F233" i="2"/>
  <c r="E233" i="2"/>
  <c r="D233" i="2"/>
  <c r="C233" i="2"/>
  <c r="B233" i="2"/>
  <c r="Y232" i="2"/>
  <c r="U232" i="2"/>
  <c r="R232" i="2"/>
  <c r="N232" i="2"/>
  <c r="M232" i="2"/>
  <c r="L232" i="2"/>
  <c r="K232" i="2"/>
  <c r="J232" i="2"/>
  <c r="I232" i="2"/>
  <c r="G232" i="2"/>
  <c r="F232" i="2"/>
  <c r="E232" i="2"/>
  <c r="D232" i="2"/>
  <c r="C232" i="2"/>
  <c r="B232" i="2"/>
  <c r="Y231" i="2"/>
  <c r="U231" i="2"/>
  <c r="R231" i="2"/>
  <c r="N231" i="2"/>
  <c r="M231" i="2"/>
  <c r="L231" i="2"/>
  <c r="K231" i="2"/>
  <c r="J231" i="2"/>
  <c r="I231" i="2"/>
  <c r="G231" i="2"/>
  <c r="F231" i="2"/>
  <c r="E231" i="2"/>
  <c r="D231" i="2"/>
  <c r="C231" i="2"/>
  <c r="B231" i="2"/>
  <c r="Y230" i="2"/>
  <c r="U230" i="2"/>
  <c r="R230" i="2"/>
  <c r="N230" i="2"/>
  <c r="M230" i="2"/>
  <c r="L230" i="2"/>
  <c r="K230" i="2"/>
  <c r="J230" i="2"/>
  <c r="I230" i="2"/>
  <c r="G230" i="2"/>
  <c r="F230" i="2"/>
  <c r="E230" i="2"/>
  <c r="D230" i="2"/>
  <c r="C230" i="2"/>
  <c r="B230" i="2"/>
  <c r="Y229" i="2"/>
  <c r="U229" i="2"/>
  <c r="R229" i="2"/>
  <c r="N229" i="2"/>
  <c r="M229" i="2"/>
  <c r="L229" i="2"/>
  <c r="K229" i="2"/>
  <c r="J229" i="2"/>
  <c r="I229" i="2"/>
  <c r="G229" i="2"/>
  <c r="F229" i="2"/>
  <c r="E229" i="2"/>
  <c r="D229" i="2"/>
  <c r="C229" i="2"/>
  <c r="B229" i="2"/>
  <c r="Y228" i="2"/>
  <c r="U228" i="2"/>
  <c r="R228" i="2"/>
  <c r="N228" i="2"/>
  <c r="M228" i="2"/>
  <c r="L228" i="2"/>
  <c r="K228" i="2"/>
  <c r="J228" i="2"/>
  <c r="I228" i="2"/>
  <c r="G228" i="2"/>
  <c r="F228" i="2"/>
  <c r="E228" i="2"/>
  <c r="D228" i="2"/>
  <c r="C228" i="2"/>
  <c r="B228" i="2"/>
  <c r="Y227" i="2"/>
  <c r="U227" i="2"/>
  <c r="R227" i="2"/>
  <c r="N227" i="2"/>
  <c r="M227" i="2"/>
  <c r="L227" i="2"/>
  <c r="K227" i="2"/>
  <c r="J227" i="2"/>
  <c r="I227" i="2"/>
  <c r="G227" i="2"/>
  <c r="F227" i="2"/>
  <c r="E227" i="2"/>
  <c r="D227" i="2"/>
  <c r="C227" i="2"/>
  <c r="B227" i="2"/>
  <c r="Y226" i="2"/>
  <c r="U226" i="2"/>
  <c r="R226" i="2"/>
  <c r="N226" i="2"/>
  <c r="M226" i="2"/>
  <c r="L226" i="2"/>
  <c r="K226" i="2"/>
  <c r="J226" i="2"/>
  <c r="I226" i="2"/>
  <c r="G226" i="2"/>
  <c r="F226" i="2"/>
  <c r="E226" i="2"/>
  <c r="D226" i="2"/>
  <c r="C226" i="2"/>
  <c r="B226" i="2"/>
  <c r="Y225" i="2"/>
  <c r="U225" i="2"/>
  <c r="R225" i="2"/>
  <c r="N225" i="2"/>
  <c r="M225" i="2"/>
  <c r="L225" i="2"/>
  <c r="K225" i="2"/>
  <c r="J225" i="2"/>
  <c r="I225" i="2"/>
  <c r="G225" i="2"/>
  <c r="F225" i="2"/>
  <c r="E225" i="2"/>
  <c r="D225" i="2"/>
  <c r="C225" i="2"/>
  <c r="B225" i="2"/>
  <c r="Y224" i="2"/>
  <c r="U224" i="2"/>
  <c r="R224" i="2"/>
  <c r="N224" i="2"/>
  <c r="M224" i="2"/>
  <c r="L224" i="2"/>
  <c r="K224" i="2"/>
  <c r="J224" i="2"/>
  <c r="I224" i="2"/>
  <c r="G224" i="2"/>
  <c r="F224" i="2"/>
  <c r="E224" i="2"/>
  <c r="D224" i="2"/>
  <c r="C224" i="2"/>
  <c r="B224" i="2"/>
  <c r="Y223" i="2"/>
  <c r="U223" i="2"/>
  <c r="R223" i="2"/>
  <c r="N223" i="2"/>
  <c r="M223" i="2"/>
  <c r="L223" i="2"/>
  <c r="K223" i="2"/>
  <c r="J223" i="2"/>
  <c r="I223" i="2"/>
  <c r="G223" i="2"/>
  <c r="F223" i="2"/>
  <c r="E223" i="2"/>
  <c r="D223" i="2"/>
  <c r="C223" i="2"/>
  <c r="B223" i="2"/>
  <c r="Y222" i="2"/>
  <c r="U222" i="2"/>
  <c r="R222" i="2"/>
  <c r="N222" i="2"/>
  <c r="M222" i="2"/>
  <c r="L222" i="2"/>
  <c r="K222" i="2"/>
  <c r="J222" i="2"/>
  <c r="I222" i="2"/>
  <c r="G222" i="2"/>
  <c r="F222" i="2"/>
  <c r="E222" i="2"/>
  <c r="D222" i="2"/>
  <c r="C222" i="2"/>
  <c r="B222" i="2"/>
  <c r="Y221" i="2"/>
  <c r="U221" i="2"/>
  <c r="R221" i="2"/>
  <c r="N221" i="2"/>
  <c r="M221" i="2"/>
  <c r="L221" i="2"/>
  <c r="K221" i="2"/>
  <c r="J221" i="2"/>
  <c r="I221" i="2"/>
  <c r="G221" i="2"/>
  <c r="F221" i="2"/>
  <c r="E221" i="2"/>
  <c r="D221" i="2"/>
  <c r="C221" i="2"/>
  <c r="B221" i="2"/>
  <c r="Y220" i="2"/>
  <c r="U220" i="2"/>
  <c r="R220" i="2"/>
  <c r="N220" i="2"/>
  <c r="M220" i="2"/>
  <c r="L220" i="2"/>
  <c r="K220" i="2"/>
  <c r="J220" i="2"/>
  <c r="I220" i="2"/>
  <c r="G220" i="2"/>
  <c r="F220" i="2"/>
  <c r="E220" i="2"/>
  <c r="D220" i="2"/>
  <c r="C220" i="2"/>
  <c r="B220" i="2"/>
  <c r="Y219" i="2"/>
  <c r="U219" i="2"/>
  <c r="R219" i="2"/>
  <c r="N219" i="2"/>
  <c r="M219" i="2"/>
  <c r="L219" i="2"/>
  <c r="K219" i="2"/>
  <c r="J219" i="2"/>
  <c r="I219" i="2"/>
  <c r="G219" i="2"/>
  <c r="F219" i="2"/>
  <c r="E219" i="2"/>
  <c r="D219" i="2"/>
  <c r="C219" i="2"/>
  <c r="B219" i="2"/>
  <c r="Y218" i="2"/>
  <c r="U218" i="2"/>
  <c r="R218" i="2"/>
  <c r="N218" i="2"/>
  <c r="M218" i="2"/>
  <c r="L218" i="2"/>
  <c r="K218" i="2"/>
  <c r="J218" i="2"/>
  <c r="I218" i="2"/>
  <c r="G218" i="2"/>
  <c r="F218" i="2"/>
  <c r="E218" i="2"/>
  <c r="D218" i="2"/>
  <c r="C218" i="2"/>
  <c r="B218" i="2"/>
  <c r="Y217" i="2"/>
  <c r="U217" i="2"/>
  <c r="R217" i="2"/>
  <c r="N217" i="2"/>
  <c r="M217" i="2"/>
  <c r="L217" i="2"/>
  <c r="K217" i="2"/>
  <c r="J217" i="2"/>
  <c r="I217" i="2"/>
  <c r="G217" i="2"/>
  <c r="F217" i="2"/>
  <c r="E217" i="2"/>
  <c r="D217" i="2"/>
  <c r="C217" i="2"/>
  <c r="B217" i="2"/>
  <c r="Y216" i="2"/>
  <c r="U216" i="2"/>
  <c r="R216" i="2"/>
  <c r="N216" i="2"/>
  <c r="M216" i="2"/>
  <c r="L216" i="2"/>
  <c r="K216" i="2"/>
  <c r="J216" i="2"/>
  <c r="I216" i="2"/>
  <c r="G216" i="2"/>
  <c r="F216" i="2"/>
  <c r="E216" i="2"/>
  <c r="D216" i="2"/>
  <c r="C216" i="2"/>
  <c r="B216" i="2"/>
  <c r="Y215" i="2"/>
  <c r="U215" i="2"/>
  <c r="R215" i="2"/>
  <c r="N215" i="2"/>
  <c r="M215" i="2"/>
  <c r="L215" i="2"/>
  <c r="K215" i="2"/>
  <c r="J215" i="2"/>
  <c r="I215" i="2"/>
  <c r="G215" i="2"/>
  <c r="F215" i="2"/>
  <c r="E215" i="2"/>
  <c r="D215" i="2"/>
  <c r="C215" i="2"/>
  <c r="B215" i="2"/>
  <c r="Y214" i="2"/>
  <c r="U214" i="2"/>
  <c r="R214" i="2"/>
  <c r="N214" i="2"/>
  <c r="M214" i="2"/>
  <c r="L214" i="2"/>
  <c r="K214" i="2"/>
  <c r="J214" i="2"/>
  <c r="I214" i="2"/>
  <c r="G214" i="2"/>
  <c r="F214" i="2"/>
  <c r="E214" i="2"/>
  <c r="D214" i="2"/>
  <c r="C214" i="2"/>
  <c r="B214" i="2"/>
  <c r="Y213" i="2"/>
  <c r="U213" i="2"/>
  <c r="R213" i="2"/>
  <c r="N213" i="2"/>
  <c r="M213" i="2"/>
  <c r="L213" i="2"/>
  <c r="K213" i="2"/>
  <c r="J213" i="2"/>
  <c r="I213" i="2"/>
  <c r="G213" i="2"/>
  <c r="F213" i="2"/>
  <c r="E213" i="2"/>
  <c r="D213" i="2"/>
  <c r="C213" i="2"/>
  <c r="B213" i="2"/>
  <c r="Y212" i="2"/>
  <c r="U212" i="2"/>
  <c r="R212" i="2"/>
  <c r="N212" i="2"/>
  <c r="M212" i="2"/>
  <c r="L212" i="2"/>
  <c r="K212" i="2"/>
  <c r="J212" i="2"/>
  <c r="I212" i="2"/>
  <c r="G212" i="2"/>
  <c r="F212" i="2"/>
  <c r="E212" i="2"/>
  <c r="D212" i="2"/>
  <c r="C212" i="2"/>
  <c r="B212" i="2"/>
  <c r="Y211" i="2"/>
  <c r="U211" i="2"/>
  <c r="R211" i="2"/>
  <c r="N211" i="2"/>
  <c r="M211" i="2"/>
  <c r="L211" i="2"/>
  <c r="K211" i="2"/>
  <c r="J211" i="2"/>
  <c r="I211" i="2"/>
  <c r="G211" i="2"/>
  <c r="F211" i="2"/>
  <c r="E211" i="2"/>
  <c r="D211" i="2"/>
  <c r="C211" i="2"/>
  <c r="B211" i="2"/>
  <c r="Y210" i="2"/>
  <c r="U210" i="2"/>
  <c r="R210" i="2"/>
  <c r="N210" i="2"/>
  <c r="M210" i="2"/>
  <c r="L210" i="2"/>
  <c r="K210" i="2"/>
  <c r="J210" i="2"/>
  <c r="I210" i="2"/>
  <c r="G210" i="2"/>
  <c r="F210" i="2"/>
  <c r="E210" i="2"/>
  <c r="D210" i="2"/>
  <c r="C210" i="2"/>
  <c r="B210" i="2"/>
  <c r="Y209" i="2"/>
  <c r="U209" i="2"/>
  <c r="R209" i="2"/>
  <c r="N209" i="2"/>
  <c r="M209" i="2"/>
  <c r="L209" i="2"/>
  <c r="K209" i="2"/>
  <c r="J209" i="2"/>
  <c r="I209" i="2"/>
  <c r="G209" i="2"/>
  <c r="F209" i="2"/>
  <c r="E209" i="2"/>
  <c r="D209" i="2"/>
  <c r="C209" i="2"/>
  <c r="B209" i="2"/>
  <c r="Y208" i="2"/>
  <c r="U208" i="2"/>
  <c r="R208" i="2"/>
  <c r="N208" i="2"/>
  <c r="M208" i="2"/>
  <c r="L208" i="2"/>
  <c r="K208" i="2"/>
  <c r="J208" i="2"/>
  <c r="I208" i="2"/>
  <c r="G208" i="2"/>
  <c r="F208" i="2"/>
  <c r="E208" i="2"/>
  <c r="D208" i="2"/>
  <c r="C208" i="2"/>
  <c r="B208" i="2"/>
  <c r="Y207" i="2"/>
  <c r="U207" i="2"/>
  <c r="R207" i="2"/>
  <c r="N207" i="2"/>
  <c r="M207" i="2"/>
  <c r="L207" i="2"/>
  <c r="K207" i="2"/>
  <c r="J207" i="2"/>
  <c r="I207" i="2"/>
  <c r="G207" i="2"/>
  <c r="F207" i="2"/>
  <c r="E207" i="2"/>
  <c r="D207" i="2"/>
  <c r="C207" i="2"/>
  <c r="B207" i="2"/>
  <c r="Y206" i="2"/>
  <c r="U206" i="2"/>
  <c r="R206" i="2"/>
  <c r="N206" i="2"/>
  <c r="M206" i="2"/>
  <c r="L206" i="2"/>
  <c r="K206" i="2"/>
  <c r="J206" i="2"/>
  <c r="I206" i="2"/>
  <c r="G206" i="2"/>
  <c r="F206" i="2"/>
  <c r="E206" i="2"/>
  <c r="D206" i="2"/>
  <c r="C206" i="2"/>
  <c r="B206" i="2"/>
  <c r="Y205" i="2"/>
  <c r="U205" i="2"/>
  <c r="R205" i="2"/>
  <c r="N205" i="2"/>
  <c r="M205" i="2"/>
  <c r="L205" i="2"/>
  <c r="K205" i="2"/>
  <c r="J205" i="2"/>
  <c r="I205" i="2"/>
  <c r="G205" i="2"/>
  <c r="F205" i="2"/>
  <c r="E205" i="2"/>
  <c r="D205" i="2"/>
  <c r="C205" i="2"/>
  <c r="B205" i="2"/>
  <c r="Y204" i="2"/>
  <c r="U204" i="2"/>
  <c r="R204" i="2"/>
  <c r="N204" i="2"/>
  <c r="M204" i="2"/>
  <c r="L204" i="2"/>
  <c r="K204" i="2"/>
  <c r="J204" i="2"/>
  <c r="I204" i="2"/>
  <c r="G204" i="2"/>
  <c r="F204" i="2"/>
  <c r="E204" i="2"/>
  <c r="D204" i="2"/>
  <c r="C204" i="2"/>
  <c r="B204" i="2"/>
  <c r="Y203" i="2"/>
  <c r="U203" i="2"/>
  <c r="R203" i="2"/>
  <c r="N203" i="2"/>
  <c r="M203" i="2"/>
  <c r="L203" i="2"/>
  <c r="K203" i="2"/>
  <c r="J203" i="2"/>
  <c r="I203" i="2"/>
  <c r="G203" i="2"/>
  <c r="F203" i="2"/>
  <c r="E203" i="2"/>
  <c r="D203" i="2"/>
  <c r="C203" i="2"/>
  <c r="B203" i="2"/>
  <c r="Y202" i="2"/>
  <c r="U202" i="2"/>
  <c r="R202" i="2"/>
  <c r="N202" i="2"/>
  <c r="M202" i="2"/>
  <c r="L202" i="2"/>
  <c r="K202" i="2"/>
  <c r="J202" i="2"/>
  <c r="I202" i="2"/>
  <c r="G202" i="2"/>
  <c r="F202" i="2"/>
  <c r="E202" i="2"/>
  <c r="D202" i="2"/>
  <c r="C202" i="2"/>
  <c r="B202" i="2"/>
  <c r="Y201" i="2"/>
  <c r="U201" i="2"/>
  <c r="R201" i="2"/>
  <c r="N201" i="2"/>
  <c r="M201" i="2"/>
  <c r="L201" i="2"/>
  <c r="K201" i="2"/>
  <c r="J201" i="2"/>
  <c r="I201" i="2"/>
  <c r="G201" i="2"/>
  <c r="F201" i="2"/>
  <c r="E201" i="2"/>
  <c r="D201" i="2"/>
  <c r="C201" i="2"/>
  <c r="B201" i="2"/>
  <c r="Y200" i="2"/>
  <c r="U200" i="2"/>
  <c r="R200" i="2"/>
  <c r="N200" i="2"/>
  <c r="M200" i="2"/>
  <c r="L200" i="2"/>
  <c r="K200" i="2"/>
  <c r="J200" i="2"/>
  <c r="I200" i="2"/>
  <c r="G200" i="2"/>
  <c r="F200" i="2"/>
  <c r="E200" i="2"/>
  <c r="D200" i="2"/>
  <c r="C200" i="2"/>
  <c r="B200" i="2"/>
  <c r="Y199" i="2"/>
  <c r="U199" i="2"/>
  <c r="R199" i="2"/>
  <c r="N199" i="2"/>
  <c r="M199" i="2"/>
  <c r="L199" i="2"/>
  <c r="K199" i="2"/>
  <c r="J199" i="2"/>
  <c r="I199" i="2"/>
  <c r="G199" i="2"/>
  <c r="F199" i="2"/>
  <c r="E199" i="2"/>
  <c r="D199" i="2"/>
  <c r="C199" i="2"/>
  <c r="B199" i="2"/>
  <c r="Y198" i="2"/>
  <c r="U198" i="2"/>
  <c r="R198" i="2"/>
  <c r="N198" i="2"/>
  <c r="M198" i="2"/>
  <c r="L198" i="2"/>
  <c r="K198" i="2"/>
  <c r="J198" i="2"/>
  <c r="I198" i="2"/>
  <c r="G198" i="2"/>
  <c r="F198" i="2"/>
  <c r="E198" i="2"/>
  <c r="D198" i="2"/>
  <c r="C198" i="2"/>
  <c r="B198" i="2"/>
  <c r="Y197" i="2"/>
  <c r="U197" i="2"/>
  <c r="R197" i="2"/>
  <c r="N197" i="2"/>
  <c r="M197" i="2"/>
  <c r="L197" i="2"/>
  <c r="K197" i="2"/>
  <c r="J197" i="2"/>
  <c r="I197" i="2"/>
  <c r="G197" i="2"/>
  <c r="F197" i="2"/>
  <c r="E197" i="2"/>
  <c r="D197" i="2"/>
  <c r="C197" i="2"/>
  <c r="B197" i="2"/>
  <c r="Y196" i="2"/>
  <c r="U196" i="2"/>
  <c r="R196" i="2"/>
  <c r="N196" i="2"/>
  <c r="M196" i="2"/>
  <c r="L196" i="2"/>
  <c r="K196" i="2"/>
  <c r="J196" i="2"/>
  <c r="I196" i="2"/>
  <c r="G196" i="2"/>
  <c r="F196" i="2"/>
  <c r="E196" i="2"/>
  <c r="D196" i="2"/>
  <c r="C196" i="2"/>
  <c r="B196" i="2"/>
  <c r="Y195" i="2"/>
  <c r="U195" i="2"/>
  <c r="R195" i="2"/>
  <c r="N195" i="2"/>
  <c r="M195" i="2"/>
  <c r="L195" i="2"/>
  <c r="K195" i="2"/>
  <c r="J195" i="2"/>
  <c r="I195" i="2"/>
  <c r="G195" i="2"/>
  <c r="F195" i="2"/>
  <c r="E195" i="2"/>
  <c r="D195" i="2"/>
  <c r="C195" i="2"/>
  <c r="B195" i="2"/>
  <c r="Y194" i="2"/>
  <c r="U194" i="2"/>
  <c r="R194" i="2"/>
  <c r="N194" i="2"/>
  <c r="M194" i="2"/>
  <c r="L194" i="2"/>
  <c r="K194" i="2"/>
  <c r="J194" i="2"/>
  <c r="I194" i="2"/>
  <c r="G194" i="2"/>
  <c r="F194" i="2"/>
  <c r="E194" i="2"/>
  <c r="D194" i="2"/>
  <c r="C194" i="2"/>
  <c r="B194" i="2"/>
  <c r="Y193" i="2"/>
  <c r="U193" i="2"/>
  <c r="R193" i="2"/>
  <c r="N193" i="2"/>
  <c r="M193" i="2"/>
  <c r="L193" i="2"/>
  <c r="K193" i="2"/>
  <c r="J193" i="2"/>
  <c r="I193" i="2"/>
  <c r="G193" i="2"/>
  <c r="F193" i="2"/>
  <c r="E193" i="2"/>
  <c r="D193" i="2"/>
  <c r="C193" i="2"/>
  <c r="B193" i="2"/>
  <c r="Y192" i="2"/>
  <c r="U192" i="2"/>
  <c r="R192" i="2"/>
  <c r="N192" i="2"/>
  <c r="M192" i="2"/>
  <c r="L192" i="2"/>
  <c r="K192" i="2"/>
  <c r="J192" i="2"/>
  <c r="I192" i="2"/>
  <c r="G192" i="2"/>
  <c r="F192" i="2"/>
  <c r="E192" i="2"/>
  <c r="D192" i="2"/>
  <c r="C192" i="2"/>
  <c r="B192" i="2"/>
  <c r="Y191" i="2"/>
  <c r="U191" i="2"/>
  <c r="R191" i="2"/>
  <c r="N191" i="2"/>
  <c r="M191" i="2"/>
  <c r="L191" i="2"/>
  <c r="K191" i="2"/>
  <c r="J191" i="2"/>
  <c r="I191" i="2"/>
  <c r="G191" i="2"/>
  <c r="F191" i="2"/>
  <c r="E191" i="2"/>
  <c r="D191" i="2"/>
  <c r="C191" i="2"/>
  <c r="B191" i="2"/>
  <c r="Y190" i="2"/>
  <c r="U190" i="2"/>
  <c r="R190" i="2"/>
  <c r="N190" i="2"/>
  <c r="M190" i="2"/>
  <c r="L190" i="2"/>
  <c r="K190" i="2"/>
  <c r="J190" i="2"/>
  <c r="I190" i="2"/>
  <c r="G190" i="2"/>
  <c r="F190" i="2"/>
  <c r="E190" i="2"/>
  <c r="D190" i="2"/>
  <c r="C190" i="2"/>
  <c r="B190" i="2"/>
  <c r="Y189" i="2"/>
  <c r="U189" i="2"/>
  <c r="R189" i="2"/>
  <c r="N189" i="2"/>
  <c r="M189" i="2"/>
  <c r="L189" i="2"/>
  <c r="K189" i="2"/>
  <c r="J189" i="2"/>
  <c r="I189" i="2"/>
  <c r="G189" i="2"/>
  <c r="F189" i="2"/>
  <c r="E189" i="2"/>
  <c r="D189" i="2"/>
  <c r="C189" i="2"/>
  <c r="B189" i="2"/>
  <c r="Y188" i="2"/>
  <c r="U188" i="2"/>
  <c r="R188" i="2"/>
  <c r="N188" i="2"/>
  <c r="M188" i="2"/>
  <c r="L188" i="2"/>
  <c r="K188" i="2"/>
  <c r="J188" i="2"/>
  <c r="I188" i="2"/>
  <c r="G188" i="2"/>
  <c r="F188" i="2"/>
  <c r="E188" i="2"/>
  <c r="D188" i="2"/>
  <c r="C188" i="2"/>
  <c r="B188" i="2"/>
  <c r="Y187" i="2"/>
  <c r="U187" i="2"/>
  <c r="R187" i="2"/>
  <c r="N187" i="2"/>
  <c r="M187" i="2"/>
  <c r="L187" i="2"/>
  <c r="K187" i="2"/>
  <c r="J187" i="2"/>
  <c r="I187" i="2"/>
  <c r="G187" i="2"/>
  <c r="F187" i="2"/>
  <c r="E187" i="2"/>
  <c r="D187" i="2"/>
  <c r="C187" i="2"/>
  <c r="B187" i="2"/>
  <c r="Y186" i="2"/>
  <c r="U186" i="2"/>
  <c r="R186" i="2"/>
  <c r="N186" i="2"/>
  <c r="M186" i="2"/>
  <c r="L186" i="2"/>
  <c r="K186" i="2"/>
  <c r="J186" i="2"/>
  <c r="I186" i="2"/>
  <c r="G186" i="2"/>
  <c r="F186" i="2"/>
  <c r="E186" i="2"/>
  <c r="D186" i="2"/>
  <c r="C186" i="2"/>
  <c r="B186" i="2"/>
  <c r="Y185" i="2"/>
  <c r="U185" i="2"/>
  <c r="R185" i="2"/>
  <c r="N185" i="2"/>
  <c r="M185" i="2"/>
  <c r="L185" i="2"/>
  <c r="K185" i="2"/>
  <c r="J185" i="2"/>
  <c r="I185" i="2"/>
  <c r="G185" i="2"/>
  <c r="F185" i="2"/>
  <c r="E185" i="2"/>
  <c r="D185" i="2"/>
  <c r="C185" i="2"/>
  <c r="B185" i="2"/>
  <c r="Y184" i="2"/>
  <c r="U184" i="2"/>
  <c r="R184" i="2"/>
  <c r="N184" i="2"/>
  <c r="M184" i="2"/>
  <c r="L184" i="2"/>
  <c r="K184" i="2"/>
  <c r="J184" i="2"/>
  <c r="I184" i="2"/>
  <c r="G184" i="2"/>
  <c r="F184" i="2"/>
  <c r="E184" i="2"/>
  <c r="D184" i="2"/>
  <c r="C184" i="2"/>
  <c r="B184" i="2"/>
  <c r="Y183" i="2"/>
  <c r="U183" i="2"/>
  <c r="R183" i="2"/>
  <c r="N183" i="2"/>
  <c r="M183" i="2"/>
  <c r="L183" i="2"/>
  <c r="K183" i="2"/>
  <c r="J183" i="2"/>
  <c r="I183" i="2"/>
  <c r="G183" i="2"/>
  <c r="F183" i="2"/>
  <c r="E183" i="2"/>
  <c r="D183" i="2"/>
  <c r="C183" i="2"/>
  <c r="B183" i="2"/>
  <c r="Y182" i="2"/>
  <c r="U182" i="2"/>
  <c r="R182" i="2"/>
  <c r="N182" i="2"/>
  <c r="M182" i="2"/>
  <c r="L182" i="2"/>
  <c r="K182" i="2"/>
  <c r="J182" i="2"/>
  <c r="I182" i="2"/>
  <c r="G182" i="2"/>
  <c r="F182" i="2"/>
  <c r="E182" i="2"/>
  <c r="D182" i="2"/>
  <c r="C182" i="2"/>
  <c r="B182" i="2"/>
  <c r="Y181" i="2"/>
  <c r="U181" i="2"/>
  <c r="R181" i="2"/>
  <c r="N181" i="2"/>
  <c r="M181" i="2"/>
  <c r="L181" i="2"/>
  <c r="K181" i="2"/>
  <c r="J181" i="2"/>
  <c r="I181" i="2"/>
  <c r="G181" i="2"/>
  <c r="F181" i="2"/>
  <c r="E181" i="2"/>
  <c r="D181" i="2"/>
  <c r="C181" i="2"/>
  <c r="B181" i="2"/>
  <c r="Y180" i="2"/>
  <c r="U180" i="2"/>
  <c r="R180" i="2"/>
  <c r="N180" i="2"/>
  <c r="M180" i="2"/>
  <c r="L180" i="2"/>
  <c r="K180" i="2"/>
  <c r="J180" i="2"/>
  <c r="I180" i="2"/>
  <c r="G180" i="2"/>
  <c r="F180" i="2"/>
  <c r="E180" i="2"/>
  <c r="D180" i="2"/>
  <c r="C180" i="2"/>
  <c r="B180" i="2"/>
  <c r="Y179" i="2"/>
  <c r="U179" i="2"/>
  <c r="R179" i="2"/>
  <c r="N179" i="2"/>
  <c r="M179" i="2"/>
  <c r="L179" i="2"/>
  <c r="K179" i="2"/>
  <c r="J179" i="2"/>
  <c r="I179" i="2"/>
  <c r="G179" i="2"/>
  <c r="F179" i="2"/>
  <c r="E179" i="2"/>
  <c r="D179" i="2"/>
  <c r="C179" i="2"/>
  <c r="B179" i="2"/>
  <c r="Y178" i="2"/>
  <c r="U178" i="2"/>
  <c r="R178" i="2"/>
  <c r="N178" i="2"/>
  <c r="M178" i="2"/>
  <c r="L178" i="2"/>
  <c r="K178" i="2"/>
  <c r="J178" i="2"/>
  <c r="I178" i="2"/>
  <c r="G178" i="2"/>
  <c r="F178" i="2"/>
  <c r="E178" i="2"/>
  <c r="D178" i="2"/>
  <c r="C178" i="2"/>
  <c r="B178" i="2"/>
  <c r="Y177" i="2"/>
  <c r="U177" i="2"/>
  <c r="R177" i="2"/>
  <c r="N177" i="2"/>
  <c r="M177" i="2"/>
  <c r="L177" i="2"/>
  <c r="K177" i="2"/>
  <c r="J177" i="2"/>
  <c r="I177" i="2"/>
  <c r="G177" i="2"/>
  <c r="F177" i="2"/>
  <c r="E177" i="2"/>
  <c r="D177" i="2"/>
  <c r="C177" i="2"/>
  <c r="B177" i="2"/>
  <c r="Y176" i="2"/>
  <c r="U176" i="2"/>
  <c r="R176" i="2"/>
  <c r="N176" i="2"/>
  <c r="M176" i="2"/>
  <c r="L176" i="2"/>
  <c r="K176" i="2"/>
  <c r="J176" i="2"/>
  <c r="I176" i="2"/>
  <c r="G176" i="2"/>
  <c r="F176" i="2"/>
  <c r="E176" i="2"/>
  <c r="D176" i="2"/>
  <c r="C176" i="2"/>
  <c r="B176" i="2"/>
  <c r="Y175" i="2"/>
  <c r="U175" i="2"/>
  <c r="R175" i="2"/>
  <c r="N175" i="2"/>
  <c r="M175" i="2"/>
  <c r="L175" i="2"/>
  <c r="K175" i="2"/>
  <c r="J175" i="2"/>
  <c r="I175" i="2"/>
  <c r="G175" i="2"/>
  <c r="F175" i="2"/>
  <c r="E175" i="2"/>
  <c r="D175" i="2"/>
  <c r="C175" i="2"/>
  <c r="B175" i="2"/>
  <c r="Y174" i="2"/>
  <c r="U174" i="2"/>
  <c r="R174" i="2"/>
  <c r="N174" i="2"/>
  <c r="M174" i="2"/>
  <c r="L174" i="2"/>
  <c r="K174" i="2"/>
  <c r="J174" i="2"/>
  <c r="I174" i="2"/>
  <c r="G174" i="2"/>
  <c r="F174" i="2"/>
  <c r="E174" i="2"/>
  <c r="D174" i="2"/>
  <c r="C174" i="2"/>
  <c r="B174" i="2"/>
  <c r="Y173" i="2"/>
  <c r="U173" i="2"/>
  <c r="R173" i="2"/>
  <c r="N173" i="2"/>
  <c r="M173" i="2"/>
  <c r="L173" i="2"/>
  <c r="K173" i="2"/>
  <c r="J173" i="2"/>
  <c r="I173" i="2"/>
  <c r="G173" i="2"/>
  <c r="F173" i="2"/>
  <c r="E173" i="2"/>
  <c r="D173" i="2"/>
  <c r="C173" i="2"/>
  <c r="B173" i="2"/>
  <c r="Y172" i="2"/>
  <c r="U172" i="2"/>
  <c r="R172" i="2"/>
  <c r="N172" i="2"/>
  <c r="M172" i="2"/>
  <c r="L172" i="2"/>
  <c r="K172" i="2"/>
  <c r="J172" i="2"/>
  <c r="I172" i="2"/>
  <c r="G172" i="2"/>
  <c r="F172" i="2"/>
  <c r="E172" i="2"/>
  <c r="D172" i="2"/>
  <c r="C172" i="2"/>
  <c r="B172" i="2"/>
  <c r="Y171" i="2"/>
  <c r="U171" i="2"/>
  <c r="R171" i="2"/>
  <c r="N171" i="2"/>
  <c r="M171" i="2"/>
  <c r="L171" i="2"/>
  <c r="K171" i="2"/>
  <c r="J171" i="2"/>
  <c r="I171" i="2"/>
  <c r="G171" i="2"/>
  <c r="F171" i="2"/>
  <c r="E171" i="2"/>
  <c r="D171" i="2"/>
  <c r="C171" i="2"/>
  <c r="B171" i="2"/>
  <c r="Y170" i="2"/>
  <c r="U170" i="2"/>
  <c r="R170" i="2"/>
  <c r="N170" i="2"/>
  <c r="M170" i="2"/>
  <c r="L170" i="2"/>
  <c r="K170" i="2"/>
  <c r="J170" i="2"/>
  <c r="I170" i="2"/>
  <c r="G170" i="2"/>
  <c r="F170" i="2"/>
  <c r="E170" i="2"/>
  <c r="D170" i="2"/>
  <c r="C170" i="2"/>
  <c r="B170" i="2"/>
  <c r="Y169" i="2"/>
  <c r="U169" i="2"/>
  <c r="R169" i="2"/>
  <c r="N169" i="2"/>
  <c r="M169" i="2"/>
  <c r="L169" i="2"/>
  <c r="K169" i="2"/>
  <c r="J169" i="2"/>
  <c r="I169" i="2"/>
  <c r="G169" i="2"/>
  <c r="F169" i="2"/>
  <c r="E169" i="2"/>
  <c r="D169" i="2"/>
  <c r="C169" i="2"/>
  <c r="B169" i="2"/>
  <c r="Y168" i="2"/>
  <c r="U168" i="2"/>
  <c r="R168" i="2"/>
  <c r="N168" i="2"/>
  <c r="M168" i="2"/>
  <c r="L168" i="2"/>
  <c r="K168" i="2"/>
  <c r="J168" i="2"/>
  <c r="I168" i="2"/>
  <c r="G168" i="2"/>
  <c r="F168" i="2"/>
  <c r="E168" i="2"/>
  <c r="D168" i="2"/>
  <c r="C168" i="2"/>
  <c r="B168" i="2"/>
  <c r="Y167" i="2"/>
  <c r="U167" i="2"/>
  <c r="R167" i="2"/>
  <c r="N167" i="2"/>
  <c r="M167" i="2"/>
  <c r="L167" i="2"/>
  <c r="K167" i="2"/>
  <c r="J167" i="2"/>
  <c r="I167" i="2"/>
  <c r="G167" i="2"/>
  <c r="F167" i="2"/>
  <c r="E167" i="2"/>
  <c r="D167" i="2"/>
  <c r="C167" i="2"/>
  <c r="B167" i="2"/>
  <c r="Y166" i="2"/>
  <c r="U166" i="2"/>
  <c r="R166" i="2"/>
  <c r="N166" i="2"/>
  <c r="M166" i="2"/>
  <c r="L166" i="2"/>
  <c r="K166" i="2"/>
  <c r="J166" i="2"/>
  <c r="I166" i="2"/>
  <c r="G166" i="2"/>
  <c r="F166" i="2"/>
  <c r="E166" i="2"/>
  <c r="D166" i="2"/>
  <c r="C166" i="2"/>
  <c r="B166" i="2"/>
  <c r="Y165" i="2"/>
  <c r="U165" i="2"/>
  <c r="R165" i="2"/>
  <c r="N165" i="2"/>
  <c r="M165" i="2"/>
  <c r="L165" i="2"/>
  <c r="K165" i="2"/>
  <c r="J165" i="2"/>
  <c r="I165" i="2"/>
  <c r="G165" i="2"/>
  <c r="F165" i="2"/>
  <c r="E165" i="2"/>
  <c r="D165" i="2"/>
  <c r="C165" i="2"/>
  <c r="B165" i="2"/>
  <c r="Y164" i="2"/>
  <c r="U164" i="2"/>
  <c r="R164" i="2"/>
  <c r="N164" i="2"/>
  <c r="M164" i="2"/>
  <c r="L164" i="2"/>
  <c r="K164" i="2"/>
  <c r="J164" i="2"/>
  <c r="I164" i="2"/>
  <c r="G164" i="2"/>
  <c r="F164" i="2"/>
  <c r="E164" i="2"/>
  <c r="D164" i="2"/>
  <c r="C164" i="2"/>
  <c r="B164" i="2"/>
  <c r="Y163" i="2"/>
  <c r="U163" i="2"/>
  <c r="R163" i="2"/>
  <c r="N163" i="2"/>
  <c r="M163" i="2"/>
  <c r="L163" i="2"/>
  <c r="K163" i="2"/>
  <c r="J163" i="2"/>
  <c r="I163" i="2"/>
  <c r="G163" i="2"/>
  <c r="F163" i="2"/>
  <c r="E163" i="2"/>
  <c r="D163" i="2"/>
  <c r="C163" i="2"/>
  <c r="B163" i="2"/>
  <c r="Y162" i="2"/>
  <c r="U162" i="2"/>
  <c r="R162" i="2"/>
  <c r="N162" i="2"/>
  <c r="M162" i="2"/>
  <c r="L162" i="2"/>
  <c r="K162" i="2"/>
  <c r="J162" i="2"/>
  <c r="I162" i="2"/>
  <c r="G162" i="2"/>
  <c r="F162" i="2"/>
  <c r="E162" i="2"/>
  <c r="D162" i="2"/>
  <c r="C162" i="2"/>
  <c r="B162" i="2"/>
  <c r="Y161" i="2"/>
  <c r="U161" i="2"/>
  <c r="R161" i="2"/>
  <c r="N161" i="2"/>
  <c r="M161" i="2"/>
  <c r="L161" i="2"/>
  <c r="K161" i="2"/>
  <c r="J161" i="2"/>
  <c r="I161" i="2"/>
  <c r="G161" i="2"/>
  <c r="F161" i="2"/>
  <c r="E161" i="2"/>
  <c r="D161" i="2"/>
  <c r="C161" i="2"/>
  <c r="B161" i="2"/>
  <c r="Y160" i="2"/>
  <c r="U160" i="2"/>
  <c r="R160" i="2"/>
  <c r="N160" i="2"/>
  <c r="M160" i="2"/>
  <c r="L160" i="2"/>
  <c r="K160" i="2"/>
  <c r="J160" i="2"/>
  <c r="I160" i="2"/>
  <c r="G160" i="2"/>
  <c r="F160" i="2"/>
  <c r="E160" i="2"/>
  <c r="D160" i="2"/>
  <c r="C160" i="2"/>
  <c r="B160" i="2"/>
  <c r="Y159" i="2"/>
  <c r="U159" i="2"/>
  <c r="R159" i="2"/>
  <c r="N159" i="2"/>
  <c r="M159" i="2"/>
  <c r="L159" i="2"/>
  <c r="K159" i="2"/>
  <c r="J159" i="2"/>
  <c r="I159" i="2"/>
  <c r="G159" i="2"/>
  <c r="F159" i="2"/>
  <c r="E159" i="2"/>
  <c r="D159" i="2"/>
  <c r="C159" i="2"/>
  <c r="B159" i="2"/>
  <c r="Y158" i="2"/>
  <c r="U158" i="2"/>
  <c r="R158" i="2"/>
  <c r="N158" i="2"/>
  <c r="M158" i="2"/>
  <c r="L158" i="2"/>
  <c r="K158" i="2"/>
  <c r="J158" i="2"/>
  <c r="I158" i="2"/>
  <c r="G158" i="2"/>
  <c r="F158" i="2"/>
  <c r="E158" i="2"/>
  <c r="D158" i="2"/>
  <c r="C158" i="2"/>
  <c r="B158" i="2"/>
  <c r="Y157" i="2"/>
  <c r="U157" i="2"/>
  <c r="R157" i="2"/>
  <c r="N157" i="2"/>
  <c r="M157" i="2"/>
  <c r="L157" i="2"/>
  <c r="K157" i="2"/>
  <c r="J157" i="2"/>
  <c r="I157" i="2"/>
  <c r="G157" i="2"/>
  <c r="F157" i="2"/>
  <c r="E157" i="2"/>
  <c r="D157" i="2"/>
  <c r="C157" i="2"/>
  <c r="B157" i="2"/>
  <c r="Y156" i="2"/>
  <c r="U156" i="2"/>
  <c r="R156" i="2"/>
  <c r="N156" i="2"/>
  <c r="M156" i="2"/>
  <c r="L156" i="2"/>
  <c r="K156" i="2"/>
  <c r="J156" i="2"/>
  <c r="I156" i="2"/>
  <c r="G156" i="2"/>
  <c r="F156" i="2"/>
  <c r="E156" i="2"/>
  <c r="D156" i="2"/>
  <c r="C156" i="2"/>
  <c r="B156" i="2"/>
  <c r="Y155" i="2"/>
  <c r="U155" i="2"/>
  <c r="R155" i="2"/>
  <c r="N155" i="2"/>
  <c r="M155" i="2"/>
  <c r="L155" i="2"/>
  <c r="K155" i="2"/>
  <c r="J155" i="2"/>
  <c r="I155" i="2"/>
  <c r="G155" i="2"/>
  <c r="F155" i="2"/>
  <c r="E155" i="2"/>
  <c r="D155" i="2"/>
  <c r="C155" i="2"/>
  <c r="B155" i="2"/>
  <c r="Y154" i="2"/>
  <c r="U154" i="2"/>
  <c r="R154" i="2"/>
  <c r="N154" i="2"/>
  <c r="M154" i="2"/>
  <c r="L154" i="2"/>
  <c r="K154" i="2"/>
  <c r="J154" i="2"/>
  <c r="I154" i="2"/>
  <c r="G154" i="2"/>
  <c r="F154" i="2"/>
  <c r="E154" i="2"/>
  <c r="D154" i="2"/>
  <c r="C154" i="2"/>
  <c r="B154" i="2"/>
  <c r="Y153" i="2"/>
  <c r="U153" i="2"/>
  <c r="R153" i="2"/>
  <c r="N153" i="2"/>
  <c r="M153" i="2"/>
  <c r="L153" i="2"/>
  <c r="K153" i="2"/>
  <c r="J153" i="2"/>
  <c r="I153" i="2"/>
  <c r="G153" i="2"/>
  <c r="F153" i="2"/>
  <c r="E153" i="2"/>
  <c r="D153" i="2"/>
  <c r="C153" i="2"/>
  <c r="B153" i="2"/>
  <c r="Y152" i="2"/>
  <c r="U152" i="2"/>
  <c r="R152" i="2"/>
  <c r="N152" i="2"/>
  <c r="M152" i="2"/>
  <c r="L152" i="2"/>
  <c r="K152" i="2"/>
  <c r="J152" i="2"/>
  <c r="I152" i="2"/>
  <c r="G152" i="2"/>
  <c r="F152" i="2"/>
  <c r="E152" i="2"/>
  <c r="D152" i="2"/>
  <c r="C152" i="2"/>
  <c r="B152" i="2"/>
  <c r="Y151" i="2"/>
  <c r="U151" i="2"/>
  <c r="R151" i="2"/>
  <c r="N151" i="2"/>
  <c r="M151" i="2"/>
  <c r="L151" i="2"/>
  <c r="K151" i="2"/>
  <c r="J151" i="2"/>
  <c r="I151" i="2"/>
  <c r="G151" i="2"/>
  <c r="F151" i="2"/>
  <c r="E151" i="2"/>
  <c r="D151" i="2"/>
  <c r="C151" i="2"/>
  <c r="B151" i="2"/>
  <c r="Y150" i="2"/>
  <c r="U150" i="2"/>
  <c r="R150" i="2"/>
  <c r="N150" i="2"/>
  <c r="M150" i="2"/>
  <c r="L150" i="2"/>
  <c r="K150" i="2"/>
  <c r="J150" i="2"/>
  <c r="I150" i="2"/>
  <c r="G150" i="2"/>
  <c r="F150" i="2"/>
  <c r="E150" i="2"/>
  <c r="D150" i="2"/>
  <c r="C150" i="2"/>
  <c r="B150" i="2"/>
  <c r="Y149" i="2"/>
  <c r="U149" i="2"/>
  <c r="R149" i="2"/>
  <c r="N149" i="2"/>
  <c r="M149" i="2"/>
  <c r="L149" i="2"/>
  <c r="K149" i="2"/>
  <c r="J149" i="2"/>
  <c r="I149" i="2"/>
  <c r="G149" i="2"/>
  <c r="F149" i="2"/>
  <c r="E149" i="2"/>
  <c r="D149" i="2"/>
  <c r="C149" i="2"/>
  <c r="B149" i="2"/>
  <c r="Y148" i="2"/>
  <c r="U148" i="2"/>
  <c r="R148" i="2"/>
  <c r="N148" i="2"/>
  <c r="M148" i="2"/>
  <c r="L148" i="2"/>
  <c r="K148" i="2"/>
  <c r="J148" i="2"/>
  <c r="I148" i="2"/>
  <c r="G148" i="2"/>
  <c r="F148" i="2"/>
  <c r="E148" i="2"/>
  <c r="D148" i="2"/>
  <c r="C148" i="2"/>
  <c r="B148" i="2"/>
  <c r="Y147" i="2"/>
  <c r="U147" i="2"/>
  <c r="R147" i="2"/>
  <c r="N147" i="2"/>
  <c r="M147" i="2"/>
  <c r="L147" i="2"/>
  <c r="K147" i="2"/>
  <c r="J147" i="2"/>
  <c r="I147" i="2"/>
  <c r="G147" i="2"/>
  <c r="F147" i="2"/>
  <c r="E147" i="2"/>
  <c r="D147" i="2"/>
  <c r="C147" i="2"/>
  <c r="B147" i="2"/>
  <c r="Y146" i="2"/>
  <c r="U146" i="2"/>
  <c r="R146" i="2"/>
  <c r="N146" i="2"/>
  <c r="M146" i="2"/>
  <c r="L146" i="2"/>
  <c r="K146" i="2"/>
  <c r="J146" i="2"/>
  <c r="I146" i="2"/>
  <c r="G146" i="2"/>
  <c r="F146" i="2"/>
  <c r="E146" i="2"/>
  <c r="D146" i="2"/>
  <c r="C146" i="2"/>
  <c r="B146" i="2"/>
  <c r="Y145" i="2"/>
  <c r="U145" i="2"/>
  <c r="R145" i="2"/>
  <c r="N145" i="2"/>
  <c r="M145" i="2"/>
  <c r="L145" i="2"/>
  <c r="K145" i="2"/>
  <c r="J145" i="2"/>
  <c r="I145" i="2"/>
  <c r="G145" i="2"/>
  <c r="F145" i="2"/>
  <c r="E145" i="2"/>
  <c r="D145" i="2"/>
  <c r="C145" i="2"/>
  <c r="B145" i="2"/>
  <c r="Y144" i="2"/>
  <c r="U144" i="2"/>
  <c r="R144" i="2"/>
  <c r="N144" i="2"/>
  <c r="M144" i="2"/>
  <c r="L144" i="2"/>
  <c r="K144" i="2"/>
  <c r="J144" i="2"/>
  <c r="I144" i="2"/>
  <c r="G144" i="2"/>
  <c r="F144" i="2"/>
  <c r="E144" i="2"/>
  <c r="D144" i="2"/>
  <c r="C144" i="2"/>
  <c r="B144" i="2"/>
  <c r="Y143" i="2"/>
  <c r="U143" i="2"/>
  <c r="R143" i="2"/>
  <c r="N143" i="2"/>
  <c r="M143" i="2"/>
  <c r="L143" i="2"/>
  <c r="K143" i="2"/>
  <c r="J143" i="2"/>
  <c r="I143" i="2"/>
  <c r="G143" i="2"/>
  <c r="F143" i="2"/>
  <c r="E143" i="2"/>
  <c r="D143" i="2"/>
  <c r="C143" i="2"/>
  <c r="B143" i="2"/>
  <c r="Y142" i="2"/>
  <c r="U142" i="2"/>
  <c r="R142" i="2"/>
  <c r="N142" i="2"/>
  <c r="M142" i="2"/>
  <c r="L142" i="2"/>
  <c r="K142" i="2"/>
  <c r="J142" i="2"/>
  <c r="I142" i="2"/>
  <c r="G142" i="2"/>
  <c r="F142" i="2"/>
  <c r="E142" i="2"/>
  <c r="D142" i="2"/>
  <c r="C142" i="2"/>
  <c r="B142" i="2"/>
  <c r="Y141" i="2"/>
  <c r="U141" i="2"/>
  <c r="R141" i="2"/>
  <c r="N141" i="2"/>
  <c r="M141" i="2"/>
  <c r="L141" i="2"/>
  <c r="K141" i="2"/>
  <c r="J141" i="2"/>
  <c r="I141" i="2"/>
  <c r="G141" i="2"/>
  <c r="F141" i="2"/>
  <c r="E141" i="2"/>
  <c r="D141" i="2"/>
  <c r="C141" i="2"/>
  <c r="B141" i="2"/>
  <c r="Y140" i="2"/>
  <c r="U140" i="2"/>
  <c r="R140" i="2"/>
  <c r="N140" i="2"/>
  <c r="M140" i="2"/>
  <c r="L140" i="2"/>
  <c r="K140" i="2"/>
  <c r="J140" i="2"/>
  <c r="I140" i="2"/>
  <c r="G140" i="2"/>
  <c r="F140" i="2"/>
  <c r="E140" i="2"/>
  <c r="D140" i="2"/>
  <c r="C140" i="2"/>
  <c r="B140" i="2"/>
  <c r="Y139" i="2"/>
  <c r="U139" i="2"/>
  <c r="R139" i="2"/>
  <c r="N139" i="2"/>
  <c r="M139" i="2"/>
  <c r="L139" i="2"/>
  <c r="K139" i="2"/>
  <c r="J139" i="2"/>
  <c r="I139" i="2"/>
  <c r="G139" i="2"/>
  <c r="F139" i="2"/>
  <c r="E139" i="2"/>
  <c r="D139" i="2"/>
  <c r="C139" i="2"/>
  <c r="B139" i="2"/>
  <c r="Y138" i="2"/>
  <c r="U138" i="2"/>
  <c r="R138" i="2"/>
  <c r="N138" i="2"/>
  <c r="M138" i="2"/>
  <c r="L138" i="2"/>
  <c r="K138" i="2"/>
  <c r="J138" i="2"/>
  <c r="I138" i="2"/>
  <c r="G138" i="2"/>
  <c r="F138" i="2"/>
  <c r="E138" i="2"/>
  <c r="D138" i="2"/>
  <c r="C138" i="2"/>
  <c r="B138" i="2"/>
  <c r="Y137" i="2"/>
  <c r="U137" i="2"/>
  <c r="R137" i="2"/>
  <c r="N137" i="2"/>
  <c r="M137" i="2"/>
  <c r="L137" i="2"/>
  <c r="K137" i="2"/>
  <c r="J137" i="2"/>
  <c r="I137" i="2"/>
  <c r="G137" i="2"/>
  <c r="F137" i="2"/>
  <c r="E137" i="2"/>
  <c r="D137" i="2"/>
  <c r="C137" i="2"/>
  <c r="B137" i="2"/>
  <c r="Y136" i="2"/>
  <c r="U136" i="2"/>
  <c r="R136" i="2"/>
  <c r="N136" i="2"/>
  <c r="M136" i="2"/>
  <c r="L136" i="2"/>
  <c r="K136" i="2"/>
  <c r="J136" i="2"/>
  <c r="I136" i="2"/>
  <c r="G136" i="2"/>
  <c r="F136" i="2"/>
  <c r="E136" i="2"/>
  <c r="D136" i="2"/>
  <c r="C136" i="2"/>
  <c r="B136" i="2"/>
  <c r="Y135" i="2"/>
  <c r="U135" i="2"/>
  <c r="R135" i="2"/>
  <c r="N135" i="2"/>
  <c r="M135" i="2"/>
  <c r="L135" i="2"/>
  <c r="K135" i="2"/>
  <c r="J135" i="2"/>
  <c r="I135" i="2"/>
  <c r="G135" i="2"/>
  <c r="F135" i="2"/>
  <c r="E135" i="2"/>
  <c r="D135" i="2"/>
  <c r="C135" i="2"/>
  <c r="B135" i="2"/>
  <c r="Y134" i="2"/>
  <c r="U134" i="2"/>
  <c r="R134" i="2"/>
  <c r="N134" i="2"/>
  <c r="M134" i="2"/>
  <c r="L134" i="2"/>
  <c r="K134" i="2"/>
  <c r="J134" i="2"/>
  <c r="I134" i="2"/>
  <c r="G134" i="2"/>
  <c r="F134" i="2"/>
  <c r="E134" i="2"/>
  <c r="D134" i="2"/>
  <c r="C134" i="2"/>
  <c r="B134" i="2"/>
  <c r="Y133" i="2"/>
  <c r="U133" i="2"/>
  <c r="R133" i="2"/>
  <c r="N133" i="2"/>
  <c r="M133" i="2"/>
  <c r="L133" i="2"/>
  <c r="K133" i="2"/>
  <c r="J133" i="2"/>
  <c r="I133" i="2"/>
  <c r="G133" i="2"/>
  <c r="F133" i="2"/>
  <c r="E133" i="2"/>
  <c r="D133" i="2"/>
  <c r="C133" i="2"/>
  <c r="B133" i="2"/>
  <c r="Y132" i="2"/>
  <c r="U132" i="2"/>
  <c r="R132" i="2"/>
  <c r="N132" i="2"/>
  <c r="M132" i="2"/>
  <c r="L132" i="2"/>
  <c r="K132" i="2"/>
  <c r="J132" i="2"/>
  <c r="I132" i="2"/>
  <c r="G132" i="2"/>
  <c r="F132" i="2"/>
  <c r="E132" i="2"/>
  <c r="D132" i="2"/>
  <c r="C132" i="2"/>
  <c r="B132" i="2"/>
  <c r="Y131" i="2"/>
  <c r="U131" i="2"/>
  <c r="R131" i="2"/>
  <c r="N131" i="2"/>
  <c r="M131" i="2"/>
  <c r="L131" i="2"/>
  <c r="K131" i="2"/>
  <c r="J131" i="2"/>
  <c r="I131" i="2"/>
  <c r="G131" i="2"/>
  <c r="F131" i="2"/>
  <c r="E131" i="2"/>
  <c r="D131" i="2"/>
  <c r="C131" i="2"/>
  <c r="B131" i="2"/>
  <c r="Y130" i="2"/>
  <c r="U130" i="2"/>
  <c r="R130" i="2"/>
  <c r="N130" i="2"/>
  <c r="M130" i="2"/>
  <c r="L130" i="2"/>
  <c r="K130" i="2"/>
  <c r="J130" i="2"/>
  <c r="I130" i="2"/>
  <c r="G130" i="2"/>
  <c r="F130" i="2"/>
  <c r="E130" i="2"/>
  <c r="D130" i="2"/>
  <c r="C130" i="2"/>
  <c r="B130" i="2"/>
  <c r="Y129" i="2"/>
  <c r="U129" i="2"/>
  <c r="R129" i="2"/>
  <c r="N129" i="2"/>
  <c r="M129" i="2"/>
  <c r="L129" i="2"/>
  <c r="K129" i="2"/>
  <c r="J129" i="2"/>
  <c r="I129" i="2"/>
  <c r="G129" i="2"/>
  <c r="F129" i="2"/>
  <c r="E129" i="2"/>
  <c r="D129" i="2"/>
  <c r="C129" i="2"/>
  <c r="B129" i="2"/>
  <c r="Y128" i="2"/>
  <c r="U128" i="2"/>
  <c r="R128" i="2"/>
  <c r="N128" i="2"/>
  <c r="M128" i="2"/>
  <c r="L128" i="2"/>
  <c r="K128" i="2"/>
  <c r="J128" i="2"/>
  <c r="I128" i="2"/>
  <c r="G128" i="2"/>
  <c r="F128" i="2"/>
  <c r="E128" i="2"/>
  <c r="D128" i="2"/>
  <c r="C128" i="2"/>
  <c r="B128" i="2"/>
  <c r="Y127" i="2"/>
  <c r="U127" i="2"/>
  <c r="R127" i="2"/>
  <c r="N127" i="2"/>
  <c r="M127" i="2"/>
  <c r="L127" i="2"/>
  <c r="K127" i="2"/>
  <c r="J127" i="2"/>
  <c r="I127" i="2"/>
  <c r="G127" i="2"/>
  <c r="F127" i="2"/>
  <c r="E127" i="2"/>
  <c r="D127" i="2"/>
  <c r="C127" i="2"/>
  <c r="B127" i="2"/>
  <c r="Y126" i="2"/>
  <c r="U126" i="2"/>
  <c r="R126" i="2"/>
  <c r="N126" i="2"/>
  <c r="M126" i="2"/>
  <c r="L126" i="2"/>
  <c r="K126" i="2"/>
  <c r="J126" i="2"/>
  <c r="I126" i="2"/>
  <c r="G126" i="2"/>
  <c r="F126" i="2"/>
  <c r="E126" i="2"/>
  <c r="D126" i="2"/>
  <c r="C126" i="2"/>
  <c r="B126" i="2"/>
  <c r="Y125" i="2"/>
  <c r="U125" i="2"/>
  <c r="R125" i="2"/>
  <c r="N125" i="2"/>
  <c r="M125" i="2"/>
  <c r="L125" i="2"/>
  <c r="K125" i="2"/>
  <c r="J125" i="2"/>
  <c r="I125" i="2"/>
  <c r="G125" i="2"/>
  <c r="F125" i="2"/>
  <c r="E125" i="2"/>
  <c r="D125" i="2"/>
  <c r="C125" i="2"/>
  <c r="B125" i="2"/>
  <c r="Y124" i="2"/>
  <c r="U124" i="2"/>
  <c r="R124" i="2"/>
  <c r="N124" i="2"/>
  <c r="M124" i="2"/>
  <c r="L124" i="2"/>
  <c r="K124" i="2"/>
  <c r="J124" i="2"/>
  <c r="I124" i="2"/>
  <c r="G124" i="2"/>
  <c r="F124" i="2"/>
  <c r="E124" i="2"/>
  <c r="D124" i="2"/>
  <c r="C124" i="2"/>
  <c r="B124" i="2"/>
  <c r="Y123" i="2"/>
  <c r="U123" i="2"/>
  <c r="R123" i="2"/>
  <c r="N123" i="2"/>
  <c r="M123" i="2"/>
  <c r="L123" i="2"/>
  <c r="K123" i="2"/>
  <c r="J123" i="2"/>
  <c r="I123" i="2"/>
  <c r="G123" i="2"/>
  <c r="F123" i="2"/>
  <c r="E123" i="2"/>
  <c r="D123" i="2"/>
  <c r="C123" i="2"/>
  <c r="B123" i="2"/>
  <c r="Y122" i="2"/>
  <c r="U122" i="2"/>
  <c r="R122" i="2"/>
  <c r="N122" i="2"/>
  <c r="M122" i="2"/>
  <c r="L122" i="2"/>
  <c r="K122" i="2"/>
  <c r="J122" i="2"/>
  <c r="I122" i="2"/>
  <c r="G122" i="2"/>
  <c r="F122" i="2"/>
  <c r="E122" i="2"/>
  <c r="D122" i="2"/>
  <c r="C122" i="2"/>
  <c r="B122" i="2"/>
  <c r="Y121" i="2"/>
  <c r="U121" i="2"/>
  <c r="R121" i="2"/>
  <c r="N121" i="2"/>
  <c r="M121" i="2"/>
  <c r="L121" i="2"/>
  <c r="K121" i="2"/>
  <c r="J121" i="2"/>
  <c r="I121" i="2"/>
  <c r="G121" i="2"/>
  <c r="F121" i="2"/>
  <c r="E121" i="2"/>
  <c r="D121" i="2"/>
  <c r="C121" i="2"/>
  <c r="B121" i="2"/>
  <c r="Y120" i="2"/>
  <c r="U120" i="2"/>
  <c r="R120" i="2"/>
  <c r="N120" i="2"/>
  <c r="M120" i="2"/>
  <c r="L120" i="2"/>
  <c r="K120" i="2"/>
  <c r="J120" i="2"/>
  <c r="I120" i="2"/>
  <c r="G120" i="2"/>
  <c r="F120" i="2"/>
  <c r="E120" i="2"/>
  <c r="D120" i="2"/>
  <c r="C120" i="2"/>
  <c r="B120" i="2"/>
  <c r="Y119" i="2"/>
  <c r="U119" i="2"/>
  <c r="R119" i="2"/>
  <c r="N119" i="2"/>
  <c r="M119" i="2"/>
  <c r="L119" i="2"/>
  <c r="K119" i="2"/>
  <c r="J119" i="2"/>
  <c r="I119" i="2"/>
  <c r="G119" i="2"/>
  <c r="F119" i="2"/>
  <c r="E119" i="2"/>
  <c r="D119" i="2"/>
  <c r="C119" i="2"/>
  <c r="B119" i="2"/>
  <c r="Y118" i="2"/>
  <c r="U118" i="2"/>
  <c r="R118" i="2"/>
  <c r="N118" i="2"/>
  <c r="M118" i="2"/>
  <c r="L118" i="2"/>
  <c r="K118" i="2"/>
  <c r="J118" i="2"/>
  <c r="I118" i="2"/>
  <c r="G118" i="2"/>
  <c r="F118" i="2"/>
  <c r="E118" i="2"/>
  <c r="D118" i="2"/>
  <c r="C118" i="2"/>
  <c r="B118" i="2"/>
  <c r="Y117" i="2"/>
  <c r="U117" i="2"/>
  <c r="R117" i="2"/>
  <c r="N117" i="2"/>
  <c r="M117" i="2"/>
  <c r="L117" i="2"/>
  <c r="K117" i="2"/>
  <c r="J117" i="2"/>
  <c r="I117" i="2"/>
  <c r="G117" i="2"/>
  <c r="F117" i="2"/>
  <c r="E117" i="2"/>
  <c r="D117" i="2"/>
  <c r="C117" i="2"/>
  <c r="B117" i="2"/>
  <c r="Y116" i="2"/>
  <c r="U116" i="2"/>
  <c r="R116" i="2"/>
  <c r="N116" i="2"/>
  <c r="M116" i="2"/>
  <c r="L116" i="2"/>
  <c r="K116" i="2"/>
  <c r="J116" i="2"/>
  <c r="I116" i="2"/>
  <c r="G116" i="2"/>
  <c r="F116" i="2"/>
  <c r="E116" i="2"/>
  <c r="D116" i="2"/>
  <c r="C116" i="2"/>
  <c r="B116" i="2"/>
  <c r="Y115" i="2"/>
  <c r="U115" i="2"/>
  <c r="R115" i="2"/>
  <c r="N115" i="2"/>
  <c r="M115" i="2"/>
  <c r="L115" i="2"/>
  <c r="K115" i="2"/>
  <c r="J115" i="2"/>
  <c r="I115" i="2"/>
  <c r="G115" i="2"/>
  <c r="F115" i="2"/>
  <c r="E115" i="2"/>
  <c r="D115" i="2"/>
  <c r="C115" i="2"/>
  <c r="B115" i="2"/>
  <c r="Y114" i="2"/>
  <c r="U114" i="2"/>
  <c r="R114" i="2"/>
  <c r="N114" i="2"/>
  <c r="M114" i="2"/>
  <c r="L114" i="2"/>
  <c r="K114" i="2"/>
  <c r="J114" i="2"/>
  <c r="I114" i="2"/>
  <c r="G114" i="2"/>
  <c r="F114" i="2"/>
  <c r="E114" i="2"/>
  <c r="D114" i="2"/>
  <c r="C114" i="2"/>
  <c r="B114" i="2"/>
  <c r="Y113" i="2"/>
  <c r="U113" i="2"/>
  <c r="R113" i="2"/>
  <c r="N113" i="2"/>
  <c r="M113" i="2"/>
  <c r="L113" i="2"/>
  <c r="K113" i="2"/>
  <c r="J113" i="2"/>
  <c r="I113" i="2"/>
  <c r="G113" i="2"/>
  <c r="F113" i="2"/>
  <c r="E113" i="2"/>
  <c r="D113" i="2"/>
  <c r="C113" i="2"/>
  <c r="B113" i="2"/>
  <c r="Y112" i="2"/>
  <c r="U112" i="2"/>
  <c r="R112" i="2"/>
  <c r="N112" i="2"/>
  <c r="M112" i="2"/>
  <c r="L112" i="2"/>
  <c r="K112" i="2"/>
  <c r="J112" i="2"/>
  <c r="I112" i="2"/>
  <c r="G112" i="2"/>
  <c r="F112" i="2"/>
  <c r="E112" i="2"/>
  <c r="D112" i="2"/>
  <c r="C112" i="2"/>
  <c r="B112" i="2"/>
  <c r="Y111" i="2"/>
  <c r="U111" i="2"/>
  <c r="R111" i="2"/>
  <c r="N111" i="2"/>
  <c r="M111" i="2"/>
  <c r="L111" i="2"/>
  <c r="K111" i="2"/>
  <c r="J111" i="2"/>
  <c r="I111" i="2"/>
  <c r="G111" i="2"/>
  <c r="F111" i="2"/>
  <c r="E111" i="2"/>
  <c r="D111" i="2"/>
  <c r="C111" i="2"/>
  <c r="B111" i="2"/>
  <c r="Y110" i="2"/>
  <c r="U110" i="2"/>
  <c r="R110" i="2"/>
  <c r="N110" i="2"/>
  <c r="M110" i="2"/>
  <c r="L110" i="2"/>
  <c r="K110" i="2"/>
  <c r="J110" i="2"/>
  <c r="I110" i="2"/>
  <c r="G110" i="2"/>
  <c r="F110" i="2"/>
  <c r="E110" i="2"/>
  <c r="D110" i="2"/>
  <c r="C110" i="2"/>
  <c r="B110" i="2"/>
  <c r="Y109" i="2"/>
  <c r="U109" i="2"/>
  <c r="R109" i="2"/>
  <c r="N109" i="2"/>
  <c r="M109" i="2"/>
  <c r="L109" i="2"/>
  <c r="K109" i="2"/>
  <c r="J109" i="2"/>
  <c r="I109" i="2"/>
  <c r="G109" i="2"/>
  <c r="F109" i="2"/>
  <c r="E109" i="2"/>
  <c r="D109" i="2"/>
  <c r="C109" i="2"/>
  <c r="B109" i="2"/>
  <c r="Y108" i="2"/>
  <c r="U108" i="2"/>
  <c r="R108" i="2"/>
  <c r="N108" i="2"/>
  <c r="M108" i="2"/>
  <c r="L108" i="2"/>
  <c r="K108" i="2"/>
  <c r="J108" i="2"/>
  <c r="I108" i="2"/>
  <c r="G108" i="2"/>
  <c r="F108" i="2"/>
  <c r="E108" i="2"/>
  <c r="D108" i="2"/>
  <c r="C108" i="2"/>
  <c r="B108" i="2"/>
  <c r="Y107" i="2"/>
  <c r="U107" i="2"/>
  <c r="R107" i="2"/>
  <c r="N107" i="2"/>
  <c r="M107" i="2"/>
  <c r="L107" i="2"/>
  <c r="K107" i="2"/>
  <c r="J107" i="2"/>
  <c r="I107" i="2"/>
  <c r="G107" i="2"/>
  <c r="F107" i="2"/>
  <c r="E107" i="2"/>
  <c r="D107" i="2"/>
  <c r="C107" i="2"/>
  <c r="B107" i="2"/>
  <c r="Y106" i="2"/>
  <c r="U106" i="2"/>
  <c r="R106" i="2"/>
  <c r="N106" i="2"/>
  <c r="M106" i="2"/>
  <c r="L106" i="2"/>
  <c r="K106" i="2"/>
  <c r="J106" i="2"/>
  <c r="I106" i="2"/>
  <c r="G106" i="2"/>
  <c r="F106" i="2"/>
  <c r="E106" i="2"/>
  <c r="D106" i="2"/>
  <c r="C106" i="2"/>
  <c r="B106" i="2"/>
  <c r="Y105" i="2"/>
  <c r="U105" i="2"/>
  <c r="R105" i="2"/>
  <c r="N105" i="2"/>
  <c r="M105" i="2"/>
  <c r="L105" i="2"/>
  <c r="K105" i="2"/>
  <c r="J105" i="2"/>
  <c r="I105" i="2"/>
  <c r="G105" i="2"/>
  <c r="F105" i="2"/>
  <c r="E105" i="2"/>
  <c r="D105" i="2"/>
  <c r="C105" i="2"/>
  <c r="B105" i="2"/>
  <c r="Y104" i="2"/>
  <c r="U104" i="2"/>
  <c r="R104" i="2"/>
  <c r="N104" i="2"/>
  <c r="M104" i="2"/>
  <c r="L104" i="2"/>
  <c r="K104" i="2"/>
  <c r="J104" i="2"/>
  <c r="I104" i="2"/>
  <c r="G104" i="2"/>
  <c r="F104" i="2"/>
  <c r="E104" i="2"/>
  <c r="D104" i="2"/>
  <c r="C104" i="2"/>
  <c r="B104" i="2"/>
  <c r="Y103" i="2"/>
  <c r="U103" i="2"/>
  <c r="R103" i="2"/>
  <c r="N103" i="2"/>
  <c r="M103" i="2"/>
  <c r="L103" i="2"/>
  <c r="K103" i="2"/>
  <c r="J103" i="2"/>
  <c r="I103" i="2"/>
  <c r="G103" i="2"/>
  <c r="F103" i="2"/>
  <c r="E103" i="2"/>
  <c r="D103" i="2"/>
  <c r="C103" i="2"/>
  <c r="B103" i="2"/>
  <c r="Y102" i="2"/>
  <c r="U102" i="2"/>
  <c r="R102" i="2"/>
  <c r="N102" i="2"/>
  <c r="M102" i="2"/>
  <c r="L102" i="2"/>
  <c r="K102" i="2"/>
  <c r="J102" i="2"/>
  <c r="I102" i="2"/>
  <c r="G102" i="2"/>
  <c r="F102" i="2"/>
  <c r="E102" i="2"/>
  <c r="D102" i="2"/>
  <c r="C102" i="2"/>
  <c r="B102" i="2"/>
  <c r="Y101" i="2"/>
  <c r="U101" i="2"/>
  <c r="R101" i="2"/>
  <c r="N101" i="2"/>
  <c r="M101" i="2"/>
  <c r="L101" i="2"/>
  <c r="K101" i="2"/>
  <c r="J101" i="2"/>
  <c r="I101" i="2"/>
  <c r="G101" i="2"/>
  <c r="F101" i="2"/>
  <c r="E101" i="2"/>
  <c r="D101" i="2"/>
  <c r="C101" i="2"/>
  <c r="B101" i="2"/>
  <c r="Y100" i="2"/>
  <c r="U100" i="2"/>
  <c r="R100" i="2"/>
  <c r="N100" i="2"/>
  <c r="M100" i="2"/>
  <c r="L100" i="2"/>
  <c r="K100" i="2"/>
  <c r="J100" i="2"/>
  <c r="I100" i="2"/>
  <c r="G100" i="2"/>
  <c r="F100" i="2"/>
  <c r="E100" i="2"/>
  <c r="D100" i="2"/>
  <c r="C100" i="2"/>
  <c r="B100" i="2"/>
  <c r="Y99" i="2"/>
  <c r="U99" i="2"/>
  <c r="R99" i="2"/>
  <c r="N99" i="2"/>
  <c r="M99" i="2"/>
  <c r="L99" i="2"/>
  <c r="K99" i="2"/>
  <c r="J99" i="2"/>
  <c r="I99" i="2"/>
  <c r="G99" i="2"/>
  <c r="F99" i="2"/>
  <c r="E99" i="2"/>
  <c r="D99" i="2"/>
  <c r="C99" i="2"/>
  <c r="B99" i="2"/>
  <c r="Y98" i="2"/>
  <c r="U98" i="2"/>
  <c r="R98" i="2"/>
  <c r="N98" i="2"/>
  <c r="M98" i="2"/>
  <c r="L98" i="2"/>
  <c r="K98" i="2"/>
  <c r="J98" i="2"/>
  <c r="I98" i="2"/>
  <c r="G98" i="2"/>
  <c r="F98" i="2"/>
  <c r="E98" i="2"/>
  <c r="D98" i="2"/>
  <c r="C98" i="2"/>
  <c r="B98" i="2"/>
  <c r="Y97" i="2"/>
  <c r="U97" i="2"/>
  <c r="R97" i="2"/>
  <c r="N97" i="2"/>
  <c r="M97" i="2"/>
  <c r="L97" i="2"/>
  <c r="K97" i="2"/>
  <c r="J97" i="2"/>
  <c r="I97" i="2"/>
  <c r="G97" i="2"/>
  <c r="F97" i="2"/>
  <c r="E97" i="2"/>
  <c r="D97" i="2"/>
  <c r="C97" i="2"/>
  <c r="B97" i="2"/>
  <c r="Y96" i="2"/>
  <c r="U96" i="2"/>
  <c r="R96" i="2"/>
  <c r="N96" i="2"/>
  <c r="M96" i="2"/>
  <c r="L96" i="2"/>
  <c r="K96" i="2"/>
  <c r="J96" i="2"/>
  <c r="I96" i="2"/>
  <c r="G96" i="2"/>
  <c r="F96" i="2"/>
  <c r="E96" i="2"/>
  <c r="D96" i="2"/>
  <c r="C96" i="2"/>
  <c r="B96" i="2"/>
  <c r="Y95" i="2"/>
  <c r="U95" i="2"/>
  <c r="R95" i="2"/>
  <c r="N95" i="2"/>
  <c r="M95" i="2"/>
  <c r="L95" i="2"/>
  <c r="K95" i="2"/>
  <c r="J95" i="2"/>
  <c r="I95" i="2"/>
  <c r="G95" i="2"/>
  <c r="F95" i="2"/>
  <c r="E95" i="2"/>
  <c r="D95" i="2"/>
  <c r="C95" i="2"/>
  <c r="B95" i="2"/>
  <c r="Y94" i="2"/>
  <c r="U94" i="2"/>
  <c r="R94" i="2"/>
  <c r="N94" i="2"/>
  <c r="M94" i="2"/>
  <c r="L94" i="2"/>
  <c r="K94" i="2"/>
  <c r="J94" i="2"/>
  <c r="I94" i="2"/>
  <c r="G94" i="2"/>
  <c r="F94" i="2"/>
  <c r="E94" i="2"/>
  <c r="D94" i="2"/>
  <c r="C94" i="2"/>
  <c r="B94" i="2"/>
  <c r="Y93" i="2"/>
  <c r="U93" i="2"/>
  <c r="R93" i="2"/>
  <c r="N93" i="2"/>
  <c r="M93" i="2"/>
  <c r="L93" i="2"/>
  <c r="K93" i="2"/>
  <c r="J93" i="2"/>
  <c r="I93" i="2"/>
  <c r="G93" i="2"/>
  <c r="F93" i="2"/>
  <c r="E93" i="2"/>
  <c r="D93" i="2"/>
  <c r="C93" i="2"/>
  <c r="B93" i="2"/>
  <c r="Y92" i="2"/>
  <c r="U92" i="2"/>
  <c r="R92" i="2"/>
  <c r="N92" i="2"/>
  <c r="M92" i="2"/>
  <c r="L92" i="2"/>
  <c r="K92" i="2"/>
  <c r="J92" i="2"/>
  <c r="I92" i="2"/>
  <c r="G92" i="2"/>
  <c r="F92" i="2"/>
  <c r="E92" i="2"/>
  <c r="D92" i="2"/>
  <c r="C92" i="2"/>
  <c r="B92" i="2"/>
  <c r="Y91" i="2"/>
  <c r="U91" i="2"/>
  <c r="R91" i="2"/>
  <c r="N91" i="2"/>
  <c r="M91" i="2"/>
  <c r="L91" i="2"/>
  <c r="K91" i="2"/>
  <c r="J91" i="2"/>
  <c r="I91" i="2"/>
  <c r="G91" i="2"/>
  <c r="F91" i="2"/>
  <c r="E91" i="2"/>
  <c r="D91" i="2"/>
  <c r="C91" i="2"/>
  <c r="B91" i="2"/>
  <c r="Y90" i="2"/>
  <c r="U90" i="2"/>
  <c r="R90" i="2"/>
  <c r="N90" i="2"/>
  <c r="M90" i="2"/>
  <c r="L90" i="2"/>
  <c r="K90" i="2"/>
  <c r="J90" i="2"/>
  <c r="I90" i="2"/>
  <c r="G90" i="2"/>
  <c r="F90" i="2"/>
  <c r="E90" i="2"/>
  <c r="D90" i="2"/>
  <c r="C90" i="2"/>
  <c r="B90" i="2"/>
  <c r="Y89" i="2"/>
  <c r="U89" i="2"/>
  <c r="R89" i="2"/>
  <c r="N89" i="2"/>
  <c r="M89" i="2"/>
  <c r="L89" i="2"/>
  <c r="K89" i="2"/>
  <c r="J89" i="2"/>
  <c r="I89" i="2"/>
  <c r="G89" i="2"/>
  <c r="F89" i="2"/>
  <c r="E89" i="2"/>
  <c r="D89" i="2"/>
  <c r="C89" i="2"/>
  <c r="B89" i="2"/>
  <c r="Y88" i="2"/>
  <c r="U88" i="2"/>
  <c r="R88" i="2"/>
  <c r="N88" i="2"/>
  <c r="M88" i="2"/>
  <c r="L88" i="2"/>
  <c r="K88" i="2"/>
  <c r="J88" i="2"/>
  <c r="I88" i="2"/>
  <c r="G88" i="2"/>
  <c r="F88" i="2"/>
  <c r="E88" i="2"/>
  <c r="D88" i="2"/>
  <c r="C88" i="2"/>
  <c r="B88" i="2"/>
  <c r="Y87" i="2"/>
  <c r="U87" i="2"/>
  <c r="R87" i="2"/>
  <c r="N87" i="2"/>
  <c r="M87" i="2"/>
  <c r="L87" i="2"/>
  <c r="K87" i="2"/>
  <c r="J87" i="2"/>
  <c r="I87" i="2"/>
  <c r="G87" i="2"/>
  <c r="F87" i="2"/>
  <c r="E87" i="2"/>
  <c r="D87" i="2"/>
  <c r="C87" i="2"/>
  <c r="B87" i="2"/>
  <c r="Y86" i="2"/>
  <c r="U86" i="2"/>
  <c r="R86" i="2"/>
  <c r="N86" i="2"/>
  <c r="M86" i="2"/>
  <c r="L86" i="2"/>
  <c r="K86" i="2"/>
  <c r="J86" i="2"/>
  <c r="I86" i="2"/>
  <c r="G86" i="2"/>
  <c r="F86" i="2"/>
  <c r="E86" i="2"/>
  <c r="D86" i="2"/>
  <c r="C86" i="2"/>
  <c r="B86" i="2"/>
  <c r="Y85" i="2"/>
  <c r="U85" i="2"/>
  <c r="R85" i="2"/>
  <c r="N85" i="2"/>
  <c r="M85" i="2"/>
  <c r="L85" i="2"/>
  <c r="K85" i="2"/>
  <c r="J85" i="2"/>
  <c r="I85" i="2"/>
  <c r="G85" i="2"/>
  <c r="F85" i="2"/>
  <c r="E85" i="2"/>
  <c r="D85" i="2"/>
  <c r="C85" i="2"/>
  <c r="B85" i="2"/>
  <c r="Y84" i="2"/>
  <c r="U84" i="2"/>
  <c r="R84" i="2"/>
  <c r="N84" i="2"/>
  <c r="M84" i="2"/>
  <c r="L84" i="2"/>
  <c r="K84" i="2"/>
  <c r="J84" i="2"/>
  <c r="I84" i="2"/>
  <c r="G84" i="2"/>
  <c r="F84" i="2"/>
  <c r="E84" i="2"/>
  <c r="D84" i="2"/>
  <c r="C84" i="2"/>
  <c r="B84" i="2"/>
  <c r="Y83" i="2"/>
  <c r="U83" i="2"/>
  <c r="R83" i="2"/>
  <c r="N83" i="2"/>
  <c r="M83" i="2"/>
  <c r="L83" i="2"/>
  <c r="K83" i="2"/>
  <c r="J83" i="2"/>
  <c r="I83" i="2"/>
  <c r="G83" i="2"/>
  <c r="F83" i="2"/>
  <c r="E83" i="2"/>
  <c r="D83" i="2"/>
  <c r="C83" i="2"/>
  <c r="B83" i="2"/>
  <c r="Y82" i="2"/>
  <c r="U82" i="2"/>
  <c r="R82" i="2"/>
  <c r="N82" i="2"/>
  <c r="M82" i="2"/>
  <c r="L82" i="2"/>
  <c r="K82" i="2"/>
  <c r="J82" i="2"/>
  <c r="I82" i="2"/>
  <c r="G82" i="2"/>
  <c r="F82" i="2"/>
  <c r="E82" i="2"/>
  <c r="D82" i="2"/>
  <c r="C82" i="2"/>
  <c r="B82" i="2"/>
  <c r="Y81" i="2"/>
  <c r="U81" i="2"/>
  <c r="R81" i="2"/>
  <c r="N81" i="2"/>
  <c r="M81" i="2"/>
  <c r="L81" i="2"/>
  <c r="K81" i="2"/>
  <c r="J81" i="2"/>
  <c r="I81" i="2"/>
  <c r="G81" i="2"/>
  <c r="F81" i="2"/>
  <c r="E81" i="2"/>
  <c r="D81" i="2"/>
  <c r="C81" i="2"/>
  <c r="B81" i="2"/>
  <c r="Y80" i="2"/>
  <c r="U80" i="2"/>
  <c r="R80" i="2"/>
  <c r="N80" i="2"/>
  <c r="M80" i="2"/>
  <c r="L80" i="2"/>
  <c r="K80" i="2"/>
  <c r="J80" i="2"/>
  <c r="I80" i="2"/>
  <c r="G80" i="2"/>
  <c r="F80" i="2"/>
  <c r="E80" i="2"/>
  <c r="D80" i="2"/>
  <c r="C80" i="2"/>
  <c r="B80" i="2"/>
  <c r="Y79" i="2"/>
  <c r="U79" i="2"/>
  <c r="R79" i="2"/>
  <c r="N79" i="2"/>
  <c r="M79" i="2"/>
  <c r="L79" i="2"/>
  <c r="K79" i="2"/>
  <c r="J79" i="2"/>
  <c r="I79" i="2"/>
  <c r="G79" i="2"/>
  <c r="F79" i="2"/>
  <c r="E79" i="2"/>
  <c r="D79" i="2"/>
  <c r="C79" i="2"/>
  <c r="B79" i="2"/>
  <c r="Y78" i="2"/>
  <c r="U78" i="2"/>
  <c r="R78" i="2"/>
  <c r="N78" i="2"/>
  <c r="M78" i="2"/>
  <c r="L78" i="2"/>
  <c r="K78" i="2"/>
  <c r="J78" i="2"/>
  <c r="I78" i="2"/>
  <c r="G78" i="2"/>
  <c r="F78" i="2"/>
  <c r="E78" i="2"/>
  <c r="D78" i="2"/>
  <c r="C78" i="2"/>
  <c r="B78" i="2"/>
  <c r="Y77" i="2"/>
  <c r="U77" i="2"/>
  <c r="R77" i="2"/>
  <c r="N77" i="2"/>
  <c r="M77" i="2"/>
  <c r="L77" i="2"/>
  <c r="K77" i="2"/>
  <c r="J77" i="2"/>
  <c r="I77" i="2"/>
  <c r="G77" i="2"/>
  <c r="F77" i="2"/>
  <c r="E77" i="2"/>
  <c r="D77" i="2"/>
  <c r="C77" i="2"/>
  <c r="B77" i="2"/>
  <c r="Y76" i="2"/>
  <c r="U76" i="2"/>
  <c r="R76" i="2"/>
  <c r="N76" i="2"/>
  <c r="M76" i="2"/>
  <c r="L76" i="2"/>
  <c r="K76" i="2"/>
  <c r="J76" i="2"/>
  <c r="I76" i="2"/>
  <c r="G76" i="2"/>
  <c r="F76" i="2"/>
  <c r="E76" i="2"/>
  <c r="D76" i="2"/>
  <c r="C76" i="2"/>
  <c r="B76" i="2"/>
  <c r="Y75" i="2"/>
  <c r="U75" i="2"/>
  <c r="R75" i="2"/>
  <c r="N75" i="2"/>
  <c r="M75" i="2"/>
  <c r="L75" i="2"/>
  <c r="K75" i="2"/>
  <c r="J75" i="2"/>
  <c r="I75" i="2"/>
  <c r="G75" i="2"/>
  <c r="F75" i="2"/>
  <c r="E75" i="2"/>
  <c r="D75" i="2"/>
  <c r="C75" i="2"/>
  <c r="B75" i="2"/>
  <c r="Y74" i="2"/>
  <c r="U74" i="2"/>
  <c r="R74" i="2"/>
  <c r="N74" i="2"/>
  <c r="M74" i="2"/>
  <c r="L74" i="2"/>
  <c r="K74" i="2"/>
  <c r="J74" i="2"/>
  <c r="I74" i="2"/>
  <c r="G74" i="2"/>
  <c r="F74" i="2"/>
  <c r="E74" i="2"/>
  <c r="D74" i="2"/>
  <c r="C74" i="2"/>
  <c r="B74" i="2"/>
  <c r="Y73" i="2"/>
  <c r="U73" i="2"/>
  <c r="R73" i="2"/>
  <c r="N73" i="2"/>
  <c r="M73" i="2"/>
  <c r="L73" i="2"/>
  <c r="K73" i="2"/>
  <c r="J73" i="2"/>
  <c r="I73" i="2"/>
  <c r="G73" i="2"/>
  <c r="F73" i="2"/>
  <c r="E73" i="2"/>
  <c r="D73" i="2"/>
  <c r="C73" i="2"/>
  <c r="B73" i="2"/>
  <c r="Y72" i="2"/>
  <c r="U72" i="2"/>
  <c r="R72" i="2"/>
  <c r="N72" i="2"/>
  <c r="M72" i="2"/>
  <c r="L72" i="2"/>
  <c r="K72" i="2"/>
  <c r="J72" i="2"/>
  <c r="I72" i="2"/>
  <c r="G72" i="2"/>
  <c r="F72" i="2"/>
  <c r="E72" i="2"/>
  <c r="D72" i="2"/>
  <c r="C72" i="2"/>
  <c r="B72" i="2"/>
  <c r="Y71" i="2"/>
  <c r="U71" i="2"/>
  <c r="R71" i="2"/>
  <c r="N71" i="2"/>
  <c r="M71" i="2"/>
  <c r="L71" i="2"/>
  <c r="K71" i="2"/>
  <c r="J71" i="2"/>
  <c r="I71" i="2"/>
  <c r="G71" i="2"/>
  <c r="F71" i="2"/>
  <c r="E71" i="2"/>
  <c r="D71" i="2"/>
  <c r="C71" i="2"/>
  <c r="B71" i="2"/>
  <c r="Y70" i="2"/>
  <c r="U70" i="2"/>
  <c r="R70" i="2"/>
  <c r="N70" i="2"/>
  <c r="M70" i="2"/>
  <c r="L70" i="2"/>
  <c r="K70" i="2"/>
  <c r="J70" i="2"/>
  <c r="I70" i="2"/>
  <c r="G70" i="2"/>
  <c r="F70" i="2"/>
  <c r="E70" i="2"/>
  <c r="D70" i="2"/>
  <c r="C70" i="2"/>
  <c r="B70" i="2"/>
  <c r="Y69" i="2"/>
  <c r="U69" i="2"/>
  <c r="R69" i="2"/>
  <c r="N69" i="2"/>
  <c r="M69" i="2"/>
  <c r="L69" i="2"/>
  <c r="K69" i="2"/>
  <c r="J69" i="2"/>
  <c r="I69" i="2"/>
  <c r="G69" i="2"/>
  <c r="F69" i="2"/>
  <c r="E69" i="2"/>
  <c r="D69" i="2"/>
  <c r="C69" i="2"/>
  <c r="B69" i="2"/>
  <c r="Y68" i="2"/>
  <c r="U68" i="2"/>
  <c r="R68" i="2"/>
  <c r="N68" i="2"/>
  <c r="M68" i="2"/>
  <c r="L68" i="2"/>
  <c r="K68" i="2"/>
  <c r="J68" i="2"/>
  <c r="I68" i="2"/>
  <c r="G68" i="2"/>
  <c r="F68" i="2"/>
  <c r="E68" i="2"/>
  <c r="D68" i="2"/>
  <c r="C68" i="2"/>
  <c r="B68" i="2"/>
  <c r="Y67" i="2"/>
  <c r="U67" i="2"/>
  <c r="R67" i="2"/>
  <c r="N67" i="2"/>
  <c r="M67" i="2"/>
  <c r="L67" i="2"/>
  <c r="K67" i="2"/>
  <c r="J67" i="2"/>
  <c r="I67" i="2"/>
  <c r="G67" i="2"/>
  <c r="F67" i="2"/>
  <c r="E67" i="2"/>
  <c r="D67" i="2"/>
  <c r="C67" i="2"/>
  <c r="B67" i="2"/>
  <c r="Y66" i="2"/>
  <c r="U66" i="2"/>
  <c r="R66" i="2"/>
  <c r="N66" i="2"/>
  <c r="M66" i="2"/>
  <c r="L66" i="2"/>
  <c r="K66" i="2"/>
  <c r="J66" i="2"/>
  <c r="I66" i="2"/>
  <c r="G66" i="2"/>
  <c r="F66" i="2"/>
  <c r="E66" i="2"/>
  <c r="D66" i="2"/>
  <c r="C66" i="2"/>
  <c r="B66" i="2"/>
  <c r="Y65" i="2"/>
  <c r="U65" i="2"/>
  <c r="R65" i="2"/>
  <c r="N65" i="2"/>
  <c r="M65" i="2"/>
  <c r="L65" i="2"/>
  <c r="K65" i="2"/>
  <c r="J65" i="2"/>
  <c r="I65" i="2"/>
  <c r="G65" i="2"/>
  <c r="F65" i="2"/>
  <c r="E65" i="2"/>
  <c r="D65" i="2"/>
  <c r="C65" i="2"/>
  <c r="B65" i="2"/>
  <c r="Y64" i="2"/>
  <c r="U64" i="2"/>
  <c r="R64" i="2"/>
  <c r="N64" i="2"/>
  <c r="M64" i="2"/>
  <c r="L64" i="2"/>
  <c r="K64" i="2"/>
  <c r="J64" i="2"/>
  <c r="I64" i="2"/>
  <c r="G64" i="2"/>
  <c r="F64" i="2"/>
  <c r="E64" i="2"/>
  <c r="D64" i="2"/>
  <c r="C64" i="2"/>
  <c r="B64" i="2"/>
  <c r="Y63" i="2"/>
  <c r="U63" i="2"/>
  <c r="R63" i="2"/>
  <c r="N63" i="2"/>
  <c r="M63" i="2"/>
  <c r="L63" i="2"/>
  <c r="K63" i="2"/>
  <c r="J63" i="2"/>
  <c r="I63" i="2"/>
  <c r="G63" i="2"/>
  <c r="F63" i="2"/>
  <c r="E63" i="2"/>
  <c r="D63" i="2"/>
  <c r="C63" i="2"/>
  <c r="B63" i="2"/>
  <c r="Y62" i="2"/>
  <c r="U62" i="2"/>
  <c r="R62" i="2"/>
  <c r="N62" i="2"/>
  <c r="M62" i="2"/>
  <c r="L62" i="2"/>
  <c r="K62" i="2"/>
  <c r="J62" i="2"/>
  <c r="I62" i="2"/>
  <c r="G62" i="2"/>
  <c r="F62" i="2"/>
  <c r="E62" i="2"/>
  <c r="D62" i="2"/>
  <c r="C62" i="2"/>
  <c r="B62" i="2"/>
  <c r="Y61" i="2"/>
  <c r="U61" i="2"/>
  <c r="R61" i="2"/>
  <c r="N61" i="2"/>
  <c r="M61" i="2"/>
  <c r="L61" i="2"/>
  <c r="K61" i="2"/>
  <c r="J61" i="2"/>
  <c r="I61" i="2"/>
  <c r="G61" i="2"/>
  <c r="F61" i="2"/>
  <c r="E61" i="2"/>
  <c r="D61" i="2"/>
  <c r="C61" i="2"/>
  <c r="B61" i="2"/>
  <c r="Y60" i="2"/>
  <c r="U60" i="2"/>
  <c r="R60" i="2"/>
  <c r="N60" i="2"/>
  <c r="M60" i="2"/>
  <c r="L60" i="2"/>
  <c r="K60" i="2"/>
  <c r="J60" i="2"/>
  <c r="I60" i="2"/>
  <c r="G60" i="2"/>
  <c r="F60" i="2"/>
  <c r="E60" i="2"/>
  <c r="D60" i="2"/>
  <c r="C60" i="2"/>
  <c r="B60" i="2"/>
  <c r="Y59" i="2"/>
  <c r="U59" i="2"/>
  <c r="R59" i="2"/>
  <c r="N59" i="2"/>
  <c r="M59" i="2"/>
  <c r="L59" i="2"/>
  <c r="K59" i="2"/>
  <c r="J59" i="2"/>
  <c r="I59" i="2"/>
  <c r="G59" i="2"/>
  <c r="F59" i="2"/>
  <c r="E59" i="2"/>
  <c r="D59" i="2"/>
  <c r="C59" i="2"/>
  <c r="B59" i="2"/>
  <c r="Y58" i="2"/>
  <c r="U58" i="2"/>
  <c r="R58" i="2"/>
  <c r="N58" i="2"/>
  <c r="M58" i="2"/>
  <c r="L58" i="2"/>
  <c r="K58" i="2"/>
  <c r="J58" i="2"/>
  <c r="I58" i="2"/>
  <c r="G58" i="2"/>
  <c r="F58" i="2"/>
  <c r="E58" i="2"/>
  <c r="D58" i="2"/>
  <c r="C58" i="2"/>
  <c r="B58" i="2"/>
  <c r="Y57" i="2"/>
  <c r="U57" i="2"/>
  <c r="R57" i="2"/>
  <c r="N57" i="2"/>
  <c r="M57" i="2"/>
  <c r="L57" i="2"/>
  <c r="K57" i="2"/>
  <c r="J57" i="2"/>
  <c r="I57" i="2"/>
  <c r="G57" i="2"/>
  <c r="F57" i="2"/>
  <c r="E57" i="2"/>
  <c r="D57" i="2"/>
  <c r="C57" i="2"/>
  <c r="B57" i="2"/>
  <c r="Y56" i="2"/>
  <c r="U56" i="2"/>
  <c r="R56" i="2"/>
  <c r="N56" i="2"/>
  <c r="M56" i="2"/>
  <c r="L56" i="2"/>
  <c r="K56" i="2"/>
  <c r="J56" i="2"/>
  <c r="I56" i="2"/>
  <c r="G56" i="2"/>
  <c r="F56" i="2"/>
  <c r="E56" i="2"/>
  <c r="D56" i="2"/>
  <c r="C56" i="2"/>
  <c r="B56" i="2"/>
  <c r="Y55" i="2"/>
  <c r="U55" i="2"/>
  <c r="R55" i="2"/>
  <c r="N55" i="2"/>
  <c r="M55" i="2"/>
  <c r="L55" i="2"/>
  <c r="K55" i="2"/>
  <c r="J55" i="2"/>
  <c r="I55" i="2"/>
  <c r="G55" i="2"/>
  <c r="F55" i="2"/>
  <c r="E55" i="2"/>
  <c r="D55" i="2"/>
  <c r="C55" i="2"/>
  <c r="B55" i="2"/>
  <c r="Y54" i="2"/>
  <c r="U54" i="2"/>
  <c r="R54" i="2"/>
  <c r="N54" i="2"/>
  <c r="M54" i="2"/>
  <c r="L54" i="2"/>
  <c r="K54" i="2"/>
  <c r="J54" i="2"/>
  <c r="I54" i="2"/>
  <c r="G54" i="2"/>
  <c r="F54" i="2"/>
  <c r="E54" i="2"/>
  <c r="D54" i="2"/>
  <c r="C54" i="2"/>
  <c r="B54" i="2"/>
  <c r="Y53" i="2"/>
  <c r="U53" i="2"/>
  <c r="R53" i="2"/>
  <c r="N53" i="2"/>
  <c r="M53" i="2"/>
  <c r="L53" i="2"/>
  <c r="K53" i="2"/>
  <c r="J53" i="2"/>
  <c r="I53" i="2"/>
  <c r="G53" i="2"/>
  <c r="F53" i="2"/>
  <c r="E53" i="2"/>
  <c r="D53" i="2"/>
  <c r="C53" i="2"/>
  <c r="B53" i="2"/>
  <c r="Y52" i="2"/>
  <c r="U52" i="2"/>
  <c r="R52" i="2"/>
  <c r="N52" i="2"/>
  <c r="M52" i="2"/>
  <c r="L52" i="2"/>
  <c r="K52" i="2"/>
  <c r="J52" i="2"/>
  <c r="I52" i="2"/>
  <c r="G52" i="2"/>
  <c r="F52" i="2"/>
  <c r="E52" i="2"/>
  <c r="D52" i="2"/>
  <c r="C52" i="2"/>
  <c r="B52" i="2"/>
  <c r="Y51" i="2"/>
  <c r="U51" i="2"/>
  <c r="R51" i="2"/>
  <c r="N51" i="2"/>
  <c r="M51" i="2"/>
  <c r="L51" i="2"/>
  <c r="K51" i="2"/>
  <c r="J51" i="2"/>
  <c r="I51" i="2"/>
  <c r="G51" i="2"/>
  <c r="F51" i="2"/>
  <c r="E51" i="2"/>
  <c r="D51" i="2"/>
  <c r="C51" i="2"/>
  <c r="B51" i="2"/>
  <c r="Y50" i="2"/>
  <c r="U50" i="2"/>
  <c r="R50" i="2"/>
  <c r="N50" i="2"/>
  <c r="M50" i="2"/>
  <c r="L50" i="2"/>
  <c r="K50" i="2"/>
  <c r="J50" i="2"/>
  <c r="I50" i="2"/>
  <c r="G50" i="2"/>
  <c r="F50" i="2"/>
  <c r="E50" i="2"/>
  <c r="D50" i="2"/>
  <c r="C50" i="2"/>
  <c r="B50" i="2"/>
  <c r="Y49" i="2"/>
  <c r="U49" i="2"/>
  <c r="R49" i="2"/>
  <c r="N49" i="2"/>
  <c r="M49" i="2"/>
  <c r="L49" i="2"/>
  <c r="K49" i="2"/>
  <c r="J49" i="2"/>
  <c r="I49" i="2"/>
  <c r="G49" i="2"/>
  <c r="F49" i="2"/>
  <c r="E49" i="2"/>
  <c r="D49" i="2"/>
  <c r="C49" i="2"/>
  <c r="B49" i="2"/>
  <c r="Y48" i="2"/>
  <c r="U48" i="2"/>
  <c r="R48" i="2"/>
  <c r="N48" i="2"/>
  <c r="M48" i="2"/>
  <c r="L48" i="2"/>
  <c r="K48" i="2"/>
  <c r="J48" i="2"/>
  <c r="I48" i="2"/>
  <c r="G48" i="2"/>
  <c r="F48" i="2"/>
  <c r="E48" i="2"/>
  <c r="D48" i="2"/>
  <c r="C48" i="2"/>
  <c r="B48" i="2"/>
  <c r="Y47" i="2"/>
  <c r="U47" i="2"/>
  <c r="R47" i="2"/>
  <c r="N47" i="2"/>
  <c r="M47" i="2"/>
  <c r="L47" i="2"/>
  <c r="K47" i="2"/>
  <c r="J47" i="2"/>
  <c r="I47" i="2"/>
  <c r="G47" i="2"/>
  <c r="F47" i="2"/>
  <c r="E47" i="2"/>
  <c r="D47" i="2"/>
  <c r="C47" i="2"/>
  <c r="B47" i="2"/>
  <c r="Y46" i="2"/>
  <c r="U46" i="2"/>
  <c r="R46" i="2"/>
  <c r="N46" i="2"/>
  <c r="M46" i="2"/>
  <c r="L46" i="2"/>
  <c r="K46" i="2"/>
  <c r="J46" i="2"/>
  <c r="I46" i="2"/>
  <c r="G46" i="2"/>
  <c r="F46" i="2"/>
  <c r="E46" i="2"/>
  <c r="D46" i="2"/>
  <c r="C46" i="2"/>
  <c r="B46" i="2"/>
  <c r="Y45" i="2"/>
  <c r="U45" i="2"/>
  <c r="R45" i="2"/>
  <c r="N45" i="2"/>
  <c r="M45" i="2"/>
  <c r="L45" i="2"/>
  <c r="K45" i="2"/>
  <c r="J45" i="2"/>
  <c r="I45" i="2"/>
  <c r="G45" i="2"/>
  <c r="F45" i="2"/>
  <c r="E45" i="2"/>
  <c r="D45" i="2"/>
  <c r="C45" i="2"/>
  <c r="B45" i="2"/>
  <c r="Y44" i="2"/>
  <c r="U44" i="2"/>
  <c r="R44" i="2"/>
  <c r="N44" i="2"/>
  <c r="M44" i="2"/>
  <c r="L44" i="2"/>
  <c r="K44" i="2"/>
  <c r="J44" i="2"/>
  <c r="I44" i="2"/>
  <c r="G44" i="2"/>
  <c r="F44" i="2"/>
  <c r="E44" i="2"/>
  <c r="D44" i="2"/>
  <c r="C44" i="2"/>
  <c r="B44" i="2"/>
  <c r="Y43" i="2"/>
  <c r="U43" i="2"/>
  <c r="R43" i="2"/>
  <c r="N43" i="2"/>
  <c r="M43" i="2"/>
  <c r="L43" i="2"/>
  <c r="K43" i="2"/>
  <c r="J43" i="2"/>
  <c r="I43" i="2"/>
  <c r="G43" i="2"/>
  <c r="F43" i="2"/>
  <c r="E43" i="2"/>
  <c r="D43" i="2"/>
  <c r="C43" i="2"/>
  <c r="B43" i="2"/>
  <c r="Y42" i="2"/>
  <c r="U42" i="2"/>
  <c r="R42" i="2"/>
  <c r="N42" i="2"/>
  <c r="M42" i="2"/>
  <c r="L42" i="2"/>
  <c r="K42" i="2"/>
  <c r="J42" i="2"/>
  <c r="I42" i="2"/>
  <c r="G42" i="2"/>
  <c r="F42" i="2"/>
  <c r="E42" i="2"/>
  <c r="D42" i="2"/>
  <c r="C42" i="2"/>
  <c r="B42" i="2"/>
  <c r="Y41" i="2"/>
  <c r="U41" i="2"/>
  <c r="R41" i="2"/>
  <c r="N41" i="2"/>
  <c r="M41" i="2"/>
  <c r="L41" i="2"/>
  <c r="K41" i="2"/>
  <c r="J41" i="2"/>
  <c r="I41" i="2"/>
  <c r="G41" i="2"/>
  <c r="F41" i="2"/>
  <c r="E41" i="2"/>
  <c r="D41" i="2"/>
  <c r="C41" i="2"/>
  <c r="B41" i="2"/>
  <c r="Y40" i="2"/>
  <c r="U40" i="2"/>
  <c r="R40" i="2"/>
  <c r="N40" i="2"/>
  <c r="M40" i="2"/>
  <c r="L40" i="2"/>
  <c r="K40" i="2"/>
  <c r="J40" i="2"/>
  <c r="I40" i="2"/>
  <c r="G40" i="2"/>
  <c r="F40" i="2"/>
  <c r="E40" i="2"/>
  <c r="D40" i="2"/>
  <c r="C40" i="2"/>
  <c r="B40" i="2"/>
  <c r="Y39" i="2"/>
  <c r="U39" i="2"/>
  <c r="R39" i="2"/>
  <c r="N39" i="2"/>
  <c r="M39" i="2"/>
  <c r="L39" i="2"/>
  <c r="K39" i="2"/>
  <c r="J39" i="2"/>
  <c r="I39" i="2"/>
  <c r="G39" i="2"/>
  <c r="F39" i="2"/>
  <c r="E39" i="2"/>
  <c r="D39" i="2"/>
  <c r="C39" i="2"/>
  <c r="B39" i="2"/>
  <c r="Y38" i="2"/>
  <c r="U38" i="2"/>
  <c r="R38" i="2"/>
  <c r="N38" i="2"/>
  <c r="M38" i="2"/>
  <c r="L38" i="2"/>
  <c r="K38" i="2"/>
  <c r="J38" i="2"/>
  <c r="I38" i="2"/>
  <c r="G38" i="2"/>
  <c r="F38" i="2"/>
  <c r="E38" i="2"/>
  <c r="D38" i="2"/>
  <c r="C38" i="2"/>
  <c r="B38" i="2"/>
  <c r="Y37" i="2"/>
  <c r="U37" i="2"/>
  <c r="R37" i="2"/>
  <c r="N37" i="2"/>
  <c r="M37" i="2"/>
  <c r="L37" i="2"/>
  <c r="K37" i="2"/>
  <c r="J37" i="2"/>
  <c r="I37" i="2"/>
  <c r="G37" i="2"/>
  <c r="F37" i="2"/>
  <c r="E37" i="2"/>
  <c r="D37" i="2"/>
  <c r="C37" i="2"/>
  <c r="B37" i="2"/>
  <c r="Y36" i="2"/>
  <c r="U36" i="2"/>
  <c r="R36" i="2"/>
  <c r="N36" i="2"/>
  <c r="M36" i="2"/>
  <c r="L36" i="2"/>
  <c r="K36" i="2"/>
  <c r="J36" i="2"/>
  <c r="I36" i="2"/>
  <c r="G36" i="2"/>
  <c r="F36" i="2"/>
  <c r="E36" i="2"/>
  <c r="D36" i="2"/>
  <c r="C36" i="2"/>
  <c r="B36" i="2"/>
  <c r="Y35" i="2"/>
  <c r="U35" i="2"/>
  <c r="R35" i="2"/>
  <c r="N35" i="2"/>
  <c r="M35" i="2"/>
  <c r="L35" i="2"/>
  <c r="K35" i="2"/>
  <c r="J35" i="2"/>
  <c r="I35" i="2"/>
  <c r="G35" i="2"/>
  <c r="F35" i="2"/>
  <c r="E35" i="2"/>
  <c r="D35" i="2"/>
  <c r="C35" i="2"/>
  <c r="B35" i="2"/>
  <c r="Y34" i="2"/>
  <c r="U34" i="2"/>
  <c r="R34" i="2"/>
  <c r="N34" i="2"/>
  <c r="M34" i="2"/>
  <c r="L34" i="2"/>
  <c r="K34" i="2"/>
  <c r="J34" i="2"/>
  <c r="I34" i="2"/>
  <c r="G34" i="2"/>
  <c r="F34" i="2"/>
  <c r="E34" i="2"/>
  <c r="D34" i="2"/>
  <c r="C34" i="2"/>
  <c r="B34" i="2"/>
  <c r="Y33" i="2"/>
  <c r="U33" i="2"/>
  <c r="R33" i="2"/>
  <c r="N33" i="2"/>
  <c r="M33" i="2"/>
  <c r="L33" i="2"/>
  <c r="K33" i="2"/>
  <c r="J33" i="2"/>
  <c r="I33" i="2"/>
  <c r="G33" i="2"/>
  <c r="F33" i="2"/>
  <c r="E33" i="2"/>
  <c r="D33" i="2"/>
  <c r="C33" i="2"/>
  <c r="B33" i="2"/>
  <c r="Y32" i="2"/>
  <c r="U32" i="2"/>
  <c r="R32" i="2"/>
  <c r="N32" i="2"/>
  <c r="M32" i="2"/>
  <c r="L32" i="2"/>
  <c r="K32" i="2"/>
  <c r="J32" i="2"/>
  <c r="I32" i="2"/>
  <c r="G32" i="2"/>
  <c r="F32" i="2"/>
  <c r="E32" i="2"/>
  <c r="D32" i="2"/>
  <c r="C32" i="2"/>
  <c r="B32" i="2"/>
  <c r="Y31" i="2"/>
  <c r="U31" i="2"/>
  <c r="R31" i="2"/>
  <c r="N31" i="2"/>
  <c r="M31" i="2"/>
  <c r="L31" i="2"/>
  <c r="K31" i="2"/>
  <c r="J31" i="2"/>
  <c r="I31" i="2"/>
  <c r="G31" i="2"/>
  <c r="F31" i="2"/>
  <c r="E31" i="2"/>
  <c r="D31" i="2"/>
  <c r="C31" i="2"/>
  <c r="B31" i="2"/>
  <c r="Y30" i="2"/>
  <c r="U30" i="2"/>
  <c r="R30" i="2"/>
  <c r="N30" i="2"/>
  <c r="M30" i="2"/>
  <c r="L30" i="2"/>
  <c r="K30" i="2"/>
  <c r="J30" i="2"/>
  <c r="I30" i="2"/>
  <c r="G30" i="2"/>
  <c r="F30" i="2"/>
  <c r="E30" i="2"/>
  <c r="D30" i="2"/>
  <c r="C30" i="2"/>
  <c r="B30" i="2"/>
  <c r="Y29" i="2"/>
  <c r="U29" i="2"/>
  <c r="R29" i="2"/>
  <c r="N29" i="2"/>
  <c r="M29" i="2"/>
  <c r="L29" i="2"/>
  <c r="K29" i="2"/>
  <c r="J29" i="2"/>
  <c r="I29" i="2"/>
  <c r="G29" i="2"/>
  <c r="F29" i="2"/>
  <c r="E29" i="2"/>
  <c r="D29" i="2"/>
  <c r="C29" i="2"/>
  <c r="B29" i="2"/>
  <c r="Y28" i="2"/>
  <c r="U28" i="2"/>
  <c r="R28" i="2"/>
  <c r="N28" i="2"/>
  <c r="M28" i="2"/>
  <c r="L28" i="2"/>
  <c r="K28" i="2"/>
  <c r="J28" i="2"/>
  <c r="I28" i="2"/>
  <c r="G28" i="2"/>
  <c r="F28" i="2"/>
  <c r="E28" i="2"/>
  <c r="D28" i="2"/>
  <c r="C28" i="2"/>
  <c r="B28" i="2"/>
  <c r="Y27" i="2"/>
  <c r="U27" i="2"/>
  <c r="R27" i="2"/>
  <c r="N27" i="2"/>
  <c r="M27" i="2"/>
  <c r="L27" i="2"/>
  <c r="K27" i="2"/>
  <c r="J27" i="2"/>
  <c r="I27" i="2"/>
  <c r="G27" i="2"/>
  <c r="F27" i="2"/>
  <c r="E27" i="2"/>
  <c r="D27" i="2"/>
  <c r="C27" i="2"/>
  <c r="B27" i="2"/>
  <c r="Y26" i="2"/>
  <c r="U26" i="2"/>
  <c r="R26" i="2"/>
  <c r="N26" i="2"/>
  <c r="M26" i="2"/>
  <c r="L26" i="2"/>
  <c r="K26" i="2"/>
  <c r="J26" i="2"/>
  <c r="I26" i="2"/>
  <c r="G26" i="2"/>
  <c r="F26" i="2"/>
  <c r="E26" i="2"/>
  <c r="D26" i="2"/>
  <c r="C26" i="2"/>
  <c r="B26" i="2"/>
  <c r="Y25" i="2"/>
  <c r="U25" i="2"/>
  <c r="R25" i="2"/>
  <c r="N25" i="2"/>
  <c r="M25" i="2"/>
  <c r="L25" i="2"/>
  <c r="K25" i="2"/>
  <c r="J25" i="2"/>
  <c r="I25" i="2"/>
  <c r="G25" i="2"/>
  <c r="F25" i="2"/>
  <c r="E25" i="2"/>
  <c r="D25" i="2"/>
  <c r="C25" i="2"/>
  <c r="B25" i="2"/>
  <c r="Y24" i="2"/>
  <c r="U24" i="2"/>
  <c r="R24" i="2"/>
  <c r="N24" i="2"/>
  <c r="M24" i="2"/>
  <c r="L24" i="2"/>
  <c r="K24" i="2"/>
  <c r="J24" i="2"/>
  <c r="I24" i="2"/>
  <c r="G24" i="2"/>
  <c r="F24" i="2"/>
  <c r="E24" i="2"/>
  <c r="D24" i="2"/>
  <c r="C24" i="2"/>
  <c r="B24" i="2"/>
  <c r="Y23" i="2"/>
  <c r="U23" i="2"/>
  <c r="R23" i="2"/>
  <c r="N23" i="2"/>
  <c r="M23" i="2"/>
  <c r="L23" i="2"/>
  <c r="K23" i="2"/>
  <c r="J23" i="2"/>
  <c r="I23" i="2"/>
  <c r="G23" i="2"/>
  <c r="F23" i="2"/>
  <c r="E23" i="2"/>
  <c r="D23" i="2"/>
  <c r="C23" i="2"/>
  <c r="B23" i="2"/>
  <c r="Y22" i="2"/>
  <c r="U22" i="2"/>
  <c r="R22" i="2"/>
  <c r="N22" i="2"/>
  <c r="M22" i="2"/>
  <c r="L22" i="2"/>
  <c r="K22" i="2"/>
  <c r="J22" i="2"/>
  <c r="I22" i="2"/>
  <c r="G22" i="2"/>
  <c r="F22" i="2"/>
  <c r="E22" i="2"/>
  <c r="D22" i="2"/>
  <c r="C22" i="2"/>
  <c r="B22" i="2"/>
  <c r="Y21" i="2"/>
  <c r="U21" i="2"/>
  <c r="R21" i="2"/>
  <c r="N21" i="2"/>
  <c r="M21" i="2"/>
  <c r="L21" i="2"/>
  <c r="K21" i="2"/>
  <c r="J21" i="2"/>
  <c r="I21" i="2"/>
  <c r="G21" i="2"/>
  <c r="F21" i="2"/>
  <c r="E21" i="2"/>
  <c r="D21" i="2"/>
  <c r="C21" i="2"/>
  <c r="B21" i="2"/>
  <c r="Y20" i="2"/>
  <c r="U20" i="2"/>
  <c r="R20" i="2"/>
  <c r="N20" i="2"/>
  <c r="M20" i="2"/>
  <c r="L20" i="2"/>
  <c r="K20" i="2"/>
  <c r="J20" i="2"/>
  <c r="I20" i="2"/>
  <c r="G20" i="2"/>
  <c r="F20" i="2"/>
  <c r="E20" i="2"/>
  <c r="D20" i="2"/>
  <c r="C20" i="2"/>
  <c r="B20" i="2"/>
  <c r="Y19" i="2"/>
  <c r="U19" i="2"/>
  <c r="R19" i="2"/>
  <c r="N19" i="2"/>
  <c r="M19" i="2"/>
  <c r="L19" i="2"/>
  <c r="K19" i="2"/>
  <c r="J19" i="2"/>
  <c r="I19" i="2"/>
  <c r="G19" i="2"/>
  <c r="F19" i="2"/>
  <c r="E19" i="2"/>
  <c r="D19" i="2"/>
  <c r="C19" i="2"/>
  <c r="B19" i="2"/>
  <c r="Y18" i="2"/>
  <c r="U18" i="2"/>
  <c r="R18" i="2"/>
  <c r="N18" i="2"/>
  <c r="M18" i="2"/>
  <c r="L18" i="2"/>
  <c r="K18" i="2"/>
  <c r="J18" i="2"/>
  <c r="I18" i="2"/>
  <c r="G18" i="2"/>
  <c r="F18" i="2"/>
  <c r="E18" i="2"/>
  <c r="D18" i="2"/>
  <c r="C18" i="2"/>
  <c r="B18" i="2"/>
  <c r="Y17" i="2"/>
  <c r="U17" i="2"/>
  <c r="R17" i="2"/>
  <c r="N17" i="2"/>
  <c r="M17" i="2"/>
  <c r="L17" i="2"/>
  <c r="K17" i="2"/>
  <c r="J17" i="2"/>
  <c r="I17" i="2"/>
  <c r="G17" i="2"/>
  <c r="F17" i="2"/>
  <c r="E17" i="2"/>
  <c r="D17" i="2"/>
  <c r="C17" i="2"/>
  <c r="B17" i="2"/>
  <c r="Y16" i="2"/>
  <c r="U16" i="2"/>
  <c r="R16" i="2"/>
  <c r="N16" i="2"/>
  <c r="M16" i="2"/>
  <c r="L16" i="2"/>
  <c r="K16" i="2"/>
  <c r="J16" i="2"/>
  <c r="I16" i="2"/>
  <c r="G16" i="2"/>
  <c r="F16" i="2"/>
  <c r="E16" i="2"/>
  <c r="D16" i="2"/>
  <c r="C16" i="2"/>
  <c r="B16" i="2"/>
  <c r="Y15" i="2"/>
  <c r="U15" i="2"/>
  <c r="R15" i="2"/>
  <c r="N15" i="2"/>
  <c r="M15" i="2"/>
  <c r="L15" i="2"/>
  <c r="K15" i="2"/>
  <c r="J15" i="2"/>
  <c r="I15" i="2"/>
  <c r="G15" i="2"/>
  <c r="F15" i="2"/>
  <c r="E15" i="2"/>
  <c r="D15" i="2"/>
  <c r="C15" i="2"/>
  <c r="B15" i="2"/>
  <c r="Y14" i="2"/>
  <c r="U14" i="2"/>
  <c r="R14" i="2"/>
  <c r="N14" i="2"/>
  <c r="M14" i="2"/>
  <c r="L14" i="2"/>
  <c r="K14" i="2"/>
  <c r="J14" i="2"/>
  <c r="I14" i="2"/>
  <c r="G14" i="2"/>
  <c r="F14" i="2"/>
  <c r="E14" i="2"/>
  <c r="D14" i="2"/>
  <c r="C14" i="2"/>
  <c r="B14" i="2"/>
  <c r="Y13" i="2"/>
  <c r="U13" i="2"/>
  <c r="R13" i="2"/>
  <c r="N13" i="2"/>
  <c r="M13" i="2"/>
  <c r="L13" i="2"/>
  <c r="K13" i="2"/>
  <c r="J13" i="2"/>
  <c r="I13" i="2"/>
  <c r="G13" i="2"/>
  <c r="F13" i="2"/>
  <c r="E13" i="2"/>
  <c r="D13" i="2"/>
  <c r="C13" i="2"/>
  <c r="B13" i="2"/>
  <c r="Y12" i="2"/>
  <c r="U12" i="2"/>
  <c r="R12" i="2"/>
  <c r="N12" i="2"/>
  <c r="M12" i="2"/>
  <c r="L12" i="2"/>
  <c r="K12" i="2"/>
  <c r="J12" i="2"/>
  <c r="I12" i="2"/>
  <c r="G12" i="2"/>
  <c r="F12" i="2"/>
  <c r="E12" i="2"/>
  <c r="D12" i="2"/>
  <c r="C12" i="2"/>
  <c r="B12" i="2"/>
  <c r="Y11" i="2"/>
  <c r="U11" i="2"/>
  <c r="R11" i="2"/>
  <c r="N11" i="2"/>
  <c r="M11" i="2"/>
  <c r="L11" i="2"/>
  <c r="K11" i="2"/>
  <c r="J11" i="2"/>
  <c r="I11" i="2"/>
  <c r="G11" i="2"/>
  <c r="F11" i="2"/>
  <c r="E11" i="2"/>
  <c r="D11" i="2"/>
  <c r="C11" i="2"/>
  <c r="B11" i="2"/>
  <c r="Y10" i="2"/>
  <c r="U10" i="2"/>
  <c r="R10" i="2"/>
  <c r="N10" i="2"/>
  <c r="M10" i="2"/>
  <c r="L10" i="2"/>
  <c r="K10" i="2"/>
  <c r="J10" i="2"/>
  <c r="I10" i="2"/>
  <c r="G10" i="2"/>
  <c r="F10" i="2"/>
  <c r="E10" i="2"/>
  <c r="D10" i="2"/>
  <c r="C10" i="2"/>
  <c r="B10" i="2"/>
  <c r="Y9" i="2"/>
  <c r="U9" i="2"/>
  <c r="R9" i="2"/>
  <c r="N9" i="2"/>
  <c r="M9" i="2"/>
  <c r="L9" i="2"/>
  <c r="K9" i="2"/>
  <c r="J9" i="2"/>
  <c r="I9" i="2"/>
  <c r="G9" i="2"/>
  <c r="F9" i="2"/>
  <c r="E9" i="2"/>
  <c r="D9" i="2"/>
  <c r="C9" i="2"/>
  <c r="B9" i="2"/>
  <c r="Y8" i="2"/>
  <c r="U8" i="2"/>
  <c r="R8" i="2"/>
  <c r="N8" i="2"/>
  <c r="M8" i="2"/>
  <c r="L8" i="2"/>
  <c r="K8" i="2"/>
  <c r="J8" i="2"/>
  <c r="I8" i="2"/>
  <c r="G8" i="2"/>
  <c r="F8" i="2"/>
  <c r="E8" i="2"/>
  <c r="D8" i="2"/>
  <c r="C8" i="2"/>
  <c r="B8" i="2"/>
  <c r="Y7" i="2"/>
  <c r="U7" i="2"/>
  <c r="R7" i="2"/>
  <c r="N7" i="2"/>
  <c r="M7" i="2"/>
  <c r="L7" i="2"/>
  <c r="K7" i="2"/>
  <c r="J7" i="2"/>
  <c r="I7" i="2"/>
  <c r="G7" i="2"/>
  <c r="F7" i="2"/>
  <c r="E7" i="2"/>
  <c r="D7" i="2"/>
  <c r="C7" i="2"/>
  <c r="B7" i="2"/>
  <c r="Y6" i="2"/>
  <c r="U6" i="2"/>
  <c r="R6" i="2"/>
  <c r="N6" i="2"/>
  <c r="M6" i="2"/>
  <c r="L6" i="2"/>
  <c r="K6" i="2"/>
  <c r="J6" i="2"/>
  <c r="I6" i="2"/>
  <c r="G6" i="2"/>
  <c r="F6" i="2"/>
  <c r="E6" i="2"/>
  <c r="D6" i="2"/>
  <c r="C6" i="2"/>
  <c r="B6" i="2"/>
  <c r="Y5" i="2"/>
  <c r="U5" i="2"/>
  <c r="R5" i="2"/>
  <c r="N5" i="2"/>
  <c r="M5" i="2"/>
  <c r="L5" i="2"/>
  <c r="K5" i="2"/>
  <c r="J5" i="2"/>
  <c r="I5" i="2"/>
  <c r="G5" i="2"/>
  <c r="F5" i="2"/>
  <c r="E5" i="2"/>
  <c r="D5" i="2"/>
  <c r="C5" i="2"/>
  <c r="B5" i="2"/>
  <c r="Y4" i="2"/>
  <c r="U4" i="2"/>
  <c r="R4" i="2"/>
  <c r="N4" i="2"/>
  <c r="M4" i="2"/>
  <c r="L4" i="2"/>
  <c r="K4" i="2"/>
  <c r="J4" i="2"/>
  <c r="I4" i="2"/>
  <c r="G4" i="2"/>
  <c r="F4" i="2"/>
  <c r="E4" i="2"/>
  <c r="D4" i="2"/>
  <c r="C4" i="2"/>
  <c r="B4" i="2"/>
  <c r="Y3" i="2"/>
  <c r="U3" i="2"/>
  <c r="R3" i="2"/>
  <c r="N3" i="2"/>
  <c r="M3" i="2"/>
  <c r="L3" i="2"/>
  <c r="K3" i="2"/>
  <c r="J3" i="2"/>
  <c r="I3" i="2"/>
  <c r="G3" i="2"/>
  <c r="F3" i="2"/>
  <c r="E3" i="2"/>
  <c r="D3" i="2"/>
  <c r="C3" i="2"/>
  <c r="B3" i="2"/>
  <c r="Y2" i="2"/>
  <c r="U2" i="2"/>
  <c r="R2" i="2"/>
  <c r="N2" i="2"/>
  <c r="M2" i="2"/>
  <c r="L2" i="2"/>
  <c r="K2" i="2"/>
  <c r="J2" i="2"/>
  <c r="I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<sst xmlns="http://schemas.openxmlformats.org/spreadsheetml/2006/main" count="7992" uniqueCount="2775">
  <si>
    <t>wwwww</t>
  </si>
  <si>
    <t>Dirección de correo electrónico</t>
  </si>
  <si>
    <t>DOCUMENTO DE IDENTIFICACIÓN</t>
  </si>
  <si>
    <t>NÚMERO DE DOCUMENTO</t>
  </si>
  <si>
    <t>NOMBRES</t>
  </si>
  <si>
    <t>APELLIDOS</t>
  </si>
  <si>
    <t>GENERO</t>
  </si>
  <si>
    <t>FECHA DE NACIMIENTO</t>
  </si>
  <si>
    <t>LUGAR DE NACIMIENTO</t>
  </si>
  <si>
    <t>MUNICIPIO DE RESIDENCIA</t>
  </si>
  <si>
    <t>DIRECCIÓN</t>
  </si>
  <si>
    <t xml:space="preserve">ZONA </t>
  </si>
  <si>
    <t>TIPO DE VIVIENDA</t>
  </si>
  <si>
    <t>NIVEL DE ESCOLARIDAD</t>
  </si>
  <si>
    <t>PROFESIÓN</t>
  </si>
  <si>
    <t xml:space="preserve">FECHA DE INGRESO A LA EMPRESA </t>
  </si>
  <si>
    <t xml:space="preserve">CARGO </t>
  </si>
  <si>
    <t>CENTRO DE TRABAJO</t>
  </si>
  <si>
    <t>TURNO DE TRABAJO</t>
  </si>
  <si>
    <t>SALARIO</t>
  </si>
  <si>
    <t>TIPO DE CONTRATO</t>
  </si>
  <si>
    <t>EPS</t>
  </si>
  <si>
    <t>AFP</t>
  </si>
  <si>
    <t>ESTADO CIVIL</t>
  </si>
  <si>
    <t>NÚMERO DE HIJOS</t>
  </si>
  <si>
    <t>OTRAS PERSONAS A CARGO</t>
  </si>
  <si>
    <t>ESTRATO SOCIAL</t>
  </si>
  <si>
    <t>TIPO DE SANGRE</t>
  </si>
  <si>
    <t>NÚMERO DE TELÉFONO</t>
  </si>
  <si>
    <t>NÚMERO DE CELULAR</t>
  </si>
  <si>
    <t>NOMBRE DEL CONTACTO DE EMERGENCIA</t>
  </si>
  <si>
    <t>NÚMERO DEL CONTACTO DE EMERGENCIA</t>
  </si>
  <si>
    <t>PARENTESCO</t>
  </si>
  <si>
    <t>analistadecalidadmag.mi@gmail.com</t>
  </si>
  <si>
    <t>CÉDULA DE CIUDADANÍA</t>
  </si>
  <si>
    <t>Eva Karina</t>
  </si>
  <si>
    <t>Díaz Gavalo</t>
  </si>
  <si>
    <t>FEMENINO</t>
  </si>
  <si>
    <t>Montería</t>
  </si>
  <si>
    <t>MONTERÍA</t>
  </si>
  <si>
    <t>Diagonal 22 #4-25 B/La Granja</t>
  </si>
  <si>
    <t>URBANA</t>
  </si>
  <si>
    <t>FAMILIAR</t>
  </si>
  <si>
    <t>BACHILLER</t>
  </si>
  <si>
    <t>Estudiante Ing. Industrial</t>
  </si>
  <si>
    <t>Analista de Calidad</t>
  </si>
  <si>
    <t>ALMERÍA</t>
  </si>
  <si>
    <t>8 HORAS</t>
  </si>
  <si>
    <t>APRENDIZAJE</t>
  </si>
  <si>
    <t>NUEVA EPS</t>
  </si>
  <si>
    <t>SOLTERO/A</t>
  </si>
  <si>
    <t>A +</t>
  </si>
  <si>
    <t>RICARDO DÍAZ</t>
  </si>
  <si>
    <t>PADRE</t>
  </si>
  <si>
    <t>luisdiego1104@gmail.com</t>
  </si>
  <si>
    <t>Luis Diego</t>
  </si>
  <si>
    <t>Vergara Villar</t>
  </si>
  <si>
    <t>MASCULINO</t>
  </si>
  <si>
    <t>Calle 1 c #28-33</t>
  </si>
  <si>
    <t>TÉCNÓLOGO</t>
  </si>
  <si>
    <t>Técnico asistencia en organización de archivos</t>
  </si>
  <si>
    <t>Auxiliar archivo (historias clínicas)</t>
  </si>
  <si>
    <t>MAGISTERIO</t>
  </si>
  <si>
    <t>O+</t>
  </si>
  <si>
    <t>Viviana Villar Álvarez</t>
  </si>
  <si>
    <t>Madre</t>
  </si>
  <si>
    <t>auxth.mi@gmail.com</t>
  </si>
  <si>
    <t>Karina</t>
  </si>
  <si>
    <t>Valencia Granados</t>
  </si>
  <si>
    <t>Montelibano</t>
  </si>
  <si>
    <t>Barrio el Mora</t>
  </si>
  <si>
    <t>ARRENDADA</t>
  </si>
  <si>
    <t>Tecnologa en Gestion del Talento Humano</t>
  </si>
  <si>
    <t>Auxiliar de Talento Humano</t>
  </si>
  <si>
    <t>ADMINISTRACIÓN</t>
  </si>
  <si>
    <t>TÉRMINO INDEFINIDO</t>
  </si>
  <si>
    <t>SANITAS</t>
  </si>
  <si>
    <t>PORVENIR</t>
  </si>
  <si>
    <t>Sofia Granados Ballesteros</t>
  </si>
  <si>
    <t>5389501- 3146254880</t>
  </si>
  <si>
    <t>vlafont.mi@gmail.com</t>
  </si>
  <si>
    <t>Virginia Teresa</t>
  </si>
  <si>
    <t>Lafont Avilez</t>
  </si>
  <si>
    <t>Ciénaga de Oro</t>
  </si>
  <si>
    <t>CIENAGA DE ORO</t>
  </si>
  <si>
    <t>Carrera 19 Nº 10-23</t>
  </si>
  <si>
    <t>TÉCNICO</t>
  </si>
  <si>
    <t>PROTECCION</t>
  </si>
  <si>
    <t>UNIÓN LIBRE</t>
  </si>
  <si>
    <t>0+</t>
  </si>
  <si>
    <t>Rafaela Avilez</t>
  </si>
  <si>
    <t>mama</t>
  </si>
  <si>
    <t>marteaga.mi@gmail.com</t>
  </si>
  <si>
    <t>MAICOL LUIS</t>
  </si>
  <si>
    <t>ARTEAGA MARTINEZ</t>
  </si>
  <si>
    <t>MONTERIA</t>
  </si>
  <si>
    <t>CALLE 44 # 14-232</t>
  </si>
  <si>
    <t>TECNICO EN SISTEMAS</t>
  </si>
  <si>
    <t>AUX SISTEMAS</t>
  </si>
  <si>
    <t>A+</t>
  </si>
  <si>
    <t>MELBA MARTINEZ</t>
  </si>
  <si>
    <t>MADRE</t>
  </si>
  <si>
    <t>linadonatob@gmail.com</t>
  </si>
  <si>
    <t>Lina Mercedes</t>
  </si>
  <si>
    <t>Donato Baloco</t>
  </si>
  <si>
    <t>Calle 52A N° 14-31</t>
  </si>
  <si>
    <t>PROPIA</t>
  </si>
  <si>
    <t>ESPECIALISTA</t>
  </si>
  <si>
    <t>Odontóloga</t>
  </si>
  <si>
    <t>Asesora de Calidad</t>
  </si>
  <si>
    <t>CASADO/A</t>
  </si>
  <si>
    <t>Angela Baloco</t>
  </si>
  <si>
    <t>contratacionmag.mi@gmail.com</t>
  </si>
  <si>
    <t>LEONARDO ANTONIO</t>
  </si>
  <si>
    <t>ZUMAQUE CARRASCAL</t>
  </si>
  <si>
    <t>Diagonal 24 # 1 a 42</t>
  </si>
  <si>
    <t>PROFESIONAL</t>
  </si>
  <si>
    <t>Administrador en Salud</t>
  </si>
  <si>
    <t>Profesional de contratacion</t>
  </si>
  <si>
    <t>SALUD TOTAL</t>
  </si>
  <si>
    <t>o+</t>
  </si>
  <si>
    <t>Tony Javier Zumaque</t>
  </si>
  <si>
    <t>313 4023031</t>
  </si>
  <si>
    <t>Hermano</t>
  </si>
  <si>
    <t>franciscojsantana10@gmail.com</t>
  </si>
  <si>
    <t>Francisco Jose</t>
  </si>
  <si>
    <t>Santana Petro</t>
  </si>
  <si>
    <t>Monteria - Cordoba</t>
  </si>
  <si>
    <t>Cl. 4 #18-26</t>
  </si>
  <si>
    <t>Ingeniero Industrial</t>
  </si>
  <si>
    <t>Profesional de Compras y Suministros</t>
  </si>
  <si>
    <t>COLPENSIONES</t>
  </si>
  <si>
    <t>Francisco Santana Lobo</t>
  </si>
  <si>
    <t>Padre</t>
  </si>
  <si>
    <t>jamch85.86@gmail.com</t>
  </si>
  <si>
    <t>Jhonny Alfonso</t>
  </si>
  <si>
    <t>Montiel Chacón</t>
  </si>
  <si>
    <t>Administrador de Empresas</t>
  </si>
  <si>
    <t>Auxiliar de afiliaciones</t>
  </si>
  <si>
    <t>SURA</t>
  </si>
  <si>
    <t>Lina Marcela Pupo Arrieta</t>
  </si>
  <si>
    <t>Esposa</t>
  </si>
  <si>
    <t>hlagares@medicinaintegralsa.com</t>
  </si>
  <si>
    <t>heidy patricia</t>
  </si>
  <si>
    <t>lagares ortiz</t>
  </si>
  <si>
    <t>monteria</t>
  </si>
  <si>
    <t xml:space="preserve">calle 12 cra 22 n 21-94 </t>
  </si>
  <si>
    <t>ingeniera de sistemas</t>
  </si>
  <si>
    <t>jefe de afiliaciones</t>
  </si>
  <si>
    <t>DIVORCIADO/A</t>
  </si>
  <si>
    <t>B+</t>
  </si>
  <si>
    <t>liney ortiz ramos</t>
  </si>
  <si>
    <t>madre</t>
  </si>
  <si>
    <t>contabilidadmag2.mi@gmail.com</t>
  </si>
  <si>
    <t xml:space="preserve">VERONICA </t>
  </si>
  <si>
    <t>VANEGAS VALENCIA</t>
  </si>
  <si>
    <t xml:space="preserve">CISNEROS </t>
  </si>
  <si>
    <t>CLL 40B N 16A-03</t>
  </si>
  <si>
    <t>CONTADORA PUBLICA</t>
  </si>
  <si>
    <t xml:space="preserve">AUXILIAR CONTABLE </t>
  </si>
  <si>
    <t>O-</t>
  </si>
  <si>
    <t>garantiaycalidad.mi@gmail.com</t>
  </si>
  <si>
    <t xml:space="preserve">Yeidyt </t>
  </si>
  <si>
    <t>Negrete Nieves</t>
  </si>
  <si>
    <t>Monteria</t>
  </si>
  <si>
    <t>Ingeniera de Sistemas, Especialista en Auditoria de Caldiad en Salud</t>
  </si>
  <si>
    <t>Coordinador de Garantia y Calidad</t>
  </si>
  <si>
    <t>Albeiro barraza Escobar</t>
  </si>
  <si>
    <t>3014021226 - 7815625</t>
  </si>
  <si>
    <t>Esposo</t>
  </si>
  <si>
    <t>calidadmag.mi@gmail.com</t>
  </si>
  <si>
    <t>ALEX DAVID</t>
  </si>
  <si>
    <t>ARROYO GARCIA</t>
  </si>
  <si>
    <t>MZ 140 LOTE 12 ETAPA 12 BARRIO LA PRADERA</t>
  </si>
  <si>
    <t>INGENIERO INDUSTRIAL</t>
  </si>
  <si>
    <t>COORDINADOR DE SISTEMAS INTEGRADOS DE GESTION</t>
  </si>
  <si>
    <t>LUZ AMPARO GARCIA JARAMILLO</t>
  </si>
  <si>
    <t>sistemasdegestion.mi@gmail.com</t>
  </si>
  <si>
    <t>MERY LUZ</t>
  </si>
  <si>
    <t>PALENCIA PUCHE</t>
  </si>
  <si>
    <t xml:space="preserve">CERETE </t>
  </si>
  <si>
    <t>CALLE 25 # 11 - 48 CENTRO</t>
  </si>
  <si>
    <t>ENFERMERA</t>
  </si>
  <si>
    <t>PROFESIONAL DE GESTIÓN DE RIESGOS</t>
  </si>
  <si>
    <t>COLFONDOS</t>
  </si>
  <si>
    <t>MERY LUZ PUCHE RIZO</t>
  </si>
  <si>
    <t>MAMA</t>
  </si>
  <si>
    <t>aramireza.mi@gmail.com</t>
  </si>
  <si>
    <t>ALFREDO ALFONSO</t>
  </si>
  <si>
    <t>RAMÍREZ ANAYA</t>
  </si>
  <si>
    <t>BARRANQUILLA</t>
  </si>
  <si>
    <t>calle 41C # 30-A-13</t>
  </si>
  <si>
    <t xml:space="preserve">MÉDICO </t>
  </si>
  <si>
    <t>MÉDICO AUDITOR</t>
  </si>
  <si>
    <t>ORh(+)</t>
  </si>
  <si>
    <t>DAZELLYS ESTHER DEAN GUZMÁN</t>
  </si>
  <si>
    <t>ESPOSA</t>
  </si>
  <si>
    <t>kherazo.mi@gmail.com</t>
  </si>
  <si>
    <t>Katia Milena</t>
  </si>
  <si>
    <t>Herazo Ricardo</t>
  </si>
  <si>
    <t xml:space="preserve">San Benito Abad </t>
  </si>
  <si>
    <t>Manz 3 Lote 7</t>
  </si>
  <si>
    <t>Auxiliar Contable</t>
  </si>
  <si>
    <t>a+</t>
  </si>
  <si>
    <t>Rosa Elvira Ricardo Prasca</t>
  </si>
  <si>
    <t>cdhmoreno@hotmail.com</t>
  </si>
  <si>
    <t>CRISTIAN DAVID</t>
  </si>
  <si>
    <t>HERNANDEZ MORENO</t>
  </si>
  <si>
    <t>KLM 6 VIA PLANETA RICA</t>
  </si>
  <si>
    <t>RURAL</t>
  </si>
  <si>
    <t>CONTADOR PUBLICO</t>
  </si>
  <si>
    <t>TECNICO EN GESTION DOCUMENTAL</t>
  </si>
  <si>
    <t>YORLIS DEL ROCIO MORENO MARTINEZ</t>
  </si>
  <si>
    <t>myances.mi@gmail.com</t>
  </si>
  <si>
    <t>MILDREIS CECILIA</t>
  </si>
  <si>
    <t>YANCES CABRALES</t>
  </si>
  <si>
    <t>MANZANA 21 LOTE 8 B/ EL NISPERO</t>
  </si>
  <si>
    <t>AUXILIAR CONTABLE</t>
  </si>
  <si>
    <t>RH B+</t>
  </si>
  <si>
    <t>GLADYS CABRALES HERNANDEZ</t>
  </si>
  <si>
    <t>judithricardo.mi@gmail.com</t>
  </si>
  <si>
    <t>Judith del Carmen</t>
  </si>
  <si>
    <t>Ricardo Ruiz</t>
  </si>
  <si>
    <t>clle 30 Cra 1 N° 1-33</t>
  </si>
  <si>
    <t>Profesional de Citas</t>
  </si>
  <si>
    <t>9 HORAS</t>
  </si>
  <si>
    <t>Jorge González Florez</t>
  </si>
  <si>
    <t>pypcordoba@medicinaintegralsa.com</t>
  </si>
  <si>
    <t>Maria Helena</t>
  </si>
  <si>
    <t>Medina Arias</t>
  </si>
  <si>
    <t>Bogota D.C</t>
  </si>
  <si>
    <t>Calle 44 #7-51</t>
  </si>
  <si>
    <t>Medica</t>
  </si>
  <si>
    <t>Coordinadora Dptal de P y P</t>
  </si>
  <si>
    <t>Nidia Medina</t>
  </si>
  <si>
    <t>Tia</t>
  </si>
  <si>
    <t>contadormag.mi@gmail.com</t>
  </si>
  <si>
    <t>LUIS FERNANDO</t>
  </si>
  <si>
    <t>VASQUEZ ORTIZ</t>
  </si>
  <si>
    <t xml:space="preserve">MONTERIA </t>
  </si>
  <si>
    <t xml:space="preserve">Cra 16 No 41A - 55 </t>
  </si>
  <si>
    <t xml:space="preserve">CONTADRO AUXILIAR </t>
  </si>
  <si>
    <t xml:space="preserve">ROSA ELENA ORTIZ MESTRA </t>
  </si>
  <si>
    <t>auxcontable1.mi123@gmail.com</t>
  </si>
  <si>
    <t>HECTOR IGNACIO</t>
  </si>
  <si>
    <t>TORRENTE CHICA</t>
  </si>
  <si>
    <t>CALLE 24 #13W25</t>
  </si>
  <si>
    <t>TÉCNICO EN AUXILIAR CONTABLE</t>
  </si>
  <si>
    <t>TERMINO FIJO</t>
  </si>
  <si>
    <t>MUTUAL SER</t>
  </si>
  <si>
    <t>AMADA CHICA FLOREZ</t>
  </si>
  <si>
    <t>lorozco.mi@gmail.com</t>
  </si>
  <si>
    <t>Luz Mery</t>
  </si>
  <si>
    <t>Orozco Argel</t>
  </si>
  <si>
    <t>Carrera 9 Calle 17 Nº 9-04 B/ la Julia</t>
  </si>
  <si>
    <t xml:space="preserve">Contadora Pública </t>
  </si>
  <si>
    <t>Edelmira Argel</t>
  </si>
  <si>
    <t>auxcontabilidad2.mi@gmail.com</t>
  </si>
  <si>
    <t>Carolina</t>
  </si>
  <si>
    <t xml:space="preserve">Baza Mejía </t>
  </si>
  <si>
    <t xml:space="preserve">Montería </t>
  </si>
  <si>
    <t xml:space="preserve">Dg 19 No. 5-66 Brr La Granja </t>
  </si>
  <si>
    <t xml:space="preserve">Tecnólogo en Contabilidad y Finanzas </t>
  </si>
  <si>
    <t xml:space="preserve">Blanca Lilia Mejia Molina </t>
  </si>
  <si>
    <t>jgomez@medicinaintegrasa.com</t>
  </si>
  <si>
    <t>JAIME ENRIQUE</t>
  </si>
  <si>
    <t>GOMEZ ORTEGA</t>
  </si>
  <si>
    <t xml:space="preserve">CARRERA 12 No. 16 B 25 CONJUNTO MIRADOR DE LA JULIA  BLOQUE 2 APTO 402 </t>
  </si>
  <si>
    <t>ODONTOLOGO</t>
  </si>
  <si>
    <t>COORDINADOR ODONTOLOGICO</t>
  </si>
  <si>
    <t>COOMEVA</t>
  </si>
  <si>
    <t>O +</t>
  </si>
  <si>
    <t>LILIA RUBIO CASTILLA</t>
  </si>
  <si>
    <t>ltorres@medicinaintegralsa.com</t>
  </si>
  <si>
    <t>LUIS GABRIEL</t>
  </si>
  <si>
    <t>TORRES VIDAL</t>
  </si>
  <si>
    <t>CERETE</t>
  </si>
  <si>
    <t>CERETÉ</t>
  </si>
  <si>
    <t>CARRERA 5 # 7-88</t>
  </si>
  <si>
    <t>INGENIEROS DE SISTEMAS</t>
  </si>
  <si>
    <t>COORDINADOR TIC'S</t>
  </si>
  <si>
    <t>MILADIS VIDAL FUENTES</t>
  </si>
  <si>
    <t>ligiame2627@gmail.com</t>
  </si>
  <si>
    <t>LIGIA AMELIA</t>
  </si>
  <si>
    <t>HERRERA RAMOS</t>
  </si>
  <si>
    <t>CALLE 13 No  17 - 125 BARRIO VENUS</t>
  </si>
  <si>
    <t>GERONTOLOGA</t>
  </si>
  <si>
    <t>COORDINADORA DE ATENCIÓN AL USUARIO</t>
  </si>
  <si>
    <t xml:space="preserve"> O POSITIVO</t>
  </si>
  <si>
    <t xml:space="preserve">CHRISTIAN JAVIER GALVEZ ANAYA </t>
  </si>
  <si>
    <t>ESPOSO</t>
  </si>
  <si>
    <t>yeraldin-rubio@hotmail.com</t>
  </si>
  <si>
    <t>Yaraldin isabel</t>
  </si>
  <si>
    <t>Rubio cavadia</t>
  </si>
  <si>
    <t xml:space="preserve">Cienaga de oro </t>
  </si>
  <si>
    <t>Mz r lote 3 apartamento 102 barrio.villa rosario</t>
  </si>
  <si>
    <t>Tecnico en  salud oral</t>
  </si>
  <si>
    <t>Higienista oral</t>
  </si>
  <si>
    <t>Angel mario florez castro</t>
  </si>
  <si>
    <t>jlamadrid.mi@gmail.com</t>
  </si>
  <si>
    <t>JUDITH ISABEL</t>
  </si>
  <si>
    <t>LAMADRID IBAÑEZ</t>
  </si>
  <si>
    <t>MONTERIA- CORDOBA</t>
  </si>
  <si>
    <t>CALLE 27 N 15-92 EDIF GAVIOTAS APTO 302 COSTA DE ORO</t>
  </si>
  <si>
    <t>PROFESIUONAL EN ACUICULTURA</t>
  </si>
  <si>
    <t xml:space="preserve">PROFESIONAL EN ATENCIÓN SIAU </t>
  </si>
  <si>
    <t>ANIBAL ARROYO FRANCO</t>
  </si>
  <si>
    <t>CONYUGE</t>
  </si>
  <si>
    <t>naguilar.mi@gmail.com</t>
  </si>
  <si>
    <t xml:space="preserve">NEIDYS LUZ </t>
  </si>
  <si>
    <t>AGUILAR PEREIRA</t>
  </si>
  <si>
    <t>CARRERA 9 SUR URB. GLORIA I</t>
  </si>
  <si>
    <t>AUXILIAR SECRETARIADO</t>
  </si>
  <si>
    <t xml:space="preserve">AUXILIAR ADMINISTRATIVO </t>
  </si>
  <si>
    <t>LUZ ELENA PEREIRA ESPITIA</t>
  </si>
  <si>
    <t>MAMÁ</t>
  </si>
  <si>
    <t>alejo2606@hotmail.com</t>
  </si>
  <si>
    <t>erlin jose</t>
  </si>
  <si>
    <t>santamaria vitola</t>
  </si>
  <si>
    <t>cerete</t>
  </si>
  <si>
    <t>cll 13 #18-70 b/venus</t>
  </si>
  <si>
    <t>medico epidemiologo</t>
  </si>
  <si>
    <t>coord referencia y contrareferencia</t>
  </si>
  <si>
    <t>O RH (+)</t>
  </si>
  <si>
    <t>delby escobar rivero</t>
  </si>
  <si>
    <t>esposa</t>
  </si>
  <si>
    <t>celestejohana@yahoo.es</t>
  </si>
  <si>
    <t>CELESTE JOHANA</t>
  </si>
  <si>
    <t>QUIÑONES</t>
  </si>
  <si>
    <t xml:space="preserve">Transversal 11 D4 - 13 Barrio La Cruz </t>
  </si>
  <si>
    <t xml:space="preserve">ENFERMERA - ESPECIALISTA EN AUDITORIA CORPORATIVA DE LA CALIDAD EN SALUD </t>
  </si>
  <si>
    <t>ENFERMERA AUDITORA</t>
  </si>
  <si>
    <t>O RH +</t>
  </si>
  <si>
    <t>NILSON SANTANA FUENTE</t>
  </si>
  <si>
    <t>3205429650 - 3135098668</t>
  </si>
  <si>
    <t>mbravob.mi@gmail.com</t>
  </si>
  <si>
    <t xml:space="preserve">MISLEIDYS MARIA </t>
  </si>
  <si>
    <t>BRAVO BRAVO</t>
  </si>
  <si>
    <t xml:space="preserve">TRANSVERSAL 2 #23-34 APTO 101 B/SANTA LUCIA </t>
  </si>
  <si>
    <t xml:space="preserve">TÉCNICO AUXILIAR DE ENFERMERÍA,TÉCNICO EN ADMINISTRACIÓN EN SALUD </t>
  </si>
  <si>
    <t xml:space="preserve">AUXILIAR DE ENFERMERIA </t>
  </si>
  <si>
    <t>RH 0-</t>
  </si>
  <si>
    <t>GERMAN MARTINEZ CASTILLO</t>
  </si>
  <si>
    <t>PAREJA</t>
  </si>
  <si>
    <t xml:space="preserve">TRANSVERSAL 2 # 23-34 APTO 101 B/SANTA LUCIA </t>
  </si>
  <si>
    <t xml:space="preserve">TÉCNICO EN AUXILIAR DE ENFERMERÍA, TÉCNICO EN ADMINISTRATIVO EN SALUD  </t>
  </si>
  <si>
    <t>Rh 0-</t>
  </si>
  <si>
    <t>CÓNYUGE</t>
  </si>
  <si>
    <t>erica2agudelo@gmail.com</t>
  </si>
  <si>
    <t>ERICA JOANA</t>
  </si>
  <si>
    <t>AGUDELO URANGO</t>
  </si>
  <si>
    <t>MEDELLIN-ANTIOQUIA</t>
  </si>
  <si>
    <t>CALLE 2 NUM 2-35 BARRIO EL CEIBAL VIA AGUAS NEGRAS</t>
  </si>
  <si>
    <t>ENFERMERA AUDITOR</t>
  </si>
  <si>
    <t>JARLYS ALBERTO TORO COLON</t>
  </si>
  <si>
    <t>rjaller@medicinaintegralsa.com</t>
  </si>
  <si>
    <t xml:space="preserve">RAMON </t>
  </si>
  <si>
    <t>JALLER SALLEG</t>
  </si>
  <si>
    <t>CALLE 73 No. 1A - 71</t>
  </si>
  <si>
    <t>ADMINISTRADOR DE EMPRESAS</t>
  </si>
  <si>
    <t>SUBGERENTE</t>
  </si>
  <si>
    <t xml:space="preserve">MARIA VICTORIA </t>
  </si>
  <si>
    <t>nezqueda@medicinaintegralsa.com</t>
  </si>
  <si>
    <t>Nancy Elena</t>
  </si>
  <si>
    <t>Ezqueda Benito Revollo</t>
  </si>
  <si>
    <t>Sincelejo - Sucre</t>
  </si>
  <si>
    <t>Carrera 3 # 68 -35</t>
  </si>
  <si>
    <t>Medico General</t>
  </si>
  <si>
    <t>Coordinador de Red Departamental</t>
  </si>
  <si>
    <t>A  RH +</t>
  </si>
  <si>
    <t>CARLOS GOMEZ CASTILLO</t>
  </si>
  <si>
    <t>comunicaciones.mi@gmail.com</t>
  </si>
  <si>
    <t>Maria Alejandra</t>
  </si>
  <si>
    <t>Cifuentes De Santis</t>
  </si>
  <si>
    <t>Cali</t>
  </si>
  <si>
    <t>Calle 28#16-81</t>
  </si>
  <si>
    <t>Comunicadora Social y Periodista</t>
  </si>
  <si>
    <t>Coord. Comunicaciones</t>
  </si>
  <si>
    <t>+A</t>
  </si>
  <si>
    <t>Algecira De Santis</t>
  </si>
  <si>
    <t>dcoronado@medicinaintegralsa.com</t>
  </si>
  <si>
    <t>DULIBIA ESTHER</t>
  </si>
  <si>
    <t>CORONADO JIMENEZ</t>
  </si>
  <si>
    <t>TRANS 23 Nº 9A-72</t>
  </si>
  <si>
    <t>GESTION DOCUMENTAL</t>
  </si>
  <si>
    <t>AUX DE RYC</t>
  </si>
  <si>
    <t>MIRIAN JIMENEZ</t>
  </si>
  <si>
    <t>asistentesubgerencia.mi@gmail.com</t>
  </si>
  <si>
    <t>ANGELA MARIA</t>
  </si>
  <si>
    <t>MARTINEZ PETRO</t>
  </si>
  <si>
    <t>MONTELIBANO</t>
  </si>
  <si>
    <t>CALLE 39 N. 11-34</t>
  </si>
  <si>
    <t>REGRENTE EN FARMACIA</t>
  </si>
  <si>
    <t>ASISTENTE DE SUBGERENCIA</t>
  </si>
  <si>
    <t>MARTHA PETRO LORA</t>
  </si>
  <si>
    <t>inyochor24@gmail.com</t>
  </si>
  <si>
    <t>ingrid yojana</t>
  </si>
  <si>
    <t>choperena ortega</t>
  </si>
  <si>
    <t>puerto libertador</t>
  </si>
  <si>
    <t>barrio tierra grata calle 15 N° 52-35 Apto 201</t>
  </si>
  <si>
    <t>enfermera</t>
  </si>
  <si>
    <t>enfermera promocion y prevencion</t>
  </si>
  <si>
    <t>MONTELÍBANO</t>
  </si>
  <si>
    <t>RONALD LOZANO POCATERRA</t>
  </si>
  <si>
    <t>xiomy7116@hotmail.com</t>
  </si>
  <si>
    <t xml:space="preserve">xiomara del carmen </t>
  </si>
  <si>
    <t>vasquez Ramirez</t>
  </si>
  <si>
    <t xml:space="preserve">chinu </t>
  </si>
  <si>
    <t>PLANETA RICA</t>
  </si>
  <si>
    <t xml:space="preserve">carrera 7 ta entre calle18 y 19 </t>
  </si>
  <si>
    <t xml:space="preserve">medico </t>
  </si>
  <si>
    <t xml:space="preserve">medico  general </t>
  </si>
  <si>
    <t>XIMENA VASQUEZ</t>
  </si>
  <si>
    <t>HERMANA</t>
  </si>
  <si>
    <t>itorresgil.mi@gmail.com</t>
  </si>
  <si>
    <t>ISLENA ISABEL</t>
  </si>
  <si>
    <t>TORRES GIL</t>
  </si>
  <si>
    <t>BARRIO ANCIZAR FLOREZ KRA 7 CALLE 12</t>
  </si>
  <si>
    <t>HIGIENISTA ORAL</t>
  </si>
  <si>
    <t>RH O+</t>
  </si>
  <si>
    <t>GLADIS GIL</t>
  </si>
  <si>
    <t>elisalfonsobr@gmail.com</t>
  </si>
  <si>
    <t>ELIS ALFONSO</t>
  </si>
  <si>
    <t>BANDA RODRIGUEZ</t>
  </si>
  <si>
    <t>CIUDADELA JAGUA CASA #467</t>
  </si>
  <si>
    <t>RAMON BANDA</t>
  </si>
  <si>
    <t>heylinmar@hotmail.com</t>
  </si>
  <si>
    <t>Lina Margarita</t>
  </si>
  <si>
    <t>Ricardo Moreno</t>
  </si>
  <si>
    <t>Puerto Libertador</t>
  </si>
  <si>
    <t>cra 4I N 10-73 B/ Gonzalo mejia</t>
  </si>
  <si>
    <t>ADMINISTRADORA EN SALUD</t>
  </si>
  <si>
    <t>AUXILIAR DE CITAS</t>
  </si>
  <si>
    <t>ENDER MORA GOEZ</t>
  </si>
  <si>
    <t>COMPAÑERO PERMANENTE</t>
  </si>
  <si>
    <t>paolaoviedo-1993@hotmail.com</t>
  </si>
  <si>
    <t>JULIETH PAOLA</t>
  </si>
  <si>
    <t>OVIEDO RODIÑO</t>
  </si>
  <si>
    <t>PLANETA RICA CORDOBA</t>
  </si>
  <si>
    <t>BARRIO 22 DE AGOSTO CALLE 20 19-11</t>
  </si>
  <si>
    <t>REGENTE DE FARMACIA</t>
  </si>
  <si>
    <t xml:space="preserve"> RH 0+</t>
  </si>
  <si>
    <t>NESTOR CHAVEZ GASPAR</t>
  </si>
  <si>
    <t>mari_klaudia94@outlook.es</t>
  </si>
  <si>
    <t>MARIA CLAUDIA</t>
  </si>
  <si>
    <t>HERNANDEZ FLOREZ</t>
  </si>
  <si>
    <t xml:space="preserve">CALLE 6 CRA 8 N. 7 B 48 </t>
  </si>
  <si>
    <t>TÉCNICO EN AUXILIAR DE ODONTOLOGIA</t>
  </si>
  <si>
    <t>AUXILIAR DE ODONTOLOGIA</t>
  </si>
  <si>
    <t>MARIA ROMANA VITOLA</t>
  </si>
  <si>
    <t>DAGUAS.MI@GMAIL.COM</t>
  </si>
  <si>
    <t>DANILYS MILENA</t>
  </si>
  <si>
    <t xml:space="preserve">BARRIOS AGUAS </t>
  </si>
  <si>
    <t xml:space="preserve">PLANETA RICA CORDOBA </t>
  </si>
  <si>
    <t>BARRIO BUENA VENTUTA CALLE 11 CARRERA 11</t>
  </si>
  <si>
    <t>AUX EN FARMACIA</t>
  </si>
  <si>
    <t xml:space="preserve">AUX EN FARMACIA </t>
  </si>
  <si>
    <t>0-</t>
  </si>
  <si>
    <t>CAMILO ANDRES LOPEZ MANZANO</t>
  </si>
  <si>
    <t>karenmatias17@hotmail.com</t>
  </si>
  <si>
    <t>Karen Margarita</t>
  </si>
  <si>
    <t xml:space="preserve">Sotomayor Benavides </t>
  </si>
  <si>
    <t xml:space="preserve">Planeta Rica Córdoba </t>
  </si>
  <si>
    <t>calle 17 kra  8_ 9 ATP 302</t>
  </si>
  <si>
    <t xml:space="preserve">Odontologo </t>
  </si>
  <si>
    <t xml:space="preserve">ODONTOLOGO </t>
  </si>
  <si>
    <t>6 HORAS</t>
  </si>
  <si>
    <t>o   positivo</t>
  </si>
  <si>
    <t xml:space="preserve">Lidis Benavides Cordero </t>
  </si>
  <si>
    <t>Mama</t>
  </si>
  <si>
    <t>ipsmintegralplanetarica@gmail.com</t>
  </si>
  <si>
    <t>LENA PATRICIA</t>
  </si>
  <si>
    <t>CAMPILLO VIDAL</t>
  </si>
  <si>
    <t>CALLE 21 No.6-38</t>
  </si>
  <si>
    <t>COORDINADORA DE SEDE</t>
  </si>
  <si>
    <t>AB+</t>
  </si>
  <si>
    <t>GUILLERMO COGOLLO ZABALA</t>
  </si>
  <si>
    <t>irmagmendoza2@hotmail.com</t>
  </si>
  <si>
    <t>IRMA EDITH</t>
  </si>
  <si>
    <t>GUERRA MENDOZA</t>
  </si>
  <si>
    <t>BARRIO SANTANDER CALLE 24A CR 8A Nº18</t>
  </si>
  <si>
    <t>PRIMARIA</t>
  </si>
  <si>
    <t>MARYURIS ZABALA GUERRA</t>
  </si>
  <si>
    <t>HIJA</t>
  </si>
  <si>
    <t>enfermeriaprica.mi@gmail.com</t>
  </si>
  <si>
    <t>MARIA BERNARDA</t>
  </si>
  <si>
    <t>GONZALEZ HOYOS</t>
  </si>
  <si>
    <t>PUEBLO NUEVO-CORDOBA</t>
  </si>
  <si>
    <t>CALLE 7 ENTRE CARRERAS 7B Y 8</t>
  </si>
  <si>
    <t>ENFERMERA DE P Y P</t>
  </si>
  <si>
    <t xml:space="preserve">NADY ESTELLA GONZALEZ HOYOS </t>
  </si>
  <si>
    <t>duquea3209@gmail.com</t>
  </si>
  <si>
    <t>Diana Cristina</t>
  </si>
  <si>
    <t>Duque Aristizabal</t>
  </si>
  <si>
    <t>Medellin</t>
  </si>
  <si>
    <t>Calle 12 A N° 11-20</t>
  </si>
  <si>
    <t>Administradora en Salud</t>
  </si>
  <si>
    <t>Auxiliar de Citas</t>
  </si>
  <si>
    <t>Fabiola Aristizabal</t>
  </si>
  <si>
    <t>oliris.m@hotmail.com</t>
  </si>
  <si>
    <t xml:space="preserve">OLIRIS MARIA </t>
  </si>
  <si>
    <t>ROMERO GUZMAN</t>
  </si>
  <si>
    <t>PUEBLO NUEVO CORDOBA</t>
  </si>
  <si>
    <t>EL VARAL</t>
  </si>
  <si>
    <t>AUX DE PYP</t>
  </si>
  <si>
    <t>WILKINS BASTIDAS ATENCIA</t>
  </si>
  <si>
    <t>Siausahagun.mi@gmail.com</t>
  </si>
  <si>
    <t>ADRIANA MARCELA</t>
  </si>
  <si>
    <t>PACHECO CALDERA</t>
  </si>
  <si>
    <t>PUEBLO NUEVO (CORDOBA)</t>
  </si>
  <si>
    <t>SAHAGÚN</t>
  </si>
  <si>
    <t>CLLE 20 N- 12.08 B/SAN JUAN</t>
  </si>
  <si>
    <t>TECNICO EN ADMINISTRACION EN SALUD</t>
  </si>
  <si>
    <t>COORDINADORA DE ATENCION AL USUARIO</t>
  </si>
  <si>
    <t>CARLOS PACHECO CALDERA</t>
  </si>
  <si>
    <t>HERMANO</t>
  </si>
  <si>
    <t>sgonzalezm.mi@gmail.com</t>
  </si>
  <si>
    <t>SOL MARIA</t>
  </si>
  <si>
    <t>GONZALEZ  MADERA</t>
  </si>
  <si>
    <t>CALLE 12 N| 12-25 BARRIO SAN LUIS</t>
  </si>
  <si>
    <t>PAOLA DIAZ GONZALEZ</t>
  </si>
  <si>
    <t>eguzman.mi@gmail.com</t>
  </si>
  <si>
    <t>Erleida Yolinda</t>
  </si>
  <si>
    <t>Guzman Lozano</t>
  </si>
  <si>
    <t>Montelibano córdoba</t>
  </si>
  <si>
    <t>Barrio pablo sexto calle 13 carrera 12</t>
  </si>
  <si>
    <t>Auxiliar de citas</t>
  </si>
  <si>
    <t>LETICIA LOZANO</t>
  </si>
  <si>
    <t>lrhenals.mi@gmail.com</t>
  </si>
  <si>
    <t>CARMEN LUCIA</t>
  </si>
  <si>
    <t>RHENALS PATRON</t>
  </si>
  <si>
    <t>CRA 12  53-42</t>
  </si>
  <si>
    <t>CATALINA LUCIA DIAZ RHENALS</t>
  </si>
  <si>
    <t>yeskpao@gmail.com</t>
  </si>
  <si>
    <t>yessika paola</t>
  </si>
  <si>
    <t>gonzalez ramos</t>
  </si>
  <si>
    <t>sahagun-cordoba</t>
  </si>
  <si>
    <t>tecnico auxiliar de enfermera</t>
  </si>
  <si>
    <t>auxiliar de enfermeria</t>
  </si>
  <si>
    <t>O+/RH+</t>
  </si>
  <si>
    <t>FREDY GONZALEZ PEREZ</t>
  </si>
  <si>
    <t>PAPA</t>
  </si>
  <si>
    <t>libiamarcela1115@gmail.com</t>
  </si>
  <si>
    <t xml:space="preserve">Libia Marcela </t>
  </si>
  <si>
    <t>Olascoaga Martinez</t>
  </si>
  <si>
    <t>Tecnico Auxiliar de enfemeria</t>
  </si>
  <si>
    <t>Enfermera Call Center</t>
  </si>
  <si>
    <t>Melba Luz Martinez</t>
  </si>
  <si>
    <t xml:space="preserve">Madre </t>
  </si>
  <si>
    <t>andys852002@yahoo.com</t>
  </si>
  <si>
    <t>Andys  Marcel</t>
  </si>
  <si>
    <t>Arcia Muñoz</t>
  </si>
  <si>
    <t>Caimito - Sucre</t>
  </si>
  <si>
    <t>SINCELEJO</t>
  </si>
  <si>
    <t xml:space="preserve">Cra  30  A  numero 19-73  El recreo </t>
  </si>
  <si>
    <t>Medico Especialista en Epidemiologia</t>
  </si>
  <si>
    <t>Juana Muñoz Herazo</t>
  </si>
  <si>
    <t>mcramos.mi@gmail.com</t>
  </si>
  <si>
    <t>RAMOS RICARDO</t>
  </si>
  <si>
    <t>SAHAGUN</t>
  </si>
  <si>
    <t>CRA 2 No 21-19 BARRIO SAN JOSE</t>
  </si>
  <si>
    <t xml:space="preserve">ADMINISTRADORA SEDE </t>
  </si>
  <si>
    <t>CONSUELO RAMOS RICARDO</t>
  </si>
  <si>
    <t>elercyvertel@gmail.com</t>
  </si>
  <si>
    <t>elercy johana</t>
  </si>
  <si>
    <t>vertel vega</t>
  </si>
  <si>
    <t>planeta rica</t>
  </si>
  <si>
    <t>mz i lote 18 nueva belen</t>
  </si>
  <si>
    <t xml:space="preserve">técnico en asistencia administrativo </t>
  </si>
  <si>
    <t>auxiliar en callcenter</t>
  </si>
  <si>
    <t>elercy vega</t>
  </si>
  <si>
    <t>janderargu88@gmail.com</t>
  </si>
  <si>
    <t>JANDER DE JESUS</t>
  </si>
  <si>
    <t>ARGUMEDO FLOREZ</t>
  </si>
  <si>
    <t>BARRIO SAN JOSE CLL 11 CR 17</t>
  </si>
  <si>
    <t xml:space="preserve">VIGILANTE </t>
  </si>
  <si>
    <t>EMENEGILDO ARGUMEDO PINEDA</t>
  </si>
  <si>
    <t>nicolasbanda32@gmail.com</t>
  </si>
  <si>
    <t>NICOLAS EDUARDO</t>
  </si>
  <si>
    <t>BANDA RICARDO</t>
  </si>
  <si>
    <t>LA GRANJA DIAGONAL 16 # 3-96</t>
  </si>
  <si>
    <t>AGENTE CONTACT CENTER</t>
  </si>
  <si>
    <t>AUX CALL CENTER</t>
  </si>
  <si>
    <t>MARIA EUGENIA RICARDO CUARTAS</t>
  </si>
  <si>
    <t>MairatordecillaLL@gmail.com</t>
  </si>
  <si>
    <t xml:space="preserve">Maira Alejandra </t>
  </si>
  <si>
    <t xml:space="preserve">Tordecilla Llorente </t>
  </si>
  <si>
    <t xml:space="preserve">lorica- córdoba </t>
  </si>
  <si>
    <t xml:space="preserve">carrera 14c- numero 39-48 la floresta </t>
  </si>
  <si>
    <t>AUX DE ENFERMERIA</t>
  </si>
  <si>
    <t>AUX DE ENFERMERIA CALL CENTER</t>
  </si>
  <si>
    <t>ENILSO LLORENTE TORDECILLA</t>
  </si>
  <si>
    <t xml:space="preserve">TIO </t>
  </si>
  <si>
    <t>pachocoste180684@gmail.com</t>
  </si>
  <si>
    <t>FRANCISCO JAVIER</t>
  </si>
  <si>
    <t>SUAREZ JULIO</t>
  </si>
  <si>
    <t>CRA 11 # 6-36 BARRIO CAMILO TORRES</t>
  </si>
  <si>
    <t>AGENTE CONTAC CENTER</t>
  </si>
  <si>
    <t>9 HORAS DE LUNES A VIERNES Y 3 HORAS LOS SABADOS</t>
  </si>
  <si>
    <t>B +</t>
  </si>
  <si>
    <t>PIEDAD JULIO RUIZ</t>
  </si>
  <si>
    <t>liberladis81@gmail.com</t>
  </si>
  <si>
    <t>Liber Ladis</t>
  </si>
  <si>
    <t>Galindo Padilla</t>
  </si>
  <si>
    <t>B/ alivio Mz S lote 10</t>
  </si>
  <si>
    <t>Técnico laboral en Agente Call center-Servicios</t>
  </si>
  <si>
    <t>Auxiliar Call Center</t>
  </si>
  <si>
    <t>German Hernandez</t>
  </si>
  <si>
    <t>coordmontelibano.mi@gmail.com</t>
  </si>
  <si>
    <t>NOLIDA KATERINE</t>
  </si>
  <si>
    <t>DIAZ RANGEL</t>
  </si>
  <si>
    <t>BARRIO LOMA FRESCA</t>
  </si>
  <si>
    <t>O POSITIVO</t>
  </si>
  <si>
    <t>MARIA DEL SOCORRO RANGEL</t>
  </si>
  <si>
    <t>kenynoriegaluna21@gmail.com</t>
  </si>
  <si>
    <t>Keny</t>
  </si>
  <si>
    <t xml:space="preserve">Noriega luna </t>
  </si>
  <si>
    <t xml:space="preserve">Montelíbano córdoba </t>
  </si>
  <si>
    <t xml:space="preserve">Barrio de San Felipe calle 13 carrera 8 </t>
  </si>
  <si>
    <t xml:space="preserve">Auxiliar de odontología </t>
  </si>
  <si>
    <t>4 HORAS</t>
  </si>
  <si>
    <t>Carmen Luna peralta</t>
  </si>
  <si>
    <t>luz_narvaez@hotmail.com</t>
  </si>
  <si>
    <t>Luz Estela</t>
  </si>
  <si>
    <t>Narváez Pérez</t>
  </si>
  <si>
    <t>Magangué  ( Bolivar )</t>
  </si>
  <si>
    <t>Carrera 15 No. 13-30   Barrio San Roque</t>
  </si>
  <si>
    <t>Médico y Cirujano</t>
  </si>
  <si>
    <t>Médico General</t>
  </si>
  <si>
    <t>A rh+</t>
  </si>
  <si>
    <t>0347587237</t>
  </si>
  <si>
    <t>Luis Alfonso Ciro Buriticá</t>
  </si>
  <si>
    <t>cvergaran.mi@gmail.com</t>
  </si>
  <si>
    <t xml:space="preserve">Carlos Eduardo </t>
  </si>
  <si>
    <t xml:space="preserve">Vergara Miranda </t>
  </si>
  <si>
    <t xml:space="preserve">Monteria </t>
  </si>
  <si>
    <t>Calle 31 N 9-51</t>
  </si>
  <si>
    <t>Aux servisios farmaceuticos</t>
  </si>
  <si>
    <t xml:space="preserve">Aux servicios farmacia </t>
  </si>
  <si>
    <t>Leydy palma doria</t>
  </si>
  <si>
    <t>smenam.mi@gmail.com</t>
  </si>
  <si>
    <t>Sady Yaneth</t>
  </si>
  <si>
    <t>Mena Morelo</t>
  </si>
  <si>
    <t>Mz E Lote 4 urbanizacion Mandala</t>
  </si>
  <si>
    <t>Regente de Farmacia</t>
  </si>
  <si>
    <t>Auxiliar de Farmacia</t>
  </si>
  <si>
    <t>8 y 9 horas dependiendo el turno</t>
  </si>
  <si>
    <t>Luis Carlos Mejia</t>
  </si>
  <si>
    <t>auxfarmacia1.mi@gmail.com</t>
  </si>
  <si>
    <t xml:space="preserve">LEONARDO FABIO </t>
  </si>
  <si>
    <t xml:space="preserve">URANGO PEREZ </t>
  </si>
  <si>
    <t xml:space="preserve">MONTERÍA </t>
  </si>
  <si>
    <t xml:space="preserve">MZ 16 LT 3 BARRIO RANCHO GRANDE </t>
  </si>
  <si>
    <t xml:space="preserve">AUXILIAR DE FARMACIA </t>
  </si>
  <si>
    <t xml:space="preserve">MARÍA ROLDAN </t>
  </si>
  <si>
    <t xml:space="preserve">ABUELA </t>
  </si>
  <si>
    <t>analistadecalidadneps.mi@gmail.com</t>
  </si>
  <si>
    <t>JESUS MARTIN</t>
  </si>
  <si>
    <t>SALAS CASTILLO</t>
  </si>
  <si>
    <t>Cra 10A #59-44 la castellana</t>
  </si>
  <si>
    <t>ANALISTA DE CALIDAD</t>
  </si>
  <si>
    <t>ELVIRA LUISA CASTILLO FIGUEROA</t>
  </si>
  <si>
    <t xml:space="preserve">ciga_2136@hotmail.com </t>
  </si>
  <si>
    <t>CARLOS IVAN</t>
  </si>
  <si>
    <t>GONZALEZ ANDDRADE</t>
  </si>
  <si>
    <t>MEDICO</t>
  </si>
  <si>
    <t>MEDICO GENERAL</t>
  </si>
  <si>
    <t>10 HORAS</t>
  </si>
  <si>
    <t>ESTEBANA ANDRADE VALLEJO</t>
  </si>
  <si>
    <t>MARIACARRIAZOL@HOTMAIL.COM</t>
  </si>
  <si>
    <t>Maria  Angelica</t>
  </si>
  <si>
    <t>Carriazo Lozano</t>
  </si>
  <si>
    <t>sahagun - cordoba</t>
  </si>
  <si>
    <t>calle 10 n 61b 23</t>
  </si>
  <si>
    <t>medico</t>
  </si>
  <si>
    <t>o(+)</t>
  </si>
  <si>
    <t>juan  isaza ochoa</t>
  </si>
  <si>
    <t>esposo</t>
  </si>
  <si>
    <t>ALCIRATARON@YAHOO.COM</t>
  </si>
  <si>
    <t>ALCIRA MARIA</t>
  </si>
  <si>
    <t>TARON FORTICH</t>
  </si>
  <si>
    <t>CARTAGENA</t>
  </si>
  <si>
    <t>CALLE 58 #12-81</t>
  </si>
  <si>
    <t>PENSIONDA</t>
  </si>
  <si>
    <t>RH O (+)</t>
  </si>
  <si>
    <t>ULISES FRIAS GALOFRE</t>
  </si>
  <si>
    <t>CONYUGUE</t>
  </si>
  <si>
    <t>betsytorres062008@hotmail.com</t>
  </si>
  <si>
    <t>Betsy</t>
  </si>
  <si>
    <t>Torres Barros</t>
  </si>
  <si>
    <t>Barranquilla</t>
  </si>
  <si>
    <t>Carrera 15 No 13-57 Urbina 2</t>
  </si>
  <si>
    <t>Medico</t>
  </si>
  <si>
    <t>O RH+</t>
  </si>
  <si>
    <t>Carlos Arturo Ruiz Sáez</t>
  </si>
  <si>
    <t>Compañero</t>
  </si>
  <si>
    <t>blancomartinezhenry@hotmail.com</t>
  </si>
  <si>
    <t>Henry Dario</t>
  </si>
  <si>
    <t>Blanco Martinez</t>
  </si>
  <si>
    <t>Trans 2b # 23-22 B santa lucia</t>
  </si>
  <si>
    <t>Mantenimiento de equipos de computo y redes</t>
  </si>
  <si>
    <t>Auxiliar de sistemas</t>
  </si>
  <si>
    <t>Enith Martinez Beltran</t>
  </si>
  <si>
    <t>dr.rafaelalvarezgari@gmail.com</t>
  </si>
  <si>
    <t xml:space="preserve">Rafael Jesús </t>
  </si>
  <si>
    <t xml:space="preserve">Álvarez Gari </t>
  </si>
  <si>
    <t xml:space="preserve">Convencion norte de Santander </t>
  </si>
  <si>
    <t>Calle 17#10-33 barrio guayabal</t>
  </si>
  <si>
    <t xml:space="preserve">Médico general </t>
  </si>
  <si>
    <t xml:space="preserve">O positivo </t>
  </si>
  <si>
    <t>Clara eugenia baron montt</t>
  </si>
  <si>
    <t>jakepesa18@gmail.com</t>
  </si>
  <si>
    <t>jackelin</t>
  </si>
  <si>
    <t>perez salgado</t>
  </si>
  <si>
    <t>sahagun cordoba</t>
  </si>
  <si>
    <t>calle 12 #6a-05</t>
  </si>
  <si>
    <t>auxiliar en enfermeria</t>
  </si>
  <si>
    <t>auxiliar citas</t>
  </si>
  <si>
    <t>MILADIS SALGADO GUZMAN</t>
  </si>
  <si>
    <t>mdearce.mi@gmail.com</t>
  </si>
  <si>
    <t>MARIA EUGENIA</t>
  </si>
  <si>
    <t>DE ARCE BULA</t>
  </si>
  <si>
    <t>LA MONTA</t>
  </si>
  <si>
    <t>01</t>
  </si>
  <si>
    <t>02</t>
  </si>
  <si>
    <t>A-</t>
  </si>
  <si>
    <t>ELIAS DE ARCE</t>
  </si>
  <si>
    <t>nmejia.mi@gmail.com</t>
  </si>
  <si>
    <t>Nellys Rosa</t>
  </si>
  <si>
    <t>Mejia Pimienta</t>
  </si>
  <si>
    <t>Cra 12 A 22 -20</t>
  </si>
  <si>
    <t>técnico en  Auxiliar de Servicios Farmacéuticos</t>
  </si>
  <si>
    <t xml:space="preserve">Madre soltera </t>
  </si>
  <si>
    <t xml:space="preserve">FELICIA PIMIENTA </t>
  </si>
  <si>
    <t>san-nicolas1@hotmail.com</t>
  </si>
  <si>
    <t>eduardo enrique</t>
  </si>
  <si>
    <t>perez   ramirez</t>
  </si>
  <si>
    <t>medellin,antioquia</t>
  </si>
  <si>
    <t>calle  18  #8-67   barrio centro</t>
  </si>
  <si>
    <t>medico de  consulta externa</t>
  </si>
  <si>
    <t>o  rh  +</t>
  </si>
  <si>
    <t>julita castro</t>
  </si>
  <si>
    <t>lumisau_13@hotmail.com</t>
  </si>
  <si>
    <t>luis miguel</t>
  </si>
  <si>
    <t>sanchez hoyos</t>
  </si>
  <si>
    <t>medico general</t>
  </si>
  <si>
    <t>rebeca quishpe</t>
  </si>
  <si>
    <t>slora1035.mi@gmail.com</t>
  </si>
  <si>
    <t xml:space="preserve">SANDRA MARCELA </t>
  </si>
  <si>
    <t>LORA ENSUNCHO</t>
  </si>
  <si>
    <t>MZ 193 LOTE 5</t>
  </si>
  <si>
    <t xml:space="preserve">tecnico en auxiliar en enfermeria </t>
  </si>
  <si>
    <t xml:space="preserve">Auxiliar de enfermeria </t>
  </si>
  <si>
    <t>LINEY ENSUNCHO COGOLLO</t>
  </si>
  <si>
    <t xml:space="preserve">MADRE </t>
  </si>
  <si>
    <t>bmariacandy@hotmail.com</t>
  </si>
  <si>
    <t>Maria Candy</t>
  </si>
  <si>
    <t>Miranda David</t>
  </si>
  <si>
    <t>Canalete</t>
  </si>
  <si>
    <t>Kra 17 #16a-09</t>
  </si>
  <si>
    <t>Medico general</t>
  </si>
  <si>
    <t>Medico de consulta externa</t>
  </si>
  <si>
    <t>ab+</t>
  </si>
  <si>
    <t>Javier Nuñez</t>
  </si>
  <si>
    <t>Pareja</t>
  </si>
  <si>
    <t>ytenorio.mi@gmail.com</t>
  </si>
  <si>
    <t xml:space="preserve">yarisel </t>
  </si>
  <si>
    <t>Tenorio Pereira</t>
  </si>
  <si>
    <t>Calle 31 N°9-40</t>
  </si>
  <si>
    <t xml:space="preserve">Secretariado Ejecutivo </t>
  </si>
  <si>
    <t>Auxiliar de citas medica</t>
  </si>
  <si>
    <t xml:space="preserve">Abel Tenorio Vega </t>
  </si>
  <si>
    <t>Papá</t>
  </si>
  <si>
    <t>jdlopez19@hotmail.com</t>
  </si>
  <si>
    <t>JOSE DAVID</t>
  </si>
  <si>
    <t>LOPEZ ESPINOSA</t>
  </si>
  <si>
    <t>CALLE 64 #13-75 EDIFICIO MONTECARLO</t>
  </si>
  <si>
    <t>MEDICINA</t>
  </si>
  <si>
    <t>LAURA BUSTOS VERGARA</t>
  </si>
  <si>
    <t>mdurango.mi@gmail.com</t>
  </si>
  <si>
    <t>MILTON</t>
  </si>
  <si>
    <t>DURANGO CANTERO</t>
  </si>
  <si>
    <t>CALLE 26# 16W05</t>
  </si>
  <si>
    <t>AUX .ADMINISTRATIVO EN SALUD</t>
  </si>
  <si>
    <t xml:space="preserve">AUX. EN ARCHIVO </t>
  </si>
  <si>
    <t>YECENIA PEÑA FLOREZ</t>
  </si>
  <si>
    <t>emiro.cortes.u@gmail.com</t>
  </si>
  <si>
    <t>Emiro Alonso</t>
  </si>
  <si>
    <t>Cortes Uparela</t>
  </si>
  <si>
    <t xml:space="preserve">Sahagun </t>
  </si>
  <si>
    <t>Cra 8 N 11- 15</t>
  </si>
  <si>
    <t xml:space="preserve">Medico general </t>
  </si>
  <si>
    <t>Mireya Beatriz Coronado Hoyos</t>
  </si>
  <si>
    <t>vane_0292@hotmail.com</t>
  </si>
  <si>
    <t>KELY VANESSA</t>
  </si>
  <si>
    <t>LOPEZ BARRERA</t>
  </si>
  <si>
    <t>MZ 181 LT 10</t>
  </si>
  <si>
    <t>EMPERATRIZ DEL CARMEN LOPEZ</t>
  </si>
  <si>
    <t>ABUELA</t>
  </si>
  <si>
    <t>omarrubioromero@hotmail.com</t>
  </si>
  <si>
    <t>OMAR HERNANDO</t>
  </si>
  <si>
    <t>RUBIO ROMERO</t>
  </si>
  <si>
    <t>CRA 15 17-05 BARRIO URBINA</t>
  </si>
  <si>
    <t>O RH POSITIVO</t>
  </si>
  <si>
    <t>LAYS VILLEGAS BRAVO</t>
  </si>
  <si>
    <t>lilolavillamil@gmail.com</t>
  </si>
  <si>
    <t>LILIANA ISABEL</t>
  </si>
  <si>
    <t>VILLAMIL HOYOS</t>
  </si>
  <si>
    <t>CRA 17A #27-70 PASATIEMPO</t>
  </si>
  <si>
    <t>ANGELA HOYOS</t>
  </si>
  <si>
    <t>7835586-3206229588</t>
  </si>
  <si>
    <t>luzcelisbaron@hotmail.com</t>
  </si>
  <si>
    <t>Luz celis</t>
  </si>
  <si>
    <t>Baron Martinez</t>
  </si>
  <si>
    <t>URBANIZACION  SUEÑO REAL. MZ 4 LT 2</t>
  </si>
  <si>
    <t>TECNICO EN SALUD ORAL</t>
  </si>
  <si>
    <t>VIUDO/A</t>
  </si>
  <si>
    <t>RH (+)</t>
  </si>
  <si>
    <t>TERESA MARTINEZ MARTINEZ</t>
  </si>
  <si>
    <t>lmancusi@gmail.com</t>
  </si>
  <si>
    <t>mancusi hoyos</t>
  </si>
  <si>
    <t>carrera 11a N 62b 51 apto 501 T2</t>
  </si>
  <si>
    <t>odontologo</t>
  </si>
  <si>
    <t>CARLOS MANCUSI HOYOS</t>
  </si>
  <si>
    <t>ceciliabarros5001@hotmail.com</t>
  </si>
  <si>
    <t>CECILIA LAUDITH</t>
  </si>
  <si>
    <t>BARROS BENITEZ</t>
  </si>
  <si>
    <t>VALLEDUPAR</t>
  </si>
  <si>
    <t>CRA 11 #64-18 EDIFICIO SAN JERONIMO 2 AP 604 BARRIO LA CASTELLANA</t>
  </si>
  <si>
    <t>PEDIATRA</t>
  </si>
  <si>
    <t>PRESTACIÓN DE SERVICIOS</t>
  </si>
  <si>
    <t xml:space="preserve">CLAUDIA MORENO </t>
  </si>
  <si>
    <t>yordis000920@gmail.com</t>
  </si>
  <si>
    <t xml:space="preserve">yordi jose </t>
  </si>
  <si>
    <t>orozco hermandez</t>
  </si>
  <si>
    <t xml:space="preserve">montería </t>
  </si>
  <si>
    <t xml:space="preserve">mz 119 lt 29 canta claro </t>
  </si>
  <si>
    <t xml:space="preserve">auxiliar odontología </t>
  </si>
  <si>
    <t xml:space="preserve">auxiliar  de odontología </t>
  </si>
  <si>
    <t>o +</t>
  </si>
  <si>
    <t xml:space="preserve">angie padilla </t>
  </si>
  <si>
    <t xml:space="preserve">esposa </t>
  </si>
  <si>
    <t>Yarisel</t>
  </si>
  <si>
    <t xml:space="preserve">Tenorio Pereira </t>
  </si>
  <si>
    <t>calle 31 N°9-40</t>
  </si>
  <si>
    <t>Secretariado Ejecutivo</t>
  </si>
  <si>
    <t>jlzapateirop@hotmail.com</t>
  </si>
  <si>
    <t>JORGE LUIS</t>
  </si>
  <si>
    <t>ZAPATEIRO PEREZ</t>
  </si>
  <si>
    <t>CRA 1D #66-66 BARRIO RECREO</t>
  </si>
  <si>
    <t>3 HORAS</t>
  </si>
  <si>
    <t>Polcia Nacional</t>
  </si>
  <si>
    <t>Policia Nacional</t>
  </si>
  <si>
    <t>GABRIELA HODEG</t>
  </si>
  <si>
    <t>ROSAGISELA-1993@HOTMAIL.COM</t>
  </si>
  <si>
    <t>ROSA ICELA</t>
  </si>
  <si>
    <t>RUBIO CAVADIA</t>
  </si>
  <si>
    <t>26/10/1193</t>
  </si>
  <si>
    <t>B/CANTACLARO</t>
  </si>
  <si>
    <t>AUXILIAR ADMINISTRATIVO</t>
  </si>
  <si>
    <t xml:space="preserve">AUXILIAR DE CITAS MEDICAS </t>
  </si>
  <si>
    <t>LEONARDO AGUILAR</t>
  </si>
  <si>
    <t>gcacadia.mi@gmail.com</t>
  </si>
  <si>
    <t>glenis esther</t>
  </si>
  <si>
    <t>cavadia meza</t>
  </si>
  <si>
    <t>CL 95B 14 70 BR VILLA FATIMA MOCARY</t>
  </si>
  <si>
    <t>gestion comercial y telemercadeo en conct center</t>
  </si>
  <si>
    <t>aux cita</t>
  </si>
  <si>
    <t>dina rosa cavadia</t>
  </si>
  <si>
    <t>tia</t>
  </si>
  <si>
    <t>vezqueda@gmail.com</t>
  </si>
  <si>
    <t xml:space="preserve">VICTOR JOSE </t>
  </si>
  <si>
    <t>ESQUEDA BENITOREVOLLO</t>
  </si>
  <si>
    <t>SINCELEJO, SUCRE</t>
  </si>
  <si>
    <t>TRANSVERSAL 13B # 63-14 APTO 403B</t>
  </si>
  <si>
    <t>ODONOTOLOGO</t>
  </si>
  <si>
    <t>O  Rh -</t>
  </si>
  <si>
    <t>LAURA KERGUELEN BARRETO</t>
  </si>
  <si>
    <t>omardomingo92@hotmail.com</t>
  </si>
  <si>
    <t xml:space="preserve">OMAR DOMINGO </t>
  </si>
  <si>
    <t xml:space="preserve">BANDA HUMANEZ </t>
  </si>
  <si>
    <t xml:space="preserve">CHIMA </t>
  </si>
  <si>
    <t>CRA 9 N 27-55 EDF ANTONIO HDEZ APTO 402</t>
  </si>
  <si>
    <t xml:space="preserve">MEDICO GENERAL </t>
  </si>
  <si>
    <t xml:space="preserve">ANGELA HUMANEZ MUÑOZ </t>
  </si>
  <si>
    <t>auditoria3.mi@gmail.com</t>
  </si>
  <si>
    <t xml:space="preserve">LUZ ANGELA </t>
  </si>
  <si>
    <t xml:space="preserve">GALEANO REDONDO </t>
  </si>
  <si>
    <t xml:space="preserve">MONTERÍA - CÓRDOBA </t>
  </si>
  <si>
    <t xml:space="preserve">CL 23 16B 08 PASATIEMPO </t>
  </si>
  <si>
    <t xml:space="preserve">ENFERMERA JEFE </t>
  </si>
  <si>
    <t xml:space="preserve">AUDITORA </t>
  </si>
  <si>
    <t xml:space="preserve">ALEJANDRA PAUT REDONDO </t>
  </si>
  <si>
    <t xml:space="preserve">HERMANA </t>
  </si>
  <si>
    <t>elelegidocvfc.20@hotmail.com</t>
  </si>
  <si>
    <t xml:space="preserve">Fabiola Patricia </t>
  </si>
  <si>
    <t xml:space="preserve">Coba sarmiento </t>
  </si>
  <si>
    <t xml:space="preserve">Sabanalarga </t>
  </si>
  <si>
    <t>Calle 17 #7-17</t>
  </si>
  <si>
    <t>Medicina</t>
  </si>
  <si>
    <t>O positivo</t>
  </si>
  <si>
    <t xml:space="preserve">Carlos Villanueva </t>
  </si>
  <si>
    <t>slperez04@hotmail.com</t>
  </si>
  <si>
    <t>sandy leidis</t>
  </si>
  <si>
    <t>perez portillo</t>
  </si>
  <si>
    <t>PUERTO ESCONDIDO</t>
  </si>
  <si>
    <t>MZ 22 LT 4 B/ PANAMA</t>
  </si>
  <si>
    <t xml:space="preserve">ENFERMERA </t>
  </si>
  <si>
    <t xml:space="preserve">JEFE DEL SERVICIO DE CIRUGIA </t>
  </si>
  <si>
    <t>JAIME VIDAL</t>
  </si>
  <si>
    <t>arasimanca123@gmail.com</t>
  </si>
  <si>
    <t xml:space="preserve">Aracelis Del Carmen </t>
  </si>
  <si>
    <t>Simanca Gamero</t>
  </si>
  <si>
    <t>Cereté Cordoba</t>
  </si>
  <si>
    <t>B/Sta Maria Cra 13B #5A-17</t>
  </si>
  <si>
    <t xml:space="preserve">Técnico Auxiliar en Enfermería </t>
  </si>
  <si>
    <t xml:space="preserve">Auxiliar de enfermería </t>
  </si>
  <si>
    <t xml:space="preserve">Según la programación quirúrgica </t>
  </si>
  <si>
    <t>Rh O +</t>
  </si>
  <si>
    <t>Ledis Gamero Araujo</t>
  </si>
  <si>
    <t>marilejandraq@gmail.com</t>
  </si>
  <si>
    <t>Quintero Olmos</t>
  </si>
  <si>
    <t>Suan Atlantico</t>
  </si>
  <si>
    <t>calle 51 # 15B-53 apto 101 ed Boschetto</t>
  </si>
  <si>
    <t>medico y cirujano</t>
  </si>
  <si>
    <t>10 hrs</t>
  </si>
  <si>
    <t>AB-</t>
  </si>
  <si>
    <t>Ubadel Jose Ortega Gonzalez</t>
  </si>
  <si>
    <t>shassy1988@gmail.com</t>
  </si>
  <si>
    <t xml:space="preserve">olga cecilia </t>
  </si>
  <si>
    <t xml:space="preserve">lozano almanza </t>
  </si>
  <si>
    <t xml:space="preserve">monteria </t>
  </si>
  <si>
    <t xml:space="preserve">carrera 16 numero 27-37 BARRIO EL DORADO </t>
  </si>
  <si>
    <t xml:space="preserve">TÉCNICO AUXILIAR DE ENFERMERÍA </t>
  </si>
  <si>
    <t xml:space="preserve">AUXILIAR DE ENFERMERÍA  </t>
  </si>
  <si>
    <t xml:space="preserve">OSCAR MORALES </t>
  </si>
  <si>
    <t xml:space="preserve">ESPOSO </t>
  </si>
  <si>
    <t>mariateresa0526@hotmail.com</t>
  </si>
  <si>
    <t xml:space="preserve">MARIA TERESA </t>
  </si>
  <si>
    <t xml:space="preserve">OYUELA ARIAS </t>
  </si>
  <si>
    <t xml:space="preserve">BARRANQUILLA </t>
  </si>
  <si>
    <t>CRA 10W 15-42</t>
  </si>
  <si>
    <t xml:space="preserve">JEFE ENFERMERO URGENCIAS </t>
  </si>
  <si>
    <t xml:space="preserve">12 HORAS </t>
  </si>
  <si>
    <t xml:space="preserve">AB + </t>
  </si>
  <si>
    <t xml:space="preserve">GUIDO ALFONSO LACAYO </t>
  </si>
  <si>
    <t>hrgomar@gmail.com</t>
  </si>
  <si>
    <t>Cédula de Extranjería</t>
  </si>
  <si>
    <t>Hugo Ricardo</t>
  </si>
  <si>
    <t>Gomar García Salas</t>
  </si>
  <si>
    <t>Ciudad de Guatemala, Guatemala</t>
  </si>
  <si>
    <t>Carrera 9 56-44, La Castellana</t>
  </si>
  <si>
    <t>Médico Internista</t>
  </si>
  <si>
    <t>Internista</t>
  </si>
  <si>
    <t>Magisterio y Almería</t>
  </si>
  <si>
    <t>B-</t>
  </si>
  <si>
    <t>Maria Medina</t>
  </si>
  <si>
    <t>Ex esposa</t>
  </si>
  <si>
    <t>nelian_1229@hotmail.com</t>
  </si>
  <si>
    <t>Nelian Liseth</t>
  </si>
  <si>
    <t>Vélez Monterroza</t>
  </si>
  <si>
    <t>Momil - Córdoba</t>
  </si>
  <si>
    <t>Carrera 8 N° 21 - 38</t>
  </si>
  <si>
    <t>Enfermera Profesional</t>
  </si>
  <si>
    <t>Enfermera Promoción y Prevención</t>
  </si>
  <si>
    <t>Elizabeth Monterroza Castellano</t>
  </si>
  <si>
    <t>midima_1992@hotmail.com</t>
  </si>
  <si>
    <t xml:space="preserve">Diva marcela </t>
  </si>
  <si>
    <t xml:space="preserve">Martinez González </t>
  </si>
  <si>
    <t>Mz B lote 3 urbanización los cedros</t>
  </si>
  <si>
    <t xml:space="preserve">Miguel Antonio Martínez González </t>
  </si>
  <si>
    <t xml:space="preserve">Hermano </t>
  </si>
  <si>
    <t>nelcyalexandra15@hotmail.com</t>
  </si>
  <si>
    <t>nelcy alexandra</t>
  </si>
  <si>
    <t>pantoja polo</t>
  </si>
  <si>
    <t>cienaga de oro cordoba</t>
  </si>
  <si>
    <t xml:space="preserve">barrio la granja </t>
  </si>
  <si>
    <t xml:space="preserve">auxiliar de enfermeria </t>
  </si>
  <si>
    <t xml:space="preserve">dose hora </t>
  </si>
  <si>
    <t>MADRE SOLTERA</t>
  </si>
  <si>
    <t>JULIANA BUELVA</t>
  </si>
  <si>
    <t>LA NIÑA QUE ME TRABAJA CON MIGO EN LA CASA</t>
  </si>
  <si>
    <t>ruben-1003@hotmail.com</t>
  </si>
  <si>
    <t xml:space="preserve">RUBEN DARIO </t>
  </si>
  <si>
    <t xml:space="preserve">MESTRA MENDOZA </t>
  </si>
  <si>
    <t xml:space="preserve">CERETE CORDOBA </t>
  </si>
  <si>
    <t xml:space="preserve">CARRERA 11A #38-72 </t>
  </si>
  <si>
    <t xml:space="preserve">PENSIONADO </t>
  </si>
  <si>
    <t xml:space="preserve">PROMOTOR EN SALUD </t>
  </si>
  <si>
    <t>Técnico en auxiliar de enfermería</t>
  </si>
  <si>
    <t xml:space="preserve"> Auxiliar de enfermería</t>
  </si>
  <si>
    <t xml:space="preserve">YANETH CORDERO CAUSIL </t>
  </si>
  <si>
    <t>3118023453- 3005440713</t>
  </si>
  <si>
    <t>TIA</t>
  </si>
  <si>
    <t>andreburgos_11@hotmail.com</t>
  </si>
  <si>
    <t>Andrea Lucia</t>
  </si>
  <si>
    <t xml:space="preserve">Burgos Lakah </t>
  </si>
  <si>
    <t>Cienaga de Oro- Córdoba</t>
  </si>
  <si>
    <t>calle 59 #7-28 edificio palermo apto 301</t>
  </si>
  <si>
    <t>Médico</t>
  </si>
  <si>
    <t>Médico general</t>
  </si>
  <si>
    <t>Alexis Lakah</t>
  </si>
  <si>
    <t>naslytacg@hotmail.com</t>
  </si>
  <si>
    <t>NASLY DEL CARMEN</t>
  </si>
  <si>
    <t>CASTRO GONZALEZ</t>
  </si>
  <si>
    <t>MANZANA 6 LOTE 23 URBANIZACION SUEÑO REAL</t>
  </si>
  <si>
    <t xml:space="preserve">auxiliar de enfermería ADMINISTRACION EN SALUD </t>
  </si>
  <si>
    <t>auxiliar de enfermería</t>
  </si>
  <si>
    <t>CARMEN GONZALEZ</t>
  </si>
  <si>
    <t>prdurantep@gmail.com</t>
  </si>
  <si>
    <t>ANA GREY</t>
  </si>
  <si>
    <t>ARRIETA BUELVAS</t>
  </si>
  <si>
    <t xml:space="preserve">CIENAGA DE ORO CÓRDOBA </t>
  </si>
  <si>
    <t xml:space="preserve">CALLE 3 CARRERA 6 BARRIO SAN JOSE </t>
  </si>
  <si>
    <t xml:space="preserve">PEDRO DURANTE PRETELT </t>
  </si>
  <si>
    <t>ville_1314@hotmail.com</t>
  </si>
  <si>
    <t>MARTHA LUCIA</t>
  </si>
  <si>
    <t>VILLEGAS TEHERAN</t>
  </si>
  <si>
    <t xml:space="preserve">DIAGONAL 2D #9-84 BARRIO EL PRADO </t>
  </si>
  <si>
    <t xml:space="preserve">MARCEL MIRANDA </t>
  </si>
  <si>
    <t>HIJO</t>
  </si>
  <si>
    <t>dianpa2106@gmail.com</t>
  </si>
  <si>
    <t xml:space="preserve">DIANA PATRICIA </t>
  </si>
  <si>
    <t>ROJAS MARTINEZ</t>
  </si>
  <si>
    <t>CARRERA 12W N 24-36</t>
  </si>
  <si>
    <t xml:space="preserve">LUIS MIGUEL </t>
  </si>
  <si>
    <t>oazz1987@hotmail.com</t>
  </si>
  <si>
    <t>oscar albeiro</t>
  </si>
  <si>
    <t>zea zapata</t>
  </si>
  <si>
    <t>el bagre antioquia</t>
  </si>
  <si>
    <t xml:space="preserve">barrio el dorado </t>
  </si>
  <si>
    <t xml:space="preserve">auxiliar enfermeria </t>
  </si>
  <si>
    <t xml:space="preserve">0 positivo </t>
  </si>
  <si>
    <t xml:space="preserve">sandra milena montes sanchez </t>
  </si>
  <si>
    <t>amiga</t>
  </si>
  <si>
    <t>isaura.1603@hotmail.com</t>
  </si>
  <si>
    <t xml:space="preserve">yesenia astrid </t>
  </si>
  <si>
    <t xml:space="preserve">arrieta martinez </t>
  </si>
  <si>
    <t xml:space="preserve">montelibano </t>
  </si>
  <si>
    <t xml:space="preserve">km 12 via planeta rica </t>
  </si>
  <si>
    <t>auxiliar enfermeria</t>
  </si>
  <si>
    <t>o positivo</t>
  </si>
  <si>
    <t>isaac manuel martinez muñoz</t>
  </si>
  <si>
    <t xml:space="preserve">marido </t>
  </si>
  <si>
    <t>k-ro.0104@hotmail.com</t>
  </si>
  <si>
    <t>Maria Carolina</t>
  </si>
  <si>
    <t>Callejas Diaz</t>
  </si>
  <si>
    <t>Cerete</t>
  </si>
  <si>
    <t>Kr 11B Cl 2 - 45 el cañito</t>
  </si>
  <si>
    <t xml:space="preserve">Administración de servicios de salud </t>
  </si>
  <si>
    <t>Esther Patricia Diaz</t>
  </si>
  <si>
    <t>juliethreyes0121@gmail.com</t>
  </si>
  <si>
    <t>Julieth Marcela</t>
  </si>
  <si>
    <t>Reyes Polo</t>
  </si>
  <si>
    <t>Dg 15 # 3 - 124</t>
  </si>
  <si>
    <t>Administradora en salud</t>
  </si>
  <si>
    <t>Auxiliar linea de frente</t>
  </si>
  <si>
    <t xml:space="preserve">Leonardo Ramirez Arcila </t>
  </si>
  <si>
    <t>deyaarso@hotmail.com</t>
  </si>
  <si>
    <t xml:space="preserve">DEIVIS YEIR </t>
  </si>
  <si>
    <t xml:space="preserve"> ARGEL SOLO </t>
  </si>
  <si>
    <t xml:space="preserve"> RABOLARGO CORREGIMIENTO DE CERETE </t>
  </si>
  <si>
    <t xml:space="preserve">AUXILIAR DE ENFERMERÍA </t>
  </si>
  <si>
    <t xml:space="preserve">ANA ARCIRIA BALLESTEROS </t>
  </si>
  <si>
    <t>luisfabra.11@hotmail.com</t>
  </si>
  <si>
    <t>luis enrique</t>
  </si>
  <si>
    <t>fabra hoyos</t>
  </si>
  <si>
    <t>cra 14w numero 18 - 30 urb vallejo</t>
  </si>
  <si>
    <t>12 horas</t>
  </si>
  <si>
    <t>miguel antonio villalba soto</t>
  </si>
  <si>
    <t>pareja</t>
  </si>
  <si>
    <t>yadisbuelvasochoa@gmail.com</t>
  </si>
  <si>
    <t>Yadis Marcela</t>
  </si>
  <si>
    <t>Buelvas Ochoa</t>
  </si>
  <si>
    <t>Cerete’</t>
  </si>
  <si>
    <t>Calle 3Bw#15-17 Los Garzonez</t>
  </si>
  <si>
    <t>Magister</t>
  </si>
  <si>
    <t xml:space="preserve">Enfermera Magister en Salud Publica </t>
  </si>
  <si>
    <t>Enfermera Jefe</t>
  </si>
  <si>
    <t>Jesus Buelvas Ochoa</t>
  </si>
  <si>
    <t xml:space="preserve">hermano </t>
  </si>
  <si>
    <t>karose1403@gmail.com</t>
  </si>
  <si>
    <t xml:space="preserve">karol rocio </t>
  </si>
  <si>
    <t xml:space="preserve">sepulveda guevara </t>
  </si>
  <si>
    <t>barrio edmunod lopez trans 20 numero 10-36</t>
  </si>
  <si>
    <t xml:space="preserve">enfermera profesional </t>
  </si>
  <si>
    <t xml:space="preserve">enfermera jefe de urgencias </t>
  </si>
  <si>
    <t xml:space="preserve">emdisalud </t>
  </si>
  <si>
    <t xml:space="preserve">lola guevara castañeda </t>
  </si>
  <si>
    <t>medtorres.h@hotmail.com</t>
  </si>
  <si>
    <t xml:space="preserve">YEISON ALEJANDRO </t>
  </si>
  <si>
    <t>TORRES HERRERA</t>
  </si>
  <si>
    <t>IBAGUE-TOLIMA</t>
  </si>
  <si>
    <t>CASTELLANA CRA 11 A 55-21</t>
  </si>
  <si>
    <t xml:space="preserve">MEDICO </t>
  </si>
  <si>
    <t xml:space="preserve">COORDINADOR MEDICO </t>
  </si>
  <si>
    <t>O</t>
  </si>
  <si>
    <t xml:space="preserve">KATERIN AVENDAÑO JURADO </t>
  </si>
  <si>
    <t>AMIGA</t>
  </si>
  <si>
    <t>enfermeriapyp.mi@gmail.com</t>
  </si>
  <si>
    <t xml:space="preserve">Sandra Milena </t>
  </si>
  <si>
    <t xml:space="preserve">Castillo Gloria </t>
  </si>
  <si>
    <t xml:space="preserve">Bogota D.C </t>
  </si>
  <si>
    <t xml:space="preserve">Calle 13a # 14a - 66 </t>
  </si>
  <si>
    <t xml:space="preserve">Enfermera </t>
  </si>
  <si>
    <t xml:space="preserve">Enfermera jefe vacacional </t>
  </si>
  <si>
    <t>Elizabeth Del Carmen Gloria Quevedo</t>
  </si>
  <si>
    <t>GLENIS ESTHER</t>
  </si>
  <si>
    <t>CAVADIA MEZA</t>
  </si>
  <si>
    <t>GESTION COMERCIAL Y TELEMERCADEO EN CONCT CENTER</t>
  </si>
  <si>
    <t>AUX CITAS</t>
  </si>
  <si>
    <t>DINA ROSA CAVADIA</t>
  </si>
  <si>
    <t>paolaroviram@gmail.com</t>
  </si>
  <si>
    <t>PAOLA ANDREA</t>
  </si>
  <si>
    <t>ROVIRA MADRID</t>
  </si>
  <si>
    <t>BARRIO LA  GRANJA  DGN  25 # 3 -16</t>
  </si>
  <si>
    <t>MEDICO  GENERAL</t>
  </si>
  <si>
    <t>BERENICE DE JESUS MADRID PEREIRA</t>
  </si>
  <si>
    <t>elkinrh1993@gmail.com</t>
  </si>
  <si>
    <t>elkin jose</t>
  </si>
  <si>
    <t>restrepo hurtado</t>
  </si>
  <si>
    <t>cerete cordoba</t>
  </si>
  <si>
    <t>mateo gomez  b/ primero de enero</t>
  </si>
  <si>
    <t>tecnico en sistemas</t>
  </si>
  <si>
    <t>auxiliar servicios generales</t>
  </si>
  <si>
    <t>nelida hurtado</t>
  </si>
  <si>
    <t>rosagisela-1993@hotmail.com</t>
  </si>
  <si>
    <t>rosa icela</t>
  </si>
  <si>
    <t xml:space="preserve">rubio cavadia </t>
  </si>
  <si>
    <t>10/26/1193</t>
  </si>
  <si>
    <t xml:space="preserve">barrio cantaclaro </t>
  </si>
  <si>
    <t>auxiliar administrativo</t>
  </si>
  <si>
    <t xml:space="preserve">auxiliar de citas  medicas </t>
  </si>
  <si>
    <t>leonardo aguilar pereira</t>
  </si>
  <si>
    <t>KLOPEZ.MI@GMAIL.COM</t>
  </si>
  <si>
    <t>KELLY VANESSA</t>
  </si>
  <si>
    <t>AUX. DE CITAS</t>
  </si>
  <si>
    <t>EMPERATRIZ LOPEZ</t>
  </si>
  <si>
    <t>auditoria2.mi@gmail.com</t>
  </si>
  <si>
    <t>JENNIFER</t>
  </si>
  <si>
    <t>CARPIO LOZANO</t>
  </si>
  <si>
    <t>CALLE 7 #20-65</t>
  </si>
  <si>
    <t>YOLANDA DIAZ</t>
  </si>
  <si>
    <t xml:space="preserve">AMIGA </t>
  </si>
  <si>
    <t>jmromero.mi@gmail.com</t>
  </si>
  <si>
    <t>JESSICA MARIA</t>
  </si>
  <si>
    <t>ROMERO GALARCIO</t>
  </si>
  <si>
    <t>CLL 3 # 11-29 LOS GARZONES</t>
  </si>
  <si>
    <t>AUXILIAR DE ENFERMERIA-ADMINISTRADOR EN SALUD</t>
  </si>
  <si>
    <t>AUXILIAR DE ENFERMERIA</t>
  </si>
  <si>
    <t>JOHANA DIAZ GALARCIO</t>
  </si>
  <si>
    <t>alexaquintero04@gmail.com</t>
  </si>
  <si>
    <t>ALEXANDRA PAOLA</t>
  </si>
  <si>
    <t>GONZALEZ QUINTERO</t>
  </si>
  <si>
    <t>DG 9 N 3-80</t>
  </si>
  <si>
    <t>ENFERMERA JEFE</t>
  </si>
  <si>
    <t xml:space="preserve">YENCY GONZALEZ </t>
  </si>
  <si>
    <t>mariaeusr1@gmail.com</t>
  </si>
  <si>
    <t xml:space="preserve">MARIA EUGENIA </t>
  </si>
  <si>
    <t>SUAREZ REYES</t>
  </si>
  <si>
    <t>CRA 11 W No. 24-55 BARRIO EL DORADO</t>
  </si>
  <si>
    <t>AUXILIAR DE CITAS MEDICAS</t>
  </si>
  <si>
    <t>EUGENIO SUAREZ</t>
  </si>
  <si>
    <t xml:space="preserve">sandra marcela </t>
  </si>
  <si>
    <t>lora ensuncho</t>
  </si>
  <si>
    <t>mz 192 lote 5</t>
  </si>
  <si>
    <t>auxiliar en efermeria</t>
  </si>
  <si>
    <t>CALLE 26#16W05 DORADO</t>
  </si>
  <si>
    <t>ADMINISTRATIVO EN SALUD</t>
  </si>
  <si>
    <t xml:space="preserve">AUX DE ARCHIVO </t>
  </si>
  <si>
    <t xml:space="preserve">YECENIA PEÑA FLOREZ </t>
  </si>
  <si>
    <t>deisypatri.18@gmail.com</t>
  </si>
  <si>
    <t>DEISY PATRICIA</t>
  </si>
  <si>
    <t>HERRERA MADERA</t>
  </si>
  <si>
    <t>MAGANGUE - BOLIVAR</t>
  </si>
  <si>
    <t>MZ 49 LT 8 ETP 5 B/ LA PRADERA</t>
  </si>
  <si>
    <t>TECNICO EN AUXILIAR EN ADMINISTRACION EN SALUD</t>
  </si>
  <si>
    <t>NIDIA MADERA PEREZ</t>
  </si>
  <si>
    <t>jormax1996@gmail.com</t>
  </si>
  <si>
    <t>Jorge Andres</t>
  </si>
  <si>
    <t>Cruz Mendoza</t>
  </si>
  <si>
    <t>mz 39 lote 3 B. Villa cielo / sector los alpes</t>
  </si>
  <si>
    <t>técnico en mercadeo y ventas</t>
  </si>
  <si>
    <t>auxiliar call center</t>
  </si>
  <si>
    <t>Catherine Medrano Tordecilla</t>
  </si>
  <si>
    <t>yuliduco11@gmail.com</t>
  </si>
  <si>
    <t>YULIETH PAOLA</t>
  </si>
  <si>
    <t>DURANGO COGOLLO</t>
  </si>
  <si>
    <t xml:space="preserve">SAN PELEAYO CÓRDOBA </t>
  </si>
  <si>
    <t>TÉCNICO EN ASISTENTE ADMINISTRATIVA</t>
  </si>
  <si>
    <t>GLORIA ESTER COGOLLO VOLORIA</t>
  </si>
  <si>
    <t xml:space="preserve">MAMA </t>
  </si>
  <si>
    <t>YOHAPOLO-97@HOTMAIL.COM</t>
  </si>
  <si>
    <t>ANGIE JOHANA</t>
  </si>
  <si>
    <t>POLO HERNANADEZ</t>
  </si>
  <si>
    <t>BARIO FINZENU MZ 26 LT 10</t>
  </si>
  <si>
    <t>GESTION COMERCIAL Y TELEMERCADEO EN CONTAC CENTER</t>
  </si>
  <si>
    <t>LEDIS DEL CARMEN HERNANADEZ MARTINES</t>
  </si>
  <si>
    <t>ELERCY JOHANA</t>
  </si>
  <si>
    <t>VERTEL VEGA</t>
  </si>
  <si>
    <t>MANZANA I LOTE 18 BARRIO NUEVA BELEN</t>
  </si>
  <si>
    <t xml:space="preserve"> TECNICO EN ASISTENCIA ADMINISTRATIVA</t>
  </si>
  <si>
    <t>AUX CALLCENTER</t>
  </si>
  <si>
    <t>ELERCY VEGA QUIROZ</t>
  </si>
  <si>
    <t>jesus.ruiz@medicinaintegralsa.com</t>
  </si>
  <si>
    <t>Jesus David</t>
  </si>
  <si>
    <t>Ruiz Peralta</t>
  </si>
  <si>
    <t>Morroa, Sucre</t>
  </si>
  <si>
    <t>Cra. 10AW #17-04</t>
  </si>
  <si>
    <t>Analista de calidad</t>
  </si>
  <si>
    <t>Sandra Carolina Ruiz Peralta</t>
  </si>
  <si>
    <t>Hermana</t>
  </si>
  <si>
    <t>miguel.pena@medicinaintegralsa.com</t>
  </si>
  <si>
    <t>MIGUEL DAVID</t>
  </si>
  <si>
    <t>PEÑA CAUSIL</t>
  </si>
  <si>
    <t xml:space="preserve">MZ 3 LOTE 20 URBANIZACIÓN LA VICTORIA </t>
  </si>
  <si>
    <t xml:space="preserve">CONTADOR PUBLICO </t>
  </si>
  <si>
    <t xml:space="preserve">AUXILIAR DE TESORERÍA </t>
  </si>
  <si>
    <t xml:space="preserve">LEIDYS DIAZ ESPINOSA </t>
  </si>
  <si>
    <t>marioartuz1986@gmail.com</t>
  </si>
  <si>
    <t>Mario Enrrique</t>
  </si>
  <si>
    <t>Artuz Cabrera</t>
  </si>
  <si>
    <t xml:space="preserve">tierralta cordoba  </t>
  </si>
  <si>
    <t>aux cervicios</t>
  </si>
  <si>
    <t>emdi  salud</t>
  </si>
  <si>
    <t>o-</t>
  </si>
  <si>
    <t>Damaris cabrera tavera</t>
  </si>
  <si>
    <t>mildrethgiron@gmail.com</t>
  </si>
  <si>
    <t>MILDRETH CECILIA</t>
  </si>
  <si>
    <t>GIRON GOMEZ</t>
  </si>
  <si>
    <t>MZ 2 LOTE 13 LOS EVANOS</t>
  </si>
  <si>
    <t>AUXILIAR DE SERVICIOS GENERALES</t>
  </si>
  <si>
    <t>MARCOS VEGA</t>
  </si>
  <si>
    <t>sagitario42635@gmail.com</t>
  </si>
  <si>
    <t>BEATRIS ELENA</t>
  </si>
  <si>
    <t>BARBAS IBAÑEZ</t>
  </si>
  <si>
    <t>BR. LOS ARAUJOS CL. 8B 08</t>
  </si>
  <si>
    <t>RHB+</t>
  </si>
  <si>
    <t>EDWIN PEREIRA</t>
  </si>
  <si>
    <t>PRIMO</t>
  </si>
  <si>
    <t>leonardo.aguilar@medicinaintegralsa.com</t>
  </si>
  <si>
    <t>leonardo jose</t>
  </si>
  <si>
    <t>aguilar pereira</t>
  </si>
  <si>
    <t xml:space="preserve">administrador en salud </t>
  </si>
  <si>
    <t>aux citas medicas</t>
  </si>
  <si>
    <t xml:space="preserve">rosa rubio </t>
  </si>
  <si>
    <t>gilma_rg@hotmail.com</t>
  </si>
  <si>
    <t>GILMA ROSA</t>
  </si>
  <si>
    <t>GALVIS REGINO</t>
  </si>
  <si>
    <t>SAN CARLOS</t>
  </si>
  <si>
    <t>BR. SANTA TERESA CRA. 23 #9D-06</t>
  </si>
  <si>
    <t>RH0+</t>
  </si>
  <si>
    <t>SIXTO SOTO</t>
  </si>
  <si>
    <t>lubisgutierrez81@gmail.com</t>
  </si>
  <si>
    <t>DEISY DEL CARMEN</t>
  </si>
  <si>
    <t>PEREZ PASTRANA</t>
  </si>
  <si>
    <t>MZ 4 LOTE 9 BR. LOS GARZONES</t>
  </si>
  <si>
    <t>RHO+</t>
  </si>
  <si>
    <t>KATTY LUZ GUTIERREZ PEREZ</t>
  </si>
  <si>
    <t>esthereugeniabarreralopez@gmail.com</t>
  </si>
  <si>
    <t>ESTHER EUGENIA</t>
  </si>
  <si>
    <t>BARRERA LOPEZ</t>
  </si>
  <si>
    <t>BR. EL NISPERO MZ 6 LOTE 17</t>
  </si>
  <si>
    <t>RAMIRO HOYOS CONTRERAS</t>
  </si>
  <si>
    <t>yanebravo05@gmail.com</t>
  </si>
  <si>
    <t>YANEDIS DEL CARMEN</t>
  </si>
  <si>
    <t>BRAVO MERCADO</t>
  </si>
  <si>
    <t>CL. 23 #16W-09 BR. EL DORADO</t>
  </si>
  <si>
    <t>MANUELA MENDOZA</t>
  </si>
  <si>
    <t>carlos.berrocal@medicinaintegralsa.com</t>
  </si>
  <si>
    <t>CARLOS ARTURO</t>
  </si>
  <si>
    <t>BERROCAL GARCIA</t>
  </si>
  <si>
    <t>MONTERÍA -CÓRDOBA</t>
  </si>
  <si>
    <t>CALLE 38 CRA 15C N°15-91</t>
  </si>
  <si>
    <t>ADMINISTRADOR EN SALUD</t>
  </si>
  <si>
    <t>AUX DE CITAS MEDICAS</t>
  </si>
  <si>
    <t>EVELY MARIA GARCIA PEREZ</t>
  </si>
  <si>
    <t>danidys.arteaga@medicinaintegralsa.com</t>
  </si>
  <si>
    <t>DANIDYS</t>
  </si>
  <si>
    <t>ARTEAGA ACOSTA</t>
  </si>
  <si>
    <t xml:space="preserve">SAN PEDRO DE URABA </t>
  </si>
  <si>
    <t>MZ 32 LT 22 SANTAFE</t>
  </si>
  <si>
    <t xml:space="preserve">SECRETARIADO </t>
  </si>
  <si>
    <t>JUAN AMAURY RUIZ CANO</t>
  </si>
  <si>
    <t>rosy.munoz@medicinaintegralsa.com</t>
  </si>
  <si>
    <t>ROSY MARY</t>
  </si>
  <si>
    <t>MUÑOZ RICARDO</t>
  </si>
  <si>
    <t>CALLE 41 No.15 A - 30</t>
  </si>
  <si>
    <t>ADMINISTRACION DE EMPRESAS</t>
  </si>
  <si>
    <t>LEIDY DIANA MUÑOZ</t>
  </si>
  <si>
    <t>vilma.padilla.@medicinaintegralsa.com</t>
  </si>
  <si>
    <t>vilma ester</t>
  </si>
  <si>
    <t>padilla ortiz</t>
  </si>
  <si>
    <t>cienaga - magadalena</t>
  </si>
  <si>
    <t>barrio dorado</t>
  </si>
  <si>
    <t>administracion en salud y administración de empresas profesional en proceso</t>
  </si>
  <si>
    <t>auxiliar de citas y afiliaciones</t>
  </si>
  <si>
    <t>3 días en la semana de 9 horas - dos dias de 8 horas y sabados 5 horas</t>
  </si>
  <si>
    <t>alejandra padilla</t>
  </si>
  <si>
    <t>hermana</t>
  </si>
  <si>
    <t>rafael.serpa@medicinaintegralsa.com</t>
  </si>
  <si>
    <t>RAFAEL EDUARDO</t>
  </si>
  <si>
    <t>SERPA VIDAL</t>
  </si>
  <si>
    <t>CALLE 42 CRA 14B</t>
  </si>
  <si>
    <t>COMPARTA</t>
  </si>
  <si>
    <t>ANGELA SERPA VIDAL</t>
  </si>
  <si>
    <t>eydy.florez@medicinaintegral.com</t>
  </si>
  <si>
    <t>Eidy Karina</t>
  </si>
  <si>
    <t>Florez Arroyo</t>
  </si>
  <si>
    <t>Cereté</t>
  </si>
  <si>
    <t>Calle 13 N 17 A 24</t>
  </si>
  <si>
    <t>Esp. Auditoria En Salud</t>
  </si>
  <si>
    <t>Coomeva</t>
  </si>
  <si>
    <t>Alvaro Manuel Florez Madrid</t>
  </si>
  <si>
    <t>yuris.ramos@medicinaintegralsa.com</t>
  </si>
  <si>
    <t xml:space="preserve">yuris marcela </t>
  </si>
  <si>
    <t>ramos polo</t>
  </si>
  <si>
    <t>b/policarpa -dig 8 -trav 2y3 N-2b13</t>
  </si>
  <si>
    <t>AUX CITAS MEDICA</t>
  </si>
  <si>
    <t>A POSITIVO</t>
  </si>
  <si>
    <t>ARCADIO RAMOS SALAS</t>
  </si>
  <si>
    <t>joseformar01@gmail.com</t>
  </si>
  <si>
    <t>jose luis</t>
  </si>
  <si>
    <t>ramos martinez</t>
  </si>
  <si>
    <t>trans 11 # 2a-58 b/ el prado</t>
  </si>
  <si>
    <t>tecnico rayos x - aux. de enfermeria</t>
  </si>
  <si>
    <t>tecnico rayos x</t>
  </si>
  <si>
    <t>ingrid johana florez sevilla</t>
  </si>
  <si>
    <t>leslie_oh@hotmail.com</t>
  </si>
  <si>
    <t>LESLIE LUZ</t>
  </si>
  <si>
    <t>OSORIO HERRERA</t>
  </si>
  <si>
    <t>montería</t>
  </si>
  <si>
    <t>MF3 L3 B/PARAISO</t>
  </si>
  <si>
    <t>AUXILIAR ADMINISTRATIVA</t>
  </si>
  <si>
    <t>AUXILIAR DE ECOGRAFIAS</t>
  </si>
  <si>
    <t>ORh+</t>
  </si>
  <si>
    <t>FRANCISCA HERRERA</t>
  </si>
  <si>
    <t>dilia.tuiran@medicinaintegralsa.com</t>
  </si>
  <si>
    <t>Dilia Judith</t>
  </si>
  <si>
    <t>Tuiran Arteaga</t>
  </si>
  <si>
    <t>Dg 1A No 10-23 Galilea</t>
  </si>
  <si>
    <t>Contador</t>
  </si>
  <si>
    <t>Tesorera</t>
  </si>
  <si>
    <t>Marlene Arteaga Agamez</t>
  </si>
  <si>
    <t>manuel.ramos@medicinaintegralsa.com</t>
  </si>
  <si>
    <t>Manuel Felipe</t>
  </si>
  <si>
    <t>Ramos Montes</t>
  </si>
  <si>
    <t>mz G lote 13</t>
  </si>
  <si>
    <t>regente de farmacia</t>
  </si>
  <si>
    <t xml:space="preserve">compras y suministros asistenciales </t>
  </si>
  <si>
    <t>Dayana Peña</t>
  </si>
  <si>
    <t>edgardo.carbal@medicinaintegralsa.com</t>
  </si>
  <si>
    <t>Edgardo Jose</t>
  </si>
  <si>
    <t>Carbal Lora</t>
  </si>
  <si>
    <t>San Jacinto Bolívar</t>
  </si>
  <si>
    <t>Cra 10 N°39-36 Barrio Nariño</t>
  </si>
  <si>
    <t>Química Farmacéutica</t>
  </si>
  <si>
    <t>Coordinador del Servicio Farmacéutico</t>
  </si>
  <si>
    <t>Ludaury María Muñoz Quintero</t>
  </si>
  <si>
    <t>leidy.lugo@medicinaintegralsa.com</t>
  </si>
  <si>
    <t>leidy johanna</t>
  </si>
  <si>
    <t>lugo mendoza</t>
  </si>
  <si>
    <t>monteria- cordoba</t>
  </si>
  <si>
    <t>mz.c Lt.14 barrio los corales</t>
  </si>
  <si>
    <t>tecnico en auxiliar de farmacia y auxiliar de enfermeria</t>
  </si>
  <si>
    <t>auxiliar de farmacia</t>
  </si>
  <si>
    <t>8 y 9 horas</t>
  </si>
  <si>
    <t>ledis marcela lugo mendoza y luz marina mendoza cuitiva</t>
  </si>
  <si>
    <t>3136654835-3106327957-3147147059</t>
  </si>
  <si>
    <t>madre y hermana</t>
  </si>
  <si>
    <t>erica.arrieta@medicinaintegralsa.com</t>
  </si>
  <si>
    <t>ERICA PATRICIA</t>
  </si>
  <si>
    <t>ARRIETA VIDAL</t>
  </si>
  <si>
    <t>CALLE 123 #10-25</t>
  </si>
  <si>
    <t>MARCO PACHECO MORELO</t>
  </si>
  <si>
    <t>viviana.licona@medicinaintegralsa.com</t>
  </si>
  <si>
    <t>viviana paola</t>
  </si>
  <si>
    <t>licona wilches</t>
  </si>
  <si>
    <t>monteria cordoba</t>
  </si>
  <si>
    <t>manzana 27 lote9 colina real</t>
  </si>
  <si>
    <t>tecnico en auxiliar de farmacia</t>
  </si>
  <si>
    <t>0positivo</t>
  </si>
  <si>
    <t>jhol perez maria wilches</t>
  </si>
  <si>
    <t>3004052076 3142149544</t>
  </si>
  <si>
    <t>compañero sentimental y mama</t>
  </si>
  <si>
    <t>antonio.lenes@medicinaintegralsa.com</t>
  </si>
  <si>
    <t>Antonio José</t>
  </si>
  <si>
    <t>Lenes Gutierrez</t>
  </si>
  <si>
    <t>Cll 15 a # 14-61 B/rio: Urbina</t>
  </si>
  <si>
    <t>Administrador de empresas</t>
  </si>
  <si>
    <t>Profesional en estadísticas</t>
  </si>
  <si>
    <t>Maira Alejandra Suarez Perez</t>
  </si>
  <si>
    <t>garciadelarosatereza@gmail.com</t>
  </si>
  <si>
    <t>MARIA TERESA</t>
  </si>
  <si>
    <t>GARCIA DE LA ROSA</t>
  </si>
  <si>
    <t>BARRIO 20 DE JULIO GARZONS</t>
  </si>
  <si>
    <t>SERVICIOS GENERALES</t>
  </si>
  <si>
    <t>ARLETH MARTINEZ</t>
  </si>
  <si>
    <t>PRIMA</t>
  </si>
  <si>
    <t>salopao_1028@hotmail.com</t>
  </si>
  <si>
    <t>CINDY PAOLA</t>
  </si>
  <si>
    <t>TASCON URANGO</t>
  </si>
  <si>
    <t>CHIGORODO</t>
  </si>
  <si>
    <t>TRANV 16B #10-50 BR EDMUNDO LOPEZ ETAPA 1</t>
  </si>
  <si>
    <t>AUXILIAR EN ENFERMERIA</t>
  </si>
  <si>
    <t>ASISTENTE ADMINISTRATIVA</t>
  </si>
  <si>
    <t>CAJACOPI</t>
  </si>
  <si>
    <t>JESUS JAVIER BURGOS DIAZ</t>
  </si>
  <si>
    <t>auraortizcausil@gmail.com</t>
  </si>
  <si>
    <t>Aura Cristina</t>
  </si>
  <si>
    <t>Ortiz Causil</t>
  </si>
  <si>
    <t>san marcos sucre</t>
  </si>
  <si>
    <t>cr3  #66 35</t>
  </si>
  <si>
    <t>tecnico auxiliar en administracion en salud</t>
  </si>
  <si>
    <t>cajacopi</t>
  </si>
  <si>
    <t>YERLIS BALLESTERO</t>
  </si>
  <si>
    <t>ssaidy.gonzalez@medicinaintegralsa.com</t>
  </si>
  <si>
    <t>SAIDY</t>
  </si>
  <si>
    <t>GONZALEZ OLIVA</t>
  </si>
  <si>
    <t>CRA 1B # 43A17 BARRIO SUCRE</t>
  </si>
  <si>
    <t>SECRETARIA</t>
  </si>
  <si>
    <t>SUGEY GONZALEZ</t>
  </si>
  <si>
    <t>luz.torres@medicinaintegralsa.com</t>
  </si>
  <si>
    <t>LUZ STELLA</t>
  </si>
  <si>
    <t xml:space="preserve">TORRES ROMERO </t>
  </si>
  <si>
    <t xml:space="preserve">CERETE  </t>
  </si>
  <si>
    <t>CALLE 32 # 10-55</t>
  </si>
  <si>
    <t xml:space="preserve">ADMINISTRADORA EN SALUD </t>
  </si>
  <si>
    <t xml:space="preserve">AMILKAR CONDE </t>
  </si>
  <si>
    <t>NOVIO</t>
  </si>
  <si>
    <t>vicamaos@hotmail.com</t>
  </si>
  <si>
    <t>VIRGINIA DEL CARMEN</t>
  </si>
  <si>
    <t>MARTINEZ OSORIO</t>
  </si>
  <si>
    <t>CR 14 A CALLE 41 -42</t>
  </si>
  <si>
    <t>CONTADOR PRINCIPAL</t>
  </si>
  <si>
    <t>ALFONSO OSPINO MORELOS</t>
  </si>
  <si>
    <t xml:space="preserve">PAREJA </t>
  </si>
  <si>
    <t>elenanerio123@gmail.com</t>
  </si>
  <si>
    <t>MARIA ELENA</t>
  </si>
  <si>
    <t>NERIO THERAN</t>
  </si>
  <si>
    <t>MZ 78 LT 29 BARRIO VILLA PAZ</t>
  </si>
  <si>
    <t>ASISTENTE ADMINISTRATIVO</t>
  </si>
  <si>
    <t>AUXILIAR CONTACT CENTER</t>
  </si>
  <si>
    <t>NO TENGO</t>
  </si>
  <si>
    <t>INGRID JHOANA NERIO</t>
  </si>
  <si>
    <t>cicelis.martinez@medicinaintegralsa.com</t>
  </si>
  <si>
    <t>CICELYS DEL PILAR</t>
  </si>
  <si>
    <t>MARTINEZ NOBLE</t>
  </si>
  <si>
    <t>DIAGONAL 15 No. 1B-30 B/LA GRANJA</t>
  </si>
  <si>
    <t>ADMINISTRADORA EN LOS SERVICIOS DE SALUD</t>
  </si>
  <si>
    <t>PROFESIONAL EN FACTURACIÓN</t>
  </si>
  <si>
    <t>SEPARADA</t>
  </si>
  <si>
    <t>ALCIRA MARTINEZ</t>
  </si>
  <si>
    <t>sdiaztordecilla@gmail.com</t>
  </si>
  <si>
    <t xml:space="preserve">sara sofia </t>
  </si>
  <si>
    <t>diaz tordecilla</t>
  </si>
  <si>
    <t xml:space="preserve">mz 15 lt 29 rancho grande </t>
  </si>
  <si>
    <t xml:space="preserve">tecnico en administracion en salud </t>
  </si>
  <si>
    <t xml:space="preserve">admisionista </t>
  </si>
  <si>
    <t xml:space="preserve">madre </t>
  </si>
  <si>
    <t>adaj2912@gmail.com</t>
  </si>
  <si>
    <t>ANA DORIS</t>
  </si>
  <si>
    <t>AMADOR JAYK</t>
  </si>
  <si>
    <t>CARRERA 14F2 # 46 - 61</t>
  </si>
  <si>
    <t>PSICOLOGA</t>
  </si>
  <si>
    <t>COORDINADOR DE GESTIÓN DEL TALENTO HUMANO</t>
  </si>
  <si>
    <t>MARIA ISABEL AMADOR JAYK</t>
  </si>
  <si>
    <t>maria.romero@medicinaintegralsa.com</t>
  </si>
  <si>
    <t>MARIA ISABEL</t>
  </si>
  <si>
    <t>ROMERO PACHECO</t>
  </si>
  <si>
    <t>SAHAGUN- CORDOBA</t>
  </si>
  <si>
    <t>CRA 14 NUM 7 A 47</t>
  </si>
  <si>
    <t>ENFERMERA-AUDITORA</t>
  </si>
  <si>
    <t>AB +</t>
  </si>
  <si>
    <t>FRANCIA PACHECO</t>
  </si>
  <si>
    <t>eimy.julio@medicinaintegralsa.com</t>
  </si>
  <si>
    <t>EIMY JOHANNA</t>
  </si>
  <si>
    <t>JULIO CHIMA</t>
  </si>
  <si>
    <t>CARRERA 9 No.24 E 16</t>
  </si>
  <si>
    <t>CONTADOR</t>
  </si>
  <si>
    <t>MAURICIO ARMANDO MONTES ESCOBAR</t>
  </si>
  <si>
    <t>chrisgrj@gmail.com</t>
  </si>
  <si>
    <t xml:space="preserve">cristian </t>
  </si>
  <si>
    <t xml:space="preserve">romero jimenez </t>
  </si>
  <si>
    <t>monteria - cordoba</t>
  </si>
  <si>
    <t xml:space="preserve">manzana 2 lote 7 barrio santa isabel </t>
  </si>
  <si>
    <t xml:space="preserve">tecnico en auxiliar administrativo en salud </t>
  </si>
  <si>
    <t>auxiliar de archivo</t>
  </si>
  <si>
    <t>MILADYS JIMENEZ GUERRA</t>
  </si>
  <si>
    <t>daniel.fajardo@medicinaintegralsa.com</t>
  </si>
  <si>
    <t>Daniel Enrique</t>
  </si>
  <si>
    <t>Fajardo Milanés</t>
  </si>
  <si>
    <t>Cra 9A # 68 - 70 AP 707 Trr 2</t>
  </si>
  <si>
    <t>Economista</t>
  </si>
  <si>
    <t>Director Administrativo y Financiero</t>
  </si>
  <si>
    <t>Vanesa Angarita Cardona</t>
  </si>
  <si>
    <t>juan.mendez@medicinaintegralsa.com</t>
  </si>
  <si>
    <t>JUAN FRANCISCO</t>
  </si>
  <si>
    <t>MENDEZ MERCADO</t>
  </si>
  <si>
    <t>CALLE 21A NO 9 24</t>
  </si>
  <si>
    <t>INGENIERO DE SISTEMAS</t>
  </si>
  <si>
    <t>COORDINADOR TIC</t>
  </si>
  <si>
    <t>SISTEMAS</t>
  </si>
  <si>
    <t>ENRIQUE MENDEZ MERCADO</t>
  </si>
  <si>
    <t>berneiderdelgado@gmail.com</t>
  </si>
  <si>
    <t>BERNEIDER ALBERTO</t>
  </si>
  <si>
    <t>DELGADO BERTEL</t>
  </si>
  <si>
    <t>CRA 14 B 42 37</t>
  </si>
  <si>
    <t>CONTADURIA</t>
  </si>
  <si>
    <t>AUX CONTABLE</t>
  </si>
  <si>
    <t>PAOLA DIAZ</t>
  </si>
  <si>
    <t>claudia.baza@medicinaintegralsa.com</t>
  </si>
  <si>
    <t>CLAUDIA PATRICIA</t>
  </si>
  <si>
    <t>BAZA NAVARRO</t>
  </si>
  <si>
    <t>MOCARI B/7 DE MAYO #1A-123</t>
  </si>
  <si>
    <t>DIPLOMADO AUDITORIA DE CUENTAS MÉDICAS, TECNICO AUX CONTABLE, SECRET. MEDICO C/CO  DIPLOMADO AUDITORIA DE CUENTAS</t>
  </si>
  <si>
    <t>AUX. FACTURACIÓN</t>
  </si>
  <si>
    <t>SAMIR EDUARDO RODRIGUEZ BUELVAS</t>
  </si>
  <si>
    <t>nellys.mejia@medicinaintegralsa.com</t>
  </si>
  <si>
    <t>nellys rosa</t>
  </si>
  <si>
    <t>mejia pimienta</t>
  </si>
  <si>
    <t>sahagun</t>
  </si>
  <si>
    <t>kr 12-23a -20</t>
  </si>
  <si>
    <t>Auxiliar de farmacia</t>
  </si>
  <si>
    <t>Madre soltera</t>
  </si>
  <si>
    <t>felicia pimienta</t>
  </si>
  <si>
    <t>mateosuarez961207@gmai.com</t>
  </si>
  <si>
    <t>Mateo</t>
  </si>
  <si>
    <t xml:space="preserve">Suarez dueñas </t>
  </si>
  <si>
    <t xml:space="preserve">San andres islas </t>
  </si>
  <si>
    <t xml:space="preserve">B/ la esperanza </t>
  </si>
  <si>
    <t xml:space="preserve">Derecho </t>
  </si>
  <si>
    <t xml:space="preserve">Orientador </t>
  </si>
  <si>
    <t xml:space="preserve">Diana patricia soto dueñas </t>
  </si>
  <si>
    <t xml:space="preserve">Prima </t>
  </si>
  <si>
    <t>johannacardona05@gmail.com</t>
  </si>
  <si>
    <t>silva cardona</t>
  </si>
  <si>
    <t>villavicencio (meta)</t>
  </si>
  <si>
    <t>MANZ 21 LOTE 5 LA RIBERA</t>
  </si>
  <si>
    <t>aux atencion a la primera infancia -asistente administrativo</t>
  </si>
  <si>
    <t>aux  atención al usuario</t>
  </si>
  <si>
    <t>NO APLICA</t>
  </si>
  <si>
    <t xml:space="preserve">manuel gabriel martinez </t>
  </si>
  <si>
    <t>compañero</t>
  </si>
  <si>
    <t>lorenaparraalvarez@gmail.com</t>
  </si>
  <si>
    <t>Lorena Noemi</t>
  </si>
  <si>
    <t>Parra Alvarez</t>
  </si>
  <si>
    <t>Cartagena</t>
  </si>
  <si>
    <t>barrio Irlanda II calle 5 lote 3</t>
  </si>
  <si>
    <t xml:space="preserve">tecnico medio Quimica Industrial </t>
  </si>
  <si>
    <t xml:space="preserve">Auxiliar de Servicios Generales </t>
  </si>
  <si>
    <t xml:space="preserve">JACKSON PARRA </t>
  </si>
  <si>
    <t>liesel1007@hotmail.com</t>
  </si>
  <si>
    <t xml:space="preserve">liesel  gissel </t>
  </si>
  <si>
    <t>brunal wilton</t>
  </si>
  <si>
    <t xml:space="preserve">mz 21 lt 09 Brr/ santa fe </t>
  </si>
  <si>
    <t xml:space="preserve">asistente administrativo </t>
  </si>
  <si>
    <t>linea de frente</t>
  </si>
  <si>
    <t>0 +</t>
  </si>
  <si>
    <t>milkin wilton</t>
  </si>
  <si>
    <t xml:space="preserve">mama </t>
  </si>
  <si>
    <t>vivianamestra@gmail.com</t>
  </si>
  <si>
    <t>Luis Ángel</t>
  </si>
  <si>
    <t>Pastrana Plata</t>
  </si>
  <si>
    <t>San Carlos</t>
  </si>
  <si>
    <t>Trv. 14 #13-93. B/ Edmundo López</t>
  </si>
  <si>
    <t xml:space="preserve">Técnico en Seguridad </t>
  </si>
  <si>
    <t>Orientador</t>
  </si>
  <si>
    <t>Viviana Mestra</t>
  </si>
  <si>
    <t>Cónyugue</t>
  </si>
  <si>
    <t>yohana.martinez@medicinaintegral.com</t>
  </si>
  <si>
    <t>YOHANA MARIA</t>
  </si>
  <si>
    <t>MARTINEZ PALENCIA</t>
  </si>
  <si>
    <t>KRA 1A # 42A127</t>
  </si>
  <si>
    <t>TELMA RITA PALENCIA CORREA</t>
  </si>
  <si>
    <t>maria.petro@medicinaintegralsa.com</t>
  </si>
  <si>
    <t xml:space="preserve">Maria Mercedes </t>
  </si>
  <si>
    <t>Petro Ramirez</t>
  </si>
  <si>
    <t>barrio la esperanza calle 10a n 11-65</t>
  </si>
  <si>
    <t>Direccion médica</t>
  </si>
  <si>
    <t>JORGE FRANCISCO PETRO ARGEL</t>
  </si>
  <si>
    <t>yeisonm97@gmail.com</t>
  </si>
  <si>
    <t>Yeison Manuel</t>
  </si>
  <si>
    <t>Mendoza Arguello</t>
  </si>
  <si>
    <t>necocli</t>
  </si>
  <si>
    <t>cra 38 -20 ·# 11a</t>
  </si>
  <si>
    <t>contaduria publica</t>
  </si>
  <si>
    <t>erleida arguello</t>
  </si>
  <si>
    <t>rodriguezb.sammir@gmail.com</t>
  </si>
  <si>
    <t>Samir Andres</t>
  </si>
  <si>
    <t>Rodriguez Baza</t>
  </si>
  <si>
    <t>cra 1a nº 1-23 mocari 7 de mayo</t>
  </si>
  <si>
    <t>Ingeniería industrial</t>
  </si>
  <si>
    <t>aprendiz</t>
  </si>
  <si>
    <t>Jesus Eduardo Rodriguez Baza</t>
  </si>
  <si>
    <t>hermano</t>
  </si>
  <si>
    <t>mayerlismachado20@gmail.com</t>
  </si>
  <si>
    <t>Mayerlis Mileth</t>
  </si>
  <si>
    <t>Suárez Machado</t>
  </si>
  <si>
    <t xml:space="preserve">Sahagun, Córdoba </t>
  </si>
  <si>
    <t>Mz 6 Lt 19 / Las flores</t>
  </si>
  <si>
    <t>Tecnologo en Gestión administrativa</t>
  </si>
  <si>
    <t>Gestor administrativo</t>
  </si>
  <si>
    <t>YANETH MACHADO PINTO</t>
  </si>
  <si>
    <t>brunalalexander@gmail.com</t>
  </si>
  <si>
    <t xml:space="preserve">Alexander </t>
  </si>
  <si>
    <t>Brunal Bohórquez</t>
  </si>
  <si>
    <t>TR 14 9A 42</t>
  </si>
  <si>
    <t xml:space="preserve">Ingeniero industrial </t>
  </si>
  <si>
    <t>Profesional de compras, mantenimiento y osteosintesis</t>
  </si>
  <si>
    <t>Katherine Bohórquez</t>
  </si>
  <si>
    <t xml:space="preserve">Mamá </t>
  </si>
  <si>
    <t>ingriestherrg@gmail.com</t>
  </si>
  <si>
    <t>Ingrid Esther</t>
  </si>
  <si>
    <t>Rivero Galvis</t>
  </si>
  <si>
    <t>los venado cerete cordoba</t>
  </si>
  <si>
    <t>administración organizacional</t>
  </si>
  <si>
    <t>estudiante aprendiz</t>
  </si>
  <si>
    <t>no aplica</t>
  </si>
  <si>
    <t>Viviana Galvis</t>
  </si>
  <si>
    <t>r.velasquez92@hotmail.com</t>
  </si>
  <si>
    <t>RAFAEL JESUS</t>
  </si>
  <si>
    <t>VELASQUEZ SANCHEZ</t>
  </si>
  <si>
    <t>CALLE 6 CRA 8 · 8A15 BARRIO ALFONSO LOPEZ</t>
  </si>
  <si>
    <t>ROTATIVOS</t>
  </si>
  <si>
    <t>ANGYE MORALES ATENCIO</t>
  </si>
  <si>
    <t>agamezdaula@gmail.com</t>
  </si>
  <si>
    <t xml:space="preserve">Daula Fernanda </t>
  </si>
  <si>
    <t xml:space="preserve">Agámez Ávila </t>
  </si>
  <si>
    <t xml:space="preserve">San Bernardo del Viento </t>
  </si>
  <si>
    <t>Cl 38 1w-89</t>
  </si>
  <si>
    <t>Fonoaudiologa</t>
  </si>
  <si>
    <t>VERSALLES</t>
  </si>
  <si>
    <t>Lunes a viernes 4 horas, sábados 6 horas.</t>
  </si>
  <si>
    <t xml:space="preserve">Marelvis Ávila </t>
  </si>
  <si>
    <t>kelu-15@hotmail.com</t>
  </si>
  <si>
    <t>KENYA LUCIA</t>
  </si>
  <si>
    <t>MARTINEZ NARVAEZ</t>
  </si>
  <si>
    <t>Planeta Rica</t>
  </si>
  <si>
    <t>Calle 9 CRA 9</t>
  </si>
  <si>
    <t>Administrador en salud</t>
  </si>
  <si>
    <t>ISABEL NARVAEZ SUAREZ</t>
  </si>
  <si>
    <t>SADY YANETH</t>
  </si>
  <si>
    <t>MENA MORELO</t>
  </si>
  <si>
    <t>CRA 16C N°98-97 B/ SANJOSE</t>
  </si>
  <si>
    <t>AUXILIAR DE FARMACIA</t>
  </si>
  <si>
    <t>LUIS CARLOS MEJIA PEÑA</t>
  </si>
  <si>
    <t>dayanmadri2017@gmail.com</t>
  </si>
  <si>
    <t>Dayana Patricia</t>
  </si>
  <si>
    <t xml:space="preserve">Madrid Obregón </t>
  </si>
  <si>
    <t>Kra 18a #23-24 barrio San Isidro</t>
  </si>
  <si>
    <t xml:space="preserve">Médico </t>
  </si>
  <si>
    <t>Diego Duque Durango</t>
  </si>
  <si>
    <t>francisco.florez@medicinaintegralsa.com</t>
  </si>
  <si>
    <t>Francisco Alberto</t>
  </si>
  <si>
    <t>Florez Gil</t>
  </si>
  <si>
    <t>Carrera: 36 A No. 25 - 36</t>
  </si>
  <si>
    <t>Odontologo</t>
  </si>
  <si>
    <t xml:space="preserve">Coordinador de la Red </t>
  </si>
  <si>
    <t>Erika Gil Covilla</t>
  </si>
  <si>
    <t>yamelis1086@gmail.com</t>
  </si>
  <si>
    <t>Yamelis del carmen</t>
  </si>
  <si>
    <t xml:space="preserve">Ballesta Villalba </t>
  </si>
  <si>
    <t xml:space="preserve">san pedro de urabá </t>
  </si>
  <si>
    <t xml:space="preserve">Cra 9 # 2-37 SUR </t>
  </si>
  <si>
    <t xml:space="preserve">Tecnico en agente  call center </t>
  </si>
  <si>
    <t xml:space="preserve">auxiliar call center </t>
  </si>
  <si>
    <t xml:space="preserve">Juan Alberto Causil Jimenez </t>
  </si>
  <si>
    <t xml:space="preserve">pareja sentimental </t>
  </si>
  <si>
    <t>karensofia.e2010@gmail.com</t>
  </si>
  <si>
    <t xml:space="preserve">Karen Sofía </t>
  </si>
  <si>
    <t xml:space="preserve">Espitia Barrera </t>
  </si>
  <si>
    <t>Calle 47 # 14E-64</t>
  </si>
  <si>
    <t xml:space="preserve">Analista de calidad </t>
  </si>
  <si>
    <t>Diva Barrera</t>
  </si>
  <si>
    <t>321 5625136</t>
  </si>
  <si>
    <t>mileubarnes@gmail.com</t>
  </si>
  <si>
    <t>Aura Milena</t>
  </si>
  <si>
    <t>Ubarnes Argumedo</t>
  </si>
  <si>
    <t>Sahagun</t>
  </si>
  <si>
    <t>Calle 18 2-22</t>
  </si>
  <si>
    <t>Auxiliar de enfermeria</t>
  </si>
  <si>
    <t>Jorge tirado</t>
  </si>
  <si>
    <t>milenajaraba.2807@gmail.com</t>
  </si>
  <si>
    <t>Olga milena</t>
  </si>
  <si>
    <t>Jaraba zapata</t>
  </si>
  <si>
    <t>Calle 35#1AW-25 b/ juan 23</t>
  </si>
  <si>
    <t xml:space="preserve">Asistente administrativo </t>
  </si>
  <si>
    <t>Auxiliar de call center</t>
  </si>
  <si>
    <t>B(+)</t>
  </si>
  <si>
    <t>Maira Luz saez murillo</t>
  </si>
  <si>
    <t>Amiga</t>
  </si>
  <si>
    <t>andreasalasjordan@hotmail.com</t>
  </si>
  <si>
    <t xml:space="preserve">Andrea Beatriz </t>
  </si>
  <si>
    <t xml:space="preserve">Salas Jordán </t>
  </si>
  <si>
    <t xml:space="preserve">Cúcuta </t>
  </si>
  <si>
    <t xml:space="preserve">Calle 62b #4-60 urb los bongos casa 13 </t>
  </si>
  <si>
    <t xml:space="preserve">Medicina </t>
  </si>
  <si>
    <t xml:space="preserve">Coordinación médica </t>
  </si>
  <si>
    <t xml:space="preserve">Daniel Bustamante </t>
  </si>
  <si>
    <t xml:space="preserve">Esposo </t>
  </si>
  <si>
    <t>lizethherazob@gmail.con</t>
  </si>
  <si>
    <t>LIZETH PAOLA</t>
  </si>
  <si>
    <t>HERAZO BARRIOS</t>
  </si>
  <si>
    <t>Manzana 3 lote 7 Barrio/ Holanda</t>
  </si>
  <si>
    <t xml:space="preserve">Técnica agente contact center, técnica asistente administrativo </t>
  </si>
  <si>
    <t>Auxiliar Call center</t>
  </si>
  <si>
    <t xml:space="preserve">KATIA HERAZO </t>
  </si>
  <si>
    <t>Prima</t>
  </si>
  <si>
    <t>yyanes_8@hotmail.com</t>
  </si>
  <si>
    <t xml:space="preserve">Yoleth Bernarda </t>
  </si>
  <si>
    <t>Yanes Miranda</t>
  </si>
  <si>
    <t>Carrera 14 C #48-47 Urbanización Los ángeles</t>
  </si>
  <si>
    <t>Médica Cirujana</t>
  </si>
  <si>
    <t>Medico consulta externa</t>
  </si>
  <si>
    <t>0 negativo</t>
  </si>
  <si>
    <t>Ezequiel Medina</t>
  </si>
  <si>
    <t>orcely@gmail.com</t>
  </si>
  <si>
    <t xml:space="preserve">Orcelys Laudith </t>
  </si>
  <si>
    <t xml:space="preserve">Orozco Guerra </t>
  </si>
  <si>
    <t xml:space="preserve">Mz ó lote 1 apt 2 </t>
  </si>
  <si>
    <t xml:space="preserve">Secretariado y asisten administrativo </t>
  </si>
  <si>
    <t xml:space="preserve">Auxiliar call center </t>
  </si>
  <si>
    <t xml:space="preserve">Libardo Andres Alvarez Vergara </t>
  </si>
  <si>
    <t>liluluco06@hotmail.com</t>
  </si>
  <si>
    <t>linda luz</t>
  </si>
  <si>
    <t>luna contreras</t>
  </si>
  <si>
    <t>diagonal 14 nr 1 B 57</t>
  </si>
  <si>
    <t>LILIANA ROSA CONTRERAS</t>
  </si>
  <si>
    <t>marilo2115@gmail.com</t>
  </si>
  <si>
    <t>Maria jose</t>
  </si>
  <si>
    <t>Acosta lopez</t>
  </si>
  <si>
    <t>Santa helena 3 mz n lote 18</t>
  </si>
  <si>
    <t>Analista de calidad de compras y suministos</t>
  </si>
  <si>
    <t>Luz ena lopez martinez</t>
  </si>
  <si>
    <t>argemiro.bustamante@medicinaintegralsa.com</t>
  </si>
  <si>
    <t>Argemiro orlando</t>
  </si>
  <si>
    <t>Bustamante duran</t>
  </si>
  <si>
    <t>Calle 43 #4-26</t>
  </si>
  <si>
    <t xml:space="preserve">Médico eso salud ocupación </t>
  </si>
  <si>
    <t>Médico esp  salud ocupcional</t>
  </si>
  <si>
    <t>Gustavo bustamante</t>
  </si>
  <si>
    <t xml:space="preserve">Padre </t>
  </si>
  <si>
    <t>Juana.bustillo@medicinaintegralsa.com</t>
  </si>
  <si>
    <t xml:space="preserve">Juana Herminda </t>
  </si>
  <si>
    <t>Bustillo Arias</t>
  </si>
  <si>
    <t>Calle 34A #15b-55</t>
  </si>
  <si>
    <t xml:space="preserve">MAESTRÍA </t>
  </si>
  <si>
    <t xml:space="preserve">Dirección Médica </t>
  </si>
  <si>
    <t xml:space="preserve">Eduardo Adrian Jaramillo </t>
  </si>
  <si>
    <t xml:space="preserve">Cónyuge </t>
  </si>
  <si>
    <t>maria.chacon@medicinaintegralsa.com</t>
  </si>
  <si>
    <t>MARIA JOSE</t>
  </si>
  <si>
    <t>CHACON MEDRANO</t>
  </si>
  <si>
    <t>CALLE 29 #8E-72W B/ CASITA NUEVA</t>
  </si>
  <si>
    <t>INGENIERA INDUSTRIAL</t>
  </si>
  <si>
    <t>YILIOLA MEDRANO VARGAS</t>
  </si>
  <si>
    <t>kelly.diaz@medicinaintegralsa.com</t>
  </si>
  <si>
    <t xml:space="preserve">Kelly Johana </t>
  </si>
  <si>
    <t xml:space="preserve">Diaz Hernández </t>
  </si>
  <si>
    <t xml:space="preserve">Puerto Escondido </t>
  </si>
  <si>
    <t xml:space="preserve">Cra 3# 1-72 Barrio Horizonte </t>
  </si>
  <si>
    <t xml:space="preserve">Auxiliar de enfermería consulta externa </t>
  </si>
  <si>
    <t>Rafael Lopez</t>
  </si>
  <si>
    <t>maria.brunal@medicinaintegralsa.com</t>
  </si>
  <si>
    <t xml:space="preserve">María José </t>
  </si>
  <si>
    <t xml:space="preserve">Brunal solera </t>
  </si>
  <si>
    <t>Dg 10. # 10-73 barrio p-5</t>
  </si>
  <si>
    <t xml:space="preserve">Enfermería </t>
  </si>
  <si>
    <t xml:space="preserve">Jefe de cirugía </t>
  </si>
  <si>
    <t>O rh positivo</t>
  </si>
  <si>
    <t>Islenia solera cordero</t>
  </si>
  <si>
    <t>Rafael Jesús</t>
  </si>
  <si>
    <t>Velasquez Sánchez</t>
  </si>
  <si>
    <t>Calle 6 cra 8 #8a15 Alfonso López</t>
  </si>
  <si>
    <t>Aux enfermeria</t>
  </si>
  <si>
    <t>Mary Sánchez</t>
  </si>
  <si>
    <t>stephany.munoz@medicinaintegralsa.com</t>
  </si>
  <si>
    <t xml:space="preserve">stephany arantxa </t>
  </si>
  <si>
    <t xml:space="preserve">muñoz ortega </t>
  </si>
  <si>
    <t xml:space="preserve">ayapel cordoba </t>
  </si>
  <si>
    <t>cra 8d #14-28</t>
  </si>
  <si>
    <t>jakson jaller torres</t>
  </si>
  <si>
    <t xml:space="preserve">pareja </t>
  </si>
  <si>
    <t>elena.blanco@medicinaintegralsa.com</t>
  </si>
  <si>
    <t>Elena Beatriz</t>
  </si>
  <si>
    <t xml:space="preserve">Blanco González </t>
  </si>
  <si>
    <t xml:space="preserve">Sahagun cordoba </t>
  </si>
  <si>
    <t>Calle 18 N 24_56</t>
  </si>
  <si>
    <t xml:space="preserve">Tecnico en auxiliar de enfermería </t>
  </si>
  <si>
    <t>Auxiliar enfermeria pyp</t>
  </si>
  <si>
    <t>Beatriz Gonzalez</t>
  </si>
  <si>
    <t>katty-0108@hotmail.com</t>
  </si>
  <si>
    <t>Katty Iris</t>
  </si>
  <si>
    <t xml:space="preserve">Beltrán Martínez </t>
  </si>
  <si>
    <t xml:space="preserve">Carrera 3 W#43-12 </t>
  </si>
  <si>
    <t xml:space="preserve">Auxiliar en Enfermería </t>
  </si>
  <si>
    <t>Diana Regina Martínez Mora</t>
  </si>
  <si>
    <t>300 6898922</t>
  </si>
  <si>
    <t>paolarcon14@gmail.com</t>
  </si>
  <si>
    <t>Maria paola</t>
  </si>
  <si>
    <t>Arcon muriel</t>
  </si>
  <si>
    <t xml:space="preserve">Planeta rica córdoba </t>
  </si>
  <si>
    <t>Cra12c #56-3</t>
  </si>
  <si>
    <t>Auxiliar enfermeria</t>
  </si>
  <si>
    <t xml:space="preserve">Auxiliar enfermería </t>
  </si>
  <si>
    <t>Yolanda muriel salcedo</t>
  </si>
  <si>
    <t>milenamelendezalvarez03@gmail.com</t>
  </si>
  <si>
    <t>Ana Milena</t>
  </si>
  <si>
    <t>Álvarez melendez</t>
  </si>
  <si>
    <t xml:space="preserve">Cerete </t>
  </si>
  <si>
    <t>Calle 9 kr 15_27</t>
  </si>
  <si>
    <t xml:space="preserve">Instrumentadora quirúrgica </t>
  </si>
  <si>
    <t>Instrumentadora quirúrgica</t>
  </si>
  <si>
    <t>Amadeo pio alvarez</t>
  </si>
  <si>
    <t>Papa</t>
  </si>
  <si>
    <t>shellys.argumedo@medicinaintegralsa.com</t>
  </si>
  <si>
    <t>Shellys</t>
  </si>
  <si>
    <t>Argumedo</t>
  </si>
  <si>
    <t>Montería, Córdoba</t>
  </si>
  <si>
    <t>Calle 43 # 14 - 46 Edificio ALUSAN 43. Apto 102</t>
  </si>
  <si>
    <t>Enfermera Jefe - Consulta Externa</t>
  </si>
  <si>
    <t>Antonia Rosa Ubarnes Coronado</t>
  </si>
  <si>
    <t>sindygalarcio157@gmail.com</t>
  </si>
  <si>
    <t>SINDY VANESSA</t>
  </si>
  <si>
    <t>GALARCIO MEZA</t>
  </si>
  <si>
    <t>Mz 137 LT8 MOGAMBITO</t>
  </si>
  <si>
    <t>Luis Carlos Galarcio Jiménez</t>
  </si>
  <si>
    <t>maria.munoz@medicinaintegralsa.com</t>
  </si>
  <si>
    <t xml:space="preserve">MARIA JOSE </t>
  </si>
  <si>
    <t>MUÑOZ CARREÑO</t>
  </si>
  <si>
    <t xml:space="preserve">CERETE - CORDOBA </t>
  </si>
  <si>
    <t>B/ SAN NICOLAS DG 7 Nª9-60</t>
  </si>
  <si>
    <t xml:space="preserve">ADMINISTRADOR EN SALUD </t>
  </si>
  <si>
    <t xml:space="preserve">GESTOR EN SALUD </t>
  </si>
  <si>
    <t xml:space="preserve">CELIA ISABEL MUÑOZ CARREÑO </t>
  </si>
  <si>
    <t>diazpaezanakarina@gmail.com</t>
  </si>
  <si>
    <t>Ana karina</t>
  </si>
  <si>
    <t>Diaz paez</t>
  </si>
  <si>
    <t xml:space="preserve">Monterías </t>
  </si>
  <si>
    <t xml:space="preserve">Calle 30A # 4w-79 barrio minuto de Dios </t>
  </si>
  <si>
    <t>William wilmer Taborda garay</t>
  </si>
  <si>
    <t>Conyugue</t>
  </si>
  <si>
    <t>ginela.diaz@medicinaintegralsa.com</t>
  </si>
  <si>
    <t xml:space="preserve">Ginela </t>
  </si>
  <si>
    <t xml:space="preserve">Díaz Villamizar </t>
  </si>
  <si>
    <t xml:space="preserve">El Bagre - Antioquia </t>
  </si>
  <si>
    <t>Carrera 10 número 13-34</t>
  </si>
  <si>
    <t>Enfermera</t>
  </si>
  <si>
    <t>Miladys Villamizar</t>
  </si>
  <si>
    <t>maiditaher@hotmail.com</t>
  </si>
  <si>
    <t>MAIDA ESTHER</t>
  </si>
  <si>
    <t>HERNÁNDEZ LÓPEZ</t>
  </si>
  <si>
    <t>Cerete/Córdoba</t>
  </si>
  <si>
    <t>Calle 9a kra 22</t>
  </si>
  <si>
    <t>Auxiliar de enfermería</t>
  </si>
  <si>
    <t>MILTON MARTINEZ MARTINEZ</t>
  </si>
  <si>
    <t>carolina.hoyos@medicinaintegralsa.com</t>
  </si>
  <si>
    <t xml:space="preserve">Hoyos Velásquez </t>
  </si>
  <si>
    <t>Mz i lote 6 Villa Rocio</t>
  </si>
  <si>
    <t xml:space="preserve">Administradora en salud </t>
  </si>
  <si>
    <t>00000</t>
  </si>
  <si>
    <t xml:space="preserve">TIA </t>
  </si>
  <si>
    <t>kerly.ortega@medicinaintegralsa.com</t>
  </si>
  <si>
    <t>KERLY JOHANA</t>
  </si>
  <si>
    <t>ORTEGA PINTO</t>
  </si>
  <si>
    <t>SAN PELAYO-CORDOBA</t>
  </si>
  <si>
    <t>SAN PELAYO</t>
  </si>
  <si>
    <t>CALLE 5 8 B 95</t>
  </si>
  <si>
    <t>TECNICO EN ASISTENCIA ADMINISTRATIVA1</t>
  </si>
  <si>
    <t>GESTOR DE SALUD</t>
  </si>
  <si>
    <t xml:space="preserve">YENIS PINTO </t>
  </si>
  <si>
    <t>ivonp_toro@hotmail.com</t>
  </si>
  <si>
    <t>Ivon patricia</t>
  </si>
  <si>
    <t>Toro buelvas</t>
  </si>
  <si>
    <t>Cerete cordoba</t>
  </si>
  <si>
    <t>Cll 23 kr 10 la gloria</t>
  </si>
  <si>
    <t>Vacunadora covid</t>
  </si>
  <si>
    <t>Hija</t>
  </si>
  <si>
    <t>yeimi.barrera@medicinaintegralsa.com</t>
  </si>
  <si>
    <t>Yeimi Johana</t>
  </si>
  <si>
    <t>Barrera Varilla</t>
  </si>
  <si>
    <t xml:space="preserve">Calle 3 #1-31 - Horizonte </t>
  </si>
  <si>
    <t>Gestor de Salud</t>
  </si>
  <si>
    <t>Yenifer Johana Barrera Varilla</t>
  </si>
  <si>
    <t>daro_2704@hotmail.com</t>
  </si>
  <si>
    <t>DALIA INES</t>
  </si>
  <si>
    <t>ROMERO MOA</t>
  </si>
  <si>
    <t>DG 9 A #15-14  BARRIO P5</t>
  </si>
  <si>
    <t>MARIA MOYA ROMERO</t>
  </si>
  <si>
    <t>juan.mass@medicinaintegralsa.com</t>
  </si>
  <si>
    <t>JUAN CAMILO</t>
  </si>
  <si>
    <t>MASS RAMOS</t>
  </si>
  <si>
    <t>CALLE 41B # 31 27 SAN ANTONIO</t>
  </si>
  <si>
    <t>NORLA RAMOS</t>
  </si>
  <si>
    <t>Olga.banda@medicinaintegralsa.com</t>
  </si>
  <si>
    <t xml:space="preserve">Olga María </t>
  </si>
  <si>
    <t xml:space="preserve">Banda Mestra </t>
  </si>
  <si>
    <t xml:space="preserve">San pelayo Córdoba </t>
  </si>
  <si>
    <t>Cll 22 #8-50</t>
  </si>
  <si>
    <t xml:space="preserve">Técnico en Auxiliar de Enfermería </t>
  </si>
  <si>
    <t>Vacunadora</t>
  </si>
  <si>
    <t xml:space="preserve">B positivo </t>
  </si>
  <si>
    <t>Olga María Mestra muñoz</t>
  </si>
  <si>
    <t>elida.durango@medicinaintegralsa.com</t>
  </si>
  <si>
    <t>elida patricia</t>
  </si>
  <si>
    <t>durango vergara</t>
  </si>
  <si>
    <t>Pueblo nuevo</t>
  </si>
  <si>
    <t>tranversal 10 7-49</t>
  </si>
  <si>
    <t>Enfermera jefe</t>
  </si>
  <si>
    <t>Rh(+)</t>
  </si>
  <si>
    <t>aleja.casar@hotmail.com</t>
  </si>
  <si>
    <t>Alejandra maria</t>
  </si>
  <si>
    <t>Castillo Arrieta</t>
  </si>
  <si>
    <t>MZ 5 lote 2 urbanización el portal</t>
  </si>
  <si>
    <t>Auxiliar de Enfermería, Administradora en Salud</t>
  </si>
  <si>
    <t>Matias castiilo peñates</t>
  </si>
  <si>
    <t>320 5333136</t>
  </si>
  <si>
    <t>andry.castellanos@medicinaintegralsa.com</t>
  </si>
  <si>
    <t xml:space="preserve">Andry </t>
  </si>
  <si>
    <t>Castellanos guiza</t>
  </si>
  <si>
    <t>Landazuri</t>
  </si>
  <si>
    <t>Cll 123 mz o lt 14</t>
  </si>
  <si>
    <t>Enfermera pes</t>
  </si>
  <si>
    <t>Ruthmira güiza</t>
  </si>
  <si>
    <t>314 3517608</t>
  </si>
  <si>
    <t>Mamá</t>
  </si>
  <si>
    <t>yarleyb.12@gmail.com</t>
  </si>
  <si>
    <t xml:space="preserve">Yarley </t>
  </si>
  <si>
    <t xml:space="preserve">Beltrán julio </t>
  </si>
  <si>
    <t>Montelibano Córdoba</t>
  </si>
  <si>
    <t>Barrio Corina Uribe calle 2 mza 1-36</t>
  </si>
  <si>
    <t>Técnico de auxiliar enfermería</t>
  </si>
  <si>
    <t>Auxiliar enfermería</t>
  </si>
  <si>
    <t>Elkin Pérez Camargo</t>
  </si>
  <si>
    <t>diana.ramirez@medicinaintegralsa.com</t>
  </si>
  <si>
    <t xml:space="preserve">DIANA CECILIA </t>
  </si>
  <si>
    <t>RAMIREZ VILLEGAS</t>
  </si>
  <si>
    <t>MZ L LOTE 51 URBANIZACION LOS ROBLES</t>
  </si>
  <si>
    <t>TECNICA EN AUXILIAR CONTABLE, TECNICA EN CALL CENTER</t>
  </si>
  <si>
    <t>AUXILIAR CALL CENTER</t>
  </si>
  <si>
    <t>LAURA RAMIREZ</t>
  </si>
  <si>
    <t>clamahega_86@hotmail.com</t>
  </si>
  <si>
    <t xml:space="preserve">Claudia María </t>
  </si>
  <si>
    <t>Herrera Garavito</t>
  </si>
  <si>
    <t>Mz 50 lt 2</t>
  </si>
  <si>
    <t>Auxiliar de enfermería vacunación covid 19</t>
  </si>
  <si>
    <t>María Garavito</t>
  </si>
  <si>
    <t>karina.soto@medicinaintegralsa.com</t>
  </si>
  <si>
    <t xml:space="preserve">Karina mercedes </t>
  </si>
  <si>
    <t>Soto lara</t>
  </si>
  <si>
    <t xml:space="preserve">Monteria cordoba </t>
  </si>
  <si>
    <t xml:space="preserve">Calle 15 #8B-59 Lacharme </t>
  </si>
  <si>
    <t xml:space="preserve">Luz marina lara </t>
  </si>
  <si>
    <t>juliethmariamonteslopez@gmail.com</t>
  </si>
  <si>
    <t xml:space="preserve">Julieth María </t>
  </si>
  <si>
    <t>Montes López</t>
  </si>
  <si>
    <t xml:space="preserve">Ciénaga de oro Córdoba </t>
  </si>
  <si>
    <t>Manzana 4 lote 6 camino correcto</t>
  </si>
  <si>
    <t>0 positivo</t>
  </si>
  <si>
    <t>Jorge eliécer Peñate marquez</t>
  </si>
  <si>
    <t>dayana.galvan@medicinaintegralsa.com</t>
  </si>
  <si>
    <t>Dayana Marcela</t>
  </si>
  <si>
    <t xml:space="preserve">Galván López </t>
  </si>
  <si>
    <t>Calle 20 Kra 8</t>
  </si>
  <si>
    <t>Lourdes López Durango</t>
  </si>
  <si>
    <t>linda.villadiego@medicinaintegralsa.com</t>
  </si>
  <si>
    <t>LINDA MARIA</t>
  </si>
  <si>
    <t xml:space="preserve">VILLADIEGO GUILLEN </t>
  </si>
  <si>
    <t>CRA 17W #15-19 VALLEJO</t>
  </si>
  <si>
    <t>X SEMESTRE ADMINISTRACIONDE EMPRESAS</t>
  </si>
  <si>
    <t xml:space="preserve">TECNICO PROFESIONAL EN PROCESOS ADMINISTRATIVOS </t>
  </si>
  <si>
    <t xml:space="preserve">ALEJANDRA GUILLEN </t>
  </si>
  <si>
    <t>viviana.herrera@medicinaintegralsa.com</t>
  </si>
  <si>
    <t>VIVIANA PAOLA</t>
  </si>
  <si>
    <t>HERRERA ENAMORADO</t>
  </si>
  <si>
    <t>MZ 3 LT 16 B/ VILLA MELISA</t>
  </si>
  <si>
    <t>AUXILIAR DE Enfermera</t>
  </si>
  <si>
    <t>JOSEFA HERRERA ENAMORADO</t>
  </si>
  <si>
    <t>cesar.navarro@medicinaintegralsa.com</t>
  </si>
  <si>
    <t xml:space="preserve">CÉSAR DAVID </t>
  </si>
  <si>
    <t xml:space="preserve">NAVARRO ACOSTA </t>
  </si>
  <si>
    <t xml:space="preserve">COROZAL - SUCRE </t>
  </si>
  <si>
    <t xml:space="preserve">Calle 44#2-40 </t>
  </si>
  <si>
    <t xml:space="preserve">MÉDICO GENERAL </t>
  </si>
  <si>
    <t xml:space="preserve">O rh positivo </t>
  </si>
  <si>
    <t xml:space="preserve">Kely Saenz Bula </t>
  </si>
  <si>
    <t>Novia</t>
  </si>
  <si>
    <t>JIMENEZTATIANA700@GMAIL.COM</t>
  </si>
  <si>
    <t>TATIANA PAOLA</t>
  </si>
  <si>
    <t xml:space="preserve">JIMENEZ VIZCAINO </t>
  </si>
  <si>
    <t>VEREDA BOCA DE LA CEIBA  CR 4 1 29 APTO 1</t>
  </si>
  <si>
    <t>AUXILIAR  ENFERMERIA</t>
  </si>
  <si>
    <t>EDER DAVID ZABALETA PATERNINA</t>
  </si>
  <si>
    <t>YERALDIN.LOBO@MEDICINAINTEGRALSA.COM</t>
  </si>
  <si>
    <t xml:space="preserve">YERALDIN YAMITH </t>
  </si>
  <si>
    <t>LOBO VILLEGAS</t>
  </si>
  <si>
    <t>CLL 48  # 2-98 SECTOR INDUSTRIAL</t>
  </si>
  <si>
    <t>EDWIN MIGUEL LOBO MARTINEZ</t>
  </si>
  <si>
    <t>yesicaargel@hotmail.com</t>
  </si>
  <si>
    <t xml:space="preserve">Ana Cecilia </t>
  </si>
  <si>
    <t xml:space="preserve">Sánchez Figueroa </t>
  </si>
  <si>
    <t xml:space="preserve">Chima-Cordoba </t>
  </si>
  <si>
    <t>Calle 21 B 11-31</t>
  </si>
  <si>
    <t xml:space="preserve">Aixiliar de enfermeria </t>
  </si>
  <si>
    <t xml:space="preserve">12 horas </t>
  </si>
  <si>
    <t xml:space="preserve">Yesica Paola Argel Sánchez </t>
  </si>
  <si>
    <t>liliana.tuiran@medicinaintegralsa.com</t>
  </si>
  <si>
    <t>LILIANA PATRICIA</t>
  </si>
  <si>
    <t>TUIRAN ARTEAGA</t>
  </si>
  <si>
    <t>DIAGONAL 1A N 10-23 GALILE</t>
  </si>
  <si>
    <t>AUXILIAR DE ENFERMERÍA</t>
  </si>
  <si>
    <t>VACUNADORA</t>
  </si>
  <si>
    <t>MARLENE ARTEAGA</t>
  </si>
  <si>
    <t>sandy.pereira@medicinaintegralsa.com</t>
  </si>
  <si>
    <t>Sandy sandrith</t>
  </si>
  <si>
    <t xml:space="preserve">Pereira Vargas </t>
  </si>
  <si>
    <t>Pueblo Nuevo Córdoba</t>
  </si>
  <si>
    <t>Calle 4 #15-22</t>
  </si>
  <si>
    <t xml:space="preserve">Aux enfermería </t>
  </si>
  <si>
    <t xml:space="preserve">Enfermera auxiliar </t>
  </si>
  <si>
    <t>Kelly sepulveda</t>
  </si>
  <si>
    <t>300 6807949</t>
  </si>
  <si>
    <t>sespma_vip17@hotmail.com</t>
  </si>
  <si>
    <t>Selin</t>
  </si>
  <si>
    <t>Spir Martinez</t>
  </si>
  <si>
    <t>Montería Cordoba</t>
  </si>
  <si>
    <t>Carrera 33 # 41a-06</t>
  </si>
  <si>
    <t xml:space="preserve">Maria Stella Brunal </t>
  </si>
  <si>
    <t>darylozano22@gmail.com</t>
  </si>
  <si>
    <t xml:space="preserve">DARY LUZ </t>
  </si>
  <si>
    <t xml:space="preserve">LOZANO ANAYA </t>
  </si>
  <si>
    <t xml:space="preserve">PLANETA RICA </t>
  </si>
  <si>
    <t xml:space="preserve">CALLE 14 CARRERA 12 BARRIO SAN NICOLAS </t>
  </si>
  <si>
    <t xml:space="preserve">JUAN DIEGO PEREZ </t>
  </si>
  <si>
    <t>dilia.lacharme@medicinaintegralsa.com</t>
  </si>
  <si>
    <t>Dilia Julieta</t>
  </si>
  <si>
    <t>Lacharme García</t>
  </si>
  <si>
    <t>Calle 58 N°11-92 Ed Florencia apto 301</t>
  </si>
  <si>
    <t>Coordinación médica</t>
  </si>
  <si>
    <t>Jaime Alfonso Lacharme G</t>
  </si>
  <si>
    <t>luis.hoyos@medicinaintegralsa.com</t>
  </si>
  <si>
    <t xml:space="preserve">Luis Vicente </t>
  </si>
  <si>
    <t xml:space="preserve">Hoyos gelis </t>
  </si>
  <si>
    <t xml:space="preserve">Km 18 vía planeta rica </t>
  </si>
  <si>
    <t xml:space="preserve">Médico  general </t>
  </si>
  <si>
    <t>Ab +</t>
  </si>
  <si>
    <t>Daniela bolivar</t>
  </si>
  <si>
    <t xml:space="preserve">Esposa </t>
  </si>
  <si>
    <t>jdacosta0321@gmail.com</t>
  </si>
  <si>
    <t>Juan David</t>
  </si>
  <si>
    <t>Acosta Álvarez</t>
  </si>
  <si>
    <t>MZ O LT 15 b. Santa Elena 3</t>
  </si>
  <si>
    <t>Auxiliar contable</t>
  </si>
  <si>
    <t>Admisiones</t>
  </si>
  <si>
    <t>12 Horas</t>
  </si>
  <si>
    <t>Yeilis Patricia Morelo</t>
  </si>
  <si>
    <t>angiehernandezv5@gmail.com</t>
  </si>
  <si>
    <t>Angie Paulin</t>
  </si>
  <si>
    <t>Hernández Vergara</t>
  </si>
  <si>
    <t xml:space="preserve">Cr 1A #3-15 br nuevo horizonte vía Sabanal </t>
  </si>
  <si>
    <t>Comunicadora Social</t>
  </si>
  <si>
    <t xml:space="preserve">Coordinadora de Comunicaciones </t>
  </si>
  <si>
    <t>Luis Eduardo Ramos</t>
  </si>
  <si>
    <t>juan.vargas@medicinaintegralsa.com</t>
  </si>
  <si>
    <t>JUAN PABLO</t>
  </si>
  <si>
    <t>VARGAS REGINO</t>
  </si>
  <si>
    <t>CR 7 A W 16 A 34 BRR HOLANDA</t>
  </si>
  <si>
    <t>MAYRA ALEJANDRA SANCHEZ BARRIOS</t>
  </si>
  <si>
    <t>NOVIA</t>
  </si>
  <si>
    <t>vilma.padilla@medicinaintegralsa.com</t>
  </si>
  <si>
    <t>VILMA ESTER</t>
  </si>
  <si>
    <t>PADILLA ORTIZ</t>
  </si>
  <si>
    <t>CIENAGA MAGDALENA</t>
  </si>
  <si>
    <t>Cra 12aw #26–06 B/ El Dorado</t>
  </si>
  <si>
    <t>ADMINITRACION DE EMPRESAS</t>
  </si>
  <si>
    <t>GESTORA EN SALUD</t>
  </si>
  <si>
    <t>ALEJANDRA PADILLA</t>
  </si>
  <si>
    <t>ramirezsanta76@gmail.com</t>
  </si>
  <si>
    <t>Santander Antonio</t>
  </si>
  <si>
    <t xml:space="preserve">Ramirez Ramirez </t>
  </si>
  <si>
    <t>Br/ el nispero Mza 21 lote 8</t>
  </si>
  <si>
    <t>Servicios generales</t>
  </si>
  <si>
    <t>Leomadis yancez cabeales</t>
  </si>
  <si>
    <t>claudia.alvarez@medicinaintegralsa.com</t>
  </si>
  <si>
    <t>Claudia Patricia</t>
  </si>
  <si>
    <t>Alvarez Arroyo</t>
  </si>
  <si>
    <t>Mz 97 lt 9 la palma</t>
  </si>
  <si>
    <t>Trabajadora Social</t>
  </si>
  <si>
    <t>Victor hoyos hernandez</t>
  </si>
  <si>
    <t>maria.gamero@medicinaintegralsa.com</t>
  </si>
  <si>
    <t>María Patricia gamero</t>
  </si>
  <si>
    <t>Gamero tafur</t>
  </si>
  <si>
    <t xml:space="preserve">Las viñas </t>
  </si>
  <si>
    <t>Hugo muñoz</t>
  </si>
  <si>
    <t>Novio</t>
  </si>
  <si>
    <t>vividolo@hotmail.com</t>
  </si>
  <si>
    <t>Viviana Lucía</t>
  </si>
  <si>
    <t xml:space="preserve">Doria López </t>
  </si>
  <si>
    <t xml:space="preserve">Montelíbano Córdoba </t>
  </si>
  <si>
    <t>Barrio Los Laureles cra 20 #24a-37</t>
  </si>
  <si>
    <t xml:space="preserve">Pensión </t>
  </si>
  <si>
    <t xml:space="preserve">Odontóloga </t>
  </si>
  <si>
    <t>Norma López Soto</t>
  </si>
  <si>
    <t>mariateregutierrez@gmail.com</t>
  </si>
  <si>
    <t>MARÍA TERESA</t>
  </si>
  <si>
    <t>GUTIÉRREZ BARRETO</t>
  </si>
  <si>
    <t>Chalán Sucre</t>
  </si>
  <si>
    <t>Tranversal 11b #27h12</t>
  </si>
  <si>
    <t>Fonoaudióloga</t>
  </si>
  <si>
    <t>Coordinadora Departamental de Calidad y Auditoría</t>
  </si>
  <si>
    <t>UTN R5 SUCRE</t>
  </si>
  <si>
    <t>Eduin Pardo</t>
  </si>
  <si>
    <t>elkinmartinezcensa@gmail.com</t>
  </si>
  <si>
    <t>ELKIN MANUEL</t>
  </si>
  <si>
    <t>MARTINEZ SALAZAR</t>
  </si>
  <si>
    <t>MZ I Lte6</t>
  </si>
  <si>
    <t>Tecnico en Sistemas</t>
  </si>
  <si>
    <t>Aux. Sistemas</t>
  </si>
  <si>
    <t>EDILBERTO MANUEL MARTINEZ DIAZ</t>
  </si>
  <si>
    <t>mercedes.negrete@medicinaintegralsa.com</t>
  </si>
  <si>
    <t xml:space="preserve">MERCEDES OFELIA </t>
  </si>
  <si>
    <t>NEGRETE GENES</t>
  </si>
  <si>
    <t>SAN BERNARDO DEL VIENTO</t>
  </si>
  <si>
    <t>CARRERA 11A NO 54-45</t>
  </si>
  <si>
    <t>ODONTOLOGA</t>
  </si>
  <si>
    <t>RH O-</t>
  </si>
  <si>
    <t>DANIEL ECHENIQUE</t>
  </si>
  <si>
    <t>vmalg@hotmail.com</t>
  </si>
  <si>
    <t>VICTOR MIGUEL</t>
  </si>
  <si>
    <t>AVILA LAGARES</t>
  </si>
  <si>
    <t>Santa elena IV Manzans c lote 12</t>
  </si>
  <si>
    <t>quimico farmaceutico</t>
  </si>
  <si>
    <t>Director Tecnico del servicio farmaceutico</t>
  </si>
  <si>
    <t>O Rh +</t>
  </si>
  <si>
    <t>Ederniza Garcia</t>
  </si>
  <si>
    <t>yanceskelly4@mail.com</t>
  </si>
  <si>
    <t>Kely johana</t>
  </si>
  <si>
    <t>Yances cabrales</t>
  </si>
  <si>
    <t>Monteria cordoba</t>
  </si>
  <si>
    <t>La palma mz98 tl 1</t>
  </si>
  <si>
    <t>Tecnico en auxilias dw enfermera</t>
  </si>
  <si>
    <t>Wilson Galvan</t>
  </si>
  <si>
    <t>Conyuge</t>
  </si>
  <si>
    <t>kellypacheco2130@gmail.com</t>
  </si>
  <si>
    <t xml:space="preserve">Kelly tatiana </t>
  </si>
  <si>
    <t>Pacheco villalba</t>
  </si>
  <si>
    <t xml:space="preserve">Garzones vereda boca de la ceiba </t>
  </si>
  <si>
    <t>Auxiliar enfermeria vacunadora covid</t>
  </si>
  <si>
    <t>A positivo</t>
  </si>
  <si>
    <t>Luz estella villalba berrio</t>
  </si>
  <si>
    <t>lina.garcia@medicinaintegralsa.com</t>
  </si>
  <si>
    <t>LINA MARIA</t>
  </si>
  <si>
    <t>GARCIA MORENO</t>
  </si>
  <si>
    <t>CARRERA 10 # 34 - 29</t>
  </si>
  <si>
    <t>MANUEL ANTONIO GARCIA CAUSIL</t>
  </si>
  <si>
    <t>mayeaviro@hotmail.com</t>
  </si>
  <si>
    <t xml:space="preserve">Mayerlin </t>
  </si>
  <si>
    <t>Avilez Rojas</t>
  </si>
  <si>
    <t xml:space="preserve">Sahagun /córdoba </t>
  </si>
  <si>
    <t>Calle 9 N 7-60</t>
  </si>
  <si>
    <t xml:space="preserve">Doris rojas </t>
  </si>
  <si>
    <t>niniguerreros@gmail.com</t>
  </si>
  <si>
    <t xml:space="preserve">Nini Yohana </t>
  </si>
  <si>
    <t>Guerrero silva</t>
  </si>
  <si>
    <t>Mz4 lt 2 los colores etapa 5</t>
  </si>
  <si>
    <t xml:space="preserve">Tecnico en higiene oral y consultorio odontologico </t>
  </si>
  <si>
    <t>Higienista</t>
  </si>
  <si>
    <t xml:space="preserve">Damaris arnerid silva </t>
  </si>
  <si>
    <t>.danirisfuentesmartinez@gmail.com</t>
  </si>
  <si>
    <t xml:space="preserve">JAIDITH CECILIA </t>
  </si>
  <si>
    <t xml:space="preserve">MARTÍNEZ ALEGRÍA </t>
  </si>
  <si>
    <t>Lorica cordoba</t>
  </si>
  <si>
    <t>LORICA</t>
  </si>
  <si>
    <t>Barrio las piedras calle 6  5-20</t>
  </si>
  <si>
    <t>Tecnico auxiliar de enfermeria</t>
  </si>
  <si>
    <t>Daniris fuentes martinez</t>
  </si>
  <si>
    <t>antonio.jaller@medicinaintegralsa.com</t>
  </si>
  <si>
    <t>ANTONIO JOSE</t>
  </si>
  <si>
    <t>JALLER DUMAR</t>
  </si>
  <si>
    <t>SAN MARCOS</t>
  </si>
  <si>
    <t>CARRERA 3A #66-63</t>
  </si>
  <si>
    <t>MÉDICO</t>
  </si>
  <si>
    <t>GERENTE</t>
  </si>
  <si>
    <t>EXCENTO</t>
  </si>
  <si>
    <t>RAMON JALLER</t>
  </si>
  <si>
    <t>keniarosales5@gmail.com</t>
  </si>
  <si>
    <t xml:space="preserve">Kenia </t>
  </si>
  <si>
    <t>Rosales causil</t>
  </si>
  <si>
    <t xml:space="preserve">Cll 22 kra 10 </t>
  </si>
  <si>
    <t xml:space="preserve">RH A+ </t>
  </si>
  <si>
    <t xml:space="preserve">Rosario causil </t>
  </si>
  <si>
    <t>yulianamaderaf@gmaill.com</t>
  </si>
  <si>
    <t>Juliana paola</t>
  </si>
  <si>
    <t>Madera figueroa</t>
  </si>
  <si>
    <t>Mnz9lote5urblavictoria</t>
  </si>
  <si>
    <t>Rh o+</t>
  </si>
  <si>
    <t>José Rojo</t>
  </si>
  <si>
    <t>pachecosara2001@gmail.com</t>
  </si>
  <si>
    <t xml:space="preserve">Sara luz </t>
  </si>
  <si>
    <t xml:space="preserve">Pacheco Ramos </t>
  </si>
  <si>
    <t>Calle 19 #39-18</t>
  </si>
  <si>
    <t xml:space="preserve">Coosalud </t>
  </si>
  <si>
    <t xml:space="preserve">No tengo </t>
  </si>
  <si>
    <t xml:space="preserve">Esteban Pacheco </t>
  </si>
  <si>
    <t>300 5535487</t>
  </si>
  <si>
    <t>lorena.barraza@medicinaintegralsa.com</t>
  </si>
  <si>
    <t>Lorena Sofia</t>
  </si>
  <si>
    <t>Barraza Ruiz</t>
  </si>
  <si>
    <t>Sabanalarga-Atlantico</t>
  </si>
  <si>
    <t>carrera 51#30-103 conjunto valparaiso casa 17</t>
  </si>
  <si>
    <t>Médico especialización en gerencia y auditoria médica</t>
  </si>
  <si>
    <t>Coordinación General Departamental Sucre</t>
  </si>
  <si>
    <t>Magisterio Sucre</t>
  </si>
  <si>
    <t>Damaris Ruiz de Barraza</t>
  </si>
  <si>
    <t>pao-0527@hotmail.com</t>
  </si>
  <si>
    <t xml:space="preserve">Heddy  Paola </t>
  </si>
  <si>
    <t>Welman Wilches</t>
  </si>
  <si>
    <t xml:space="preserve">Bogota </t>
  </si>
  <si>
    <t xml:space="preserve">Calle 20 cra 9a </t>
  </si>
  <si>
    <t xml:space="preserve">Administración en Salud </t>
  </si>
  <si>
    <t xml:space="preserve">Gestor en Salud </t>
  </si>
  <si>
    <t xml:space="preserve">Maria eugenia Wilches Castro </t>
  </si>
  <si>
    <t xml:space="preserve">BRAVO MERCADO </t>
  </si>
  <si>
    <t>Calle 23 #16w09 Barrio el Dorado</t>
  </si>
  <si>
    <t>NINGUNA</t>
  </si>
  <si>
    <t>12 HORAS</t>
  </si>
  <si>
    <t>Rh ( o+)</t>
  </si>
  <si>
    <t>MARIA PAULA VILLALOBOS BRAVO</t>
  </si>
  <si>
    <t>314 7324014</t>
  </si>
  <si>
    <t>luzmarinaluna451@gmail.com</t>
  </si>
  <si>
    <t>Luz Marina</t>
  </si>
  <si>
    <t>Luna Torreglosa</t>
  </si>
  <si>
    <t>Ciénaga de oro</t>
  </si>
  <si>
    <t>San Rafael calle 26#8</t>
  </si>
  <si>
    <t>Separada</t>
  </si>
  <si>
    <t xml:space="preserve">Francisco luna </t>
  </si>
  <si>
    <t>perezcindy1017@gmail.com</t>
  </si>
  <si>
    <t xml:space="preserve">Cindy Paola </t>
  </si>
  <si>
    <t xml:space="preserve">Pérez Pérez </t>
  </si>
  <si>
    <t xml:space="preserve">Sampues </t>
  </si>
  <si>
    <t>Kra8B número 30 06</t>
  </si>
  <si>
    <t xml:space="preserve">Coordinador de Pyp departamento Sucre </t>
  </si>
  <si>
    <t xml:space="preserve">O Positivo </t>
  </si>
  <si>
    <t xml:space="preserve">Saul Gutiérrez </t>
  </si>
  <si>
    <t>OSNAIDER-27@HOTMAIL.ES</t>
  </si>
  <si>
    <t>OSNAIDER ENRIQUE</t>
  </si>
  <si>
    <t>CARDENAS BARRIOS</t>
  </si>
  <si>
    <t>COLOSO-SUCRE</t>
  </si>
  <si>
    <t>CLL15E 1F-75 VILLA PAZ</t>
  </si>
  <si>
    <t>TECNICO PROFESIONAL EN CONTABILIDAD Y FINANZAS</t>
  </si>
  <si>
    <t>SUCRE</t>
  </si>
  <si>
    <t>VERENA CARDENAS BARRIOS</t>
  </si>
  <si>
    <t>eileen.blanco@medicinaintegralsa.com</t>
  </si>
  <si>
    <t>Eileen</t>
  </si>
  <si>
    <t>Blanco Negrette</t>
  </si>
  <si>
    <t>Paterson usa</t>
  </si>
  <si>
    <t>Calle 52 a# 14-50 casa 3 barrio Monteverde</t>
  </si>
  <si>
    <t>Carlos José para lopez</t>
  </si>
  <si>
    <t>albertokerguelen@hotmail.com</t>
  </si>
  <si>
    <t>Alberto Enrique</t>
  </si>
  <si>
    <t>Kerguelen Sanchez</t>
  </si>
  <si>
    <t>Calle 76 # 3 - 130</t>
  </si>
  <si>
    <t>Lida Martinez</t>
  </si>
  <si>
    <t>john.penarandac@gmail.com</t>
  </si>
  <si>
    <t>John Hamer</t>
  </si>
  <si>
    <t>Peñaranda Castilla</t>
  </si>
  <si>
    <t>Dg 19 # 2- 49 barrio la granja</t>
  </si>
  <si>
    <t xml:space="preserve">Vanessa Peñaranda </t>
  </si>
  <si>
    <t xml:space="preserve">Hermana </t>
  </si>
  <si>
    <t>estefy3084@hotmail.com</t>
  </si>
  <si>
    <t>Estefany esther</t>
  </si>
  <si>
    <t xml:space="preserve">Borja Sofán </t>
  </si>
  <si>
    <t>Calle 29 #6w-51 barrio casita nueva</t>
  </si>
  <si>
    <t xml:space="preserve">Jose Borja </t>
  </si>
  <si>
    <t xml:space="preserve">Papá </t>
  </si>
  <si>
    <t>DANIELREDONDO601@GMAIL.COM</t>
  </si>
  <si>
    <t xml:space="preserve">DANIEL </t>
  </si>
  <si>
    <t>REDONDO PADILLA</t>
  </si>
  <si>
    <t>CANALATE CORDOBA</t>
  </si>
  <si>
    <t>MANZANA 136 LOTE 2 BARRIO CANTACLARO</t>
  </si>
  <si>
    <t>AUXILIAR ADMINISTRATIVO  EN SALUD</t>
  </si>
  <si>
    <t>GESTOR  SALUD</t>
  </si>
  <si>
    <t>COOSALUD</t>
  </si>
  <si>
    <t>sebastianruizo98@gmail.com</t>
  </si>
  <si>
    <t xml:space="preserve">Sebastián </t>
  </si>
  <si>
    <t>Ruiz Oviedo</t>
  </si>
  <si>
    <t xml:space="preserve">Bogotá </t>
  </si>
  <si>
    <t xml:space="preserve">Cll 62A #10-18 </t>
  </si>
  <si>
    <t xml:space="preserve">Administrador de empresas </t>
  </si>
  <si>
    <t xml:space="preserve">Santiago Ruiz </t>
  </si>
  <si>
    <t>martinezyemily670@gmail.com</t>
  </si>
  <si>
    <t>Yemili yohana</t>
  </si>
  <si>
    <t>Martinez  pestana</t>
  </si>
  <si>
    <t>Calle 19a carrera 13</t>
  </si>
  <si>
    <t xml:space="preserve">Tecnico auxiliar contable </t>
  </si>
  <si>
    <t xml:space="preserve">Aprendiz </t>
  </si>
  <si>
    <t>No aplica</t>
  </si>
  <si>
    <t xml:space="preserve">Yisney pestana saenz </t>
  </si>
  <si>
    <t>orianaruizg@gmail.com</t>
  </si>
  <si>
    <t>ORIANA NATALY</t>
  </si>
  <si>
    <t>RUIZ GALLEGO</t>
  </si>
  <si>
    <t>CALLE 29 N. 11-23 EDIFICIO MAPA APTO 303</t>
  </si>
  <si>
    <t xml:space="preserve"> *CAJACOPI</t>
  </si>
  <si>
    <t>TATIANA MARCELA RUZ GALLEGO</t>
  </si>
  <si>
    <t>jrvm1102@gmail.com</t>
  </si>
  <si>
    <t>Lenis de Jesús</t>
  </si>
  <si>
    <t>Morillo Pombo</t>
  </si>
  <si>
    <t>Monteria - Córdoba</t>
  </si>
  <si>
    <t>Mz c lote 17 barrio paz del norte mocari</t>
  </si>
  <si>
    <t xml:space="preserve">José David Vergara Vergara </t>
  </si>
  <si>
    <t>elvira.castillo31@hotmail.com</t>
  </si>
  <si>
    <t>ELVIRA LUISA</t>
  </si>
  <si>
    <t>CASTILLO FIGUEROA</t>
  </si>
  <si>
    <t>Chinu</t>
  </si>
  <si>
    <t>Kra 10 a # 59 - 44</t>
  </si>
  <si>
    <t>ODONTÓLOGA</t>
  </si>
  <si>
    <t>JORGE URANGO</t>
  </si>
  <si>
    <t>rafael.regino@medicinaintegralsa.com</t>
  </si>
  <si>
    <t>Rafael Jose</t>
  </si>
  <si>
    <t xml:space="preserve">Regino Ardila </t>
  </si>
  <si>
    <t>Carrera 15# 34-51</t>
  </si>
  <si>
    <t xml:space="preserve">Erly Fernández </t>
  </si>
  <si>
    <t>caterinejoana@hotmai.com</t>
  </si>
  <si>
    <t>Caterine Joana</t>
  </si>
  <si>
    <t>Lopez Paez</t>
  </si>
  <si>
    <t xml:space="preserve">Cll 26 #15a-69 costa de oro </t>
  </si>
  <si>
    <t xml:space="preserve">Odontologa </t>
  </si>
  <si>
    <t xml:space="preserve">Jorge Ramos </t>
  </si>
  <si>
    <t>diana.argel@medicinaintegralsa.com</t>
  </si>
  <si>
    <t>Argel Petro</t>
  </si>
  <si>
    <t>2/25/0072</t>
  </si>
  <si>
    <t>Calle 62 # 13-35 castellana</t>
  </si>
  <si>
    <t xml:space="preserve">Julio Zapateiro </t>
  </si>
  <si>
    <t>danielandresberriocamano@gmail.com</t>
  </si>
  <si>
    <t xml:space="preserve">Diana Patricia </t>
  </si>
  <si>
    <t>Camaño macea</t>
  </si>
  <si>
    <t>Montelibano cordoba</t>
  </si>
  <si>
    <t>Barrio camino correcto   manzana 8 lote 5</t>
  </si>
  <si>
    <t>AUXILIAR servicio general</t>
  </si>
  <si>
    <t>RH o positivo</t>
  </si>
  <si>
    <t>Ivus leudith Camaño macea</t>
  </si>
  <si>
    <t>amvig121181@gmail.com</t>
  </si>
  <si>
    <t>ALBERTO MARIO</t>
  </si>
  <si>
    <t>VILLALOBOS GRANADOS</t>
  </si>
  <si>
    <t>BUENAVISTA CORDOBA</t>
  </si>
  <si>
    <t>Calle 61A # 13-29</t>
  </si>
  <si>
    <t>PSICOLOGO</t>
  </si>
  <si>
    <t>EVAMARIA GOMEZ GARCES</t>
  </si>
  <si>
    <t>ana.correa@medicinaintegralsa.com</t>
  </si>
  <si>
    <t xml:space="preserve">Ana greys </t>
  </si>
  <si>
    <t xml:space="preserve">Correa de hoyos </t>
  </si>
  <si>
    <t xml:space="preserve">Montería -Córdoba </t>
  </si>
  <si>
    <t xml:space="preserve">Mz37 lote 1 etapa 6 la pradera </t>
  </si>
  <si>
    <t>Técnico de rayos x</t>
  </si>
  <si>
    <t xml:space="preserve">Jesus correa </t>
  </si>
  <si>
    <t>leongp@hotmail.com</t>
  </si>
  <si>
    <t>León Alberto</t>
  </si>
  <si>
    <t>Ruiz Barrera</t>
  </si>
  <si>
    <t>Calle 34 n 10a 23</t>
  </si>
  <si>
    <t xml:space="preserve"> informática Salud y seguridad en el trabajo</t>
  </si>
  <si>
    <t>Admisionista</t>
  </si>
  <si>
    <t>Nasly barrera</t>
  </si>
  <si>
    <t>mary.tafur@medicinaintegralsa.com</t>
  </si>
  <si>
    <t>Mary julieth</t>
  </si>
  <si>
    <t>Tafur vergara</t>
  </si>
  <si>
    <t>Barrio la candelaria valle 23a#15:04</t>
  </si>
  <si>
    <t>Skandia</t>
  </si>
  <si>
    <t>Teresita vergara</t>
  </si>
  <si>
    <t>lorena.sierra@medicinaintegralsa.com</t>
  </si>
  <si>
    <t>Lorena Susana</t>
  </si>
  <si>
    <t>Sierra Naranjo</t>
  </si>
  <si>
    <t xml:space="preserve">Calle 21A #9-37 </t>
  </si>
  <si>
    <t>Nutricionista Dietista</t>
  </si>
  <si>
    <t>Norma Naranjo</t>
  </si>
  <si>
    <t>astridpadillabenavides@hotmail.com</t>
  </si>
  <si>
    <t>Astrid Mercedes</t>
  </si>
  <si>
    <t>Padilla Benavides</t>
  </si>
  <si>
    <t>Calle 61B #10-104 Castilla Real casa 14</t>
  </si>
  <si>
    <t xml:space="preserve">Psicología </t>
  </si>
  <si>
    <t>Psicologa</t>
  </si>
  <si>
    <t>5 Horas</t>
  </si>
  <si>
    <t>OP</t>
  </si>
  <si>
    <t>Juan Pablo Perez Cassalins</t>
  </si>
  <si>
    <t>carolina.oviedo@medicinaintegralsa.com</t>
  </si>
  <si>
    <t>Oviedo Narvaez</t>
  </si>
  <si>
    <t xml:space="preserve">Calle 4 Mz 2 Lt 5/ Santa fé </t>
  </si>
  <si>
    <t xml:space="preserve">Administración en salud </t>
  </si>
  <si>
    <t xml:space="preserve">Auxiliar de Facturación </t>
  </si>
  <si>
    <t>Claudia Narvaez</t>
  </si>
  <si>
    <t>piedadcristina2020@hotmail.com</t>
  </si>
  <si>
    <t>Piedad cristina</t>
  </si>
  <si>
    <t>Leon cogollo</t>
  </si>
  <si>
    <t>5/10/0079</t>
  </si>
  <si>
    <t>Calle 62 b número 9 39</t>
  </si>
  <si>
    <t>Enfermera auditora</t>
  </si>
  <si>
    <t>Alicia cogollo altamiranda</t>
  </si>
  <si>
    <t>patriciapacheco65@hotmail.com</t>
  </si>
  <si>
    <t xml:space="preserve">Patricia Isabel </t>
  </si>
  <si>
    <t xml:space="preserve">Pacheco Castillo </t>
  </si>
  <si>
    <t>Calle 15  # 14 - 28</t>
  </si>
  <si>
    <t>10 horas</t>
  </si>
  <si>
    <t>B positivo</t>
  </si>
  <si>
    <t>Diana Lucia Gomez Pacheco</t>
  </si>
  <si>
    <t>elkinmartinez0929@gmail.com</t>
  </si>
  <si>
    <t>Elkin Antonio</t>
  </si>
  <si>
    <t>Martínez Cantero</t>
  </si>
  <si>
    <t>Mz20l10 barrio Villa Margarita</t>
  </si>
  <si>
    <t>Auxiliar de mantenimiento</t>
  </si>
  <si>
    <t>Rho+</t>
  </si>
  <si>
    <t>Alba marmol</t>
  </si>
  <si>
    <t>Compañera</t>
  </si>
  <si>
    <t>sugelherrera18@gmail.com</t>
  </si>
  <si>
    <t>Sugel angelica</t>
  </si>
  <si>
    <t>Herrera torres</t>
  </si>
  <si>
    <t>1etapa manzana 189 lote27</t>
  </si>
  <si>
    <t>Sol valentina ramirez herrera</t>
  </si>
  <si>
    <t>ivanjimenez160821@gmail.co</t>
  </si>
  <si>
    <t>Ivan Andrés</t>
  </si>
  <si>
    <t>Jiménez Gómez</t>
  </si>
  <si>
    <t>Mz47 Lot 3</t>
  </si>
  <si>
    <t xml:space="preserve">Practicante </t>
  </si>
  <si>
    <t>Rafael mestra Rangel</t>
  </si>
  <si>
    <t>Tio</t>
  </si>
  <si>
    <t>dianyta07@hotmail.com</t>
  </si>
  <si>
    <t>Diana Mercedes</t>
  </si>
  <si>
    <t>Soto Martínez</t>
  </si>
  <si>
    <t>Carrera 7 #15-04 piso 2</t>
  </si>
  <si>
    <t>Iris Martínez</t>
  </si>
  <si>
    <t>sallysalgadosoto@gmail.com</t>
  </si>
  <si>
    <t>Sally sadid</t>
  </si>
  <si>
    <t>Salgado soto</t>
  </si>
  <si>
    <t>Planeta rica</t>
  </si>
  <si>
    <t>Calle 24 cra 8 # 8-05</t>
  </si>
  <si>
    <t>Aux en Odontologia y Aux en Enfermería</t>
  </si>
  <si>
    <t>Aux en Odontología y aux en Enfermeria</t>
  </si>
  <si>
    <t>SERGIO LUIS CAMPILLO RIVERA</t>
  </si>
  <si>
    <t>lucia.mendoza@medicinaintegralsa.com</t>
  </si>
  <si>
    <t>LUCIA DE JESÚS</t>
  </si>
  <si>
    <t>MENDOZA ZULETA</t>
  </si>
  <si>
    <t>San Marcos - Sucre</t>
  </si>
  <si>
    <t>Carrera 14A # 53-27 apto. 504 Monteverde</t>
  </si>
  <si>
    <t>Odontología</t>
  </si>
  <si>
    <t>Olga Beatriz Macea Mendoza</t>
  </si>
  <si>
    <t>gracepatriciaarenast@gmail.com</t>
  </si>
  <si>
    <t>Grace Patricia</t>
  </si>
  <si>
    <t>Arenas Torrew</t>
  </si>
  <si>
    <t>Tv 14 c n 44-69</t>
  </si>
  <si>
    <t xml:space="preserve">Henry arenas </t>
  </si>
  <si>
    <t>jaceklizarazo@gmail.com</t>
  </si>
  <si>
    <t>Jacek Arturo</t>
  </si>
  <si>
    <t>Kilanowski lizarazo</t>
  </si>
  <si>
    <t>Kra 8 N10 - 27</t>
  </si>
  <si>
    <t>Coosalud</t>
  </si>
  <si>
    <t>Ligia lizarazo</t>
  </si>
  <si>
    <t>jmonrrosis@gmail.com</t>
  </si>
  <si>
    <t xml:space="preserve">Juan Sebastián </t>
  </si>
  <si>
    <t xml:space="preserve">Monrosse Garces </t>
  </si>
  <si>
    <t xml:space="preserve">Monteria- Córdoba </t>
  </si>
  <si>
    <t xml:space="preserve">Calle 15 N 4-28 </t>
  </si>
  <si>
    <t xml:space="preserve">Marta Ines Garces Mestra </t>
  </si>
  <si>
    <t>yolyportillo10@hotmail.com</t>
  </si>
  <si>
    <t xml:space="preserve">YOLY INÉS </t>
  </si>
  <si>
    <t>PORTILLO REINERO</t>
  </si>
  <si>
    <t>Monteria Córdoba</t>
  </si>
  <si>
    <t xml:space="preserve">Cra 9#26-33 </t>
  </si>
  <si>
    <t>FISIOTERAPEUTA</t>
  </si>
  <si>
    <t>Rehabilitadora Cardiopulmar y vascular</t>
  </si>
  <si>
    <t xml:space="preserve">Angel pinto </t>
  </si>
  <si>
    <t>313 7447400</t>
  </si>
  <si>
    <t>alix.diaz@medicinaintegral.sa.com</t>
  </si>
  <si>
    <t xml:space="preserve">Alix milena </t>
  </si>
  <si>
    <t>Díaz martinez</t>
  </si>
  <si>
    <t>Calle 26 #16 w 35 barrio dorado</t>
  </si>
  <si>
    <t>Fisioterapeuta</t>
  </si>
  <si>
    <t xml:space="preserve">Ricardo Diaz </t>
  </si>
  <si>
    <t>Cerete/cordoba</t>
  </si>
  <si>
    <t>Milton Martínez Martínez</t>
  </si>
  <si>
    <t>Doraines0707@gmail.com</t>
  </si>
  <si>
    <t>Dora ines</t>
  </si>
  <si>
    <t xml:space="preserve">Argel muñoz </t>
  </si>
  <si>
    <t xml:space="preserve">Planeta rica cordoba </t>
  </si>
  <si>
    <t>Diagonal 16 numeeo 525</t>
  </si>
  <si>
    <t xml:space="preserve">O posktivo </t>
  </si>
  <si>
    <t>yuheal@gmail.com</t>
  </si>
  <si>
    <t>Yuliza</t>
  </si>
  <si>
    <t xml:space="preserve">Herazo Alvarez </t>
  </si>
  <si>
    <t>Corozal-sucre</t>
  </si>
  <si>
    <t>Barrio monteverde- calle 44 edificio caifornia house cliub</t>
  </si>
  <si>
    <t xml:space="preserve">Enfermera jefe urgencias </t>
  </si>
  <si>
    <t xml:space="preserve">Jhonatan jose guarin vasquez </t>
  </si>
  <si>
    <t>(323) 365-6689</t>
  </si>
  <si>
    <t>wendyyepez0319@gmail.com</t>
  </si>
  <si>
    <t>Wendys yuranis</t>
  </si>
  <si>
    <t>Yepez arias</t>
  </si>
  <si>
    <t>San Juan nepomuceno bolivar</t>
  </si>
  <si>
    <t>Cll 141 2 b 26 Mateo gomes</t>
  </si>
  <si>
    <t>Aux de enfermería aux de farmacia</t>
  </si>
  <si>
    <t>Aux de enfermería</t>
  </si>
  <si>
    <t>Maribel arias arrieta</t>
  </si>
  <si>
    <t>yeseida.hinestroza@medicinaintegralsa.com</t>
  </si>
  <si>
    <t xml:space="preserve">Yeseida </t>
  </si>
  <si>
    <t xml:space="preserve">Hinestroza Viloria </t>
  </si>
  <si>
    <t>Cra 24 w # 18-35</t>
  </si>
  <si>
    <t xml:space="preserve">Cosmetologa y esteticista </t>
  </si>
  <si>
    <t>Aux de fisioterapia</t>
  </si>
  <si>
    <t>Leonardo leon posada</t>
  </si>
  <si>
    <t xml:space="preserve">Conyuge </t>
  </si>
  <si>
    <t>mayiassis@gmail.com</t>
  </si>
  <si>
    <t xml:space="preserve">Assis Mercado </t>
  </si>
  <si>
    <t xml:space="preserve">Cereté córdoba </t>
  </si>
  <si>
    <t>Cra 14F1 # 44-15</t>
  </si>
  <si>
    <t xml:space="preserve">Fisioterapeuta </t>
  </si>
  <si>
    <t>Yesid jair cogollo arias</t>
  </si>
  <si>
    <t>heddy Paola</t>
  </si>
  <si>
    <t>Bogota</t>
  </si>
  <si>
    <t>Calle 20 cra 9A</t>
  </si>
  <si>
    <t>GESTOR EN SALUD</t>
  </si>
  <si>
    <t>Maria Eugenia Wilches Castro</t>
  </si>
  <si>
    <t>Karol rocio</t>
  </si>
  <si>
    <t>Sepulveda Guevara</t>
  </si>
  <si>
    <t xml:space="preserve">Tranv 23 diagonal 10 </t>
  </si>
  <si>
    <t>Enfermera jefe urgencias</t>
  </si>
  <si>
    <t>000</t>
  </si>
  <si>
    <t xml:space="preserve">Lola Guevara </t>
  </si>
  <si>
    <t>daniela.velez@medicinaintegralsa.com</t>
  </si>
  <si>
    <t>DANIELA</t>
  </si>
  <si>
    <t>VELEZ MUÑOZ</t>
  </si>
  <si>
    <t>SAN MARCOS SUCRE</t>
  </si>
  <si>
    <t>MZ E LOTE 21 BARRIO LOS COLORES</t>
  </si>
  <si>
    <t>INGRIS MUÑOZ</t>
  </si>
  <si>
    <t>323 3674333</t>
  </si>
  <si>
    <t>Karinaojed09@gmail.com</t>
  </si>
  <si>
    <t xml:space="preserve">Ana karina </t>
  </si>
  <si>
    <t>Perez ojeda</t>
  </si>
  <si>
    <t xml:space="preserve">Los cordobas </t>
  </si>
  <si>
    <t xml:space="preserve">TRV7 DIAGONAL 16 25 la granja </t>
  </si>
  <si>
    <t>7/21/0021</t>
  </si>
  <si>
    <t xml:space="preserve">Cajacopi </t>
  </si>
  <si>
    <t>Luis Alberto Medrano leon</t>
  </si>
  <si>
    <t xml:space="preserve">Cónyuges </t>
  </si>
  <si>
    <t>sofia-18sa@hoymail.com</t>
  </si>
  <si>
    <t xml:space="preserve">Saadys sofia </t>
  </si>
  <si>
    <t xml:space="preserve">Sanchez ariza </t>
  </si>
  <si>
    <t xml:space="preserve">Montería-Cordoba </t>
  </si>
  <si>
    <t xml:space="preserve">Transversal 1#16-20 la granja </t>
  </si>
  <si>
    <t xml:space="preserve">Gabriel de Jesús sanchez lopez </t>
  </si>
  <si>
    <t>lourdes.corrales@medicinaintegralsa.com</t>
  </si>
  <si>
    <t>LOURDES JOHANA</t>
  </si>
  <si>
    <t>CORRALES DELBONO</t>
  </si>
  <si>
    <t>Montería Córdoba</t>
  </si>
  <si>
    <t>Cra 18#24-47</t>
  </si>
  <si>
    <t>PSICÓLOGA</t>
  </si>
  <si>
    <t>PSCICÓLOGA</t>
  </si>
  <si>
    <t>ESTELA DELBONO</t>
  </si>
  <si>
    <t>indira.mercado@medicinaintegralsa.com</t>
  </si>
  <si>
    <t>INDIRA JOSEFINA</t>
  </si>
  <si>
    <t>MERCADO BRUN</t>
  </si>
  <si>
    <t>SAHAGUN - CORDOBA</t>
  </si>
  <si>
    <t>Kra 13 n 58 - 12 Bloque B apto 201. Conjunto Prados de la Castellana</t>
  </si>
  <si>
    <t>MEDICO CIRUJANO</t>
  </si>
  <si>
    <t>MEDICO RIESGO CARDIOVASCULAR</t>
  </si>
  <si>
    <t>AB POSITIVO</t>
  </si>
  <si>
    <t>NELLY BRUN DE MERCADO</t>
  </si>
  <si>
    <t>TORRESBARRERASHIRLEYPATRICIA@GMAIL.COM</t>
  </si>
  <si>
    <t>SHIRLEY PATRICIA</t>
  </si>
  <si>
    <t>TORRES BARRERA</t>
  </si>
  <si>
    <t>CALLE 9 KARRERA 24#8A-28</t>
  </si>
  <si>
    <t>AUXILIAR TECNICO EN ADMINISTRACION EN SALUD</t>
  </si>
  <si>
    <t xml:space="preserve">APOYO EN ATENCION AL USUARIO Y LINEA  DE FRENTE </t>
  </si>
  <si>
    <t>SAIR TORRES BARRERA</t>
  </si>
  <si>
    <t>norberto.hernandez@medicinaintegralsa.com</t>
  </si>
  <si>
    <t>Norberto</t>
  </si>
  <si>
    <t>Hernandez Rhenals</t>
  </si>
  <si>
    <t xml:space="preserve">Cra 16 w 15 a 15 urb. Vallejo segunda etapa </t>
  </si>
  <si>
    <t xml:space="preserve">Gestor en salud </t>
  </si>
  <si>
    <t>Sindy Brunal Rhenals</t>
  </si>
  <si>
    <t>salinfg@hotmail.com</t>
  </si>
  <si>
    <t xml:space="preserve">Salin antonio </t>
  </si>
  <si>
    <t xml:space="preserve">Fernández Guerra </t>
  </si>
  <si>
    <t>San andres cordoba</t>
  </si>
  <si>
    <t>Calle 64#13, 75</t>
  </si>
  <si>
    <t>Centro</t>
  </si>
  <si>
    <t>quintanamaria865@gmail.com</t>
  </si>
  <si>
    <t>TARJETA DE IDENTIDAD</t>
  </si>
  <si>
    <t>MARIA ALEJANDRA</t>
  </si>
  <si>
    <t>MEDRANO QUINTANA</t>
  </si>
  <si>
    <t>SAN ANDRES DE SOTAVENTO</t>
  </si>
  <si>
    <t>MZ 20 LT 6 VILLA MELISA</t>
  </si>
  <si>
    <t>AUXILIAR EN ADMINISTRACION EN SALUD</t>
  </si>
  <si>
    <t xml:space="preserve">COORDINACION DE CITAS MEDICAS </t>
  </si>
  <si>
    <t>ANEY YOHANA QUINTANA</t>
  </si>
  <si>
    <t>maria.montoya@medicinaintegralsa.com</t>
  </si>
  <si>
    <t>Maria Eugenia</t>
  </si>
  <si>
    <t>Montoya Ortega</t>
  </si>
  <si>
    <t>Cereté -Cordoba</t>
  </si>
  <si>
    <t>calle 1 nº 1-56</t>
  </si>
  <si>
    <t>Ana ortega</t>
  </si>
  <si>
    <t>sumori09@hotmail.com</t>
  </si>
  <si>
    <t>Mónica Patricia</t>
  </si>
  <si>
    <t>Posada Noriega</t>
  </si>
  <si>
    <t>Barrio 11 de noviembre cll 11 cra 2A</t>
  </si>
  <si>
    <t>Tecnico en salud oral</t>
  </si>
  <si>
    <t>Termino definido</t>
  </si>
  <si>
    <t>Luz Ineda Noriega Benitez</t>
  </si>
  <si>
    <t>elisana.santos@medicinaintegralsa.com</t>
  </si>
  <si>
    <t xml:space="preserve">Elisana </t>
  </si>
  <si>
    <t xml:space="preserve">Santos Mayo </t>
  </si>
  <si>
    <t xml:space="preserve">Montería - Córdoba </t>
  </si>
  <si>
    <t>Calle 15 Cra 11 aw - 03 B/ Caracolí</t>
  </si>
  <si>
    <t xml:space="preserve">Administradora en Salud </t>
  </si>
  <si>
    <t xml:space="preserve">Gestora en Salud </t>
  </si>
  <si>
    <t xml:space="preserve">Oniris Mayo </t>
  </si>
  <si>
    <t>MELISSA.MARTINEZ@MEDICINAINTEGRALSA.COM</t>
  </si>
  <si>
    <t xml:space="preserve">MELISSA KARINA </t>
  </si>
  <si>
    <t xml:space="preserve">MARTINEZ SAENZ </t>
  </si>
  <si>
    <t xml:space="preserve">CRA 15 # 43 A 46 </t>
  </si>
  <si>
    <t xml:space="preserve">ANGIE MARTINEZ SAENZ </t>
  </si>
  <si>
    <t>erlenis84@gmail.com</t>
  </si>
  <si>
    <t xml:space="preserve">Erlenis </t>
  </si>
  <si>
    <t xml:space="preserve">Sierra argel </t>
  </si>
  <si>
    <t xml:space="preserve">San Pedro de Urabá Antioquia </t>
  </si>
  <si>
    <t xml:space="preserve">Manzana 22 lote 15 urb araujos nuevos </t>
  </si>
  <si>
    <t xml:space="preserve">Tec. Auxiliar de enfermería </t>
  </si>
  <si>
    <t xml:space="preserve">Aux. De enfermería </t>
  </si>
  <si>
    <t>Karol Andrea marzola sierra</t>
  </si>
  <si>
    <t>elicethum@hotmail.com</t>
  </si>
  <si>
    <t>Antonio javier</t>
  </si>
  <si>
    <t>Sánchez peña</t>
  </si>
  <si>
    <t>Monteria - cordoba</t>
  </si>
  <si>
    <t>Calle 54A # 13 - 14</t>
  </si>
  <si>
    <t>Ketty peña garcia</t>
  </si>
  <si>
    <t>chuchomorelos@hotmail.com</t>
  </si>
  <si>
    <t xml:space="preserve">jesus  maria  </t>
  </si>
  <si>
    <t>morelos ruiz</t>
  </si>
  <si>
    <t>calle 32  nro 10-64</t>
  </si>
  <si>
    <t xml:space="preserve">medico familiar  </t>
  </si>
  <si>
    <t xml:space="preserve">10  horas </t>
  </si>
  <si>
    <t xml:space="preserve">karoll  lomanto </t>
  </si>
  <si>
    <t>olga.munoz@medicinaintegralsa.com</t>
  </si>
  <si>
    <t>OLGA ISABEL</t>
  </si>
  <si>
    <t>MUÑOZ MONTES</t>
  </si>
  <si>
    <t>CALLE 46a #4-77 EDIFICIO RÍO PARQUE APTO 1203</t>
  </si>
  <si>
    <t xml:space="preserve">FISIOTERAPEUTA </t>
  </si>
  <si>
    <t xml:space="preserve">COORDINADORA SEDE VERSALLES </t>
  </si>
  <si>
    <t xml:space="preserve">RAMON CORREA </t>
  </si>
  <si>
    <t xml:space="preserve">CÓNYUGE </t>
  </si>
  <si>
    <t>vianis.furnieles@medicinaintegralsa.com</t>
  </si>
  <si>
    <t>VIANIS CRISTINA</t>
  </si>
  <si>
    <t>FURNIELES VASQUEZ</t>
  </si>
  <si>
    <t>CRA 11B # 9-13 B. LA ESPERANZA</t>
  </si>
  <si>
    <t>RH O +</t>
  </si>
  <si>
    <t>MARWIN JESUS CARRILLO LOZANO</t>
  </si>
  <si>
    <t>carelen.15@hotmail.com</t>
  </si>
  <si>
    <t>Carmen Elena</t>
  </si>
  <si>
    <t>Chamorro Diaz</t>
  </si>
  <si>
    <t>Cll 40a N 25-12</t>
  </si>
  <si>
    <t>Av pos</t>
  </si>
  <si>
    <t>Luis Carlos Ramos Doria</t>
  </si>
  <si>
    <t>ID</t>
  </si>
  <si>
    <t>Nombres</t>
  </si>
  <si>
    <t>Apellidos</t>
  </si>
  <si>
    <t>Tipo de documento</t>
  </si>
  <si>
    <t>Número de documento</t>
  </si>
  <si>
    <t>Fecha de nacimiento</t>
  </si>
  <si>
    <t>Sexo</t>
  </si>
  <si>
    <t>Estatura</t>
  </si>
  <si>
    <t>Dirección de residencia</t>
  </si>
  <si>
    <t>Estrato</t>
  </si>
  <si>
    <t>Escolaridad</t>
  </si>
  <si>
    <t>Estado civil</t>
  </si>
  <si>
    <t>Telefono fijo</t>
  </si>
  <si>
    <t>Telefono movil</t>
  </si>
  <si>
    <t>Email personal</t>
  </si>
  <si>
    <t>Fecha de ingreso a empresa</t>
  </si>
  <si>
    <t>Email de trabajo</t>
  </si>
  <si>
    <t>Cargo</t>
  </si>
  <si>
    <t>Fecha de inicio en el cargo</t>
  </si>
  <si>
    <t>Ocupación</t>
  </si>
  <si>
    <t>Centro de trabajo / Sede</t>
  </si>
  <si>
    <t>Dirección de centro de trabajo</t>
  </si>
  <si>
    <t>Fecha de inicio en el centro de trabajo</t>
  </si>
  <si>
    <t>Perfil del trabajador</t>
  </si>
  <si>
    <t>Tipo de contrato</t>
  </si>
  <si>
    <t>Forma de pago</t>
  </si>
  <si>
    <t>Beneficios organizacionales</t>
  </si>
  <si>
    <t>Etiquetas</t>
  </si>
  <si>
    <t>ARGEL</t>
  </si>
  <si>
    <t>SOTO</t>
  </si>
  <si>
    <t>DEIVIS</t>
  </si>
  <si>
    <t>YEIR</t>
  </si>
  <si>
    <t>ARTUZ</t>
  </si>
  <si>
    <t>CABRERA</t>
  </si>
  <si>
    <t>MARIO</t>
  </si>
  <si>
    <t>ENRIQUE</t>
  </si>
  <si>
    <t>NO DIGITA INFORMACIÓN</t>
  </si>
  <si>
    <t>AVILA</t>
  </si>
  <si>
    <t>TAMARA</t>
  </si>
  <si>
    <t>OMAIRA</t>
  </si>
  <si>
    <t>ROSA</t>
  </si>
  <si>
    <t>NO SE ENCUENTRA EN LISTADO</t>
  </si>
  <si>
    <t>BAZA</t>
  </si>
  <si>
    <t>NAVARRO</t>
  </si>
  <si>
    <t>CLAUDIA</t>
  </si>
  <si>
    <t>PATRICIA</t>
  </si>
  <si>
    <t>BERRIO</t>
  </si>
  <si>
    <t>DE JESUS</t>
  </si>
  <si>
    <t>YESICA</t>
  </si>
  <si>
    <t>ISABEL</t>
  </si>
  <si>
    <t>BRUNAL</t>
  </si>
  <si>
    <t>BOHORQUEZ</t>
  </si>
  <si>
    <t>ALEXANDER</t>
  </si>
  <si>
    <t>BUELVAS</t>
  </si>
  <si>
    <t>OCHOA</t>
  </si>
  <si>
    <t>YADIS</t>
  </si>
  <si>
    <t>MARCELA</t>
  </si>
  <si>
    <t>CALLEJAS</t>
  </si>
  <si>
    <t>DIAZ</t>
  </si>
  <si>
    <t>MARIA</t>
  </si>
  <si>
    <t>CAROLINA</t>
  </si>
  <si>
    <t>CIFUENTES</t>
  </si>
  <si>
    <t>DE SANTIS</t>
  </si>
  <si>
    <t>ALEJANDRA</t>
  </si>
  <si>
    <t>DELGADO</t>
  </si>
  <si>
    <t>BERTEL</t>
  </si>
  <si>
    <t>BERNEIDER</t>
  </si>
  <si>
    <t>ALBERTO</t>
  </si>
  <si>
    <t>MARTINEZ</t>
  </si>
  <si>
    <t>ALIX</t>
  </si>
  <si>
    <t>MILENA</t>
  </si>
  <si>
    <t>ESPITIA</t>
  </si>
  <si>
    <t>VIGA</t>
  </si>
  <si>
    <t>MARLY</t>
  </si>
  <si>
    <t>FERNANDEZ</t>
  </si>
  <si>
    <t>SOLANDY</t>
  </si>
  <si>
    <t>HERAZO</t>
  </si>
  <si>
    <t>GONT</t>
  </si>
  <si>
    <t>DENNIS</t>
  </si>
  <si>
    <t>MARGOTH</t>
  </si>
  <si>
    <t>LUNA</t>
  </si>
  <si>
    <t>TORREGLOSA</t>
  </si>
  <si>
    <t>LUZ</t>
  </si>
  <si>
    <t>MARINA</t>
  </si>
  <si>
    <t>RAMOS</t>
  </si>
  <si>
    <t>IVON</t>
  </si>
  <si>
    <t>MEDINA</t>
  </si>
  <si>
    <t>ARIAS</t>
  </si>
  <si>
    <t>HELENA</t>
  </si>
  <si>
    <t>MONTOYA</t>
  </si>
  <si>
    <t>ORTEGA</t>
  </si>
  <si>
    <t>EUGENIA</t>
  </si>
  <si>
    <t>PADILLA</t>
  </si>
  <si>
    <t>ALVAREZ</t>
  </si>
  <si>
    <t>AURA</t>
  </si>
  <si>
    <t>MARGARITA</t>
  </si>
  <si>
    <t>RESTREPO</t>
  </si>
  <si>
    <t>HURTADO</t>
  </si>
  <si>
    <t>ELKIN</t>
  </si>
  <si>
    <t>JOSE</t>
  </si>
  <si>
    <t>ROMERO</t>
  </si>
  <si>
    <t>PACHECO</t>
  </si>
  <si>
    <t>SALGADO</t>
  </si>
  <si>
    <t>CAMAÑO</t>
  </si>
  <si>
    <t>KATIANA</t>
  </si>
  <si>
    <t>SIMANCA</t>
  </si>
  <si>
    <t>GAMERO</t>
  </si>
  <si>
    <t>ARACELIS</t>
  </si>
  <si>
    <t>DEL CARMEN</t>
  </si>
  <si>
    <t>VASQUEZ</t>
  </si>
  <si>
    <t>RAMIREZ</t>
  </si>
  <si>
    <t>XIOMARA</t>
  </si>
  <si>
    <t>VELEZ</t>
  </si>
  <si>
    <t>MONTERROZA</t>
  </si>
  <si>
    <t>NELIAN</t>
  </si>
  <si>
    <t>LISETH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</si>
</sst>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/d/yyyy\ h:mm:ss"/>
    <numFmt numFmtId="165" formatCode="d/m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Roboto"/>
    </font>
    <font>
      <b/>
      <sz val="10"/>
      <color rgb="FFFFFFFF"/>
      <name val="Roboto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98D16"/>
        <bgColor rgb="FFF98D1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1" fillId="0" borderId="0" xfId="0" quotePrefix="1" applyFont="1"/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3" fontId="1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topLeftCell="W1" workbookViewId="0">
      <pane ySplit="1" topLeftCell="A2" activePane="bottomLeft" state="frozen"/>
      <selection pane="bottomLeft" activeCell="W1" sqref="W1"/>
    </sheetView>
  </sheetViews>
  <sheetFormatPr baseColWidth="10" defaultColWidth="12.5703125" defaultRowHeight="15" customHeight="1" x14ac:dyDescent="0.2"/>
  <cols>
    <col min="1" max="33" width="18.85546875" customWidth="1"/>
  </cols>
  <sheetData>
    <row r="1" spans="1:33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 ht="15.75" customHeight="1" x14ac:dyDescent="0.2">
      <c r="A2" s="5">
        <v>43498.489901307868</v>
      </c>
      <c r="B2" s="4" t="s">
        <v>33</v>
      </c>
      <c r="C2" s="4" t="s">
        <v>34</v>
      </c>
      <c r="D2" s="4">
        <v>1067953706</v>
      </c>
      <c r="E2" s="4" t="s">
        <v>35</v>
      </c>
      <c r="F2" s="4" t="s">
        <v>36</v>
      </c>
      <c r="G2" s="4" t="s">
        <v>37</v>
      </c>
      <c r="H2" s="6">
        <v>35482</v>
      </c>
      <c r="I2" s="4" t="s">
        <v>38</v>
      </c>
      <c r="J2" s="4" t="s">
        <v>39</v>
      </c>
      <c r="K2" s="3" t="s">
        <v>40</v>
      </c>
      <c r="L2" s="4" t="s">
        <v>41</v>
      </c>
      <c r="M2" s="4" t="s">
        <v>42</v>
      </c>
      <c r="N2" s="4" t="s">
        <v>43</v>
      </c>
      <c r="O2" s="4" t="s">
        <v>44</v>
      </c>
      <c r="P2" s="6">
        <v>43347</v>
      </c>
      <c r="Q2" s="4" t="s">
        <v>45</v>
      </c>
      <c r="R2" s="4" t="s">
        <v>46</v>
      </c>
      <c r="S2" s="4" t="s">
        <v>47</v>
      </c>
      <c r="T2" s="14">
        <v>828116</v>
      </c>
      <c r="U2" s="4" t="s">
        <v>48</v>
      </c>
      <c r="V2" s="4" t="s">
        <v>49</v>
      </c>
      <c r="X2" s="4" t="s">
        <v>50</v>
      </c>
      <c r="Y2" s="4">
        <v>0</v>
      </c>
      <c r="Z2" s="4">
        <v>0</v>
      </c>
      <c r="AA2" s="4">
        <v>2</v>
      </c>
      <c r="AB2" s="4" t="s">
        <v>51</v>
      </c>
      <c r="AC2" s="4">
        <v>7840086</v>
      </c>
      <c r="AD2" s="4">
        <v>3015418664</v>
      </c>
      <c r="AE2" s="4" t="s">
        <v>52</v>
      </c>
      <c r="AF2" s="4">
        <v>3204760977</v>
      </c>
      <c r="AG2" s="4" t="s">
        <v>53</v>
      </c>
    </row>
    <row r="3" spans="1:33" ht="15.75" customHeight="1" x14ac:dyDescent="0.2">
      <c r="A3" s="5">
        <v>43542.421582847222</v>
      </c>
      <c r="B3" s="4" t="s">
        <v>54</v>
      </c>
      <c r="C3" s="4" t="s">
        <v>34</v>
      </c>
      <c r="D3" s="4">
        <v>1067965598</v>
      </c>
      <c r="E3" s="4" t="s">
        <v>55</v>
      </c>
      <c r="F3" s="4" t="s">
        <v>56</v>
      </c>
      <c r="G3" s="4" t="s">
        <v>57</v>
      </c>
      <c r="H3" s="6">
        <v>36261</v>
      </c>
      <c r="I3" s="4" t="s">
        <v>38</v>
      </c>
      <c r="J3" s="4" t="s">
        <v>39</v>
      </c>
      <c r="K3" s="3" t="s">
        <v>58</v>
      </c>
      <c r="L3" s="4" t="s">
        <v>41</v>
      </c>
      <c r="M3" s="4" t="s">
        <v>42</v>
      </c>
      <c r="N3" s="4" t="s">
        <v>59</v>
      </c>
      <c r="O3" s="4" t="s">
        <v>60</v>
      </c>
      <c r="P3" s="6">
        <v>43389</v>
      </c>
      <c r="Q3" s="4" t="s">
        <v>61</v>
      </c>
      <c r="R3" s="4" t="s">
        <v>62</v>
      </c>
      <c r="S3" s="4" t="s">
        <v>47</v>
      </c>
      <c r="T3" s="4">
        <v>828116</v>
      </c>
      <c r="U3" s="4" t="s">
        <v>48</v>
      </c>
      <c r="V3" s="4" t="s">
        <v>49</v>
      </c>
      <c r="X3" s="4" t="s">
        <v>50</v>
      </c>
      <c r="AA3" s="4">
        <v>1</v>
      </c>
      <c r="AB3" s="4" t="s">
        <v>63</v>
      </c>
      <c r="AD3" s="4">
        <v>3222573034</v>
      </c>
      <c r="AE3" s="4" t="s">
        <v>64</v>
      </c>
      <c r="AF3" s="4">
        <v>3135422080</v>
      </c>
      <c r="AG3" s="4" t="s">
        <v>65</v>
      </c>
    </row>
    <row r="4" spans="1:33" ht="15.75" customHeight="1" x14ac:dyDescent="0.2">
      <c r="A4" s="5">
        <v>43542.437374004629</v>
      </c>
      <c r="B4" s="4" t="s">
        <v>66</v>
      </c>
      <c r="C4" s="4" t="s">
        <v>34</v>
      </c>
      <c r="D4" s="4">
        <v>1063304265</v>
      </c>
      <c r="E4" s="4" t="s">
        <v>67</v>
      </c>
      <c r="F4" s="4" t="s">
        <v>68</v>
      </c>
      <c r="G4" s="4" t="s">
        <v>37</v>
      </c>
      <c r="H4" s="6">
        <v>35470</v>
      </c>
      <c r="I4" s="4" t="s">
        <v>69</v>
      </c>
      <c r="J4" s="4" t="s">
        <v>39</v>
      </c>
      <c r="K4" s="3" t="s">
        <v>70</v>
      </c>
      <c r="L4" s="4" t="s">
        <v>41</v>
      </c>
      <c r="M4" s="4" t="s">
        <v>71</v>
      </c>
      <c r="N4" s="4" t="s">
        <v>59</v>
      </c>
      <c r="O4" s="4" t="s">
        <v>72</v>
      </c>
      <c r="P4" s="6">
        <v>42963</v>
      </c>
      <c r="Q4" s="4" t="s">
        <v>73</v>
      </c>
      <c r="R4" s="4" t="s">
        <v>74</v>
      </c>
      <c r="S4" s="4" t="s">
        <v>47</v>
      </c>
      <c r="T4" s="4">
        <v>878</v>
      </c>
      <c r="U4" s="4" t="s">
        <v>75</v>
      </c>
      <c r="V4" s="4" t="s">
        <v>76</v>
      </c>
      <c r="W4" s="4" t="s">
        <v>77</v>
      </c>
      <c r="X4" s="4" t="s">
        <v>50</v>
      </c>
      <c r="Y4" s="4">
        <v>0</v>
      </c>
      <c r="Z4" s="4">
        <v>0</v>
      </c>
      <c r="AA4" s="4">
        <v>1</v>
      </c>
      <c r="AB4" s="4" t="s">
        <v>63</v>
      </c>
      <c r="AD4" s="4">
        <v>3117400386</v>
      </c>
      <c r="AE4" s="4" t="s">
        <v>78</v>
      </c>
      <c r="AF4" s="4" t="s">
        <v>79</v>
      </c>
      <c r="AG4" s="4" t="s">
        <v>65</v>
      </c>
    </row>
    <row r="5" spans="1:33" ht="15.75" customHeight="1" x14ac:dyDescent="0.2">
      <c r="A5" s="5">
        <v>43542.438963645836</v>
      </c>
      <c r="B5" s="4" t="s">
        <v>80</v>
      </c>
      <c r="C5" s="4" t="s">
        <v>34</v>
      </c>
      <c r="D5" s="4">
        <v>25876360</v>
      </c>
      <c r="E5" s="4" t="s">
        <v>81</v>
      </c>
      <c r="F5" s="4" t="s">
        <v>82</v>
      </c>
      <c r="G5" s="4" t="s">
        <v>37</v>
      </c>
      <c r="H5" s="6">
        <v>29663</v>
      </c>
      <c r="I5" s="4" t="s">
        <v>83</v>
      </c>
      <c r="J5" s="4" t="s">
        <v>84</v>
      </c>
      <c r="K5" s="3" t="s">
        <v>85</v>
      </c>
      <c r="L5" s="4" t="s">
        <v>41</v>
      </c>
      <c r="M5" s="4" t="s">
        <v>42</v>
      </c>
      <c r="N5" s="4" t="s">
        <v>86</v>
      </c>
      <c r="R5" s="4" t="s">
        <v>74</v>
      </c>
      <c r="S5" s="4" t="s">
        <v>47</v>
      </c>
      <c r="T5" s="4">
        <v>945000</v>
      </c>
      <c r="U5" s="4" t="s">
        <v>75</v>
      </c>
      <c r="V5" s="4" t="s">
        <v>49</v>
      </c>
      <c r="W5" s="4" t="s">
        <v>87</v>
      </c>
      <c r="X5" s="4" t="s">
        <v>88</v>
      </c>
      <c r="Y5" s="4">
        <v>1</v>
      </c>
      <c r="AA5" s="4">
        <v>2</v>
      </c>
      <c r="AB5" s="4" t="s">
        <v>89</v>
      </c>
      <c r="AC5" s="4">
        <v>7569205</v>
      </c>
      <c r="AD5" s="4">
        <v>3106599594</v>
      </c>
      <c r="AE5" s="4" t="s">
        <v>90</v>
      </c>
      <c r="AF5" s="4">
        <v>3114310887</v>
      </c>
      <c r="AG5" s="4" t="s">
        <v>91</v>
      </c>
    </row>
    <row r="6" spans="1:33" ht="15.75" customHeight="1" x14ac:dyDescent="0.2">
      <c r="A6" s="5">
        <v>43542.444754062497</v>
      </c>
      <c r="B6" s="4" t="s">
        <v>92</v>
      </c>
      <c r="C6" s="4" t="s">
        <v>34</v>
      </c>
      <c r="D6" s="4">
        <v>1064981001</v>
      </c>
      <c r="E6" s="4" t="s">
        <v>93</v>
      </c>
      <c r="F6" s="4" t="s">
        <v>94</v>
      </c>
      <c r="G6" s="4" t="s">
        <v>57</v>
      </c>
      <c r="H6" s="6">
        <v>30923</v>
      </c>
      <c r="I6" s="4" t="s">
        <v>95</v>
      </c>
      <c r="J6" s="4" t="s">
        <v>39</v>
      </c>
      <c r="K6" s="3" t="s">
        <v>96</v>
      </c>
      <c r="L6" s="4" t="s">
        <v>41</v>
      </c>
      <c r="M6" s="4" t="s">
        <v>42</v>
      </c>
      <c r="N6" s="4" t="s">
        <v>86</v>
      </c>
      <c r="O6" s="4" t="s">
        <v>97</v>
      </c>
      <c r="P6" s="6">
        <v>39115</v>
      </c>
      <c r="Q6" s="4" t="s">
        <v>98</v>
      </c>
      <c r="R6" s="4" t="s">
        <v>62</v>
      </c>
      <c r="S6" s="4" t="s">
        <v>47</v>
      </c>
      <c r="T6" s="4">
        <v>97503200</v>
      </c>
      <c r="U6" s="4" t="s">
        <v>75</v>
      </c>
      <c r="V6" s="4" t="s">
        <v>49</v>
      </c>
      <c r="W6" s="4" t="s">
        <v>77</v>
      </c>
      <c r="X6" s="4" t="s">
        <v>50</v>
      </c>
      <c r="Y6" s="4">
        <v>0</v>
      </c>
      <c r="Z6" s="4">
        <v>1</v>
      </c>
      <c r="AA6" s="4">
        <v>1</v>
      </c>
      <c r="AB6" s="4" t="s">
        <v>99</v>
      </c>
      <c r="AD6" s="4">
        <v>3006578616</v>
      </c>
      <c r="AE6" s="4" t="s">
        <v>100</v>
      </c>
      <c r="AF6" s="4">
        <v>3145267663</v>
      </c>
      <c r="AG6" s="4" t="s">
        <v>101</v>
      </c>
    </row>
    <row r="7" spans="1:33" ht="15.75" customHeight="1" x14ac:dyDescent="0.2">
      <c r="A7" s="5">
        <v>43542.472726550928</v>
      </c>
      <c r="B7" s="4" t="s">
        <v>102</v>
      </c>
      <c r="C7" s="4" t="s">
        <v>34</v>
      </c>
      <c r="D7" s="4">
        <v>50913580</v>
      </c>
      <c r="E7" s="4" t="s">
        <v>103</v>
      </c>
      <c r="F7" s="4" t="s">
        <v>104</v>
      </c>
      <c r="G7" s="4" t="s">
        <v>37</v>
      </c>
      <c r="H7" s="6">
        <v>28056</v>
      </c>
      <c r="I7" s="4" t="s">
        <v>38</v>
      </c>
      <c r="J7" s="4" t="s">
        <v>39</v>
      </c>
      <c r="K7" s="3" t="s">
        <v>105</v>
      </c>
      <c r="L7" s="4" t="s">
        <v>41</v>
      </c>
      <c r="M7" s="4" t="s">
        <v>106</v>
      </c>
      <c r="N7" s="4" t="s">
        <v>107</v>
      </c>
      <c r="O7" s="4" t="s">
        <v>108</v>
      </c>
      <c r="P7" s="6">
        <v>40180</v>
      </c>
      <c r="Q7" s="4" t="s">
        <v>109</v>
      </c>
      <c r="R7" s="4" t="s">
        <v>74</v>
      </c>
      <c r="S7" s="4" t="s">
        <v>47</v>
      </c>
      <c r="T7" s="4">
        <v>828116</v>
      </c>
      <c r="U7" s="4" t="s">
        <v>75</v>
      </c>
      <c r="V7" s="4" t="s">
        <v>49</v>
      </c>
      <c r="W7" s="4" t="s">
        <v>77</v>
      </c>
      <c r="X7" s="4" t="s">
        <v>110</v>
      </c>
      <c r="Y7" s="4">
        <v>2</v>
      </c>
      <c r="AA7" s="4">
        <v>3</v>
      </c>
      <c r="AB7" s="4" t="s">
        <v>63</v>
      </c>
      <c r="AC7" s="4">
        <v>7910562</v>
      </c>
      <c r="AD7" s="4">
        <v>3002857018</v>
      </c>
      <c r="AE7" s="4" t="s">
        <v>111</v>
      </c>
      <c r="AF7" s="4">
        <v>3216507438</v>
      </c>
      <c r="AG7" s="4" t="s">
        <v>65</v>
      </c>
    </row>
    <row r="8" spans="1:33" ht="15.75" customHeight="1" x14ac:dyDescent="0.2">
      <c r="A8" s="5">
        <v>43542.482838055555</v>
      </c>
      <c r="B8" s="4" t="s">
        <v>112</v>
      </c>
      <c r="C8" s="4" t="s">
        <v>34</v>
      </c>
      <c r="D8" s="4">
        <v>1067905340</v>
      </c>
      <c r="E8" s="4" t="s">
        <v>113</v>
      </c>
      <c r="F8" s="4" t="s">
        <v>114</v>
      </c>
      <c r="G8" s="4" t="s">
        <v>57</v>
      </c>
      <c r="H8" s="6">
        <v>33508</v>
      </c>
      <c r="I8" s="4" t="s">
        <v>69</v>
      </c>
      <c r="J8" s="4" t="s">
        <v>39</v>
      </c>
      <c r="K8" s="3" t="s">
        <v>115</v>
      </c>
      <c r="L8" s="4" t="s">
        <v>41</v>
      </c>
      <c r="M8" s="4" t="s">
        <v>71</v>
      </c>
      <c r="N8" s="4" t="s">
        <v>116</v>
      </c>
      <c r="O8" s="4" t="s">
        <v>117</v>
      </c>
      <c r="P8" s="6">
        <v>42736</v>
      </c>
      <c r="Q8" s="4" t="s">
        <v>118</v>
      </c>
      <c r="R8" s="4" t="s">
        <v>62</v>
      </c>
      <c r="S8" s="4" t="s">
        <v>47</v>
      </c>
      <c r="T8" s="4">
        <v>1000000</v>
      </c>
      <c r="U8" s="4" t="s">
        <v>75</v>
      </c>
      <c r="V8" s="4" t="s">
        <v>119</v>
      </c>
      <c r="W8" s="4" t="s">
        <v>77</v>
      </c>
      <c r="X8" s="4" t="s">
        <v>50</v>
      </c>
      <c r="Y8" s="4">
        <v>0</v>
      </c>
      <c r="Z8" s="4">
        <v>0</v>
      </c>
      <c r="AA8" s="4">
        <v>3</v>
      </c>
      <c r="AB8" s="4" t="s">
        <v>120</v>
      </c>
      <c r="AC8" s="4">
        <v>3043426433</v>
      </c>
      <c r="AD8" s="4">
        <v>3043426433</v>
      </c>
      <c r="AE8" s="4" t="s">
        <v>121</v>
      </c>
      <c r="AF8" s="4" t="s">
        <v>122</v>
      </c>
      <c r="AG8" s="4" t="s">
        <v>123</v>
      </c>
    </row>
    <row r="9" spans="1:33" ht="15.75" customHeight="1" x14ac:dyDescent="0.2">
      <c r="A9" s="5">
        <v>43542.501856516203</v>
      </c>
      <c r="B9" s="4" t="s">
        <v>124</v>
      </c>
      <c r="C9" s="4" t="s">
        <v>34</v>
      </c>
      <c r="D9" s="4">
        <v>1068667303</v>
      </c>
      <c r="E9" s="4" t="s">
        <v>125</v>
      </c>
      <c r="F9" s="4" t="s">
        <v>126</v>
      </c>
      <c r="G9" s="4" t="s">
        <v>57</v>
      </c>
      <c r="H9" s="6">
        <v>34666</v>
      </c>
      <c r="I9" s="4" t="s">
        <v>127</v>
      </c>
      <c r="J9" s="4" t="s">
        <v>84</v>
      </c>
      <c r="K9" s="3" t="s">
        <v>128</v>
      </c>
      <c r="L9" s="4" t="s">
        <v>41</v>
      </c>
      <c r="M9" s="4" t="s">
        <v>42</v>
      </c>
      <c r="N9" s="4" t="s">
        <v>107</v>
      </c>
      <c r="O9" s="4" t="s">
        <v>129</v>
      </c>
      <c r="P9" s="6">
        <v>43122</v>
      </c>
      <c r="Q9" s="4" t="s">
        <v>130</v>
      </c>
      <c r="R9" s="4" t="s">
        <v>74</v>
      </c>
      <c r="S9" s="4" t="s">
        <v>47</v>
      </c>
      <c r="T9" s="4">
        <v>1200000</v>
      </c>
      <c r="U9" s="4" t="s">
        <v>75</v>
      </c>
      <c r="V9" s="4" t="s">
        <v>49</v>
      </c>
      <c r="W9" s="4" t="s">
        <v>131</v>
      </c>
      <c r="X9" s="4" t="s">
        <v>50</v>
      </c>
      <c r="Y9" s="4">
        <v>0</v>
      </c>
      <c r="Z9" s="4">
        <v>0</v>
      </c>
      <c r="AA9" s="4">
        <v>3</v>
      </c>
      <c r="AB9" s="4" t="s">
        <v>99</v>
      </c>
      <c r="AC9" s="4">
        <v>7569316</v>
      </c>
      <c r="AD9" s="4">
        <v>3016064256</v>
      </c>
      <c r="AE9" s="4" t="s">
        <v>132</v>
      </c>
      <c r="AF9" s="4">
        <v>3116577060</v>
      </c>
      <c r="AG9" s="4" t="s">
        <v>133</v>
      </c>
    </row>
    <row r="10" spans="1:33" ht="15.75" customHeight="1" x14ac:dyDescent="0.2">
      <c r="A10" s="5">
        <v>43542.716580497683</v>
      </c>
      <c r="B10" s="4" t="s">
        <v>134</v>
      </c>
      <c r="C10" s="4" t="s">
        <v>34</v>
      </c>
      <c r="D10" s="4">
        <v>10966799</v>
      </c>
      <c r="E10" s="4" t="s">
        <v>135</v>
      </c>
      <c r="F10" s="4" t="s">
        <v>136</v>
      </c>
      <c r="G10" s="4" t="s">
        <v>57</v>
      </c>
      <c r="H10" s="6">
        <v>31132</v>
      </c>
      <c r="I10" s="4" t="s">
        <v>38</v>
      </c>
      <c r="J10" s="4" t="s">
        <v>39</v>
      </c>
      <c r="K10" s="3"/>
      <c r="L10" s="4" t="s">
        <v>41</v>
      </c>
      <c r="M10" s="4" t="s">
        <v>42</v>
      </c>
      <c r="N10" s="4" t="s">
        <v>116</v>
      </c>
      <c r="O10" s="4" t="s">
        <v>137</v>
      </c>
      <c r="P10" s="6">
        <v>41837</v>
      </c>
      <c r="Q10" s="4" t="s">
        <v>138</v>
      </c>
      <c r="R10" s="4" t="s">
        <v>62</v>
      </c>
      <c r="S10" s="4" t="s">
        <v>47</v>
      </c>
      <c r="T10" s="4">
        <v>878000</v>
      </c>
      <c r="U10" s="4" t="s">
        <v>75</v>
      </c>
      <c r="V10" s="4" t="s">
        <v>119</v>
      </c>
      <c r="W10" s="4" t="s">
        <v>139</v>
      </c>
      <c r="X10" s="4" t="s">
        <v>110</v>
      </c>
      <c r="Y10" s="4">
        <v>1</v>
      </c>
      <c r="Z10" s="4">
        <v>2</v>
      </c>
      <c r="AA10" s="4">
        <v>1</v>
      </c>
      <c r="AB10" s="4" t="s">
        <v>63</v>
      </c>
      <c r="AD10" s="4">
        <v>3005564123</v>
      </c>
      <c r="AE10" s="4" t="s">
        <v>140</v>
      </c>
      <c r="AF10" s="4">
        <v>3058729597</v>
      </c>
      <c r="AG10" s="4" t="s">
        <v>141</v>
      </c>
    </row>
    <row r="11" spans="1:33" ht="15.75" customHeight="1" x14ac:dyDescent="0.2">
      <c r="A11" s="5">
        <v>43542.728719155093</v>
      </c>
      <c r="B11" s="4" t="s">
        <v>142</v>
      </c>
      <c r="C11" s="4" t="s">
        <v>34</v>
      </c>
      <c r="D11" s="4">
        <v>50931866</v>
      </c>
      <c r="E11" s="4" t="s">
        <v>143</v>
      </c>
      <c r="F11" s="4" t="s">
        <v>144</v>
      </c>
      <c r="G11" s="4" t="s">
        <v>37</v>
      </c>
      <c r="H11" s="6">
        <v>29551</v>
      </c>
      <c r="I11" s="4" t="s">
        <v>145</v>
      </c>
      <c r="J11" s="4" t="s">
        <v>39</v>
      </c>
      <c r="K11" s="3" t="s">
        <v>146</v>
      </c>
      <c r="L11" s="4" t="s">
        <v>41</v>
      </c>
      <c r="M11" s="4" t="s">
        <v>42</v>
      </c>
      <c r="N11" s="4" t="s">
        <v>116</v>
      </c>
      <c r="O11" s="4" t="s">
        <v>147</v>
      </c>
      <c r="P11" s="6">
        <v>40276</v>
      </c>
      <c r="Q11" s="4" t="s">
        <v>148</v>
      </c>
      <c r="R11" s="4" t="s">
        <v>74</v>
      </c>
      <c r="S11" s="4" t="s">
        <v>47</v>
      </c>
      <c r="T11" s="4">
        <v>1848000</v>
      </c>
      <c r="U11" s="4" t="s">
        <v>75</v>
      </c>
      <c r="V11" s="4" t="s">
        <v>49</v>
      </c>
      <c r="W11" s="4" t="s">
        <v>87</v>
      </c>
      <c r="X11" s="4" t="s">
        <v>149</v>
      </c>
      <c r="Y11" s="4">
        <v>1</v>
      </c>
      <c r="Z11" s="4">
        <v>1</v>
      </c>
      <c r="AA11" s="4">
        <v>2</v>
      </c>
      <c r="AB11" s="4" t="s">
        <v>150</v>
      </c>
      <c r="AD11" s="4">
        <v>3106847530</v>
      </c>
      <c r="AE11" s="4" t="s">
        <v>151</v>
      </c>
      <c r="AF11" s="4">
        <v>3234550470</v>
      </c>
      <c r="AG11" s="4" t="s">
        <v>152</v>
      </c>
    </row>
    <row r="12" spans="1:33" ht="15.75" customHeight="1" x14ac:dyDescent="0.2">
      <c r="A12" s="5">
        <v>43542.739919537038</v>
      </c>
      <c r="B12" s="4" t="s">
        <v>153</v>
      </c>
      <c r="C12" s="4" t="s">
        <v>34</v>
      </c>
      <c r="D12" s="4">
        <v>1017159041</v>
      </c>
      <c r="E12" s="4" t="s">
        <v>154</v>
      </c>
      <c r="F12" s="4" t="s">
        <v>155</v>
      </c>
      <c r="G12" s="4" t="s">
        <v>37</v>
      </c>
      <c r="H12" s="6">
        <v>32247</v>
      </c>
      <c r="I12" s="4" t="s">
        <v>156</v>
      </c>
      <c r="J12" s="4" t="s">
        <v>39</v>
      </c>
      <c r="K12" s="3" t="s">
        <v>157</v>
      </c>
      <c r="L12" s="4" t="s">
        <v>41</v>
      </c>
      <c r="M12" s="4" t="s">
        <v>71</v>
      </c>
      <c r="N12" s="4" t="s">
        <v>116</v>
      </c>
      <c r="O12" s="4" t="s">
        <v>158</v>
      </c>
      <c r="P12" s="6">
        <v>40474</v>
      </c>
      <c r="Q12" s="4" t="s">
        <v>159</v>
      </c>
      <c r="R12" s="4" t="s">
        <v>74</v>
      </c>
      <c r="S12" s="4" t="s">
        <v>47</v>
      </c>
      <c r="T12" s="4">
        <v>966000</v>
      </c>
      <c r="U12" s="4" t="s">
        <v>75</v>
      </c>
      <c r="V12" s="4" t="s">
        <v>119</v>
      </c>
      <c r="W12" s="4" t="s">
        <v>77</v>
      </c>
      <c r="X12" s="4" t="s">
        <v>50</v>
      </c>
      <c r="Y12" s="4">
        <v>1</v>
      </c>
      <c r="Z12" s="4">
        <v>1</v>
      </c>
      <c r="AA12" s="4">
        <v>2</v>
      </c>
      <c r="AB12" s="4" t="s">
        <v>160</v>
      </c>
      <c r="AD12" s="4">
        <v>3137383754</v>
      </c>
    </row>
    <row r="13" spans="1:33" ht="15.75" customHeight="1" x14ac:dyDescent="0.2">
      <c r="A13" s="5">
        <v>43543.665586724535</v>
      </c>
      <c r="B13" s="4" t="s">
        <v>161</v>
      </c>
      <c r="C13" s="4" t="s">
        <v>34</v>
      </c>
      <c r="D13" s="4">
        <v>50914359</v>
      </c>
      <c r="E13" s="4" t="s">
        <v>162</v>
      </c>
      <c r="F13" s="4" t="s">
        <v>163</v>
      </c>
      <c r="G13" s="4" t="s">
        <v>37</v>
      </c>
      <c r="H13" s="6">
        <v>27948</v>
      </c>
      <c r="I13" s="4" t="s">
        <v>164</v>
      </c>
      <c r="J13" s="4" t="s">
        <v>39</v>
      </c>
      <c r="K13" s="3"/>
      <c r="L13" s="4" t="s">
        <v>41</v>
      </c>
      <c r="M13" s="4" t="s">
        <v>71</v>
      </c>
      <c r="N13" s="4" t="s">
        <v>107</v>
      </c>
      <c r="O13" s="4" t="s">
        <v>165</v>
      </c>
      <c r="P13" s="6">
        <v>41153</v>
      </c>
      <c r="Q13" s="4" t="s">
        <v>166</v>
      </c>
      <c r="R13" s="4" t="s">
        <v>74</v>
      </c>
      <c r="S13" s="4" t="s">
        <v>47</v>
      </c>
      <c r="T13" s="4">
        <v>3090000</v>
      </c>
      <c r="U13" s="4" t="s">
        <v>75</v>
      </c>
      <c r="V13" s="4" t="s">
        <v>49</v>
      </c>
      <c r="W13" s="4" t="s">
        <v>87</v>
      </c>
      <c r="X13" s="4" t="s">
        <v>110</v>
      </c>
      <c r="Y13" s="4">
        <v>2</v>
      </c>
      <c r="AA13" s="4">
        <v>3</v>
      </c>
      <c r="AB13" s="4" t="s">
        <v>63</v>
      </c>
      <c r="AC13" s="4">
        <v>7815625</v>
      </c>
      <c r="AD13" s="4">
        <v>3015816868</v>
      </c>
      <c r="AE13" s="4" t="s">
        <v>167</v>
      </c>
      <c r="AF13" s="4" t="s">
        <v>168</v>
      </c>
      <c r="AG13" s="4" t="s">
        <v>169</v>
      </c>
    </row>
    <row r="14" spans="1:33" ht="15.75" customHeight="1" x14ac:dyDescent="0.2">
      <c r="A14" s="5">
        <v>43543.670037430551</v>
      </c>
      <c r="B14" s="4" t="s">
        <v>170</v>
      </c>
      <c r="C14" s="4" t="s">
        <v>34</v>
      </c>
      <c r="D14" s="4">
        <v>1067926567</v>
      </c>
      <c r="E14" s="4" t="s">
        <v>171</v>
      </c>
      <c r="F14" s="4" t="s">
        <v>172</v>
      </c>
      <c r="G14" s="4" t="s">
        <v>57</v>
      </c>
      <c r="H14" s="6">
        <v>34339</v>
      </c>
      <c r="I14" s="4" t="s">
        <v>95</v>
      </c>
      <c r="J14" s="4" t="s">
        <v>39</v>
      </c>
      <c r="K14" s="3" t="s">
        <v>173</v>
      </c>
      <c r="L14" s="4" t="s">
        <v>41</v>
      </c>
      <c r="M14" s="4" t="s">
        <v>42</v>
      </c>
      <c r="N14" s="4" t="s">
        <v>116</v>
      </c>
      <c r="O14" s="4" t="s">
        <v>174</v>
      </c>
      <c r="P14" s="6">
        <v>42758</v>
      </c>
      <c r="Q14" s="4" t="s">
        <v>175</v>
      </c>
      <c r="R14" s="4" t="s">
        <v>74</v>
      </c>
      <c r="S14" s="4" t="s">
        <v>47</v>
      </c>
      <c r="T14" s="4">
        <v>1657000</v>
      </c>
      <c r="U14" s="4" t="s">
        <v>75</v>
      </c>
      <c r="V14" s="4" t="s">
        <v>49</v>
      </c>
      <c r="W14" s="4" t="s">
        <v>87</v>
      </c>
      <c r="X14" s="4" t="s">
        <v>50</v>
      </c>
      <c r="Y14" s="4">
        <v>0</v>
      </c>
      <c r="Z14" s="4">
        <v>0</v>
      </c>
      <c r="AA14" s="4">
        <v>2</v>
      </c>
      <c r="AB14" s="4" t="s">
        <v>89</v>
      </c>
      <c r="AC14" s="4">
        <v>7892694</v>
      </c>
      <c r="AD14" s="4">
        <v>3008772212</v>
      </c>
      <c r="AE14" s="4" t="s">
        <v>176</v>
      </c>
      <c r="AF14" s="4">
        <v>3106108650</v>
      </c>
      <c r="AG14" s="4" t="s">
        <v>101</v>
      </c>
    </row>
    <row r="15" spans="1:33" ht="15.75" customHeight="1" x14ac:dyDescent="0.2">
      <c r="A15" s="5">
        <v>43543.671273819447</v>
      </c>
      <c r="B15" s="4" t="s">
        <v>177</v>
      </c>
      <c r="C15" s="4" t="s">
        <v>34</v>
      </c>
      <c r="D15" s="4">
        <v>1064989142</v>
      </c>
      <c r="E15" s="4" t="s">
        <v>178</v>
      </c>
      <c r="F15" s="4" t="s">
        <v>179</v>
      </c>
      <c r="G15" s="4" t="s">
        <v>37</v>
      </c>
      <c r="H15" s="6">
        <v>32654</v>
      </c>
      <c r="I15" s="4" t="s">
        <v>180</v>
      </c>
      <c r="J15" s="4" t="s">
        <v>39</v>
      </c>
      <c r="K15" s="3" t="s">
        <v>181</v>
      </c>
      <c r="L15" s="4" t="s">
        <v>41</v>
      </c>
      <c r="M15" s="4" t="s">
        <v>71</v>
      </c>
      <c r="N15" s="4" t="s">
        <v>107</v>
      </c>
      <c r="O15" s="4" t="s">
        <v>182</v>
      </c>
      <c r="P15" s="6">
        <v>43420</v>
      </c>
      <c r="Q15" s="4" t="s">
        <v>183</v>
      </c>
      <c r="R15" s="4" t="s">
        <v>74</v>
      </c>
      <c r="S15" s="4" t="s">
        <v>47</v>
      </c>
      <c r="T15" s="4">
        <v>2142000</v>
      </c>
      <c r="U15" s="4" t="s">
        <v>75</v>
      </c>
      <c r="V15" s="4" t="s">
        <v>119</v>
      </c>
      <c r="W15" s="4" t="s">
        <v>184</v>
      </c>
      <c r="X15" s="4" t="s">
        <v>50</v>
      </c>
      <c r="Y15" s="4">
        <v>0</v>
      </c>
      <c r="Z15" s="4">
        <v>0</v>
      </c>
      <c r="AA15" s="4">
        <v>3</v>
      </c>
      <c r="AB15" s="4" t="s">
        <v>63</v>
      </c>
      <c r="AD15" s="4">
        <v>3008708986</v>
      </c>
      <c r="AE15" s="4" t="s">
        <v>185</v>
      </c>
      <c r="AF15" s="4">
        <v>3135329777</v>
      </c>
      <c r="AG15" s="4" t="s">
        <v>186</v>
      </c>
    </row>
    <row r="16" spans="1:33" ht="15.75" customHeight="1" x14ac:dyDescent="0.2">
      <c r="A16" s="5">
        <v>43544.637758287034</v>
      </c>
      <c r="B16" s="4" t="s">
        <v>187</v>
      </c>
      <c r="C16" s="4" t="s">
        <v>34</v>
      </c>
      <c r="D16" s="4">
        <v>72155556</v>
      </c>
      <c r="E16" s="4" t="s">
        <v>188</v>
      </c>
      <c r="F16" s="4" t="s">
        <v>189</v>
      </c>
      <c r="G16" s="4" t="s">
        <v>57</v>
      </c>
      <c r="H16" s="6">
        <v>25299</v>
      </c>
      <c r="I16" s="4" t="s">
        <v>190</v>
      </c>
      <c r="J16" s="4" t="s">
        <v>39</v>
      </c>
      <c r="K16" s="3" t="s">
        <v>191</v>
      </c>
      <c r="L16" s="4" t="s">
        <v>41</v>
      </c>
      <c r="M16" s="4" t="s">
        <v>106</v>
      </c>
      <c r="N16" s="4" t="s">
        <v>107</v>
      </c>
      <c r="O16" s="4" t="s">
        <v>192</v>
      </c>
      <c r="P16" s="6">
        <v>39934</v>
      </c>
      <c r="Q16" s="4" t="s">
        <v>193</v>
      </c>
      <c r="R16" s="4" t="s">
        <v>62</v>
      </c>
      <c r="S16" s="4" t="s">
        <v>47</v>
      </c>
      <c r="T16" s="4">
        <v>4295000</v>
      </c>
      <c r="U16" s="4" t="s">
        <v>75</v>
      </c>
      <c r="V16" s="4" t="s">
        <v>119</v>
      </c>
      <c r="W16" s="4" t="s">
        <v>77</v>
      </c>
      <c r="X16" s="4" t="s">
        <v>110</v>
      </c>
      <c r="Y16" s="4">
        <v>4</v>
      </c>
      <c r="Z16" s="4">
        <v>6</v>
      </c>
      <c r="AA16" s="4">
        <v>2</v>
      </c>
      <c r="AB16" s="4" t="s">
        <v>194</v>
      </c>
      <c r="AD16" s="4">
        <v>3205312260</v>
      </c>
      <c r="AE16" s="4" t="s">
        <v>195</v>
      </c>
      <c r="AF16" s="4">
        <v>3004543643</v>
      </c>
      <c r="AG16" s="4" t="s">
        <v>196</v>
      </c>
    </row>
    <row r="17" spans="1:33" ht="15.75" customHeight="1" x14ac:dyDescent="0.2">
      <c r="A17" s="5">
        <v>43545.633028807875</v>
      </c>
      <c r="B17" s="4" t="s">
        <v>197</v>
      </c>
      <c r="C17" s="4" t="s">
        <v>34</v>
      </c>
      <c r="D17" s="4">
        <v>50932564</v>
      </c>
      <c r="E17" s="4" t="s">
        <v>198</v>
      </c>
      <c r="F17" s="4" t="s">
        <v>199</v>
      </c>
      <c r="G17" s="4" t="s">
        <v>37</v>
      </c>
      <c r="H17" s="6">
        <v>29588</v>
      </c>
      <c r="I17" s="4" t="s">
        <v>200</v>
      </c>
      <c r="J17" s="4" t="s">
        <v>39</v>
      </c>
      <c r="K17" s="3" t="s">
        <v>201</v>
      </c>
      <c r="L17" s="4" t="s">
        <v>41</v>
      </c>
      <c r="M17" s="4" t="s">
        <v>42</v>
      </c>
      <c r="N17" s="4" t="s">
        <v>116</v>
      </c>
      <c r="P17" s="6">
        <v>39904</v>
      </c>
      <c r="Q17" s="4" t="s">
        <v>202</v>
      </c>
      <c r="R17" s="4" t="s">
        <v>74</v>
      </c>
      <c r="S17" s="4" t="s">
        <v>47</v>
      </c>
      <c r="T17" s="4">
        <v>964000</v>
      </c>
      <c r="U17" s="4" t="s">
        <v>75</v>
      </c>
      <c r="V17" s="4" t="s">
        <v>49</v>
      </c>
      <c r="W17" s="4" t="s">
        <v>77</v>
      </c>
      <c r="X17" s="4" t="s">
        <v>50</v>
      </c>
      <c r="Z17" s="4">
        <v>1</v>
      </c>
      <c r="AA17" s="4">
        <v>2</v>
      </c>
      <c r="AB17" s="4" t="s">
        <v>203</v>
      </c>
      <c r="AD17" s="4">
        <v>3013851525</v>
      </c>
      <c r="AE17" s="4" t="s">
        <v>204</v>
      </c>
      <c r="AF17" s="4">
        <v>3135053369</v>
      </c>
      <c r="AG17" s="4" t="s">
        <v>65</v>
      </c>
    </row>
    <row r="18" spans="1:33" ht="15.75" customHeight="1" x14ac:dyDescent="0.2">
      <c r="A18" s="5">
        <v>43577.427760023143</v>
      </c>
      <c r="B18" s="4" t="s">
        <v>205</v>
      </c>
      <c r="C18" s="4" t="s">
        <v>34</v>
      </c>
      <c r="D18" s="4">
        <v>1067909470</v>
      </c>
      <c r="E18" s="4" t="s">
        <v>206</v>
      </c>
      <c r="F18" s="4" t="s">
        <v>207</v>
      </c>
      <c r="G18" s="4" t="s">
        <v>57</v>
      </c>
      <c r="H18" s="6">
        <v>33669</v>
      </c>
      <c r="I18" s="4" t="s">
        <v>95</v>
      </c>
      <c r="J18" s="4" t="s">
        <v>39</v>
      </c>
      <c r="K18" s="3" t="s">
        <v>208</v>
      </c>
      <c r="L18" s="4" t="s">
        <v>209</v>
      </c>
      <c r="M18" s="4" t="s">
        <v>42</v>
      </c>
      <c r="N18" s="4" t="s">
        <v>116</v>
      </c>
      <c r="O18" s="4" t="s">
        <v>210</v>
      </c>
      <c r="P18" s="6">
        <v>41640</v>
      </c>
      <c r="Q18" s="4" t="s">
        <v>211</v>
      </c>
      <c r="R18" s="4" t="s">
        <v>62</v>
      </c>
      <c r="S18" s="4" t="s">
        <v>47</v>
      </c>
      <c r="T18" s="4">
        <v>878000</v>
      </c>
      <c r="U18" s="4" t="s">
        <v>75</v>
      </c>
      <c r="V18" s="4" t="s">
        <v>119</v>
      </c>
      <c r="W18" s="4" t="s">
        <v>77</v>
      </c>
      <c r="X18" s="4" t="s">
        <v>50</v>
      </c>
      <c r="Z18" s="4">
        <v>2</v>
      </c>
      <c r="AA18" s="4">
        <v>1</v>
      </c>
      <c r="AB18" s="4" t="s">
        <v>99</v>
      </c>
      <c r="AC18" s="4">
        <v>3103632751</v>
      </c>
      <c r="AD18" s="4">
        <v>3103632751</v>
      </c>
      <c r="AE18" s="4" t="s">
        <v>212</v>
      </c>
      <c r="AF18" s="4">
        <v>3116569488</v>
      </c>
      <c r="AG18" s="4" t="s">
        <v>186</v>
      </c>
    </row>
    <row r="19" spans="1:33" ht="15.75" customHeight="1" x14ac:dyDescent="0.2">
      <c r="A19" s="5">
        <v>43577.433083124997</v>
      </c>
      <c r="B19" s="4" t="s">
        <v>213</v>
      </c>
      <c r="C19" s="4" t="s">
        <v>34</v>
      </c>
      <c r="D19" s="4">
        <v>1064986894</v>
      </c>
      <c r="E19" s="7" t="s">
        <v>214</v>
      </c>
      <c r="F19" s="4" t="s">
        <v>215</v>
      </c>
      <c r="G19" s="4" t="s">
        <v>37</v>
      </c>
      <c r="H19" s="6">
        <v>32439</v>
      </c>
      <c r="I19" s="4" t="s">
        <v>95</v>
      </c>
      <c r="J19" s="4" t="s">
        <v>39</v>
      </c>
      <c r="K19" s="3" t="s">
        <v>216</v>
      </c>
      <c r="L19" s="4" t="s">
        <v>41</v>
      </c>
      <c r="M19" s="4" t="s">
        <v>42</v>
      </c>
      <c r="N19" s="4" t="s">
        <v>116</v>
      </c>
      <c r="O19" s="4" t="s">
        <v>210</v>
      </c>
      <c r="P19" s="6">
        <v>40391</v>
      </c>
      <c r="Q19" s="4" t="s">
        <v>217</v>
      </c>
      <c r="R19" s="4" t="s">
        <v>74</v>
      </c>
      <c r="S19" s="4" t="s">
        <v>47</v>
      </c>
      <c r="T19" s="4">
        <v>964000</v>
      </c>
      <c r="U19" s="4" t="s">
        <v>75</v>
      </c>
      <c r="V19" s="4" t="s">
        <v>49</v>
      </c>
      <c r="W19" s="4" t="s">
        <v>77</v>
      </c>
      <c r="X19" s="4" t="s">
        <v>50</v>
      </c>
      <c r="Y19" s="4">
        <v>0</v>
      </c>
      <c r="Z19" s="4">
        <v>1</v>
      </c>
      <c r="AA19" s="4">
        <v>1</v>
      </c>
      <c r="AB19" s="4" t="s">
        <v>218</v>
      </c>
      <c r="AC19" s="4">
        <v>7919812</v>
      </c>
      <c r="AD19" s="4">
        <v>3008326590</v>
      </c>
      <c r="AE19" s="4" t="s">
        <v>219</v>
      </c>
      <c r="AF19" s="4">
        <v>3225832822</v>
      </c>
      <c r="AG19" s="4" t="s">
        <v>101</v>
      </c>
    </row>
    <row r="20" spans="1:33" ht="15.75" customHeight="1" x14ac:dyDescent="0.2">
      <c r="A20" s="5">
        <v>43577.470180914352</v>
      </c>
      <c r="B20" s="4" t="s">
        <v>220</v>
      </c>
      <c r="C20" s="4" t="s">
        <v>34</v>
      </c>
      <c r="D20" s="4">
        <v>50913548</v>
      </c>
      <c r="E20" s="4" t="s">
        <v>221</v>
      </c>
      <c r="F20" s="4" t="s">
        <v>222</v>
      </c>
      <c r="G20" s="4" t="s">
        <v>37</v>
      </c>
      <c r="H20" s="6">
        <v>27610</v>
      </c>
      <c r="I20" s="4" t="s">
        <v>38</v>
      </c>
      <c r="J20" s="4" t="s">
        <v>39</v>
      </c>
      <c r="K20" s="3" t="s">
        <v>223</v>
      </c>
      <c r="L20" s="4" t="s">
        <v>41</v>
      </c>
      <c r="M20" s="4" t="s">
        <v>71</v>
      </c>
      <c r="N20" s="4" t="s">
        <v>86</v>
      </c>
      <c r="P20" s="6">
        <v>39041</v>
      </c>
      <c r="Q20" s="4" t="s">
        <v>224</v>
      </c>
      <c r="R20" s="4" t="s">
        <v>49</v>
      </c>
      <c r="S20" s="4" t="s">
        <v>225</v>
      </c>
      <c r="T20" s="4">
        <v>945000</v>
      </c>
      <c r="U20" s="4" t="s">
        <v>75</v>
      </c>
      <c r="V20" s="4" t="s">
        <v>49</v>
      </c>
      <c r="W20" s="4" t="s">
        <v>131</v>
      </c>
      <c r="X20" s="4" t="s">
        <v>110</v>
      </c>
      <c r="Y20" s="4">
        <v>1</v>
      </c>
      <c r="Z20" s="4">
        <v>1</v>
      </c>
      <c r="AA20" s="4">
        <v>1</v>
      </c>
      <c r="AB20" s="4" t="s">
        <v>120</v>
      </c>
      <c r="AC20" s="4">
        <v>3126123603</v>
      </c>
      <c r="AD20" s="4">
        <v>3126123603</v>
      </c>
      <c r="AE20" s="4" t="s">
        <v>226</v>
      </c>
      <c r="AF20" s="4">
        <v>3116852417</v>
      </c>
      <c r="AG20" s="4" t="s">
        <v>169</v>
      </c>
    </row>
    <row r="21" spans="1:33" ht="15.75" customHeight="1" x14ac:dyDescent="0.2">
      <c r="A21" s="5">
        <v>43577.467254016199</v>
      </c>
      <c r="B21" s="4" t="s">
        <v>227</v>
      </c>
      <c r="C21" s="4" t="s">
        <v>34</v>
      </c>
      <c r="D21" s="4">
        <v>64696116</v>
      </c>
      <c r="E21" s="4" t="s">
        <v>228</v>
      </c>
      <c r="F21" s="4" t="s">
        <v>229</v>
      </c>
      <c r="G21" s="4" t="s">
        <v>37</v>
      </c>
      <c r="H21" s="6">
        <v>29847</v>
      </c>
      <c r="I21" s="4" t="s">
        <v>230</v>
      </c>
      <c r="J21" s="4" t="s">
        <v>39</v>
      </c>
      <c r="K21" s="3" t="s">
        <v>231</v>
      </c>
      <c r="L21" s="4" t="s">
        <v>41</v>
      </c>
      <c r="M21" s="4" t="s">
        <v>71</v>
      </c>
      <c r="N21" s="4" t="s">
        <v>107</v>
      </c>
      <c r="O21" s="4" t="s">
        <v>232</v>
      </c>
      <c r="P21" s="6">
        <v>41712</v>
      </c>
      <c r="Q21" s="4" t="s">
        <v>233</v>
      </c>
      <c r="R21" s="4" t="s">
        <v>74</v>
      </c>
      <c r="S21" s="4" t="s">
        <v>47</v>
      </c>
      <c r="T21" s="4">
        <v>6451000</v>
      </c>
      <c r="U21" s="4" t="s">
        <v>75</v>
      </c>
      <c r="V21" s="4" t="s">
        <v>49</v>
      </c>
      <c r="W21" s="4" t="s">
        <v>87</v>
      </c>
      <c r="X21" s="4" t="s">
        <v>50</v>
      </c>
      <c r="Y21" s="4">
        <v>0</v>
      </c>
      <c r="Z21" s="4">
        <v>1</v>
      </c>
      <c r="AA21" s="4">
        <v>4</v>
      </c>
      <c r="AB21" s="4" t="s">
        <v>150</v>
      </c>
      <c r="AD21" s="4">
        <v>3164212000</v>
      </c>
      <c r="AE21" s="4" t="s">
        <v>234</v>
      </c>
      <c r="AF21" s="4">
        <v>3008029914</v>
      </c>
      <c r="AG21" s="4" t="s">
        <v>235</v>
      </c>
    </row>
    <row r="22" spans="1:33" ht="15.75" customHeight="1" x14ac:dyDescent="0.2">
      <c r="A22" s="5">
        <v>43577.470877615742</v>
      </c>
      <c r="B22" s="4" t="s">
        <v>236</v>
      </c>
      <c r="C22" s="4" t="s">
        <v>34</v>
      </c>
      <c r="D22" s="4">
        <v>1067954048</v>
      </c>
      <c r="E22" s="4" t="s">
        <v>237</v>
      </c>
      <c r="F22" s="4" t="s">
        <v>238</v>
      </c>
      <c r="G22" s="4" t="s">
        <v>57</v>
      </c>
      <c r="H22" s="6">
        <v>35514</v>
      </c>
      <c r="I22" s="4" t="s">
        <v>239</v>
      </c>
      <c r="J22" s="4" t="s">
        <v>39</v>
      </c>
      <c r="K22" s="3" t="s">
        <v>240</v>
      </c>
      <c r="L22" s="4" t="s">
        <v>41</v>
      </c>
      <c r="M22" s="4" t="s">
        <v>42</v>
      </c>
      <c r="N22" s="4" t="s">
        <v>116</v>
      </c>
      <c r="O22" s="4" t="s">
        <v>210</v>
      </c>
      <c r="P22" s="6">
        <v>43535</v>
      </c>
      <c r="Q22" s="4" t="s">
        <v>241</v>
      </c>
      <c r="R22" s="4" t="s">
        <v>74</v>
      </c>
      <c r="S22" s="4" t="s">
        <v>47</v>
      </c>
      <c r="T22" s="4">
        <v>2500000</v>
      </c>
      <c r="U22" s="4" t="s">
        <v>75</v>
      </c>
      <c r="V22" s="4" t="s">
        <v>49</v>
      </c>
      <c r="W22" s="4" t="s">
        <v>77</v>
      </c>
      <c r="X22" s="4" t="s">
        <v>50</v>
      </c>
      <c r="Y22" s="4">
        <v>0</v>
      </c>
      <c r="Z22" s="4">
        <v>0</v>
      </c>
      <c r="AA22" s="4">
        <v>1</v>
      </c>
      <c r="AB22" s="4" t="s">
        <v>63</v>
      </c>
      <c r="AC22" s="4">
        <v>7815402</v>
      </c>
      <c r="AD22" s="4">
        <v>3217164735</v>
      </c>
      <c r="AE22" s="4" t="s">
        <v>242</v>
      </c>
      <c r="AF22" s="4">
        <v>3114057394</v>
      </c>
      <c r="AG22" s="4" t="s">
        <v>101</v>
      </c>
    </row>
    <row r="23" spans="1:33" ht="15.75" customHeight="1" x14ac:dyDescent="0.2">
      <c r="A23" s="5">
        <v>43577.471223773144</v>
      </c>
      <c r="B23" s="4" t="s">
        <v>243</v>
      </c>
      <c r="C23" s="4" t="s">
        <v>34</v>
      </c>
      <c r="D23" s="4">
        <v>1067891783</v>
      </c>
      <c r="E23" s="4" t="s">
        <v>244</v>
      </c>
      <c r="F23" s="4" t="s">
        <v>245</v>
      </c>
      <c r="G23" s="4" t="s">
        <v>57</v>
      </c>
      <c r="H23" s="6">
        <v>33168</v>
      </c>
      <c r="I23" s="4" t="s">
        <v>95</v>
      </c>
      <c r="J23" s="4" t="s">
        <v>39</v>
      </c>
      <c r="K23" s="3" t="s">
        <v>246</v>
      </c>
      <c r="L23" s="4" t="s">
        <v>41</v>
      </c>
      <c r="M23" s="4" t="s">
        <v>42</v>
      </c>
      <c r="N23" s="4" t="s">
        <v>86</v>
      </c>
      <c r="O23" s="4" t="s">
        <v>247</v>
      </c>
      <c r="P23" s="6">
        <v>42964</v>
      </c>
      <c r="Q23" s="4" t="s">
        <v>217</v>
      </c>
      <c r="R23" s="4" t="s">
        <v>74</v>
      </c>
      <c r="S23" s="4" t="s">
        <v>47</v>
      </c>
      <c r="T23" s="4">
        <v>845000</v>
      </c>
      <c r="U23" s="4" t="s">
        <v>248</v>
      </c>
      <c r="V23" s="4" t="s">
        <v>249</v>
      </c>
      <c r="W23" s="4" t="s">
        <v>77</v>
      </c>
      <c r="X23" s="4" t="s">
        <v>50</v>
      </c>
      <c r="Y23" s="4">
        <v>0</v>
      </c>
      <c r="Z23" s="4">
        <v>0</v>
      </c>
      <c r="AA23" s="4">
        <v>1</v>
      </c>
      <c r="AB23" s="4" t="s">
        <v>63</v>
      </c>
      <c r="AD23" s="4">
        <v>3046390492</v>
      </c>
      <c r="AE23" s="4" t="s">
        <v>250</v>
      </c>
      <c r="AF23" s="4">
        <v>3145894579</v>
      </c>
      <c r="AG23" s="4" t="s">
        <v>101</v>
      </c>
    </row>
    <row r="24" spans="1:33" ht="15.75" customHeight="1" x14ac:dyDescent="0.2">
      <c r="A24" s="5">
        <v>43577.472381712963</v>
      </c>
      <c r="B24" s="4" t="s">
        <v>251</v>
      </c>
      <c r="C24" s="4" t="s">
        <v>34</v>
      </c>
      <c r="D24" s="4">
        <v>26203039</v>
      </c>
      <c r="E24" s="4" t="s">
        <v>252</v>
      </c>
      <c r="F24" s="4" t="s">
        <v>253</v>
      </c>
      <c r="G24" s="4" t="s">
        <v>37</v>
      </c>
      <c r="H24" s="6">
        <v>30885</v>
      </c>
      <c r="I24" s="4" t="s">
        <v>38</v>
      </c>
      <c r="J24" s="4" t="s">
        <v>39</v>
      </c>
      <c r="K24" s="3" t="s">
        <v>254</v>
      </c>
      <c r="L24" s="4" t="s">
        <v>41</v>
      </c>
      <c r="M24" s="4" t="s">
        <v>42</v>
      </c>
      <c r="N24" s="4" t="s">
        <v>116</v>
      </c>
      <c r="O24" s="4" t="s">
        <v>255</v>
      </c>
      <c r="P24" s="6">
        <v>39448</v>
      </c>
      <c r="Q24" s="4" t="s">
        <v>202</v>
      </c>
      <c r="R24" s="4" t="s">
        <v>74</v>
      </c>
      <c r="S24" s="4" t="s">
        <v>47</v>
      </c>
      <c r="T24" s="4">
        <v>878000</v>
      </c>
      <c r="U24" s="4" t="s">
        <v>75</v>
      </c>
      <c r="V24" s="4" t="s">
        <v>49</v>
      </c>
      <c r="X24" s="4" t="s">
        <v>50</v>
      </c>
      <c r="AA24" s="4">
        <v>3</v>
      </c>
      <c r="AB24" s="4" t="s">
        <v>99</v>
      </c>
      <c r="AD24" s="4">
        <v>3144268722</v>
      </c>
      <c r="AE24" s="4" t="s">
        <v>256</v>
      </c>
      <c r="AF24" s="4">
        <v>3126120545</v>
      </c>
      <c r="AG24" s="4" t="s">
        <v>65</v>
      </c>
    </row>
    <row r="25" spans="1:33" ht="15.75" customHeight="1" x14ac:dyDescent="0.2">
      <c r="A25" s="5">
        <v>43577.474878958332</v>
      </c>
      <c r="B25" s="4" t="s">
        <v>257</v>
      </c>
      <c r="C25" s="4" t="s">
        <v>34</v>
      </c>
      <c r="D25" s="4">
        <v>1003403888</v>
      </c>
      <c r="E25" s="4" t="s">
        <v>258</v>
      </c>
      <c r="F25" s="4" t="s">
        <v>259</v>
      </c>
      <c r="G25" s="4" t="s">
        <v>37</v>
      </c>
      <c r="H25" s="6">
        <v>36406</v>
      </c>
      <c r="I25" s="4" t="s">
        <v>260</v>
      </c>
      <c r="J25" s="4" t="s">
        <v>39</v>
      </c>
      <c r="K25" s="3" t="s">
        <v>261</v>
      </c>
      <c r="L25" s="4" t="s">
        <v>41</v>
      </c>
      <c r="M25" s="4" t="s">
        <v>106</v>
      </c>
      <c r="N25" s="4" t="s">
        <v>59</v>
      </c>
      <c r="O25" s="4" t="s">
        <v>262</v>
      </c>
      <c r="P25" s="6">
        <v>42913</v>
      </c>
      <c r="Q25" s="4" t="s">
        <v>202</v>
      </c>
      <c r="R25" s="4" t="s">
        <v>74</v>
      </c>
      <c r="S25" s="4" t="s">
        <v>47</v>
      </c>
      <c r="T25" s="4">
        <v>845000</v>
      </c>
      <c r="V25" s="4" t="s">
        <v>49</v>
      </c>
      <c r="W25" s="4" t="s">
        <v>77</v>
      </c>
      <c r="X25" s="4" t="s">
        <v>88</v>
      </c>
      <c r="AA25" s="4">
        <v>2</v>
      </c>
      <c r="AB25" s="4" t="s">
        <v>63</v>
      </c>
      <c r="AD25" s="4">
        <v>3013676780</v>
      </c>
      <c r="AE25" s="4" t="s">
        <v>263</v>
      </c>
      <c r="AF25" s="4">
        <v>3135916680</v>
      </c>
      <c r="AG25" s="4" t="s">
        <v>65</v>
      </c>
    </row>
    <row r="26" spans="1:33" ht="15.75" customHeight="1" x14ac:dyDescent="0.2">
      <c r="A26" s="5">
        <v>43577.477917129625</v>
      </c>
      <c r="B26" s="4" t="s">
        <v>264</v>
      </c>
      <c r="C26" s="4" t="s">
        <v>34</v>
      </c>
      <c r="D26" s="4">
        <v>6893234</v>
      </c>
      <c r="E26" s="4" t="s">
        <v>265</v>
      </c>
      <c r="F26" s="4" t="s">
        <v>266</v>
      </c>
      <c r="G26" s="4" t="s">
        <v>57</v>
      </c>
      <c r="H26" s="6">
        <v>23666</v>
      </c>
      <c r="I26" s="4" t="s">
        <v>95</v>
      </c>
      <c r="J26" s="4" t="s">
        <v>39</v>
      </c>
      <c r="K26" s="3" t="s">
        <v>267</v>
      </c>
      <c r="L26" s="4" t="s">
        <v>41</v>
      </c>
      <c r="M26" s="4" t="s">
        <v>106</v>
      </c>
      <c r="N26" s="4" t="s">
        <v>107</v>
      </c>
      <c r="O26" s="4" t="s">
        <v>268</v>
      </c>
      <c r="P26" s="6">
        <v>40133</v>
      </c>
      <c r="Q26" s="4" t="s">
        <v>269</v>
      </c>
      <c r="R26" s="4" t="s">
        <v>62</v>
      </c>
      <c r="S26" s="4">
        <v>5</v>
      </c>
      <c r="T26" s="4">
        <v>2590000</v>
      </c>
      <c r="U26" s="4" t="s">
        <v>75</v>
      </c>
      <c r="V26" s="4" t="s">
        <v>270</v>
      </c>
      <c r="W26" s="4" t="s">
        <v>131</v>
      </c>
      <c r="X26" s="4" t="s">
        <v>110</v>
      </c>
      <c r="Y26" s="4">
        <v>2</v>
      </c>
      <c r="Z26" s="4">
        <v>1</v>
      </c>
      <c r="AA26" s="4">
        <v>2</v>
      </c>
      <c r="AB26" s="4" t="s">
        <v>271</v>
      </c>
      <c r="AD26" s="4">
        <v>3126913052</v>
      </c>
      <c r="AE26" s="4" t="s">
        <v>272</v>
      </c>
      <c r="AF26" s="4">
        <v>3145895700</v>
      </c>
      <c r="AG26" s="4" t="s">
        <v>196</v>
      </c>
    </row>
    <row r="27" spans="1:33" ht="15.75" customHeight="1" x14ac:dyDescent="0.2">
      <c r="A27" s="5">
        <v>43577.47996837963</v>
      </c>
      <c r="B27" s="4" t="s">
        <v>273</v>
      </c>
      <c r="C27" s="4" t="s">
        <v>34</v>
      </c>
      <c r="D27" s="4">
        <v>1068658069</v>
      </c>
      <c r="E27" s="4" t="s">
        <v>274</v>
      </c>
      <c r="F27" s="4" t="s">
        <v>275</v>
      </c>
      <c r="G27" s="4" t="s">
        <v>57</v>
      </c>
      <c r="H27" s="6">
        <v>31758</v>
      </c>
      <c r="I27" s="4" t="s">
        <v>276</v>
      </c>
      <c r="J27" s="4" t="s">
        <v>277</v>
      </c>
      <c r="K27" s="3" t="s">
        <v>278</v>
      </c>
      <c r="L27" s="4" t="s">
        <v>41</v>
      </c>
      <c r="M27" s="4" t="s">
        <v>42</v>
      </c>
      <c r="N27" s="4" t="s">
        <v>116</v>
      </c>
      <c r="O27" s="4" t="s">
        <v>279</v>
      </c>
      <c r="P27" s="6">
        <v>41771</v>
      </c>
      <c r="Q27" s="4" t="s">
        <v>280</v>
      </c>
      <c r="R27" s="4" t="s">
        <v>49</v>
      </c>
      <c r="S27" s="4" t="s">
        <v>47</v>
      </c>
      <c r="T27" s="4">
        <v>1800000</v>
      </c>
      <c r="U27" s="4" t="s">
        <v>75</v>
      </c>
      <c r="V27" s="4" t="s">
        <v>49</v>
      </c>
      <c r="W27" s="4" t="s">
        <v>87</v>
      </c>
      <c r="X27" s="4" t="s">
        <v>50</v>
      </c>
      <c r="Y27" s="4">
        <v>1</v>
      </c>
      <c r="Z27" s="4">
        <v>1</v>
      </c>
      <c r="AA27" s="4">
        <v>2</v>
      </c>
      <c r="AB27" s="4" t="s">
        <v>150</v>
      </c>
      <c r="AD27" s="4">
        <v>3215794352</v>
      </c>
      <c r="AE27" s="4" t="s">
        <v>281</v>
      </c>
      <c r="AF27" s="4">
        <v>3013496310</v>
      </c>
      <c r="AG27" s="4" t="s">
        <v>101</v>
      </c>
    </row>
    <row r="28" spans="1:33" ht="15.75" customHeight="1" x14ac:dyDescent="0.2">
      <c r="A28" s="5">
        <v>43577.484292037036</v>
      </c>
      <c r="B28" s="4" t="s">
        <v>282</v>
      </c>
      <c r="C28" s="4" t="s">
        <v>34</v>
      </c>
      <c r="D28" s="4">
        <v>22494875</v>
      </c>
      <c r="E28" s="4" t="s">
        <v>283</v>
      </c>
      <c r="F28" s="4" t="s">
        <v>284</v>
      </c>
      <c r="G28" s="4" t="s">
        <v>37</v>
      </c>
      <c r="H28" s="6">
        <v>29257</v>
      </c>
      <c r="I28" s="4" t="s">
        <v>190</v>
      </c>
      <c r="J28" s="4" t="s">
        <v>277</v>
      </c>
      <c r="K28" s="3" t="s">
        <v>285</v>
      </c>
      <c r="L28" s="4" t="s">
        <v>41</v>
      </c>
      <c r="M28" s="4" t="s">
        <v>106</v>
      </c>
      <c r="N28" s="4" t="s">
        <v>116</v>
      </c>
      <c r="O28" s="4" t="s">
        <v>286</v>
      </c>
      <c r="P28" s="6">
        <v>42101</v>
      </c>
      <c r="Q28" s="4" t="s">
        <v>287</v>
      </c>
      <c r="R28" s="4" t="s">
        <v>62</v>
      </c>
      <c r="S28" s="4" t="s">
        <v>47</v>
      </c>
      <c r="T28" s="4">
        <v>1800000</v>
      </c>
      <c r="U28" s="4" t="s">
        <v>75</v>
      </c>
      <c r="V28" s="4" t="s">
        <v>119</v>
      </c>
      <c r="W28" s="4" t="s">
        <v>77</v>
      </c>
      <c r="X28" s="4" t="s">
        <v>110</v>
      </c>
      <c r="Y28" s="4">
        <v>2</v>
      </c>
      <c r="Z28" s="4">
        <v>0</v>
      </c>
      <c r="AA28" s="4">
        <v>2</v>
      </c>
      <c r="AB28" s="4" t="s">
        <v>288</v>
      </c>
      <c r="AC28" s="4">
        <v>7638346</v>
      </c>
      <c r="AD28" s="4">
        <v>3183399735</v>
      </c>
      <c r="AE28" s="4" t="s">
        <v>289</v>
      </c>
      <c r="AF28" s="4">
        <v>3164436561</v>
      </c>
      <c r="AG28" s="4" t="s">
        <v>290</v>
      </c>
    </row>
    <row r="29" spans="1:33" ht="15.75" customHeight="1" x14ac:dyDescent="0.2">
      <c r="A29" s="5">
        <v>43577.514179270831</v>
      </c>
      <c r="B29" s="4" t="s">
        <v>291</v>
      </c>
      <c r="C29" s="4" t="s">
        <v>34</v>
      </c>
      <c r="D29" s="4">
        <v>1067898022</v>
      </c>
      <c r="E29" s="4" t="s">
        <v>292</v>
      </c>
      <c r="F29" s="4" t="s">
        <v>293</v>
      </c>
      <c r="G29" s="4" t="s">
        <v>37</v>
      </c>
      <c r="H29" s="6">
        <v>33036</v>
      </c>
      <c r="I29" s="4" t="s">
        <v>294</v>
      </c>
      <c r="J29" s="4" t="s">
        <v>39</v>
      </c>
      <c r="K29" s="3" t="s">
        <v>295</v>
      </c>
      <c r="L29" s="4" t="s">
        <v>41</v>
      </c>
      <c r="M29" s="4" t="s">
        <v>42</v>
      </c>
      <c r="N29" s="4" t="s">
        <v>86</v>
      </c>
      <c r="O29" s="4" t="s">
        <v>296</v>
      </c>
      <c r="P29" s="6">
        <v>40087</v>
      </c>
      <c r="Q29" s="4" t="s">
        <v>297</v>
      </c>
      <c r="R29" s="4" t="s">
        <v>49</v>
      </c>
      <c r="S29" s="4" t="s">
        <v>47</v>
      </c>
      <c r="T29" s="4">
        <v>925000</v>
      </c>
      <c r="U29" s="4" t="s">
        <v>75</v>
      </c>
      <c r="V29" s="4" t="s">
        <v>49</v>
      </c>
      <c r="W29" s="4" t="s">
        <v>77</v>
      </c>
      <c r="X29" s="4" t="s">
        <v>88</v>
      </c>
      <c r="Y29" s="4">
        <v>1</v>
      </c>
      <c r="AA29" s="4">
        <v>1</v>
      </c>
      <c r="AB29" s="4" t="s">
        <v>63</v>
      </c>
      <c r="AD29" s="4">
        <v>3208518281</v>
      </c>
      <c r="AE29" s="4" t="s">
        <v>298</v>
      </c>
      <c r="AF29" s="4">
        <v>3107308353</v>
      </c>
      <c r="AG29" s="4" t="s">
        <v>169</v>
      </c>
    </row>
    <row r="30" spans="1:33" ht="15.75" customHeight="1" x14ac:dyDescent="0.2">
      <c r="A30" s="5">
        <v>43577.515663078702</v>
      </c>
      <c r="B30" s="4" t="s">
        <v>299</v>
      </c>
      <c r="C30" s="4" t="s">
        <v>34</v>
      </c>
      <c r="D30" s="4">
        <v>34994617</v>
      </c>
      <c r="E30" s="4" t="s">
        <v>300</v>
      </c>
      <c r="F30" s="4" t="s">
        <v>301</v>
      </c>
      <c r="G30" s="4" t="s">
        <v>37</v>
      </c>
      <c r="H30" s="6">
        <v>24641</v>
      </c>
      <c r="I30" s="4" t="s">
        <v>302</v>
      </c>
      <c r="J30" s="4" t="s">
        <v>39</v>
      </c>
      <c r="K30" s="3" t="s">
        <v>303</v>
      </c>
      <c r="L30" s="4" t="s">
        <v>41</v>
      </c>
      <c r="M30" s="4" t="s">
        <v>106</v>
      </c>
      <c r="N30" s="4" t="s">
        <v>116</v>
      </c>
      <c r="O30" s="4" t="s">
        <v>304</v>
      </c>
      <c r="P30" s="6">
        <v>39762</v>
      </c>
      <c r="Q30" s="4" t="s">
        <v>305</v>
      </c>
      <c r="R30" s="4" t="s">
        <v>49</v>
      </c>
      <c r="S30" s="4" t="s">
        <v>47</v>
      </c>
      <c r="T30" s="4">
        <v>1155000</v>
      </c>
      <c r="U30" s="4" t="s">
        <v>75</v>
      </c>
      <c r="V30" s="4" t="s">
        <v>49</v>
      </c>
      <c r="W30" s="4" t="s">
        <v>131</v>
      </c>
      <c r="X30" s="4" t="s">
        <v>110</v>
      </c>
      <c r="Y30" s="4">
        <v>1</v>
      </c>
      <c r="Z30" s="4">
        <v>2</v>
      </c>
      <c r="AA30" s="4">
        <v>4</v>
      </c>
      <c r="AB30" s="4" t="s">
        <v>99</v>
      </c>
      <c r="AC30" s="4">
        <v>3004352861</v>
      </c>
      <c r="AD30" s="4">
        <v>304352861</v>
      </c>
      <c r="AE30" s="4" t="s">
        <v>306</v>
      </c>
      <c r="AF30" s="4">
        <v>3126655334</v>
      </c>
      <c r="AG30" s="4" t="s">
        <v>307</v>
      </c>
    </row>
    <row r="31" spans="1:33" ht="15.75" customHeight="1" x14ac:dyDescent="0.2">
      <c r="A31" s="5">
        <v>43577.583666342594</v>
      </c>
      <c r="B31" s="4" t="s">
        <v>308</v>
      </c>
      <c r="C31" s="4" t="s">
        <v>34</v>
      </c>
      <c r="D31" s="4">
        <v>1067878169</v>
      </c>
      <c r="E31" s="4" t="s">
        <v>309</v>
      </c>
      <c r="F31" s="4" t="s">
        <v>310</v>
      </c>
      <c r="G31" s="4" t="s">
        <v>37</v>
      </c>
      <c r="H31" s="6">
        <v>32640</v>
      </c>
      <c r="I31" s="4" t="s">
        <v>95</v>
      </c>
      <c r="J31" s="4" t="s">
        <v>39</v>
      </c>
      <c r="K31" s="3" t="s">
        <v>311</v>
      </c>
      <c r="L31" s="4" t="s">
        <v>41</v>
      </c>
      <c r="M31" s="4" t="s">
        <v>42</v>
      </c>
      <c r="N31" s="4" t="s">
        <v>59</v>
      </c>
      <c r="O31" s="4" t="s">
        <v>312</v>
      </c>
      <c r="P31" s="6">
        <v>40117</v>
      </c>
      <c r="Q31" s="4" t="s">
        <v>313</v>
      </c>
      <c r="R31" s="4" t="s">
        <v>62</v>
      </c>
      <c r="S31" s="4" t="s">
        <v>47</v>
      </c>
      <c r="T31" s="4">
        <v>878</v>
      </c>
      <c r="U31" s="4" t="s">
        <v>75</v>
      </c>
      <c r="V31" s="4" t="s">
        <v>49</v>
      </c>
      <c r="W31" s="4" t="s">
        <v>139</v>
      </c>
      <c r="X31" s="4" t="s">
        <v>50</v>
      </c>
      <c r="Y31" s="4">
        <v>0</v>
      </c>
      <c r="Z31" s="4">
        <v>2</v>
      </c>
      <c r="AA31" s="4">
        <v>1</v>
      </c>
      <c r="AB31" s="4" t="s">
        <v>99</v>
      </c>
      <c r="AD31" s="4">
        <v>3144252496</v>
      </c>
      <c r="AE31" s="4" t="s">
        <v>314</v>
      </c>
      <c r="AF31" s="4">
        <v>3107383112</v>
      </c>
      <c r="AG31" s="4" t="s">
        <v>315</v>
      </c>
    </row>
    <row r="32" spans="1:33" ht="15.75" customHeight="1" x14ac:dyDescent="0.2">
      <c r="A32" s="5">
        <v>43577.596437754633</v>
      </c>
      <c r="B32" s="4" t="s">
        <v>316</v>
      </c>
      <c r="C32" s="4" t="s">
        <v>34</v>
      </c>
      <c r="D32" s="4">
        <v>78030280</v>
      </c>
      <c r="E32" s="4" t="s">
        <v>317</v>
      </c>
      <c r="F32" s="4" t="s">
        <v>318</v>
      </c>
      <c r="G32" s="4" t="s">
        <v>57</v>
      </c>
      <c r="H32" s="6">
        <v>28689</v>
      </c>
      <c r="I32" s="4" t="s">
        <v>319</v>
      </c>
      <c r="J32" s="4" t="s">
        <v>277</v>
      </c>
      <c r="K32" s="3" t="s">
        <v>320</v>
      </c>
      <c r="L32" s="4" t="s">
        <v>41</v>
      </c>
      <c r="M32" s="4" t="s">
        <v>42</v>
      </c>
      <c r="N32" s="4" t="s">
        <v>116</v>
      </c>
      <c r="O32" s="4" t="s">
        <v>321</v>
      </c>
      <c r="P32" s="6">
        <v>39965</v>
      </c>
      <c r="Q32" s="4" t="s">
        <v>322</v>
      </c>
      <c r="R32" s="4" t="s">
        <v>62</v>
      </c>
      <c r="S32" s="4" t="s">
        <v>47</v>
      </c>
      <c r="T32" s="4">
        <v>3982000</v>
      </c>
      <c r="U32" s="4" t="s">
        <v>75</v>
      </c>
      <c r="V32" s="4" t="s">
        <v>119</v>
      </c>
      <c r="W32" s="4" t="s">
        <v>77</v>
      </c>
      <c r="X32" s="4" t="s">
        <v>88</v>
      </c>
      <c r="Y32" s="4">
        <v>2</v>
      </c>
      <c r="Z32" s="4">
        <v>1</v>
      </c>
      <c r="AA32" s="4">
        <v>3</v>
      </c>
      <c r="AB32" s="4" t="s">
        <v>323</v>
      </c>
      <c r="AC32" s="4">
        <v>7743877</v>
      </c>
      <c r="AD32" s="4">
        <v>3015741995</v>
      </c>
      <c r="AE32" s="4" t="s">
        <v>324</v>
      </c>
      <c r="AF32" s="4">
        <v>3004858157</v>
      </c>
      <c r="AG32" s="4" t="s">
        <v>325</v>
      </c>
    </row>
    <row r="33" spans="1:33" ht="15.75" customHeight="1" x14ac:dyDescent="0.2">
      <c r="A33" s="5">
        <v>43577.612376469908</v>
      </c>
      <c r="B33" s="4" t="s">
        <v>326</v>
      </c>
      <c r="C33" s="4" t="s">
        <v>34</v>
      </c>
      <c r="D33" s="4">
        <v>1064976633</v>
      </c>
      <c r="E33" s="4" t="s">
        <v>327</v>
      </c>
      <c r="F33" s="4" t="s">
        <v>328</v>
      </c>
      <c r="G33" s="4" t="s">
        <v>37</v>
      </c>
      <c r="H33" s="6">
        <v>31344</v>
      </c>
      <c r="I33" s="4" t="s">
        <v>180</v>
      </c>
      <c r="J33" s="4" t="s">
        <v>84</v>
      </c>
      <c r="K33" s="3" t="s">
        <v>329</v>
      </c>
      <c r="L33" s="4" t="s">
        <v>41</v>
      </c>
      <c r="M33" s="4" t="s">
        <v>106</v>
      </c>
      <c r="N33" s="4" t="s">
        <v>107</v>
      </c>
      <c r="O33" s="4" t="s">
        <v>330</v>
      </c>
      <c r="P33" s="6">
        <v>43374</v>
      </c>
      <c r="Q33" s="4" t="s">
        <v>331</v>
      </c>
      <c r="R33" s="4" t="s">
        <v>62</v>
      </c>
      <c r="S33" s="4" t="s">
        <v>47</v>
      </c>
      <c r="T33" s="4">
        <v>2142000</v>
      </c>
      <c r="U33" s="4" t="s">
        <v>75</v>
      </c>
      <c r="V33" s="4" t="s">
        <v>49</v>
      </c>
      <c r="W33" s="4" t="s">
        <v>77</v>
      </c>
      <c r="X33" s="4" t="s">
        <v>110</v>
      </c>
      <c r="Y33" s="4">
        <v>2</v>
      </c>
      <c r="Z33" s="4">
        <v>3</v>
      </c>
      <c r="AA33" s="4">
        <v>1</v>
      </c>
      <c r="AB33" s="4" t="s">
        <v>332</v>
      </c>
      <c r="AD33" s="4">
        <v>3046750726</v>
      </c>
      <c r="AE33" s="4" t="s">
        <v>333</v>
      </c>
      <c r="AF33" s="4" t="s">
        <v>334</v>
      </c>
      <c r="AG33" s="4" t="s">
        <v>290</v>
      </c>
    </row>
    <row r="34" spans="1:33" ht="15.75" customHeight="1" x14ac:dyDescent="0.2">
      <c r="A34" s="5">
        <v>43577.619499699074</v>
      </c>
      <c r="B34" s="4" t="s">
        <v>335</v>
      </c>
      <c r="C34" s="4" t="s">
        <v>34</v>
      </c>
      <c r="D34" s="4">
        <v>25800910</v>
      </c>
      <c r="E34" s="4" t="s">
        <v>336</v>
      </c>
      <c r="F34" s="4" t="s">
        <v>337</v>
      </c>
      <c r="G34" s="4" t="s">
        <v>37</v>
      </c>
      <c r="H34" s="6">
        <v>29605</v>
      </c>
      <c r="I34" s="4" t="s">
        <v>95</v>
      </c>
      <c r="J34" s="4" t="s">
        <v>39</v>
      </c>
      <c r="K34" s="3" t="s">
        <v>338</v>
      </c>
      <c r="L34" s="4" t="s">
        <v>41</v>
      </c>
      <c r="M34" s="4" t="s">
        <v>42</v>
      </c>
      <c r="N34" s="4" t="s">
        <v>86</v>
      </c>
      <c r="O34" s="4" t="s">
        <v>339</v>
      </c>
      <c r="P34" s="6">
        <v>39133</v>
      </c>
      <c r="Q34" s="4" t="s">
        <v>340</v>
      </c>
      <c r="R34" s="4" t="s">
        <v>49</v>
      </c>
      <c r="S34" s="4" t="s">
        <v>47</v>
      </c>
      <c r="U34" s="4" t="s">
        <v>75</v>
      </c>
      <c r="V34" s="4" t="s">
        <v>49</v>
      </c>
      <c r="W34" s="4" t="s">
        <v>87</v>
      </c>
      <c r="X34" s="4" t="s">
        <v>88</v>
      </c>
      <c r="Y34" s="4">
        <v>1</v>
      </c>
      <c r="Z34" s="4">
        <v>2</v>
      </c>
      <c r="AA34" s="4">
        <v>2</v>
      </c>
      <c r="AB34" s="4" t="s">
        <v>341</v>
      </c>
      <c r="AC34" s="4">
        <v>7891256</v>
      </c>
      <c r="AD34" s="4">
        <v>3114227346</v>
      </c>
      <c r="AE34" s="4" t="s">
        <v>342</v>
      </c>
      <c r="AF34" s="4">
        <v>3145213870</v>
      </c>
      <c r="AG34" s="4" t="s">
        <v>343</v>
      </c>
    </row>
    <row r="35" spans="1:33" ht="15.75" customHeight="1" x14ac:dyDescent="0.2">
      <c r="A35" s="5">
        <v>43577.624219861114</v>
      </c>
      <c r="B35" s="4" t="s">
        <v>335</v>
      </c>
      <c r="C35" s="4" t="s">
        <v>34</v>
      </c>
      <c r="D35" s="4">
        <v>25800910</v>
      </c>
      <c r="E35" s="4" t="s">
        <v>336</v>
      </c>
      <c r="F35" s="4" t="s">
        <v>337</v>
      </c>
      <c r="G35" s="4" t="s">
        <v>37</v>
      </c>
      <c r="H35" s="6">
        <v>29605</v>
      </c>
      <c r="I35" s="4" t="s">
        <v>239</v>
      </c>
      <c r="J35" s="4" t="s">
        <v>39</v>
      </c>
      <c r="K35" s="3" t="s">
        <v>344</v>
      </c>
      <c r="L35" s="4" t="s">
        <v>41</v>
      </c>
      <c r="M35" s="4" t="s">
        <v>42</v>
      </c>
      <c r="N35" s="4" t="s">
        <v>86</v>
      </c>
      <c r="O35" s="4" t="s">
        <v>345</v>
      </c>
      <c r="P35" s="6">
        <v>39133</v>
      </c>
      <c r="Q35" s="4" t="s">
        <v>340</v>
      </c>
      <c r="R35" s="4" t="s">
        <v>49</v>
      </c>
      <c r="S35" s="4" t="s">
        <v>47</v>
      </c>
      <c r="T35" s="4">
        <v>886</v>
      </c>
      <c r="U35" s="4" t="s">
        <v>75</v>
      </c>
      <c r="V35" s="4" t="s">
        <v>49</v>
      </c>
      <c r="W35" s="4" t="s">
        <v>87</v>
      </c>
      <c r="X35" s="4" t="s">
        <v>88</v>
      </c>
      <c r="Y35" s="4">
        <v>1</v>
      </c>
      <c r="Z35" s="4">
        <v>2</v>
      </c>
      <c r="AA35" s="4">
        <v>2</v>
      </c>
      <c r="AB35" s="4" t="s">
        <v>346</v>
      </c>
      <c r="AC35" s="4">
        <v>7891256</v>
      </c>
      <c r="AD35" s="4">
        <v>3114227346</v>
      </c>
      <c r="AE35" s="4" t="s">
        <v>342</v>
      </c>
      <c r="AF35" s="4">
        <v>3145213870</v>
      </c>
      <c r="AG35" s="4" t="s">
        <v>347</v>
      </c>
    </row>
    <row r="36" spans="1:33" ht="15.75" customHeight="1" x14ac:dyDescent="0.2">
      <c r="A36" s="5">
        <v>43577.709134537035</v>
      </c>
      <c r="B36" s="4" t="s">
        <v>348</v>
      </c>
      <c r="C36" s="4" t="s">
        <v>34</v>
      </c>
      <c r="D36" s="4">
        <v>1067862700</v>
      </c>
      <c r="E36" s="4" t="s">
        <v>349</v>
      </c>
      <c r="F36" s="4" t="s">
        <v>350</v>
      </c>
      <c r="G36" s="4" t="s">
        <v>37</v>
      </c>
      <c r="H36" s="6">
        <v>32236</v>
      </c>
      <c r="I36" s="4" t="s">
        <v>351</v>
      </c>
      <c r="J36" s="4" t="s">
        <v>39</v>
      </c>
      <c r="K36" s="3" t="s">
        <v>352</v>
      </c>
      <c r="L36" s="4" t="s">
        <v>209</v>
      </c>
      <c r="M36" s="4" t="s">
        <v>106</v>
      </c>
      <c r="N36" s="4" t="s">
        <v>107</v>
      </c>
      <c r="O36" s="4" t="s">
        <v>182</v>
      </c>
      <c r="P36" s="6">
        <v>42801</v>
      </c>
      <c r="Q36" s="4" t="s">
        <v>353</v>
      </c>
      <c r="R36" s="4" t="s">
        <v>74</v>
      </c>
      <c r="S36" s="4" t="s">
        <v>47</v>
      </c>
      <c r="T36" s="4">
        <v>2100000</v>
      </c>
      <c r="U36" s="4" t="s">
        <v>75</v>
      </c>
      <c r="V36" s="4" t="s">
        <v>119</v>
      </c>
      <c r="W36" s="4" t="s">
        <v>77</v>
      </c>
      <c r="X36" s="4" t="s">
        <v>110</v>
      </c>
      <c r="Y36" s="4">
        <v>2</v>
      </c>
      <c r="Z36" s="4">
        <v>2</v>
      </c>
      <c r="AA36" s="4">
        <v>1</v>
      </c>
      <c r="AB36" s="4" t="s">
        <v>99</v>
      </c>
      <c r="AD36" s="4">
        <v>3145187930</v>
      </c>
      <c r="AE36" s="4" t="s">
        <v>354</v>
      </c>
      <c r="AF36" s="4">
        <v>3107473507</v>
      </c>
      <c r="AG36" s="4" t="s">
        <v>290</v>
      </c>
    </row>
    <row r="37" spans="1:33" ht="15.75" customHeight="1" x14ac:dyDescent="0.2">
      <c r="A37" s="5">
        <v>43577.732951134254</v>
      </c>
      <c r="B37" s="4" t="s">
        <v>355</v>
      </c>
      <c r="C37" s="4" t="s">
        <v>34</v>
      </c>
      <c r="D37" s="4">
        <v>10933435</v>
      </c>
      <c r="E37" s="4" t="s">
        <v>356</v>
      </c>
      <c r="F37" s="4" t="s">
        <v>357</v>
      </c>
      <c r="G37" s="4" t="s">
        <v>57</v>
      </c>
      <c r="H37" s="6">
        <v>29106</v>
      </c>
      <c r="I37" s="4" t="s">
        <v>180</v>
      </c>
      <c r="J37" s="4" t="s">
        <v>39</v>
      </c>
      <c r="K37" s="3" t="s">
        <v>358</v>
      </c>
      <c r="L37" s="4" t="s">
        <v>41</v>
      </c>
      <c r="M37" s="4" t="s">
        <v>106</v>
      </c>
      <c r="N37" s="4" t="s">
        <v>107</v>
      </c>
      <c r="O37" s="4" t="s">
        <v>359</v>
      </c>
      <c r="Q37" s="4" t="s">
        <v>360</v>
      </c>
      <c r="R37" s="4" t="s">
        <v>74</v>
      </c>
      <c r="S37" s="4" t="s">
        <v>47</v>
      </c>
      <c r="T37" s="4">
        <v>10000000</v>
      </c>
      <c r="U37" s="4" t="s">
        <v>248</v>
      </c>
      <c r="V37" s="4" t="s">
        <v>49</v>
      </c>
      <c r="W37" s="4" t="s">
        <v>77</v>
      </c>
      <c r="X37" s="4" t="s">
        <v>50</v>
      </c>
      <c r="AA37" s="4">
        <v>6</v>
      </c>
      <c r="AB37" s="4" t="s">
        <v>63</v>
      </c>
      <c r="AD37" s="4">
        <v>3218884307</v>
      </c>
      <c r="AE37" s="4" t="s">
        <v>361</v>
      </c>
      <c r="AF37" s="4">
        <v>3157558896</v>
      </c>
      <c r="AG37" s="4" t="s">
        <v>101</v>
      </c>
    </row>
    <row r="38" spans="1:33" ht="15.75" customHeight="1" x14ac:dyDescent="0.2">
      <c r="A38" s="5">
        <v>43578.373051863426</v>
      </c>
      <c r="B38" s="4" t="s">
        <v>362</v>
      </c>
      <c r="C38" s="4" t="s">
        <v>34</v>
      </c>
      <c r="D38" s="4">
        <v>64555294</v>
      </c>
      <c r="E38" s="4" t="s">
        <v>363</v>
      </c>
      <c r="F38" s="4" t="s">
        <v>364</v>
      </c>
      <c r="G38" s="4" t="s">
        <v>37</v>
      </c>
      <c r="H38" s="6">
        <v>24565</v>
      </c>
      <c r="I38" s="4" t="s">
        <v>365</v>
      </c>
      <c r="J38" s="4" t="s">
        <v>39</v>
      </c>
      <c r="K38" s="3" t="s">
        <v>366</v>
      </c>
      <c r="L38" s="4" t="s">
        <v>41</v>
      </c>
      <c r="M38" s="4" t="s">
        <v>106</v>
      </c>
      <c r="N38" s="4" t="s">
        <v>107</v>
      </c>
      <c r="O38" s="4" t="s">
        <v>367</v>
      </c>
      <c r="P38" s="6">
        <v>38913</v>
      </c>
      <c r="Q38" s="4" t="s">
        <v>368</v>
      </c>
      <c r="R38" s="4" t="s">
        <v>62</v>
      </c>
      <c r="S38" s="4" t="s">
        <v>47</v>
      </c>
      <c r="T38" s="4">
        <v>6556000</v>
      </c>
      <c r="U38" s="4" t="s">
        <v>75</v>
      </c>
      <c r="V38" s="4" t="s">
        <v>49</v>
      </c>
      <c r="W38" s="4" t="s">
        <v>131</v>
      </c>
      <c r="X38" s="4" t="s">
        <v>110</v>
      </c>
      <c r="Y38" s="4">
        <v>1</v>
      </c>
      <c r="AA38" s="4">
        <v>6</v>
      </c>
      <c r="AB38" s="4" t="s">
        <v>369</v>
      </c>
      <c r="AC38" s="4">
        <v>7850963</v>
      </c>
      <c r="AD38" s="4">
        <v>3205698231</v>
      </c>
      <c r="AE38" s="4" t="s">
        <v>370</v>
      </c>
      <c r="AF38" s="4">
        <v>3157444904</v>
      </c>
      <c r="AG38" s="4" t="s">
        <v>290</v>
      </c>
    </row>
    <row r="39" spans="1:33" ht="15.75" customHeight="1" x14ac:dyDescent="0.2">
      <c r="A39" s="5">
        <v>43578.486579884258</v>
      </c>
      <c r="B39" s="4" t="s">
        <v>371</v>
      </c>
      <c r="C39" s="4" t="s">
        <v>34</v>
      </c>
      <c r="D39" s="4">
        <v>1067937297</v>
      </c>
      <c r="E39" s="4" t="s">
        <v>372</v>
      </c>
      <c r="F39" s="4" t="s">
        <v>373</v>
      </c>
      <c r="G39" s="4" t="s">
        <v>37</v>
      </c>
      <c r="H39" s="6">
        <v>34739</v>
      </c>
      <c r="I39" s="4" t="s">
        <v>374</v>
      </c>
      <c r="J39" s="4" t="s">
        <v>39</v>
      </c>
      <c r="K39" s="3" t="s">
        <v>375</v>
      </c>
      <c r="L39" s="4" t="s">
        <v>41</v>
      </c>
      <c r="M39" s="4" t="s">
        <v>42</v>
      </c>
      <c r="N39" s="4" t="s">
        <v>116</v>
      </c>
      <c r="O39" s="4" t="s">
        <v>376</v>
      </c>
      <c r="P39" s="6">
        <v>43278</v>
      </c>
      <c r="Q39" s="4" t="s">
        <v>377</v>
      </c>
      <c r="R39" s="4" t="s">
        <v>62</v>
      </c>
      <c r="S39" s="4" t="s">
        <v>225</v>
      </c>
      <c r="T39" s="4">
        <v>1.6639999999999999</v>
      </c>
      <c r="U39" s="4" t="s">
        <v>75</v>
      </c>
      <c r="V39" s="4" t="s">
        <v>270</v>
      </c>
      <c r="W39" s="4" t="s">
        <v>77</v>
      </c>
      <c r="X39" s="4" t="s">
        <v>50</v>
      </c>
      <c r="Y39" s="4">
        <v>0</v>
      </c>
      <c r="Z39" s="4">
        <v>0</v>
      </c>
      <c r="AA39" s="4">
        <v>4</v>
      </c>
      <c r="AB39" s="4" t="s">
        <v>378</v>
      </c>
      <c r="AC39" s="4">
        <v>7835360</v>
      </c>
      <c r="AD39" s="4">
        <v>3003686079</v>
      </c>
      <c r="AE39" s="4" t="s">
        <v>379</v>
      </c>
      <c r="AF39" s="4">
        <v>3006174501</v>
      </c>
      <c r="AG39" s="4" t="s">
        <v>65</v>
      </c>
    </row>
    <row r="40" spans="1:33" ht="15.75" customHeight="1" x14ac:dyDescent="0.2">
      <c r="A40" s="5">
        <v>43580.464868344905</v>
      </c>
      <c r="B40" s="4" t="s">
        <v>380</v>
      </c>
      <c r="C40" s="4" t="s">
        <v>34</v>
      </c>
      <c r="D40" s="4">
        <v>1067850002</v>
      </c>
      <c r="E40" s="4" t="s">
        <v>381</v>
      </c>
      <c r="F40" s="4" t="s">
        <v>382</v>
      </c>
      <c r="G40" s="4" t="s">
        <v>37</v>
      </c>
      <c r="H40" s="6">
        <v>32089</v>
      </c>
      <c r="I40" s="4" t="s">
        <v>95</v>
      </c>
      <c r="J40" s="4" t="s">
        <v>39</v>
      </c>
      <c r="K40" s="3" t="s">
        <v>383</v>
      </c>
      <c r="L40" s="4" t="s">
        <v>41</v>
      </c>
      <c r="M40" s="4" t="s">
        <v>106</v>
      </c>
      <c r="N40" s="4" t="s">
        <v>86</v>
      </c>
      <c r="O40" s="4" t="s">
        <v>384</v>
      </c>
      <c r="P40" s="6">
        <v>39995</v>
      </c>
      <c r="Q40" s="4" t="s">
        <v>385</v>
      </c>
      <c r="R40" s="4" t="s">
        <v>62</v>
      </c>
      <c r="S40" s="4" t="s">
        <v>47</v>
      </c>
      <c r="T40" s="4">
        <v>917000</v>
      </c>
      <c r="U40" s="4" t="s">
        <v>75</v>
      </c>
      <c r="V40" s="4" t="s">
        <v>119</v>
      </c>
      <c r="W40" s="4" t="s">
        <v>87</v>
      </c>
      <c r="X40" s="4" t="s">
        <v>110</v>
      </c>
      <c r="Y40" s="4">
        <v>2</v>
      </c>
      <c r="Z40" s="4">
        <v>0</v>
      </c>
      <c r="AA40" s="4">
        <v>1</v>
      </c>
      <c r="AB40" s="4" t="s">
        <v>150</v>
      </c>
      <c r="AC40" s="4">
        <v>0</v>
      </c>
      <c r="AD40" s="4">
        <v>3147652730</v>
      </c>
      <c r="AE40" s="4" t="s">
        <v>386</v>
      </c>
      <c r="AF40" s="4">
        <v>3145158985</v>
      </c>
      <c r="AG40" s="4" t="s">
        <v>186</v>
      </c>
    </row>
    <row r="41" spans="1:33" ht="15.75" customHeight="1" x14ac:dyDescent="0.2">
      <c r="A41" s="5">
        <v>43592.498399004631</v>
      </c>
      <c r="B41" s="4" t="s">
        <v>387</v>
      </c>
      <c r="C41" s="4" t="s">
        <v>34</v>
      </c>
      <c r="D41" s="4">
        <v>1110500184</v>
      </c>
      <c r="E41" s="4" t="s">
        <v>388</v>
      </c>
      <c r="F41" s="4" t="s">
        <v>389</v>
      </c>
      <c r="G41" s="4" t="s">
        <v>37</v>
      </c>
      <c r="H41" s="6">
        <v>33015</v>
      </c>
      <c r="I41" s="4" t="s">
        <v>390</v>
      </c>
      <c r="J41" s="4" t="s">
        <v>39</v>
      </c>
      <c r="K41" s="3" t="s">
        <v>391</v>
      </c>
      <c r="L41" s="4" t="s">
        <v>41</v>
      </c>
      <c r="M41" s="4" t="s">
        <v>71</v>
      </c>
      <c r="N41" s="4" t="s">
        <v>59</v>
      </c>
      <c r="O41" s="4" t="s">
        <v>392</v>
      </c>
      <c r="P41" s="6">
        <v>42689</v>
      </c>
      <c r="Q41" s="4" t="s">
        <v>393</v>
      </c>
      <c r="R41" s="4" t="s">
        <v>74</v>
      </c>
      <c r="S41" s="4" t="s">
        <v>47</v>
      </c>
      <c r="T41" s="4">
        <v>936000</v>
      </c>
      <c r="U41" s="4" t="s">
        <v>75</v>
      </c>
      <c r="V41" s="4" t="s">
        <v>49</v>
      </c>
      <c r="W41" s="4" t="s">
        <v>77</v>
      </c>
      <c r="X41" s="4" t="s">
        <v>88</v>
      </c>
      <c r="Y41" s="4">
        <v>0</v>
      </c>
      <c r="Z41" s="4">
        <v>2</v>
      </c>
      <c r="AA41" s="4">
        <v>3</v>
      </c>
      <c r="AB41" s="4" t="s">
        <v>99</v>
      </c>
      <c r="AD41" s="4">
        <v>3222055809</v>
      </c>
      <c r="AE41" s="4" t="s">
        <v>394</v>
      </c>
      <c r="AF41" s="4">
        <v>3102130171</v>
      </c>
      <c r="AG41" s="4" t="s">
        <v>101</v>
      </c>
    </row>
    <row r="42" spans="1:33" ht="15.75" customHeight="1" x14ac:dyDescent="0.2">
      <c r="A42" s="5">
        <v>43592.651372708337</v>
      </c>
      <c r="B42" s="4" t="s">
        <v>395</v>
      </c>
      <c r="C42" s="4" t="s">
        <v>34</v>
      </c>
      <c r="D42" s="4">
        <v>25995698</v>
      </c>
      <c r="E42" s="4" t="s">
        <v>396</v>
      </c>
      <c r="F42" s="4" t="s">
        <v>397</v>
      </c>
      <c r="G42" s="4" t="s">
        <v>37</v>
      </c>
      <c r="H42" s="6">
        <v>30491</v>
      </c>
      <c r="I42" s="4" t="s">
        <v>398</v>
      </c>
      <c r="J42" s="4" t="s">
        <v>390</v>
      </c>
      <c r="K42" s="3" t="s">
        <v>399</v>
      </c>
      <c r="L42" s="4" t="s">
        <v>41</v>
      </c>
      <c r="M42" s="4" t="s">
        <v>71</v>
      </c>
      <c r="N42" s="4" t="s">
        <v>116</v>
      </c>
      <c r="O42" s="4" t="s">
        <v>400</v>
      </c>
      <c r="P42" s="6">
        <v>43235</v>
      </c>
      <c r="Q42" s="4" t="s">
        <v>401</v>
      </c>
      <c r="R42" s="4" t="s">
        <v>402</v>
      </c>
      <c r="S42" s="4" t="s">
        <v>47</v>
      </c>
      <c r="T42" s="4">
        <v>1551000</v>
      </c>
      <c r="U42" s="4" t="s">
        <v>75</v>
      </c>
      <c r="V42" s="4" t="s">
        <v>49</v>
      </c>
      <c r="W42" s="4" t="s">
        <v>77</v>
      </c>
      <c r="X42" s="4" t="s">
        <v>88</v>
      </c>
      <c r="Y42" s="4">
        <v>1</v>
      </c>
      <c r="Z42" s="4">
        <v>2</v>
      </c>
      <c r="AA42" s="4">
        <v>3</v>
      </c>
      <c r="AB42" s="4" t="s">
        <v>150</v>
      </c>
      <c r="AD42" s="4">
        <v>3194382473</v>
      </c>
      <c r="AE42" s="4" t="s">
        <v>403</v>
      </c>
      <c r="AF42" s="4">
        <v>3216782135</v>
      </c>
      <c r="AG42" s="4" t="s">
        <v>290</v>
      </c>
    </row>
    <row r="43" spans="1:33" ht="15.75" customHeight="1" x14ac:dyDescent="0.2">
      <c r="A43" s="5">
        <v>43592.656790868059</v>
      </c>
      <c r="B43" s="4" t="s">
        <v>404</v>
      </c>
      <c r="C43" s="4" t="s">
        <v>34</v>
      </c>
      <c r="D43" s="4">
        <v>1003157553</v>
      </c>
      <c r="E43" s="4" t="s">
        <v>405</v>
      </c>
      <c r="F43" s="4" t="s">
        <v>406</v>
      </c>
      <c r="G43" s="4" t="s">
        <v>37</v>
      </c>
      <c r="H43" s="6">
        <v>32700</v>
      </c>
      <c r="I43" s="4" t="s">
        <v>407</v>
      </c>
      <c r="J43" s="4" t="s">
        <v>408</v>
      </c>
      <c r="K43" s="3" t="s">
        <v>409</v>
      </c>
      <c r="L43" s="4" t="s">
        <v>41</v>
      </c>
      <c r="M43" s="4" t="s">
        <v>71</v>
      </c>
      <c r="N43" s="4" t="s">
        <v>116</v>
      </c>
      <c r="O43" s="4" t="s">
        <v>410</v>
      </c>
      <c r="P43" s="6">
        <v>41852</v>
      </c>
      <c r="Q43" s="4" t="s">
        <v>411</v>
      </c>
      <c r="R43" s="4" t="s">
        <v>408</v>
      </c>
      <c r="S43" s="4">
        <v>10</v>
      </c>
      <c r="T43" s="4">
        <v>3800000</v>
      </c>
      <c r="U43" s="4" t="s">
        <v>75</v>
      </c>
      <c r="V43" s="4" t="s">
        <v>49</v>
      </c>
      <c r="W43" s="4" t="s">
        <v>87</v>
      </c>
      <c r="X43" s="4" t="s">
        <v>50</v>
      </c>
      <c r="Y43" s="4">
        <v>0</v>
      </c>
      <c r="Z43" s="4">
        <v>1</v>
      </c>
      <c r="AA43" s="4">
        <v>2</v>
      </c>
      <c r="AB43" s="4" t="s">
        <v>99</v>
      </c>
      <c r="AC43" s="4">
        <v>7751644</v>
      </c>
      <c r="AD43" s="4">
        <v>3015783764</v>
      </c>
      <c r="AE43" s="4" t="s">
        <v>412</v>
      </c>
      <c r="AF43" s="4">
        <v>3015779468</v>
      </c>
      <c r="AG43" s="4" t="s">
        <v>413</v>
      </c>
    </row>
    <row r="44" spans="1:33" ht="15.75" customHeight="1" x14ac:dyDescent="0.2">
      <c r="A44" s="5">
        <v>43592.662049756946</v>
      </c>
      <c r="B44" s="4" t="s">
        <v>414</v>
      </c>
      <c r="C44" s="4" t="s">
        <v>34</v>
      </c>
      <c r="D44" s="4">
        <v>50943393</v>
      </c>
      <c r="E44" s="4" t="s">
        <v>415</v>
      </c>
      <c r="F44" s="4" t="s">
        <v>416</v>
      </c>
      <c r="G44" s="4" t="s">
        <v>37</v>
      </c>
      <c r="H44" s="6">
        <v>27434</v>
      </c>
      <c r="I44" s="4" t="s">
        <v>390</v>
      </c>
      <c r="J44" s="4" t="s">
        <v>390</v>
      </c>
      <c r="K44" s="3" t="s">
        <v>417</v>
      </c>
      <c r="L44" s="4" t="s">
        <v>41</v>
      </c>
      <c r="M44" s="4" t="s">
        <v>106</v>
      </c>
      <c r="N44" s="4" t="s">
        <v>59</v>
      </c>
      <c r="O44" s="4" t="s">
        <v>418</v>
      </c>
      <c r="P44" s="6">
        <v>40791</v>
      </c>
      <c r="Q44" s="4" t="s">
        <v>418</v>
      </c>
      <c r="R44" s="4" t="s">
        <v>402</v>
      </c>
      <c r="S44" s="4" t="s">
        <v>47</v>
      </c>
      <c r="T44" s="4">
        <v>861</v>
      </c>
      <c r="U44" s="4" t="s">
        <v>75</v>
      </c>
      <c r="V44" s="4" t="s">
        <v>76</v>
      </c>
      <c r="W44" s="4" t="s">
        <v>77</v>
      </c>
      <c r="X44" s="4" t="s">
        <v>50</v>
      </c>
      <c r="Y44" s="4">
        <v>3</v>
      </c>
      <c r="Z44" s="4">
        <v>0</v>
      </c>
      <c r="AA44" s="4">
        <v>1</v>
      </c>
      <c r="AB44" s="4" t="s">
        <v>419</v>
      </c>
      <c r="AC44" s="4">
        <v>3104741949</v>
      </c>
      <c r="AD44" s="4">
        <v>3104741949</v>
      </c>
      <c r="AE44" s="4" t="s">
        <v>420</v>
      </c>
      <c r="AF44" s="4">
        <v>3145344744</v>
      </c>
      <c r="AG44" s="4" t="s">
        <v>101</v>
      </c>
    </row>
    <row r="45" spans="1:33" ht="15.75" customHeight="1" x14ac:dyDescent="0.2">
      <c r="A45" s="5">
        <v>43592.664559849538</v>
      </c>
      <c r="B45" s="4" t="s">
        <v>421</v>
      </c>
      <c r="C45" s="4" t="s">
        <v>34</v>
      </c>
      <c r="D45" s="4">
        <v>78305519</v>
      </c>
      <c r="E45" s="4" t="s">
        <v>422</v>
      </c>
      <c r="F45" s="4" t="s">
        <v>423</v>
      </c>
      <c r="G45" s="4" t="s">
        <v>57</v>
      </c>
      <c r="H45" s="6">
        <v>31133</v>
      </c>
      <c r="I45" s="4" t="s">
        <v>390</v>
      </c>
      <c r="J45" s="4" t="s">
        <v>390</v>
      </c>
      <c r="K45" s="3" t="s">
        <v>424</v>
      </c>
      <c r="L45" s="4" t="s">
        <v>41</v>
      </c>
      <c r="M45" s="4" t="s">
        <v>71</v>
      </c>
      <c r="N45" s="4" t="s">
        <v>116</v>
      </c>
      <c r="O45" s="4" t="s">
        <v>268</v>
      </c>
      <c r="P45" s="6">
        <v>42646</v>
      </c>
      <c r="Q45" s="4" t="s">
        <v>268</v>
      </c>
      <c r="R45" s="4" t="s">
        <v>402</v>
      </c>
      <c r="S45" s="4" t="s">
        <v>47</v>
      </c>
      <c r="T45" s="4">
        <v>2736000</v>
      </c>
      <c r="U45" s="4" t="s">
        <v>75</v>
      </c>
      <c r="V45" s="4" t="s">
        <v>49</v>
      </c>
      <c r="W45" s="4" t="s">
        <v>77</v>
      </c>
      <c r="X45" s="4" t="s">
        <v>50</v>
      </c>
      <c r="Y45" s="4">
        <v>0</v>
      </c>
      <c r="Z45" s="4">
        <v>0</v>
      </c>
      <c r="AA45" s="4">
        <v>3</v>
      </c>
      <c r="AB45" s="4" t="s">
        <v>160</v>
      </c>
      <c r="AD45" s="4">
        <v>3133516000</v>
      </c>
      <c r="AE45" s="4" t="s">
        <v>425</v>
      </c>
      <c r="AF45" s="4">
        <v>3136525722</v>
      </c>
      <c r="AG45" s="4" t="s">
        <v>53</v>
      </c>
    </row>
    <row r="46" spans="1:33" ht="15.75" customHeight="1" x14ac:dyDescent="0.2">
      <c r="A46" s="5">
        <v>43592.665345567133</v>
      </c>
      <c r="B46" s="4" t="s">
        <v>426</v>
      </c>
      <c r="C46" s="4" t="s">
        <v>34</v>
      </c>
      <c r="D46" s="4">
        <v>1066721564</v>
      </c>
      <c r="E46" s="4" t="s">
        <v>427</v>
      </c>
      <c r="F46" s="4" t="s">
        <v>428</v>
      </c>
      <c r="G46" s="4" t="s">
        <v>37</v>
      </c>
      <c r="H46" s="6">
        <v>31496</v>
      </c>
      <c r="I46" s="4" t="s">
        <v>429</v>
      </c>
      <c r="J46" s="4" t="s">
        <v>408</v>
      </c>
      <c r="K46" s="3" t="s">
        <v>430</v>
      </c>
      <c r="L46" s="4" t="s">
        <v>41</v>
      </c>
      <c r="M46" s="4" t="s">
        <v>71</v>
      </c>
      <c r="N46" s="4" t="s">
        <v>116</v>
      </c>
      <c r="O46" s="4" t="s">
        <v>431</v>
      </c>
      <c r="P46" s="6">
        <v>42833</v>
      </c>
      <c r="Q46" s="4" t="s">
        <v>432</v>
      </c>
      <c r="R46" s="4" t="s">
        <v>408</v>
      </c>
      <c r="S46" s="4" t="s">
        <v>47</v>
      </c>
      <c r="T46" s="4">
        <v>855</v>
      </c>
      <c r="U46" s="4" t="s">
        <v>75</v>
      </c>
      <c r="V46" s="4" t="s">
        <v>49</v>
      </c>
      <c r="W46" s="4" t="s">
        <v>184</v>
      </c>
      <c r="X46" s="4" t="s">
        <v>88</v>
      </c>
      <c r="Y46" s="4">
        <v>2</v>
      </c>
      <c r="AA46" s="4">
        <v>2</v>
      </c>
      <c r="AB46" s="4" t="s">
        <v>63</v>
      </c>
      <c r="AD46" s="4">
        <v>3145900623</v>
      </c>
      <c r="AE46" s="4" t="s">
        <v>433</v>
      </c>
      <c r="AF46" s="4">
        <v>3107107230</v>
      </c>
      <c r="AG46" s="4" t="s">
        <v>434</v>
      </c>
    </row>
    <row r="47" spans="1:33" ht="15.75" customHeight="1" x14ac:dyDescent="0.2">
      <c r="A47" s="5">
        <v>43592.678058831021</v>
      </c>
      <c r="B47" s="4" t="s">
        <v>435</v>
      </c>
      <c r="C47" s="4" t="s">
        <v>34</v>
      </c>
      <c r="D47" s="4">
        <v>1066743054</v>
      </c>
      <c r="E47" s="4" t="s">
        <v>436</v>
      </c>
      <c r="F47" s="4" t="s">
        <v>437</v>
      </c>
      <c r="G47" s="4" t="s">
        <v>37</v>
      </c>
      <c r="H47" s="6">
        <v>34300</v>
      </c>
      <c r="I47" s="4" t="s">
        <v>438</v>
      </c>
      <c r="J47" s="4" t="s">
        <v>408</v>
      </c>
      <c r="K47" s="3" t="s">
        <v>439</v>
      </c>
      <c r="L47" s="4" t="s">
        <v>41</v>
      </c>
      <c r="M47" s="4" t="s">
        <v>106</v>
      </c>
      <c r="N47" s="4" t="s">
        <v>59</v>
      </c>
      <c r="O47" s="4" t="s">
        <v>440</v>
      </c>
      <c r="P47" s="6">
        <v>42149</v>
      </c>
      <c r="Q47" s="4" t="s">
        <v>440</v>
      </c>
      <c r="R47" s="4" t="s">
        <v>408</v>
      </c>
      <c r="S47" s="4" t="s">
        <v>47</v>
      </c>
      <c r="T47" s="4">
        <v>866</v>
      </c>
      <c r="U47" s="4" t="s">
        <v>75</v>
      </c>
      <c r="V47" s="4" t="s">
        <v>49</v>
      </c>
      <c r="W47" s="4" t="s">
        <v>77</v>
      </c>
      <c r="X47" s="4" t="s">
        <v>110</v>
      </c>
      <c r="Y47" s="4">
        <v>1</v>
      </c>
      <c r="Z47" s="4">
        <v>2</v>
      </c>
      <c r="AA47" s="4">
        <v>1</v>
      </c>
      <c r="AB47" s="4" t="s">
        <v>441</v>
      </c>
      <c r="AC47" s="4">
        <v>3108295389</v>
      </c>
      <c r="AD47" s="4">
        <v>3108295389</v>
      </c>
      <c r="AE47" s="4" t="s">
        <v>442</v>
      </c>
      <c r="AF47" s="4">
        <v>3122516724</v>
      </c>
      <c r="AG47" s="4" t="s">
        <v>290</v>
      </c>
    </row>
    <row r="48" spans="1:33" ht="15.75" customHeight="1" x14ac:dyDescent="0.2">
      <c r="A48" s="5">
        <v>43592.684521585645</v>
      </c>
      <c r="B48" s="4" t="s">
        <v>443</v>
      </c>
      <c r="C48" s="4" t="s">
        <v>34</v>
      </c>
      <c r="D48" s="4">
        <v>1066744455</v>
      </c>
      <c r="E48" s="4" t="s">
        <v>444</v>
      </c>
      <c r="F48" s="4" t="s">
        <v>445</v>
      </c>
      <c r="G48" s="4" t="s">
        <v>37</v>
      </c>
      <c r="H48" s="6">
        <v>34502</v>
      </c>
      <c r="I48" s="4" t="s">
        <v>408</v>
      </c>
      <c r="J48" s="4" t="s">
        <v>408</v>
      </c>
      <c r="K48" s="3" t="s">
        <v>446</v>
      </c>
      <c r="L48" s="4" t="s">
        <v>41</v>
      </c>
      <c r="M48" s="4" t="s">
        <v>71</v>
      </c>
      <c r="N48" s="4" t="s">
        <v>86</v>
      </c>
      <c r="O48" s="4" t="s">
        <v>447</v>
      </c>
      <c r="P48" s="6">
        <v>41883</v>
      </c>
      <c r="Q48" s="4" t="s">
        <v>448</v>
      </c>
      <c r="R48" s="4" t="s">
        <v>408</v>
      </c>
      <c r="S48" s="4" t="s">
        <v>47</v>
      </c>
      <c r="T48" s="4">
        <v>844000</v>
      </c>
      <c r="U48" s="4" t="s">
        <v>75</v>
      </c>
      <c r="V48" s="4" t="s">
        <v>49</v>
      </c>
      <c r="W48" s="4" t="s">
        <v>77</v>
      </c>
      <c r="X48" s="4" t="s">
        <v>110</v>
      </c>
      <c r="Y48" s="4">
        <v>0</v>
      </c>
      <c r="Z48" s="4">
        <v>0</v>
      </c>
      <c r="AA48" s="4">
        <v>2</v>
      </c>
      <c r="AB48" s="4" t="s">
        <v>63</v>
      </c>
      <c r="AC48" s="4">
        <v>0</v>
      </c>
      <c r="AD48" s="4">
        <v>3148623242</v>
      </c>
      <c r="AE48" s="4" t="s">
        <v>449</v>
      </c>
      <c r="AF48" s="4">
        <v>3126050585</v>
      </c>
      <c r="AG48" s="4" t="s">
        <v>186</v>
      </c>
    </row>
    <row r="49" spans="1:33" ht="15.75" customHeight="1" x14ac:dyDescent="0.2">
      <c r="A49" s="5">
        <v>43592.685589606481</v>
      </c>
      <c r="B49" s="4" t="s">
        <v>450</v>
      </c>
      <c r="C49" s="4" t="s">
        <v>34</v>
      </c>
      <c r="D49" s="4">
        <v>1063286611</v>
      </c>
      <c r="E49" s="4" t="s">
        <v>451</v>
      </c>
      <c r="F49" s="4" t="s">
        <v>452</v>
      </c>
      <c r="G49" s="4" t="s">
        <v>37</v>
      </c>
      <c r="H49" s="6">
        <v>32885</v>
      </c>
      <c r="I49" s="4" t="s">
        <v>453</v>
      </c>
      <c r="J49" s="4" t="s">
        <v>390</v>
      </c>
      <c r="K49" s="3" t="s">
        <v>454</v>
      </c>
      <c r="L49" s="4" t="s">
        <v>41</v>
      </c>
      <c r="M49" s="4" t="s">
        <v>42</v>
      </c>
      <c r="N49" s="4" t="s">
        <v>86</v>
      </c>
      <c r="O49" s="4" t="s">
        <v>455</v>
      </c>
      <c r="P49" s="6">
        <v>42552</v>
      </c>
      <c r="Q49" s="4" t="s">
        <v>456</v>
      </c>
      <c r="R49" s="4" t="s">
        <v>402</v>
      </c>
      <c r="S49" s="4" t="s">
        <v>47</v>
      </c>
      <c r="T49" s="4">
        <v>844</v>
      </c>
      <c r="U49" s="4" t="s">
        <v>75</v>
      </c>
      <c r="V49" s="4" t="s">
        <v>270</v>
      </c>
      <c r="W49" s="4" t="s">
        <v>77</v>
      </c>
      <c r="X49" s="4" t="s">
        <v>110</v>
      </c>
      <c r="Y49" s="4">
        <v>2</v>
      </c>
      <c r="Z49" s="4">
        <v>2</v>
      </c>
      <c r="AA49" s="4">
        <v>1</v>
      </c>
      <c r="AB49" s="4" t="s">
        <v>457</v>
      </c>
      <c r="AD49" s="4">
        <v>3215096088</v>
      </c>
      <c r="AE49" s="4" t="s">
        <v>458</v>
      </c>
      <c r="AF49" s="4">
        <v>3208185650</v>
      </c>
      <c r="AG49" s="4" t="s">
        <v>290</v>
      </c>
    </row>
    <row r="50" spans="1:33" ht="15.75" customHeight="1" x14ac:dyDescent="0.2">
      <c r="A50" s="5">
        <v>43592.693472488427</v>
      </c>
      <c r="B50" s="4" t="s">
        <v>459</v>
      </c>
      <c r="C50" s="4" t="s">
        <v>34</v>
      </c>
      <c r="D50" s="4">
        <v>1047390793</v>
      </c>
      <c r="E50" s="4" t="s">
        <v>460</v>
      </c>
      <c r="F50" s="4" t="s">
        <v>461</v>
      </c>
      <c r="G50" s="4" t="s">
        <v>37</v>
      </c>
      <c r="H50" s="6">
        <v>32006</v>
      </c>
      <c r="I50" s="4" t="s">
        <v>462</v>
      </c>
      <c r="J50" s="4" t="s">
        <v>408</v>
      </c>
      <c r="K50" s="3" t="s">
        <v>463</v>
      </c>
      <c r="L50" s="4" t="s">
        <v>41</v>
      </c>
      <c r="M50" s="4" t="s">
        <v>71</v>
      </c>
      <c r="N50" s="4" t="s">
        <v>116</v>
      </c>
      <c r="O50" s="4" t="s">
        <v>464</v>
      </c>
      <c r="P50" s="6">
        <v>41883</v>
      </c>
      <c r="Q50" s="4" t="s">
        <v>465</v>
      </c>
      <c r="R50" s="4" t="s">
        <v>408</v>
      </c>
      <c r="S50" s="4" t="s">
        <v>466</v>
      </c>
      <c r="T50" s="4">
        <v>2280000</v>
      </c>
      <c r="U50" s="4" t="s">
        <v>75</v>
      </c>
      <c r="V50" s="4" t="s">
        <v>49</v>
      </c>
      <c r="W50" s="4" t="s">
        <v>77</v>
      </c>
      <c r="X50" s="4" t="s">
        <v>88</v>
      </c>
      <c r="Y50" s="4">
        <v>1</v>
      </c>
      <c r="Z50" s="4">
        <v>1</v>
      </c>
      <c r="AA50" s="4">
        <v>3</v>
      </c>
      <c r="AB50" s="4" t="s">
        <v>467</v>
      </c>
      <c r="AD50" s="4">
        <v>3002173429</v>
      </c>
      <c r="AE50" s="4" t="s">
        <v>468</v>
      </c>
      <c r="AF50" s="4">
        <v>3126802098</v>
      </c>
      <c r="AG50" s="4" t="s">
        <v>469</v>
      </c>
    </row>
    <row r="51" spans="1:33" ht="15.75" customHeight="1" x14ac:dyDescent="0.2">
      <c r="A51" s="5">
        <v>43592.725563749998</v>
      </c>
      <c r="B51" s="4" t="s">
        <v>470</v>
      </c>
      <c r="C51" s="4" t="s">
        <v>34</v>
      </c>
      <c r="D51" s="4">
        <v>26039305</v>
      </c>
      <c r="E51" s="4" t="s">
        <v>471</v>
      </c>
      <c r="F51" s="4" t="s">
        <v>472</v>
      </c>
      <c r="G51" s="4" t="s">
        <v>37</v>
      </c>
      <c r="H51" s="6">
        <v>29518</v>
      </c>
      <c r="I51" s="4" t="s">
        <v>408</v>
      </c>
      <c r="J51" s="4" t="s">
        <v>408</v>
      </c>
      <c r="K51" s="3" t="s">
        <v>473</v>
      </c>
      <c r="L51" s="4" t="s">
        <v>41</v>
      </c>
      <c r="M51" s="4" t="s">
        <v>42</v>
      </c>
      <c r="N51" s="4" t="s">
        <v>116</v>
      </c>
      <c r="O51" s="4" t="s">
        <v>431</v>
      </c>
      <c r="P51" s="6">
        <v>41010</v>
      </c>
      <c r="Q51" s="4" t="s">
        <v>474</v>
      </c>
      <c r="R51" s="4" t="s">
        <v>408</v>
      </c>
      <c r="S51" s="4" t="s">
        <v>47</v>
      </c>
      <c r="T51" s="4">
        <v>1084000</v>
      </c>
      <c r="U51" s="4" t="s">
        <v>75</v>
      </c>
      <c r="V51" s="4" t="s">
        <v>49</v>
      </c>
      <c r="W51" s="4" t="s">
        <v>87</v>
      </c>
      <c r="X51" s="4" t="s">
        <v>110</v>
      </c>
      <c r="Y51" s="4">
        <v>0</v>
      </c>
      <c r="Z51" s="4">
        <v>1</v>
      </c>
      <c r="AA51" s="4">
        <v>2</v>
      </c>
      <c r="AB51" s="4" t="s">
        <v>475</v>
      </c>
      <c r="AD51" s="4">
        <v>3106029295</v>
      </c>
      <c r="AE51" s="4" t="s">
        <v>476</v>
      </c>
      <c r="AF51" s="4">
        <v>3105016318</v>
      </c>
      <c r="AG51" s="4" t="s">
        <v>290</v>
      </c>
    </row>
    <row r="52" spans="1:33" ht="15.75" customHeight="1" x14ac:dyDescent="0.2">
      <c r="A52" s="5">
        <v>43592.739285081014</v>
      </c>
      <c r="B52" s="4" t="s">
        <v>477</v>
      </c>
      <c r="C52" s="4" t="s">
        <v>34</v>
      </c>
      <c r="D52" s="4">
        <v>50869513</v>
      </c>
      <c r="E52" s="4" t="s">
        <v>478</v>
      </c>
      <c r="F52" s="4" t="s">
        <v>479</v>
      </c>
      <c r="G52" s="4" t="s">
        <v>37</v>
      </c>
      <c r="H52" s="6">
        <v>24693</v>
      </c>
      <c r="I52" s="4" t="s">
        <v>390</v>
      </c>
      <c r="J52" s="4" t="s">
        <v>408</v>
      </c>
      <c r="K52" s="3" t="s">
        <v>480</v>
      </c>
      <c r="L52" s="4" t="s">
        <v>41</v>
      </c>
      <c r="M52" s="4" t="s">
        <v>106</v>
      </c>
      <c r="N52" s="4" t="s">
        <v>481</v>
      </c>
      <c r="P52" s="6">
        <v>41010</v>
      </c>
      <c r="R52" s="4" t="s">
        <v>408</v>
      </c>
      <c r="S52" s="4" t="s">
        <v>47</v>
      </c>
      <c r="U52" s="4" t="s">
        <v>75</v>
      </c>
      <c r="V52" s="4" t="s">
        <v>49</v>
      </c>
      <c r="W52" s="4" t="s">
        <v>77</v>
      </c>
      <c r="X52" s="4" t="s">
        <v>50</v>
      </c>
      <c r="Y52" s="4">
        <v>5</v>
      </c>
      <c r="Z52" s="4">
        <v>1</v>
      </c>
      <c r="AA52" s="4">
        <v>1</v>
      </c>
      <c r="AB52" s="4" t="s">
        <v>63</v>
      </c>
      <c r="AD52" s="4">
        <v>3148775027</v>
      </c>
      <c r="AE52" s="4" t="s">
        <v>482</v>
      </c>
      <c r="AF52" s="4">
        <v>3128554200</v>
      </c>
      <c r="AG52" s="4" t="s">
        <v>483</v>
      </c>
    </row>
    <row r="53" spans="1:33" ht="15.75" customHeight="1" x14ac:dyDescent="0.2">
      <c r="A53" s="5">
        <v>43592.743425763889</v>
      </c>
      <c r="B53" s="4" t="s">
        <v>484</v>
      </c>
      <c r="C53" s="4" t="s">
        <v>34</v>
      </c>
      <c r="D53" s="4">
        <v>50965362</v>
      </c>
      <c r="E53" s="4" t="s">
        <v>485</v>
      </c>
      <c r="F53" s="4" t="s">
        <v>486</v>
      </c>
      <c r="G53" s="4" t="s">
        <v>37</v>
      </c>
      <c r="H53" s="6">
        <v>26827</v>
      </c>
      <c r="I53" s="4" t="s">
        <v>487</v>
      </c>
      <c r="J53" s="4" t="s">
        <v>408</v>
      </c>
      <c r="K53" s="3" t="s">
        <v>488</v>
      </c>
      <c r="L53" s="4" t="s">
        <v>41</v>
      </c>
      <c r="M53" s="4" t="s">
        <v>71</v>
      </c>
      <c r="N53" s="4" t="s">
        <v>116</v>
      </c>
      <c r="O53" s="4" t="s">
        <v>182</v>
      </c>
      <c r="P53" s="6">
        <v>42436</v>
      </c>
      <c r="Q53" s="4" t="s">
        <v>489</v>
      </c>
      <c r="R53" s="4" t="s">
        <v>408</v>
      </c>
      <c r="S53" s="4" t="s">
        <v>47</v>
      </c>
      <c r="T53" s="4">
        <v>1422000</v>
      </c>
      <c r="U53" s="4" t="s">
        <v>75</v>
      </c>
      <c r="V53" s="4" t="s">
        <v>49</v>
      </c>
      <c r="W53" s="4" t="s">
        <v>131</v>
      </c>
      <c r="X53" s="4" t="s">
        <v>110</v>
      </c>
      <c r="Y53" s="4">
        <v>1</v>
      </c>
      <c r="Z53" s="4">
        <v>1</v>
      </c>
      <c r="AA53" s="4">
        <v>2</v>
      </c>
      <c r="AB53" s="4" t="s">
        <v>99</v>
      </c>
      <c r="AD53" s="4">
        <v>3219067346</v>
      </c>
      <c r="AE53" s="4" t="s">
        <v>490</v>
      </c>
      <c r="AF53" s="4">
        <v>3104651149</v>
      </c>
      <c r="AG53" s="4" t="s">
        <v>413</v>
      </c>
    </row>
    <row r="54" spans="1:33" ht="15.75" customHeight="1" x14ac:dyDescent="0.2">
      <c r="A54" s="5">
        <v>43593.109287789353</v>
      </c>
      <c r="B54" s="4" t="s">
        <v>491</v>
      </c>
      <c r="C54" s="4" t="s">
        <v>34</v>
      </c>
      <c r="D54" s="4">
        <v>43906724</v>
      </c>
      <c r="E54" s="4" t="s">
        <v>492</v>
      </c>
      <c r="F54" s="4" t="s">
        <v>493</v>
      </c>
      <c r="G54" s="4" t="s">
        <v>37</v>
      </c>
      <c r="H54" s="6">
        <v>30046</v>
      </c>
      <c r="I54" s="4" t="s">
        <v>494</v>
      </c>
      <c r="J54" s="4" t="s">
        <v>390</v>
      </c>
      <c r="K54" s="3" t="s">
        <v>495</v>
      </c>
      <c r="L54" s="4" t="s">
        <v>41</v>
      </c>
      <c r="M54" s="4" t="s">
        <v>42</v>
      </c>
      <c r="N54" s="4" t="s">
        <v>116</v>
      </c>
      <c r="O54" s="4" t="s">
        <v>496</v>
      </c>
      <c r="P54" s="6">
        <v>42829</v>
      </c>
      <c r="Q54" s="4" t="s">
        <v>497</v>
      </c>
      <c r="R54" s="4" t="s">
        <v>402</v>
      </c>
      <c r="S54" s="4" t="s">
        <v>47</v>
      </c>
      <c r="T54" s="4">
        <v>860000</v>
      </c>
      <c r="U54" s="4" t="s">
        <v>75</v>
      </c>
      <c r="V54" s="4" t="s">
        <v>76</v>
      </c>
      <c r="W54" s="4" t="s">
        <v>77</v>
      </c>
      <c r="X54" s="4" t="s">
        <v>50</v>
      </c>
      <c r="Y54" s="4">
        <v>1</v>
      </c>
      <c r="Z54" s="4">
        <v>3</v>
      </c>
      <c r="AA54" s="4">
        <v>1</v>
      </c>
      <c r="AB54" s="4" t="s">
        <v>99</v>
      </c>
      <c r="AD54" s="4">
        <v>3148514823</v>
      </c>
      <c r="AE54" s="4" t="s">
        <v>498</v>
      </c>
      <c r="AF54" s="4">
        <v>3113142682</v>
      </c>
      <c r="AG54" s="4" t="s">
        <v>65</v>
      </c>
    </row>
    <row r="55" spans="1:33" ht="15.75" customHeight="1" x14ac:dyDescent="0.2">
      <c r="A55" s="5">
        <v>43593.34817542824</v>
      </c>
      <c r="B55" s="4" t="s">
        <v>499</v>
      </c>
      <c r="C55" s="4" t="s">
        <v>34</v>
      </c>
      <c r="D55" s="4">
        <v>50868568</v>
      </c>
      <c r="E55" s="4" t="s">
        <v>500</v>
      </c>
      <c r="F55" s="4" t="s">
        <v>501</v>
      </c>
      <c r="G55" s="4" t="s">
        <v>37</v>
      </c>
      <c r="H55" s="6">
        <v>24126</v>
      </c>
      <c r="I55" s="4" t="s">
        <v>502</v>
      </c>
      <c r="J55" s="4" t="s">
        <v>503</v>
      </c>
      <c r="K55" s="3" t="s">
        <v>503</v>
      </c>
      <c r="L55" s="4" t="s">
        <v>41</v>
      </c>
      <c r="M55" s="4" t="s">
        <v>42</v>
      </c>
      <c r="N55" s="4" t="s">
        <v>86</v>
      </c>
      <c r="P55" s="6">
        <v>41010</v>
      </c>
      <c r="Q55" s="4" t="s">
        <v>504</v>
      </c>
      <c r="R55" s="4" t="s">
        <v>408</v>
      </c>
      <c r="S55" s="4" t="s">
        <v>47</v>
      </c>
      <c r="T55" s="4">
        <v>852000</v>
      </c>
      <c r="U55" s="4" t="s">
        <v>75</v>
      </c>
      <c r="V55" s="4" t="s">
        <v>49</v>
      </c>
      <c r="W55" s="4" t="s">
        <v>139</v>
      </c>
      <c r="X55" s="4" t="s">
        <v>88</v>
      </c>
      <c r="Y55" s="4">
        <v>2</v>
      </c>
      <c r="Z55" s="4">
        <v>3</v>
      </c>
      <c r="AA55" s="4">
        <v>1</v>
      </c>
      <c r="AB55" s="4" t="s">
        <v>63</v>
      </c>
      <c r="AC55" s="4">
        <v>7662322</v>
      </c>
      <c r="AD55" s="4">
        <v>3126079093</v>
      </c>
      <c r="AE55" s="4" t="s">
        <v>505</v>
      </c>
      <c r="AF55" s="4">
        <v>3166947991</v>
      </c>
      <c r="AG55" s="4" t="s">
        <v>307</v>
      </c>
    </row>
    <row r="56" spans="1:33" ht="15.75" customHeight="1" x14ac:dyDescent="0.2">
      <c r="A56" s="5">
        <v>43593.439474502316</v>
      </c>
      <c r="B56" s="4" t="s">
        <v>506</v>
      </c>
      <c r="C56" s="4" t="s">
        <v>34</v>
      </c>
      <c r="D56" s="4">
        <v>1069470860</v>
      </c>
      <c r="E56" s="4" t="s">
        <v>507</v>
      </c>
      <c r="F56" s="4" t="s">
        <v>508</v>
      </c>
      <c r="G56" s="4" t="s">
        <v>37</v>
      </c>
      <c r="H56" s="6">
        <v>31996</v>
      </c>
      <c r="I56" s="4" t="s">
        <v>509</v>
      </c>
      <c r="J56" s="4" t="s">
        <v>510</v>
      </c>
      <c r="K56" s="3" t="s">
        <v>511</v>
      </c>
      <c r="L56" s="4" t="s">
        <v>41</v>
      </c>
      <c r="M56" s="4" t="s">
        <v>106</v>
      </c>
      <c r="N56" s="4" t="s">
        <v>86</v>
      </c>
      <c r="O56" s="4" t="s">
        <v>512</v>
      </c>
      <c r="P56" s="6">
        <v>42149</v>
      </c>
      <c r="Q56" s="4" t="s">
        <v>513</v>
      </c>
      <c r="R56" s="4" t="s">
        <v>510</v>
      </c>
      <c r="S56" s="4" t="s">
        <v>225</v>
      </c>
      <c r="T56" s="4">
        <v>866000</v>
      </c>
      <c r="U56" s="4" t="s">
        <v>75</v>
      </c>
      <c r="V56" s="4" t="s">
        <v>49</v>
      </c>
      <c r="W56" s="4" t="s">
        <v>77</v>
      </c>
      <c r="X56" s="4" t="s">
        <v>50</v>
      </c>
      <c r="Y56" s="4">
        <v>0</v>
      </c>
      <c r="Z56" s="4">
        <v>1</v>
      </c>
      <c r="AA56" s="4">
        <v>2</v>
      </c>
      <c r="AB56" s="4" t="s">
        <v>99</v>
      </c>
      <c r="AD56" s="4">
        <v>3015437702</v>
      </c>
      <c r="AE56" s="4" t="s">
        <v>514</v>
      </c>
      <c r="AF56" s="4">
        <v>3126335373</v>
      </c>
      <c r="AG56" s="4" t="s">
        <v>515</v>
      </c>
    </row>
    <row r="57" spans="1:33" ht="15.75" customHeight="1" x14ac:dyDescent="0.2">
      <c r="A57" s="5">
        <v>43593.522002928235</v>
      </c>
      <c r="B57" s="4" t="s">
        <v>516</v>
      </c>
      <c r="C57" s="4" t="s">
        <v>34</v>
      </c>
      <c r="D57" s="4">
        <v>50845651</v>
      </c>
      <c r="E57" s="4" t="s">
        <v>517</v>
      </c>
      <c r="F57" s="4" t="s">
        <v>518</v>
      </c>
      <c r="G57" s="4" t="s">
        <v>37</v>
      </c>
      <c r="H57" s="6">
        <v>22885</v>
      </c>
      <c r="I57" s="4" t="s">
        <v>84</v>
      </c>
      <c r="J57" s="4" t="s">
        <v>84</v>
      </c>
      <c r="K57" s="3" t="s">
        <v>519</v>
      </c>
      <c r="L57" s="4" t="s">
        <v>41</v>
      </c>
      <c r="M57" s="4" t="s">
        <v>106</v>
      </c>
      <c r="N57" s="4" t="s">
        <v>116</v>
      </c>
      <c r="O57" s="4" t="s">
        <v>182</v>
      </c>
      <c r="P57" s="6">
        <v>40910</v>
      </c>
      <c r="Q57" s="4" t="s">
        <v>182</v>
      </c>
      <c r="R57" s="4" t="s">
        <v>510</v>
      </c>
      <c r="S57" s="4" t="s">
        <v>225</v>
      </c>
      <c r="T57" s="4">
        <v>1441000</v>
      </c>
      <c r="U57" s="4" t="s">
        <v>75</v>
      </c>
      <c r="V57" s="4" t="s">
        <v>49</v>
      </c>
      <c r="W57" s="4" t="s">
        <v>184</v>
      </c>
      <c r="X57" s="4" t="s">
        <v>110</v>
      </c>
      <c r="Y57" s="4">
        <v>2</v>
      </c>
      <c r="Z57" s="4">
        <v>2</v>
      </c>
      <c r="AA57" s="4">
        <v>1</v>
      </c>
      <c r="AB57" s="4" t="s">
        <v>150</v>
      </c>
      <c r="AD57" s="4">
        <v>3007696031</v>
      </c>
      <c r="AE57" s="4" t="s">
        <v>520</v>
      </c>
      <c r="AF57" s="4">
        <v>3015732362</v>
      </c>
      <c r="AG57" s="4" t="s">
        <v>483</v>
      </c>
    </row>
    <row r="58" spans="1:33" ht="15.75" customHeight="1" x14ac:dyDescent="0.2">
      <c r="A58" s="5">
        <v>43593.540343611108</v>
      </c>
      <c r="B58" s="4" t="s">
        <v>521</v>
      </c>
      <c r="C58" s="4" t="s">
        <v>34</v>
      </c>
      <c r="D58" s="4">
        <v>50945231</v>
      </c>
      <c r="E58" s="4" t="s">
        <v>522</v>
      </c>
      <c r="F58" s="4" t="s">
        <v>523</v>
      </c>
      <c r="G58" s="4" t="s">
        <v>37</v>
      </c>
      <c r="H58" s="6">
        <v>28598</v>
      </c>
      <c r="I58" s="4" t="s">
        <v>524</v>
      </c>
      <c r="J58" s="4" t="s">
        <v>390</v>
      </c>
      <c r="K58" s="3" t="s">
        <v>525</v>
      </c>
      <c r="L58" s="4" t="s">
        <v>41</v>
      </c>
      <c r="M58" s="4" t="s">
        <v>42</v>
      </c>
      <c r="N58" s="4" t="s">
        <v>86</v>
      </c>
      <c r="P58" s="6">
        <v>41122</v>
      </c>
      <c r="Q58" s="4" t="s">
        <v>526</v>
      </c>
      <c r="R58" s="4" t="s">
        <v>402</v>
      </c>
      <c r="S58" s="4" t="s">
        <v>47</v>
      </c>
      <c r="T58" s="4">
        <v>860</v>
      </c>
      <c r="U58" s="4" t="s">
        <v>75</v>
      </c>
      <c r="V58" s="4" t="s">
        <v>76</v>
      </c>
      <c r="W58" s="4" t="s">
        <v>77</v>
      </c>
      <c r="X58" s="4" t="s">
        <v>50</v>
      </c>
      <c r="Y58" s="4">
        <v>3</v>
      </c>
      <c r="Z58" s="4">
        <v>0</v>
      </c>
      <c r="AA58" s="4">
        <v>1</v>
      </c>
      <c r="AB58" s="4" t="s">
        <v>63</v>
      </c>
      <c r="AD58" s="4">
        <v>3013398198</v>
      </c>
      <c r="AE58" s="4" t="s">
        <v>527</v>
      </c>
      <c r="AF58" s="4">
        <v>3218645894</v>
      </c>
      <c r="AG58" s="4" t="s">
        <v>101</v>
      </c>
    </row>
    <row r="59" spans="1:33" ht="15.75" customHeight="1" x14ac:dyDescent="0.2">
      <c r="A59" s="5">
        <v>43593.54479594907</v>
      </c>
      <c r="B59" s="4" t="s">
        <v>528</v>
      </c>
      <c r="C59" s="4" t="s">
        <v>34</v>
      </c>
      <c r="D59" s="4">
        <v>26027725</v>
      </c>
      <c r="E59" s="4" t="s">
        <v>529</v>
      </c>
      <c r="F59" s="4" t="s">
        <v>530</v>
      </c>
      <c r="G59" s="4" t="s">
        <v>37</v>
      </c>
      <c r="H59" s="6">
        <v>22411</v>
      </c>
      <c r="I59" s="4" t="s">
        <v>276</v>
      </c>
      <c r="J59" s="4" t="s">
        <v>39</v>
      </c>
      <c r="K59" s="3" t="s">
        <v>531</v>
      </c>
      <c r="L59" s="4" t="s">
        <v>41</v>
      </c>
      <c r="M59" s="4" t="s">
        <v>42</v>
      </c>
      <c r="N59" s="4" t="s">
        <v>116</v>
      </c>
      <c r="O59" s="4" t="s">
        <v>182</v>
      </c>
      <c r="P59" s="6">
        <v>37531</v>
      </c>
      <c r="Q59" s="4" t="s">
        <v>182</v>
      </c>
      <c r="R59" s="4" t="s">
        <v>74</v>
      </c>
      <c r="S59" s="4" t="s">
        <v>47</v>
      </c>
      <c r="T59" s="4">
        <v>1672032</v>
      </c>
      <c r="U59" s="4" t="s">
        <v>75</v>
      </c>
      <c r="V59" s="4" t="s">
        <v>49</v>
      </c>
      <c r="W59" s="4" t="s">
        <v>131</v>
      </c>
      <c r="X59" s="4" t="s">
        <v>110</v>
      </c>
      <c r="Y59" s="4">
        <v>3</v>
      </c>
      <c r="AA59" s="4">
        <v>3</v>
      </c>
      <c r="AB59" s="4" t="s">
        <v>89</v>
      </c>
      <c r="AD59" s="4">
        <v>3002949039</v>
      </c>
      <c r="AE59" s="4" t="s">
        <v>532</v>
      </c>
      <c r="AF59" s="4">
        <v>3008133988</v>
      </c>
      <c r="AG59" s="4" t="s">
        <v>483</v>
      </c>
    </row>
    <row r="60" spans="1:33" ht="15.75" customHeight="1" x14ac:dyDescent="0.2">
      <c r="A60" s="5">
        <v>43593.617077905088</v>
      </c>
      <c r="B60" s="4" t="s">
        <v>533</v>
      </c>
      <c r="C60" s="4" t="s">
        <v>34</v>
      </c>
      <c r="D60" s="4">
        <v>1069479384</v>
      </c>
      <c r="E60" s="4" t="s">
        <v>534</v>
      </c>
      <c r="F60" s="4" t="s">
        <v>535</v>
      </c>
      <c r="G60" s="4" t="s">
        <v>37</v>
      </c>
      <c r="H60" s="6">
        <v>32722</v>
      </c>
      <c r="I60" s="4" t="s">
        <v>536</v>
      </c>
      <c r="J60" s="4" t="s">
        <v>510</v>
      </c>
      <c r="K60" s="3"/>
      <c r="L60" s="4" t="s">
        <v>41</v>
      </c>
      <c r="M60" s="4" t="s">
        <v>42</v>
      </c>
      <c r="N60" s="4" t="s">
        <v>86</v>
      </c>
      <c r="O60" s="4" t="s">
        <v>537</v>
      </c>
      <c r="P60" s="6">
        <v>40910</v>
      </c>
      <c r="Q60" s="4" t="s">
        <v>538</v>
      </c>
      <c r="R60" s="4" t="s">
        <v>510</v>
      </c>
      <c r="S60" s="4" t="s">
        <v>47</v>
      </c>
      <c r="T60" s="4">
        <v>85200000</v>
      </c>
      <c r="U60" s="4" t="s">
        <v>75</v>
      </c>
      <c r="V60" s="4" t="s">
        <v>49</v>
      </c>
      <c r="W60" s="4" t="s">
        <v>77</v>
      </c>
      <c r="X60" s="4" t="s">
        <v>88</v>
      </c>
      <c r="Y60" s="4">
        <v>0</v>
      </c>
      <c r="Z60" s="4">
        <v>4</v>
      </c>
      <c r="AA60" s="4">
        <v>1</v>
      </c>
      <c r="AB60" s="4" t="s">
        <v>539</v>
      </c>
      <c r="AD60" s="4">
        <v>3117608818</v>
      </c>
      <c r="AE60" s="4" t="s">
        <v>540</v>
      </c>
      <c r="AF60" s="4">
        <v>3145095356</v>
      </c>
      <c r="AG60" s="4" t="s">
        <v>541</v>
      </c>
    </row>
    <row r="61" spans="1:33" ht="15.75" customHeight="1" x14ac:dyDescent="0.2">
      <c r="A61" s="5">
        <v>43593.662310555555</v>
      </c>
      <c r="B61" s="4" t="s">
        <v>542</v>
      </c>
      <c r="C61" s="4" t="s">
        <v>34</v>
      </c>
      <c r="D61" s="4">
        <v>1062424550</v>
      </c>
      <c r="E61" s="4" t="s">
        <v>543</v>
      </c>
      <c r="F61" s="4" t="s">
        <v>544</v>
      </c>
      <c r="G61" s="4" t="s">
        <v>37</v>
      </c>
      <c r="H61" s="6">
        <v>35384</v>
      </c>
      <c r="I61" s="4" t="s">
        <v>260</v>
      </c>
      <c r="J61" s="4" t="s">
        <v>39</v>
      </c>
      <c r="K61" s="3"/>
      <c r="M61" s="4" t="s">
        <v>42</v>
      </c>
      <c r="N61" s="4" t="s">
        <v>86</v>
      </c>
      <c r="O61" s="4" t="s">
        <v>545</v>
      </c>
      <c r="P61" s="6">
        <v>42409</v>
      </c>
      <c r="Q61" s="4" t="s">
        <v>546</v>
      </c>
      <c r="R61" s="4" t="s">
        <v>46</v>
      </c>
      <c r="S61" s="4" t="s">
        <v>225</v>
      </c>
      <c r="T61" s="4">
        <v>860</v>
      </c>
      <c r="U61" s="4" t="s">
        <v>75</v>
      </c>
      <c r="V61" s="4" t="s">
        <v>49</v>
      </c>
      <c r="W61" s="4" t="s">
        <v>77</v>
      </c>
      <c r="X61" s="4" t="s">
        <v>50</v>
      </c>
      <c r="AA61" s="4">
        <v>1</v>
      </c>
      <c r="AB61" s="4" t="s">
        <v>120</v>
      </c>
      <c r="AD61" s="4">
        <v>3008070673</v>
      </c>
      <c r="AE61" s="4" t="s">
        <v>547</v>
      </c>
      <c r="AF61" s="4">
        <v>3145267663</v>
      </c>
      <c r="AG61" s="4" t="s">
        <v>548</v>
      </c>
    </row>
    <row r="62" spans="1:33" ht="15.75" customHeight="1" x14ac:dyDescent="0.2">
      <c r="A62" s="5">
        <v>43593.752091342598</v>
      </c>
      <c r="B62" s="4" t="s">
        <v>549</v>
      </c>
      <c r="C62" s="4" t="s">
        <v>34</v>
      </c>
      <c r="D62" s="4">
        <v>92642808</v>
      </c>
      <c r="E62" s="4" t="s">
        <v>550</v>
      </c>
      <c r="F62" s="4" t="s">
        <v>551</v>
      </c>
      <c r="G62" s="4" t="s">
        <v>57</v>
      </c>
      <c r="H62" s="6">
        <v>31273</v>
      </c>
      <c r="I62" s="4" t="s">
        <v>552</v>
      </c>
      <c r="J62" s="4" t="s">
        <v>553</v>
      </c>
      <c r="K62" s="3" t="s">
        <v>554</v>
      </c>
      <c r="L62" s="4" t="s">
        <v>41</v>
      </c>
      <c r="M62" s="4" t="s">
        <v>42</v>
      </c>
      <c r="N62" s="4" t="s">
        <v>107</v>
      </c>
      <c r="O62" s="4" t="s">
        <v>555</v>
      </c>
      <c r="P62" s="6">
        <v>41091</v>
      </c>
      <c r="Q62" s="4" t="s">
        <v>367</v>
      </c>
      <c r="R62" s="4" t="s">
        <v>510</v>
      </c>
      <c r="S62" s="4" t="s">
        <v>466</v>
      </c>
      <c r="T62" s="4">
        <v>2280000</v>
      </c>
      <c r="U62" s="4" t="s">
        <v>75</v>
      </c>
      <c r="V62" s="4" t="s">
        <v>49</v>
      </c>
      <c r="W62" s="4" t="s">
        <v>77</v>
      </c>
      <c r="X62" s="4" t="s">
        <v>88</v>
      </c>
      <c r="Y62" s="4">
        <v>0</v>
      </c>
      <c r="Z62" s="4">
        <v>3</v>
      </c>
      <c r="AA62" s="4">
        <v>2</v>
      </c>
      <c r="AB62" s="4" t="s">
        <v>89</v>
      </c>
      <c r="AD62" s="4">
        <v>3114069393</v>
      </c>
      <c r="AE62" s="4" t="s">
        <v>556</v>
      </c>
      <c r="AF62" s="4">
        <v>3135332038</v>
      </c>
      <c r="AG62" s="4" t="s">
        <v>469</v>
      </c>
    </row>
    <row r="63" spans="1:33" ht="15.75" customHeight="1" x14ac:dyDescent="0.2">
      <c r="A63" s="5">
        <v>43593.761578668986</v>
      </c>
      <c r="B63" s="4" t="s">
        <v>557</v>
      </c>
      <c r="C63" s="4" t="s">
        <v>34</v>
      </c>
      <c r="D63" s="4">
        <v>30574051</v>
      </c>
      <c r="E63" s="4" t="s">
        <v>444</v>
      </c>
      <c r="F63" s="4" t="s">
        <v>558</v>
      </c>
      <c r="G63" s="4" t="s">
        <v>37</v>
      </c>
      <c r="H63" s="6">
        <v>27392</v>
      </c>
      <c r="I63" s="4" t="s">
        <v>559</v>
      </c>
      <c r="J63" s="4" t="s">
        <v>510</v>
      </c>
      <c r="K63" s="3" t="s">
        <v>560</v>
      </c>
      <c r="L63" s="4" t="s">
        <v>41</v>
      </c>
      <c r="M63" s="4" t="s">
        <v>42</v>
      </c>
      <c r="N63" s="4" t="s">
        <v>116</v>
      </c>
      <c r="O63" s="4" t="s">
        <v>431</v>
      </c>
      <c r="P63" s="6">
        <v>38728</v>
      </c>
      <c r="Q63" s="4" t="s">
        <v>561</v>
      </c>
      <c r="R63" s="4" t="s">
        <v>510</v>
      </c>
      <c r="S63" s="4" t="s">
        <v>47</v>
      </c>
      <c r="T63" s="4">
        <v>1148000</v>
      </c>
      <c r="U63" s="4" t="s">
        <v>75</v>
      </c>
      <c r="V63" s="4" t="s">
        <v>49</v>
      </c>
      <c r="W63" s="4" t="s">
        <v>87</v>
      </c>
      <c r="X63" s="4" t="s">
        <v>149</v>
      </c>
      <c r="Y63" s="4">
        <v>1</v>
      </c>
      <c r="AA63" s="4">
        <v>2</v>
      </c>
      <c r="AB63" s="4" t="s">
        <v>63</v>
      </c>
      <c r="AD63" s="4">
        <v>3135680447</v>
      </c>
      <c r="AE63" s="4" t="s">
        <v>562</v>
      </c>
      <c r="AF63" s="4">
        <v>3205632386</v>
      </c>
      <c r="AG63" s="4" t="s">
        <v>413</v>
      </c>
    </row>
    <row r="64" spans="1:33" ht="15.75" customHeight="1" x14ac:dyDescent="0.2">
      <c r="A64" s="5">
        <v>43594.373103645834</v>
      </c>
      <c r="B64" s="4" t="s">
        <v>563</v>
      </c>
      <c r="C64" s="4" t="s">
        <v>34</v>
      </c>
      <c r="E64" s="4" t="s">
        <v>564</v>
      </c>
      <c r="F64" s="4" t="s">
        <v>565</v>
      </c>
      <c r="G64" s="4" t="s">
        <v>37</v>
      </c>
      <c r="H64" s="6">
        <v>32566</v>
      </c>
      <c r="I64" s="4" t="s">
        <v>566</v>
      </c>
      <c r="J64" s="4" t="s">
        <v>39</v>
      </c>
      <c r="K64" s="3" t="s">
        <v>567</v>
      </c>
      <c r="L64" s="4" t="s">
        <v>41</v>
      </c>
      <c r="M64" s="4" t="s">
        <v>71</v>
      </c>
      <c r="N64" s="4" t="s">
        <v>86</v>
      </c>
      <c r="O64" s="4" t="s">
        <v>568</v>
      </c>
      <c r="P64" s="6">
        <v>43308</v>
      </c>
      <c r="Q64" s="4" t="s">
        <v>569</v>
      </c>
      <c r="R64" s="4" t="s">
        <v>46</v>
      </c>
      <c r="S64" s="4" t="s">
        <v>225</v>
      </c>
      <c r="T64" s="4">
        <v>904000</v>
      </c>
      <c r="U64" s="4" t="s">
        <v>75</v>
      </c>
      <c r="V64" s="4" t="s">
        <v>249</v>
      </c>
      <c r="W64" s="4" t="s">
        <v>77</v>
      </c>
      <c r="X64" s="4" t="s">
        <v>50</v>
      </c>
      <c r="Y64" s="4">
        <v>1</v>
      </c>
      <c r="Z64" s="4">
        <v>2</v>
      </c>
      <c r="AA64" s="4">
        <v>1</v>
      </c>
      <c r="AB64" s="4" t="s">
        <v>120</v>
      </c>
      <c r="AC64" s="4">
        <v>3209382223</v>
      </c>
      <c r="AD64" s="4">
        <v>3203349098</v>
      </c>
      <c r="AE64" s="4" t="s">
        <v>570</v>
      </c>
      <c r="AF64" s="4">
        <v>3203349098</v>
      </c>
      <c r="AG64" s="4" t="s">
        <v>152</v>
      </c>
    </row>
    <row r="65" spans="1:33" ht="15.75" customHeight="1" x14ac:dyDescent="0.2">
      <c r="A65" s="5">
        <v>43594.403332534726</v>
      </c>
      <c r="B65" s="4" t="s">
        <v>571</v>
      </c>
      <c r="C65" s="4" t="s">
        <v>34</v>
      </c>
      <c r="D65" s="4">
        <v>1066741892</v>
      </c>
      <c r="E65" s="4" t="s">
        <v>572</v>
      </c>
      <c r="F65" s="4" t="s">
        <v>573</v>
      </c>
      <c r="G65" s="4" t="s">
        <v>57</v>
      </c>
      <c r="H65" s="6">
        <v>33855</v>
      </c>
      <c r="I65" s="4" t="s">
        <v>438</v>
      </c>
      <c r="J65" s="4" t="s">
        <v>408</v>
      </c>
      <c r="K65" s="3" t="s">
        <v>574</v>
      </c>
      <c r="L65" s="4" t="s">
        <v>41</v>
      </c>
      <c r="M65" s="4" t="s">
        <v>71</v>
      </c>
      <c r="N65" s="4" t="s">
        <v>481</v>
      </c>
      <c r="P65" s="6">
        <v>41010</v>
      </c>
      <c r="Q65" s="4" t="s">
        <v>575</v>
      </c>
      <c r="R65" s="4" t="s">
        <v>408</v>
      </c>
      <c r="S65" s="4" t="s">
        <v>47</v>
      </c>
      <c r="U65" s="4" t="s">
        <v>75</v>
      </c>
      <c r="V65" s="4" t="s">
        <v>49</v>
      </c>
      <c r="W65" s="4" t="s">
        <v>77</v>
      </c>
      <c r="X65" s="4" t="s">
        <v>88</v>
      </c>
      <c r="Y65" s="4">
        <v>2</v>
      </c>
      <c r="Z65" s="4">
        <v>1</v>
      </c>
      <c r="AA65" s="4">
        <v>1</v>
      </c>
      <c r="AB65" s="4" t="s">
        <v>99</v>
      </c>
      <c r="AD65" s="4">
        <v>3217587489</v>
      </c>
      <c r="AE65" s="4" t="s">
        <v>576</v>
      </c>
      <c r="AF65" s="4">
        <v>3148282208</v>
      </c>
      <c r="AG65" s="4" t="s">
        <v>53</v>
      </c>
    </row>
    <row r="66" spans="1:33" ht="15.75" customHeight="1" x14ac:dyDescent="0.2">
      <c r="A66" s="5">
        <v>43594.408951504629</v>
      </c>
      <c r="B66" s="4" t="s">
        <v>577</v>
      </c>
      <c r="C66" s="4" t="s">
        <v>34</v>
      </c>
      <c r="D66" s="4">
        <v>1066748604</v>
      </c>
      <c r="E66" s="4" t="s">
        <v>578</v>
      </c>
      <c r="F66" s="4" t="s">
        <v>579</v>
      </c>
      <c r="G66" s="4" t="s">
        <v>57</v>
      </c>
      <c r="H66" s="6">
        <v>35311</v>
      </c>
      <c r="I66" s="4" t="s">
        <v>408</v>
      </c>
      <c r="J66" s="4" t="s">
        <v>39</v>
      </c>
      <c r="K66" s="3" t="s">
        <v>580</v>
      </c>
      <c r="L66" s="4" t="s">
        <v>41</v>
      </c>
      <c r="M66" s="4" t="s">
        <v>42</v>
      </c>
      <c r="N66" s="4" t="s">
        <v>86</v>
      </c>
      <c r="O66" s="4" t="s">
        <v>581</v>
      </c>
      <c r="P66" s="6">
        <v>43535</v>
      </c>
      <c r="Q66" s="4" t="s">
        <v>582</v>
      </c>
      <c r="R66" s="4" t="s">
        <v>46</v>
      </c>
      <c r="S66" s="4" t="s">
        <v>225</v>
      </c>
      <c r="T66" s="4">
        <v>904</v>
      </c>
      <c r="U66" s="4" t="s">
        <v>75</v>
      </c>
      <c r="V66" s="4" t="s">
        <v>49</v>
      </c>
      <c r="W66" s="4" t="s">
        <v>77</v>
      </c>
      <c r="X66" s="4" t="s">
        <v>50</v>
      </c>
      <c r="Y66" s="4">
        <v>0</v>
      </c>
      <c r="Z66" s="4">
        <v>0</v>
      </c>
      <c r="AA66" s="4">
        <v>2</v>
      </c>
      <c r="AB66" s="4" t="s">
        <v>63</v>
      </c>
      <c r="AD66" s="4">
        <v>3007253358</v>
      </c>
      <c r="AE66" s="4" t="s">
        <v>583</v>
      </c>
      <c r="AF66" s="4">
        <v>3116593850</v>
      </c>
      <c r="AG66" s="4" t="s">
        <v>101</v>
      </c>
    </row>
    <row r="67" spans="1:33" ht="15.75" customHeight="1" x14ac:dyDescent="0.2">
      <c r="A67" s="5">
        <v>43594.607420567132</v>
      </c>
      <c r="B67" s="4" t="s">
        <v>584</v>
      </c>
      <c r="C67" s="4" t="s">
        <v>34</v>
      </c>
      <c r="D67" s="4">
        <v>1067161235</v>
      </c>
      <c r="E67" s="4" t="s">
        <v>585</v>
      </c>
      <c r="F67" s="4" t="s">
        <v>586</v>
      </c>
      <c r="G67" s="4" t="s">
        <v>37</v>
      </c>
      <c r="H67" s="6">
        <v>34744</v>
      </c>
      <c r="I67" s="4" t="s">
        <v>587</v>
      </c>
      <c r="J67" s="4" t="s">
        <v>39</v>
      </c>
      <c r="K67" s="3" t="s">
        <v>588</v>
      </c>
      <c r="M67" s="4" t="s">
        <v>71</v>
      </c>
      <c r="N67" s="4" t="s">
        <v>86</v>
      </c>
      <c r="O67" s="4" t="s">
        <v>589</v>
      </c>
      <c r="P67" s="6">
        <v>42650</v>
      </c>
      <c r="Q67" s="4" t="s">
        <v>590</v>
      </c>
      <c r="R67" s="4" t="s">
        <v>46</v>
      </c>
      <c r="S67" s="4" t="s">
        <v>225</v>
      </c>
      <c r="T67" s="4">
        <v>8.6</v>
      </c>
      <c r="U67" s="4" t="s">
        <v>75</v>
      </c>
      <c r="V67" s="4" t="s">
        <v>49</v>
      </c>
      <c r="W67" s="4" t="s">
        <v>77</v>
      </c>
      <c r="X67" s="4" t="s">
        <v>50</v>
      </c>
      <c r="AA67" s="4">
        <v>1</v>
      </c>
      <c r="AB67" s="4" t="s">
        <v>89</v>
      </c>
      <c r="AC67" s="4">
        <v>7888103</v>
      </c>
      <c r="AD67" s="4">
        <v>3105190449</v>
      </c>
      <c r="AE67" s="4" t="s">
        <v>591</v>
      </c>
      <c r="AF67" s="4">
        <v>3145059133</v>
      </c>
      <c r="AG67" s="4" t="s">
        <v>592</v>
      </c>
    </row>
    <row r="68" spans="1:33" ht="15.75" customHeight="1" x14ac:dyDescent="0.2">
      <c r="A68" s="5">
        <v>43596.349108136579</v>
      </c>
      <c r="B68" s="4" t="s">
        <v>593</v>
      </c>
      <c r="C68" s="4" t="s">
        <v>34</v>
      </c>
      <c r="D68" s="4">
        <v>1040760102</v>
      </c>
      <c r="E68" s="4" t="s">
        <v>594</v>
      </c>
      <c r="F68" s="4" t="s">
        <v>595</v>
      </c>
      <c r="G68" s="4" t="s">
        <v>57</v>
      </c>
      <c r="H68" s="6">
        <v>30851</v>
      </c>
      <c r="I68" s="4" t="s">
        <v>95</v>
      </c>
      <c r="J68" s="4" t="s">
        <v>39</v>
      </c>
      <c r="K68" s="3" t="s">
        <v>596</v>
      </c>
      <c r="L68" s="4" t="s">
        <v>41</v>
      </c>
      <c r="M68" s="4" t="s">
        <v>106</v>
      </c>
      <c r="N68" s="4" t="s">
        <v>86</v>
      </c>
      <c r="O68" s="4" t="s">
        <v>597</v>
      </c>
      <c r="P68" s="6">
        <v>43193</v>
      </c>
      <c r="Q68" s="4" t="s">
        <v>582</v>
      </c>
      <c r="R68" s="4" t="s">
        <v>46</v>
      </c>
      <c r="S68" s="4" t="s">
        <v>598</v>
      </c>
      <c r="T68" s="4">
        <v>878000</v>
      </c>
      <c r="U68" s="4" t="s">
        <v>75</v>
      </c>
      <c r="V68" s="4" t="s">
        <v>119</v>
      </c>
      <c r="W68" s="4" t="s">
        <v>184</v>
      </c>
      <c r="X68" s="4" t="s">
        <v>88</v>
      </c>
      <c r="Y68" s="4">
        <v>3</v>
      </c>
      <c r="Z68" s="4">
        <v>0</v>
      </c>
      <c r="AA68" s="4">
        <v>1</v>
      </c>
      <c r="AB68" s="4" t="s">
        <v>599</v>
      </c>
      <c r="AC68" s="4">
        <v>3117319147</v>
      </c>
      <c r="AD68" s="4">
        <v>3117319147</v>
      </c>
      <c r="AE68" s="4" t="s">
        <v>600</v>
      </c>
      <c r="AF68" s="4">
        <v>3126600893</v>
      </c>
      <c r="AG68" s="4" t="s">
        <v>101</v>
      </c>
    </row>
    <row r="69" spans="1:33" ht="15.75" customHeight="1" x14ac:dyDescent="0.2">
      <c r="A69" s="5">
        <v>43596.352021354163</v>
      </c>
      <c r="B69" s="4" t="s">
        <v>601</v>
      </c>
      <c r="C69" s="4" t="s">
        <v>34</v>
      </c>
      <c r="D69" s="4">
        <v>50935367</v>
      </c>
      <c r="E69" s="4" t="s">
        <v>602</v>
      </c>
      <c r="F69" s="4" t="s">
        <v>603</v>
      </c>
      <c r="G69" s="4" t="s">
        <v>37</v>
      </c>
      <c r="H69" s="6">
        <v>29685</v>
      </c>
      <c r="I69" s="4" t="s">
        <v>164</v>
      </c>
      <c r="J69" s="4" t="s">
        <v>39</v>
      </c>
      <c r="K69" s="3" t="s">
        <v>604</v>
      </c>
      <c r="L69" s="4" t="s">
        <v>41</v>
      </c>
      <c r="M69" s="4" t="s">
        <v>42</v>
      </c>
      <c r="N69" s="4" t="s">
        <v>86</v>
      </c>
      <c r="O69" s="4" t="s">
        <v>605</v>
      </c>
      <c r="Q69" s="4" t="s">
        <v>606</v>
      </c>
      <c r="R69" s="4" t="s">
        <v>46</v>
      </c>
      <c r="S69" s="4" t="s">
        <v>225</v>
      </c>
      <c r="T69" s="4">
        <v>904</v>
      </c>
      <c r="U69" s="4" t="s">
        <v>75</v>
      </c>
      <c r="V69" s="4" t="s">
        <v>49</v>
      </c>
      <c r="W69" s="4" t="s">
        <v>87</v>
      </c>
      <c r="X69" s="4" t="s">
        <v>110</v>
      </c>
      <c r="Y69" s="4">
        <v>0</v>
      </c>
      <c r="Z69" s="4">
        <v>1</v>
      </c>
      <c r="AA69" s="4">
        <v>1</v>
      </c>
      <c r="AB69" s="4" t="s">
        <v>99</v>
      </c>
      <c r="AD69" s="4">
        <v>3116885246</v>
      </c>
      <c r="AE69" s="4" t="s">
        <v>607</v>
      </c>
      <c r="AF69" s="4">
        <v>3156968994</v>
      </c>
      <c r="AG69" s="4" t="s">
        <v>169</v>
      </c>
    </row>
    <row r="70" spans="1:33" ht="15.75" customHeight="1" x14ac:dyDescent="0.2">
      <c r="A70" s="5">
        <v>43599.716105659725</v>
      </c>
      <c r="B70" s="4" t="s">
        <v>608</v>
      </c>
      <c r="C70" s="4" t="s">
        <v>34</v>
      </c>
      <c r="D70" s="4">
        <v>39283822</v>
      </c>
      <c r="E70" s="4" t="s">
        <v>609</v>
      </c>
      <c r="F70" s="4" t="s">
        <v>610</v>
      </c>
      <c r="G70" s="4" t="s">
        <v>37</v>
      </c>
      <c r="H70" s="6">
        <v>29979</v>
      </c>
      <c r="I70" s="4" t="s">
        <v>390</v>
      </c>
      <c r="J70" s="4" t="s">
        <v>390</v>
      </c>
      <c r="K70" s="3" t="s">
        <v>611</v>
      </c>
      <c r="L70" s="4" t="s">
        <v>41</v>
      </c>
      <c r="M70" s="4" t="s">
        <v>71</v>
      </c>
      <c r="N70" s="4" t="s">
        <v>107</v>
      </c>
      <c r="O70" s="4" t="s">
        <v>182</v>
      </c>
      <c r="P70" s="6">
        <v>43160</v>
      </c>
      <c r="Q70" s="4" t="s">
        <v>474</v>
      </c>
      <c r="R70" s="4" t="s">
        <v>402</v>
      </c>
      <c r="S70" s="4" t="s">
        <v>47</v>
      </c>
      <c r="T70" s="4">
        <v>2140000</v>
      </c>
      <c r="U70" s="4" t="s">
        <v>75</v>
      </c>
      <c r="V70" s="4" t="s">
        <v>270</v>
      </c>
      <c r="W70" s="4" t="s">
        <v>139</v>
      </c>
      <c r="X70" s="4" t="s">
        <v>50</v>
      </c>
      <c r="Y70" s="4">
        <v>1</v>
      </c>
      <c r="Z70" s="4">
        <v>2</v>
      </c>
      <c r="AA70" s="4">
        <v>3</v>
      </c>
      <c r="AB70" s="4" t="s">
        <v>612</v>
      </c>
      <c r="AC70" s="4">
        <v>3116612632</v>
      </c>
      <c r="AD70" s="4">
        <v>3116612632</v>
      </c>
      <c r="AE70" s="4" t="s">
        <v>613</v>
      </c>
      <c r="AF70" s="4">
        <v>3137004826</v>
      </c>
      <c r="AG70" s="4" t="s">
        <v>101</v>
      </c>
    </row>
    <row r="71" spans="1:33" ht="15.75" customHeight="1" x14ac:dyDescent="0.2">
      <c r="A71" s="5">
        <v>43599.745199988422</v>
      </c>
      <c r="B71" s="4" t="s">
        <v>614</v>
      </c>
      <c r="C71" s="4" t="s">
        <v>34</v>
      </c>
      <c r="D71" s="4">
        <v>1063298921</v>
      </c>
      <c r="E71" s="4" t="s">
        <v>615</v>
      </c>
      <c r="F71" s="4" t="s">
        <v>616</v>
      </c>
      <c r="G71" s="4" t="s">
        <v>37</v>
      </c>
      <c r="H71" s="6">
        <v>34680</v>
      </c>
      <c r="I71" s="4" t="s">
        <v>617</v>
      </c>
      <c r="J71" s="4" t="s">
        <v>390</v>
      </c>
      <c r="K71" s="3" t="s">
        <v>618</v>
      </c>
      <c r="L71" s="4" t="s">
        <v>41</v>
      </c>
      <c r="M71" s="4" t="s">
        <v>42</v>
      </c>
      <c r="N71" s="4" t="s">
        <v>86</v>
      </c>
      <c r="O71" s="4" t="s">
        <v>619</v>
      </c>
      <c r="P71" s="6">
        <v>42646</v>
      </c>
      <c r="Q71" s="4" t="s">
        <v>619</v>
      </c>
      <c r="R71" s="4" t="s">
        <v>402</v>
      </c>
      <c r="S71" s="4" t="s">
        <v>620</v>
      </c>
      <c r="T71" s="4">
        <v>484.73200000000003</v>
      </c>
      <c r="U71" s="4" t="s">
        <v>75</v>
      </c>
      <c r="V71" s="4" t="s">
        <v>76</v>
      </c>
      <c r="W71" s="4" t="s">
        <v>77</v>
      </c>
      <c r="X71" s="4" t="s">
        <v>50</v>
      </c>
      <c r="Y71" s="4">
        <v>0</v>
      </c>
      <c r="Z71" s="4">
        <v>0</v>
      </c>
      <c r="AA71" s="4">
        <v>1</v>
      </c>
      <c r="AB71" s="4" t="s">
        <v>99</v>
      </c>
      <c r="AC71" s="4">
        <v>3105985845</v>
      </c>
      <c r="AD71" s="4">
        <v>3105985845</v>
      </c>
      <c r="AE71" s="4" t="s">
        <v>621</v>
      </c>
      <c r="AF71" s="4">
        <v>3206960510</v>
      </c>
      <c r="AG71" s="4" t="s">
        <v>65</v>
      </c>
    </row>
    <row r="72" spans="1:33" ht="15.75" customHeight="1" x14ac:dyDescent="0.2">
      <c r="A72" s="5">
        <v>43600.782568831019</v>
      </c>
      <c r="B72" s="4" t="s">
        <v>622</v>
      </c>
      <c r="C72" s="4" t="s">
        <v>34</v>
      </c>
      <c r="D72" s="4">
        <v>33203198</v>
      </c>
      <c r="E72" s="4" t="s">
        <v>623</v>
      </c>
      <c r="F72" s="4" t="s">
        <v>624</v>
      </c>
      <c r="G72" s="4" t="s">
        <v>37</v>
      </c>
      <c r="H72" s="6">
        <v>27944</v>
      </c>
      <c r="I72" s="4" t="s">
        <v>625</v>
      </c>
      <c r="J72" s="4" t="s">
        <v>510</v>
      </c>
      <c r="K72" s="3" t="s">
        <v>626</v>
      </c>
      <c r="L72" s="4" t="s">
        <v>41</v>
      </c>
      <c r="M72" s="4" t="s">
        <v>106</v>
      </c>
      <c r="N72" s="4" t="s">
        <v>116</v>
      </c>
      <c r="O72" s="4" t="s">
        <v>627</v>
      </c>
      <c r="P72" s="6">
        <v>42095</v>
      </c>
      <c r="Q72" s="4" t="s">
        <v>628</v>
      </c>
      <c r="R72" s="4" t="s">
        <v>510</v>
      </c>
      <c r="S72" s="4" t="s">
        <v>466</v>
      </c>
      <c r="T72" s="4">
        <v>2200000</v>
      </c>
      <c r="U72" s="4" t="s">
        <v>75</v>
      </c>
      <c r="V72" s="4" t="s">
        <v>49</v>
      </c>
      <c r="W72" s="4" t="s">
        <v>131</v>
      </c>
      <c r="X72" s="4" t="s">
        <v>110</v>
      </c>
      <c r="Y72" s="4">
        <v>2</v>
      </c>
      <c r="Z72" s="4">
        <v>0</v>
      </c>
      <c r="AA72" s="4">
        <v>3</v>
      </c>
      <c r="AB72" s="4" t="s">
        <v>629</v>
      </c>
      <c r="AC72" s="8" t="s">
        <v>630</v>
      </c>
      <c r="AD72" s="4">
        <v>3017298129</v>
      </c>
      <c r="AE72" s="4" t="s">
        <v>631</v>
      </c>
      <c r="AF72" s="4">
        <v>3146725004</v>
      </c>
      <c r="AG72" s="4" t="s">
        <v>169</v>
      </c>
    </row>
    <row r="73" spans="1:33" ht="15.75" customHeight="1" x14ac:dyDescent="0.2">
      <c r="A73" s="5">
        <v>43616.446386539348</v>
      </c>
      <c r="B73" s="4" t="s">
        <v>632</v>
      </c>
      <c r="C73" s="4" t="s">
        <v>34</v>
      </c>
      <c r="D73" s="4">
        <v>78694344</v>
      </c>
      <c r="E73" s="4" t="s">
        <v>633</v>
      </c>
      <c r="F73" s="4" t="s">
        <v>634</v>
      </c>
      <c r="G73" s="4" t="s">
        <v>57</v>
      </c>
      <c r="H73" s="6">
        <v>24755</v>
      </c>
      <c r="I73" s="4" t="s">
        <v>635</v>
      </c>
      <c r="J73" s="4" t="s">
        <v>39</v>
      </c>
      <c r="K73" s="3" t="s">
        <v>636</v>
      </c>
      <c r="L73" s="4" t="s">
        <v>41</v>
      </c>
      <c r="M73" s="4" t="s">
        <v>42</v>
      </c>
      <c r="N73" s="4" t="s">
        <v>86</v>
      </c>
      <c r="O73" s="4" t="s">
        <v>637</v>
      </c>
      <c r="P73" s="6">
        <v>42983</v>
      </c>
      <c r="Q73" s="4" t="s">
        <v>638</v>
      </c>
      <c r="R73" s="4" t="s">
        <v>62</v>
      </c>
      <c r="S73" s="4" t="s">
        <v>225</v>
      </c>
      <c r="T73" s="4">
        <v>852000</v>
      </c>
      <c r="U73" s="4" t="s">
        <v>75</v>
      </c>
      <c r="V73" s="4" t="s">
        <v>49</v>
      </c>
      <c r="W73" s="4" t="s">
        <v>87</v>
      </c>
      <c r="X73" s="4" t="s">
        <v>110</v>
      </c>
      <c r="Y73" s="4">
        <v>3</v>
      </c>
      <c r="Z73" s="4">
        <v>2</v>
      </c>
      <c r="AA73" s="4">
        <v>3</v>
      </c>
      <c r="AB73" s="4" t="s">
        <v>63</v>
      </c>
      <c r="AD73" s="4">
        <v>3106409777</v>
      </c>
      <c r="AE73" s="4" t="s">
        <v>639</v>
      </c>
      <c r="AF73" s="4">
        <v>3206549508</v>
      </c>
      <c r="AG73" s="4" t="s">
        <v>141</v>
      </c>
    </row>
    <row r="74" spans="1:33" ht="15.75" customHeight="1" x14ac:dyDescent="0.2">
      <c r="A74" s="5">
        <v>43616.48729686343</v>
      </c>
      <c r="B74" s="4" t="s">
        <v>640</v>
      </c>
      <c r="C74" s="4" t="s">
        <v>34</v>
      </c>
      <c r="D74" s="4">
        <v>1067874513</v>
      </c>
      <c r="E74" s="4" t="s">
        <v>641</v>
      </c>
      <c r="F74" s="4" t="s">
        <v>642</v>
      </c>
      <c r="G74" s="4" t="s">
        <v>37</v>
      </c>
      <c r="H74" s="6">
        <v>32237</v>
      </c>
      <c r="I74" s="4" t="s">
        <v>164</v>
      </c>
      <c r="J74" s="4" t="s">
        <v>39</v>
      </c>
      <c r="K74" s="3" t="s">
        <v>643</v>
      </c>
      <c r="L74" s="4" t="s">
        <v>41</v>
      </c>
      <c r="M74" s="4" t="s">
        <v>106</v>
      </c>
      <c r="N74" s="4" t="s">
        <v>59</v>
      </c>
      <c r="O74" s="4" t="s">
        <v>644</v>
      </c>
      <c r="P74" s="6">
        <v>40227</v>
      </c>
      <c r="Q74" s="4" t="s">
        <v>645</v>
      </c>
      <c r="R74" s="4" t="s">
        <v>62</v>
      </c>
      <c r="S74" s="4" t="s">
        <v>646</v>
      </c>
      <c r="T74" s="4">
        <v>810</v>
      </c>
      <c r="U74" s="4" t="s">
        <v>75</v>
      </c>
      <c r="V74" s="4" t="s">
        <v>49</v>
      </c>
      <c r="W74" s="4" t="s">
        <v>77</v>
      </c>
      <c r="X74" s="4" t="s">
        <v>88</v>
      </c>
      <c r="Y74" s="4">
        <v>1</v>
      </c>
      <c r="Z74" s="4">
        <v>0</v>
      </c>
      <c r="AA74" s="4">
        <v>1</v>
      </c>
      <c r="AB74" s="4" t="s">
        <v>150</v>
      </c>
      <c r="AD74" s="4">
        <v>3113048135</v>
      </c>
      <c r="AE74" s="4" t="s">
        <v>647</v>
      </c>
      <c r="AF74" s="4">
        <v>3126770628</v>
      </c>
      <c r="AG74" s="4" t="s">
        <v>169</v>
      </c>
    </row>
    <row r="75" spans="1:33" ht="15.75" customHeight="1" x14ac:dyDescent="0.2">
      <c r="A75" s="5">
        <v>43616.561658217594</v>
      </c>
      <c r="B75" s="4" t="s">
        <v>648</v>
      </c>
      <c r="C75" s="4" t="s">
        <v>34</v>
      </c>
      <c r="D75" s="4">
        <v>1067921699</v>
      </c>
      <c r="E75" s="4" t="s">
        <v>649</v>
      </c>
      <c r="F75" s="4" t="s">
        <v>650</v>
      </c>
      <c r="G75" s="4" t="s">
        <v>57</v>
      </c>
      <c r="H75" s="6">
        <v>34016</v>
      </c>
      <c r="I75" s="4" t="s">
        <v>651</v>
      </c>
      <c r="J75" s="4" t="s">
        <v>39</v>
      </c>
      <c r="K75" s="3" t="s">
        <v>652</v>
      </c>
      <c r="L75" s="4" t="s">
        <v>41</v>
      </c>
      <c r="M75" s="4" t="s">
        <v>42</v>
      </c>
      <c r="N75" s="4" t="s">
        <v>59</v>
      </c>
      <c r="O75" s="4" t="s">
        <v>440</v>
      </c>
      <c r="P75" s="6">
        <v>41883</v>
      </c>
      <c r="Q75" s="4" t="s">
        <v>653</v>
      </c>
      <c r="R75" s="4" t="s">
        <v>62</v>
      </c>
      <c r="S75" s="4" t="s">
        <v>47</v>
      </c>
      <c r="T75" s="4">
        <v>870000</v>
      </c>
      <c r="U75" s="4" t="s">
        <v>75</v>
      </c>
      <c r="V75" s="4" t="s">
        <v>119</v>
      </c>
      <c r="W75" s="4" t="s">
        <v>77</v>
      </c>
      <c r="X75" s="4" t="s">
        <v>50</v>
      </c>
      <c r="Y75" s="4">
        <v>0</v>
      </c>
      <c r="Z75" s="4">
        <v>1</v>
      </c>
      <c r="AA75" s="4">
        <v>1</v>
      </c>
      <c r="AB75" s="4" t="s">
        <v>63</v>
      </c>
      <c r="AD75" s="4">
        <v>3215340021</v>
      </c>
      <c r="AE75" s="4" t="s">
        <v>654</v>
      </c>
      <c r="AF75" s="4">
        <v>3205280189</v>
      </c>
      <c r="AG75" s="4" t="s">
        <v>655</v>
      </c>
    </row>
    <row r="76" spans="1:33" ht="15.75" customHeight="1" x14ac:dyDescent="0.2">
      <c r="A76" s="5">
        <v>43628.359875138893</v>
      </c>
      <c r="B76" s="4" t="s">
        <v>656</v>
      </c>
      <c r="C76" s="4" t="s">
        <v>34</v>
      </c>
      <c r="D76" s="4">
        <v>1067953895</v>
      </c>
      <c r="E76" s="4" t="s">
        <v>657</v>
      </c>
      <c r="F76" s="4" t="s">
        <v>658</v>
      </c>
      <c r="G76" s="4" t="s">
        <v>37</v>
      </c>
      <c r="H76" s="6">
        <v>35503</v>
      </c>
      <c r="I76" s="4" t="s">
        <v>95</v>
      </c>
      <c r="J76" s="4" t="s">
        <v>39</v>
      </c>
      <c r="K76" s="3" t="s">
        <v>659</v>
      </c>
      <c r="L76" s="4" t="s">
        <v>41</v>
      </c>
      <c r="M76" s="4" t="s">
        <v>42</v>
      </c>
      <c r="N76" s="4" t="s">
        <v>116</v>
      </c>
      <c r="O76" s="4" t="s">
        <v>174</v>
      </c>
      <c r="P76" s="6">
        <v>43497</v>
      </c>
      <c r="Q76" s="4" t="s">
        <v>660</v>
      </c>
      <c r="R76" s="4" t="s">
        <v>49</v>
      </c>
      <c r="S76" s="4" t="s">
        <v>47</v>
      </c>
      <c r="T76" s="4">
        <v>860</v>
      </c>
      <c r="U76" s="4" t="s">
        <v>248</v>
      </c>
      <c r="V76" s="4" t="s">
        <v>49</v>
      </c>
      <c r="W76" s="4" t="s">
        <v>77</v>
      </c>
      <c r="X76" s="4" t="s">
        <v>88</v>
      </c>
      <c r="Y76" s="4">
        <v>0</v>
      </c>
      <c r="Z76" s="4">
        <v>0</v>
      </c>
      <c r="AA76" s="4">
        <v>4</v>
      </c>
      <c r="AB76" s="4" t="s">
        <v>63</v>
      </c>
      <c r="AC76" s="4">
        <v>7852523</v>
      </c>
      <c r="AD76" s="4">
        <v>3004333570</v>
      </c>
      <c r="AE76" s="4" t="s">
        <v>661</v>
      </c>
      <c r="AF76" s="4">
        <v>3145923696</v>
      </c>
      <c r="AG76" s="4" t="s">
        <v>101</v>
      </c>
    </row>
    <row r="77" spans="1:33" ht="15.75" customHeight="1" x14ac:dyDescent="0.2">
      <c r="A77" s="5">
        <v>43628.367679560186</v>
      </c>
      <c r="B77" s="4" t="s">
        <v>662</v>
      </c>
      <c r="D77" s="4">
        <v>1067884972</v>
      </c>
      <c r="E77" s="4" t="s">
        <v>663</v>
      </c>
      <c r="F77" s="4" t="s">
        <v>664</v>
      </c>
      <c r="G77" s="4" t="s">
        <v>57</v>
      </c>
      <c r="H77" s="6">
        <v>32783</v>
      </c>
      <c r="I77" s="4" t="s">
        <v>95</v>
      </c>
      <c r="J77" s="4" t="s">
        <v>39</v>
      </c>
      <c r="K77" s="3"/>
      <c r="L77" s="4" t="s">
        <v>41</v>
      </c>
      <c r="M77" s="4" t="s">
        <v>71</v>
      </c>
      <c r="N77" s="4" t="s">
        <v>116</v>
      </c>
      <c r="O77" s="4" t="s">
        <v>665</v>
      </c>
      <c r="P77" s="6">
        <v>42644</v>
      </c>
      <c r="Q77" s="4" t="s">
        <v>666</v>
      </c>
      <c r="R77" s="4" t="s">
        <v>49</v>
      </c>
      <c r="S77" s="4" t="s">
        <v>667</v>
      </c>
      <c r="T77" s="4">
        <v>3800</v>
      </c>
      <c r="U77" s="4" t="s">
        <v>75</v>
      </c>
      <c r="V77" s="4" t="s">
        <v>49</v>
      </c>
      <c r="W77" s="4" t="s">
        <v>77</v>
      </c>
      <c r="X77" s="4" t="s">
        <v>88</v>
      </c>
      <c r="Y77" s="4">
        <v>0</v>
      </c>
      <c r="Z77" s="4">
        <v>1</v>
      </c>
      <c r="AA77" s="4">
        <v>2</v>
      </c>
      <c r="AB77" s="4" t="s">
        <v>99</v>
      </c>
      <c r="AC77" s="4">
        <v>3147195924</v>
      </c>
      <c r="AD77" s="4">
        <v>3147195924</v>
      </c>
      <c r="AE77" s="4" t="s">
        <v>668</v>
      </c>
      <c r="AF77" s="4">
        <v>3207450391</v>
      </c>
      <c r="AG77" s="4" t="s">
        <v>101</v>
      </c>
    </row>
    <row r="78" spans="1:33" ht="15.75" customHeight="1" x14ac:dyDescent="0.2">
      <c r="A78" s="5">
        <v>43628.443822175926</v>
      </c>
      <c r="B78" s="4" t="s">
        <v>669</v>
      </c>
      <c r="C78" s="4" t="s">
        <v>34</v>
      </c>
      <c r="D78" s="4">
        <v>1045692428</v>
      </c>
      <c r="E78" s="4" t="s">
        <v>670</v>
      </c>
      <c r="F78" s="4" t="s">
        <v>671</v>
      </c>
      <c r="G78" s="4" t="s">
        <v>37</v>
      </c>
      <c r="H78" s="6">
        <v>33097</v>
      </c>
      <c r="I78" s="4" t="s">
        <v>672</v>
      </c>
      <c r="J78" s="4" t="s">
        <v>39</v>
      </c>
      <c r="K78" s="3" t="s">
        <v>673</v>
      </c>
      <c r="L78" s="4" t="s">
        <v>41</v>
      </c>
      <c r="M78" s="4" t="s">
        <v>71</v>
      </c>
      <c r="N78" s="4" t="s">
        <v>116</v>
      </c>
      <c r="O78" s="4" t="s">
        <v>674</v>
      </c>
      <c r="P78" s="6">
        <v>41698</v>
      </c>
      <c r="Q78" s="4" t="s">
        <v>674</v>
      </c>
      <c r="R78" s="4" t="s">
        <v>49</v>
      </c>
      <c r="S78" s="4" t="s">
        <v>466</v>
      </c>
      <c r="T78" s="4">
        <v>2100000</v>
      </c>
      <c r="U78" s="4" t="s">
        <v>75</v>
      </c>
      <c r="V78" s="4" t="s">
        <v>49</v>
      </c>
      <c r="W78" s="4" t="s">
        <v>77</v>
      </c>
      <c r="X78" s="4" t="s">
        <v>110</v>
      </c>
      <c r="Y78" s="4">
        <v>0</v>
      </c>
      <c r="Z78" s="4">
        <v>2</v>
      </c>
      <c r="AA78" s="4">
        <v>3</v>
      </c>
      <c r="AB78" s="4" t="s">
        <v>675</v>
      </c>
      <c r="AD78" s="4">
        <v>3128506334</v>
      </c>
      <c r="AE78" s="4" t="s">
        <v>676</v>
      </c>
      <c r="AF78" s="4">
        <v>3006301672</v>
      </c>
      <c r="AG78" s="4" t="s">
        <v>677</v>
      </c>
    </row>
    <row r="79" spans="1:33" ht="15.75" customHeight="1" x14ac:dyDescent="0.2">
      <c r="A79" s="5">
        <v>43628.500384652776</v>
      </c>
      <c r="B79" s="4" t="s">
        <v>678</v>
      </c>
      <c r="C79" s="4" t="s">
        <v>34</v>
      </c>
      <c r="D79" s="4">
        <v>45431115</v>
      </c>
      <c r="E79" s="4" t="s">
        <v>679</v>
      </c>
      <c r="F79" s="4" t="s">
        <v>680</v>
      </c>
      <c r="G79" s="4" t="s">
        <v>37</v>
      </c>
      <c r="H79" s="6">
        <v>21805</v>
      </c>
      <c r="I79" s="4" t="s">
        <v>681</v>
      </c>
      <c r="J79" s="4" t="s">
        <v>39</v>
      </c>
      <c r="K79" s="3" t="s">
        <v>682</v>
      </c>
      <c r="L79" s="4" t="s">
        <v>41</v>
      </c>
      <c r="M79" s="4" t="s">
        <v>106</v>
      </c>
      <c r="N79" s="4" t="s">
        <v>107</v>
      </c>
      <c r="O79" s="4" t="s">
        <v>666</v>
      </c>
      <c r="P79" s="6">
        <v>34336</v>
      </c>
      <c r="Q79" s="4" t="s">
        <v>666</v>
      </c>
      <c r="R79" s="4" t="s">
        <v>49</v>
      </c>
      <c r="S79" s="4" t="s">
        <v>466</v>
      </c>
      <c r="U79" s="4" t="s">
        <v>75</v>
      </c>
      <c r="V79" s="4" t="s">
        <v>49</v>
      </c>
      <c r="W79" s="4" t="s">
        <v>683</v>
      </c>
      <c r="X79" s="4" t="s">
        <v>110</v>
      </c>
      <c r="Y79" s="4">
        <v>2</v>
      </c>
      <c r="Z79" s="4">
        <v>1</v>
      </c>
      <c r="AA79" s="4">
        <v>5</v>
      </c>
      <c r="AB79" s="4" t="s">
        <v>684</v>
      </c>
      <c r="AC79" s="4">
        <v>7851575</v>
      </c>
      <c r="AD79" s="4">
        <v>3008380882</v>
      </c>
      <c r="AE79" s="4" t="s">
        <v>685</v>
      </c>
      <c r="AF79" s="4">
        <v>3205490133</v>
      </c>
      <c r="AG79" s="4" t="s">
        <v>686</v>
      </c>
    </row>
    <row r="80" spans="1:33" ht="15.75" customHeight="1" x14ac:dyDescent="0.2">
      <c r="A80" s="5">
        <v>43628.506121469909</v>
      </c>
      <c r="B80" s="4" t="s">
        <v>687</v>
      </c>
      <c r="C80" s="4" t="s">
        <v>34</v>
      </c>
      <c r="D80" s="4">
        <v>32700688</v>
      </c>
      <c r="E80" s="4" t="s">
        <v>688</v>
      </c>
      <c r="F80" s="4" t="s">
        <v>689</v>
      </c>
      <c r="G80" s="4" t="s">
        <v>37</v>
      </c>
      <c r="H80" s="6">
        <v>24052</v>
      </c>
      <c r="I80" s="4" t="s">
        <v>690</v>
      </c>
      <c r="J80" s="4" t="s">
        <v>39</v>
      </c>
      <c r="K80" s="3" t="s">
        <v>691</v>
      </c>
      <c r="L80" s="4" t="s">
        <v>41</v>
      </c>
      <c r="M80" s="4" t="s">
        <v>106</v>
      </c>
      <c r="N80" s="4" t="s">
        <v>116</v>
      </c>
      <c r="O80" s="4" t="s">
        <v>692</v>
      </c>
      <c r="P80" s="6">
        <v>42451</v>
      </c>
      <c r="Q80" s="4" t="s">
        <v>367</v>
      </c>
      <c r="R80" s="4" t="s">
        <v>49</v>
      </c>
      <c r="S80" s="4" t="s">
        <v>466</v>
      </c>
      <c r="T80" s="4">
        <v>2280000</v>
      </c>
      <c r="U80" s="4" t="s">
        <v>75</v>
      </c>
      <c r="V80" s="4" t="s">
        <v>49</v>
      </c>
      <c r="W80" s="4" t="s">
        <v>131</v>
      </c>
      <c r="X80" s="4" t="s">
        <v>88</v>
      </c>
      <c r="Y80" s="4">
        <v>1</v>
      </c>
      <c r="Z80" s="4">
        <v>1</v>
      </c>
      <c r="AA80" s="4">
        <v>3</v>
      </c>
      <c r="AB80" s="4" t="s">
        <v>693</v>
      </c>
      <c r="AC80" s="4">
        <v>7830494</v>
      </c>
      <c r="AD80" s="4">
        <v>3008378916</v>
      </c>
      <c r="AE80" s="4" t="s">
        <v>694</v>
      </c>
      <c r="AF80" s="4">
        <v>3012424738</v>
      </c>
      <c r="AG80" s="4" t="s">
        <v>695</v>
      </c>
    </row>
    <row r="81" spans="1:33" ht="15.75" customHeight="1" x14ac:dyDescent="0.2">
      <c r="A81" s="5">
        <v>43628.684332372686</v>
      </c>
      <c r="B81" s="4" t="s">
        <v>696</v>
      </c>
      <c r="C81" s="4" t="s">
        <v>34</v>
      </c>
      <c r="D81" s="4">
        <v>1067908339</v>
      </c>
      <c r="E81" s="4" t="s">
        <v>697</v>
      </c>
      <c r="F81" s="4" t="s">
        <v>698</v>
      </c>
      <c r="G81" s="4" t="s">
        <v>57</v>
      </c>
      <c r="H81" s="6">
        <v>33634</v>
      </c>
      <c r="I81" s="4" t="s">
        <v>38</v>
      </c>
      <c r="J81" s="4" t="s">
        <v>39</v>
      </c>
      <c r="K81" s="3" t="s">
        <v>699</v>
      </c>
      <c r="L81" s="4" t="s">
        <v>41</v>
      </c>
      <c r="M81" s="4" t="s">
        <v>42</v>
      </c>
      <c r="N81" s="4" t="s">
        <v>59</v>
      </c>
      <c r="O81" s="4" t="s">
        <v>700</v>
      </c>
      <c r="P81" s="6">
        <v>43580</v>
      </c>
      <c r="Q81" s="4" t="s">
        <v>701</v>
      </c>
      <c r="R81" s="4" t="s">
        <v>49</v>
      </c>
      <c r="S81" s="4" t="s">
        <v>47</v>
      </c>
      <c r="T81" s="4">
        <v>848.73299999999995</v>
      </c>
      <c r="U81" s="4" t="s">
        <v>75</v>
      </c>
      <c r="V81" s="4" t="s">
        <v>49</v>
      </c>
      <c r="W81" s="4" t="s">
        <v>87</v>
      </c>
      <c r="X81" s="4" t="s">
        <v>50</v>
      </c>
      <c r="Y81" s="4">
        <v>0</v>
      </c>
      <c r="Z81" s="4">
        <v>0</v>
      </c>
      <c r="AA81" s="4">
        <v>2</v>
      </c>
      <c r="AB81" s="4" t="s">
        <v>120</v>
      </c>
      <c r="AC81" s="4">
        <v>7839466</v>
      </c>
      <c r="AD81" s="4">
        <v>3007393253</v>
      </c>
      <c r="AE81" s="4" t="s">
        <v>702</v>
      </c>
      <c r="AF81" s="4">
        <v>3135654188</v>
      </c>
      <c r="AG81" s="4" t="s">
        <v>65</v>
      </c>
    </row>
    <row r="82" spans="1:33" ht="15.75" customHeight="1" x14ac:dyDescent="0.2">
      <c r="A82" s="5">
        <v>43629.438189444445</v>
      </c>
      <c r="B82" s="4" t="s">
        <v>703</v>
      </c>
      <c r="C82" s="4" t="s">
        <v>34</v>
      </c>
      <c r="D82" s="4">
        <v>88228206</v>
      </c>
      <c r="E82" s="4" t="s">
        <v>704</v>
      </c>
      <c r="F82" s="4" t="s">
        <v>705</v>
      </c>
      <c r="G82" s="4" t="s">
        <v>57</v>
      </c>
      <c r="H82" s="6">
        <v>28409</v>
      </c>
      <c r="I82" s="4" t="s">
        <v>706</v>
      </c>
      <c r="J82" s="4" t="s">
        <v>510</v>
      </c>
      <c r="K82" s="3" t="s">
        <v>707</v>
      </c>
      <c r="L82" s="4" t="s">
        <v>41</v>
      </c>
      <c r="M82" s="4" t="s">
        <v>42</v>
      </c>
      <c r="N82" s="4" t="s">
        <v>116</v>
      </c>
      <c r="O82" s="4" t="s">
        <v>692</v>
      </c>
      <c r="P82" s="6">
        <v>40546</v>
      </c>
      <c r="Q82" s="4" t="s">
        <v>708</v>
      </c>
      <c r="R82" s="4" t="s">
        <v>510</v>
      </c>
      <c r="S82" s="4" t="s">
        <v>466</v>
      </c>
      <c r="T82" s="4">
        <v>2200000</v>
      </c>
      <c r="U82" s="4" t="s">
        <v>75</v>
      </c>
      <c r="V82" s="4" t="s">
        <v>49</v>
      </c>
      <c r="W82" s="4" t="s">
        <v>131</v>
      </c>
      <c r="X82" s="4" t="s">
        <v>110</v>
      </c>
      <c r="Y82" s="4">
        <v>3</v>
      </c>
      <c r="AA82" s="4">
        <v>4</v>
      </c>
      <c r="AB82" s="4" t="s">
        <v>709</v>
      </c>
      <c r="AD82" s="4">
        <v>3177899725</v>
      </c>
      <c r="AE82" s="4" t="s">
        <v>710</v>
      </c>
      <c r="AF82" s="4">
        <v>3187291986</v>
      </c>
      <c r="AG82" s="4" t="s">
        <v>141</v>
      </c>
    </row>
    <row r="83" spans="1:33" ht="15.75" customHeight="1" x14ac:dyDescent="0.2">
      <c r="A83" s="5">
        <v>43629.449336446763</v>
      </c>
      <c r="B83" s="4" t="s">
        <v>711</v>
      </c>
      <c r="C83" s="4" t="s">
        <v>34</v>
      </c>
      <c r="D83" s="4">
        <v>1003408404</v>
      </c>
      <c r="E83" s="4" t="s">
        <v>712</v>
      </c>
      <c r="F83" s="4" t="s">
        <v>713</v>
      </c>
      <c r="G83" s="4" t="s">
        <v>37</v>
      </c>
      <c r="H83" s="6">
        <v>33225</v>
      </c>
      <c r="I83" s="4" t="s">
        <v>714</v>
      </c>
      <c r="J83" s="4" t="s">
        <v>510</v>
      </c>
      <c r="K83" s="3" t="s">
        <v>715</v>
      </c>
      <c r="L83" s="4" t="s">
        <v>41</v>
      </c>
      <c r="M83" s="4" t="s">
        <v>42</v>
      </c>
      <c r="N83" s="4" t="s">
        <v>86</v>
      </c>
      <c r="O83" s="4" t="s">
        <v>716</v>
      </c>
      <c r="P83" s="6">
        <v>41804</v>
      </c>
      <c r="Q83" s="4" t="s">
        <v>717</v>
      </c>
      <c r="R83" s="4" t="s">
        <v>510</v>
      </c>
      <c r="S83" s="4" t="s">
        <v>47</v>
      </c>
      <c r="T83" s="4">
        <v>866</v>
      </c>
      <c r="U83" s="4" t="s">
        <v>75</v>
      </c>
      <c r="V83" s="4" t="s">
        <v>49</v>
      </c>
      <c r="W83" s="4" t="s">
        <v>87</v>
      </c>
      <c r="X83" s="4" t="s">
        <v>88</v>
      </c>
      <c r="Y83" s="4">
        <v>1</v>
      </c>
      <c r="Z83" s="4">
        <v>0</v>
      </c>
      <c r="AA83" s="4">
        <v>2</v>
      </c>
      <c r="AB83" s="4" t="s">
        <v>419</v>
      </c>
      <c r="AD83" s="4">
        <v>3204282153</v>
      </c>
      <c r="AE83" s="4" t="s">
        <v>718</v>
      </c>
      <c r="AF83" s="4">
        <v>3147587754</v>
      </c>
      <c r="AG83" s="4" t="s">
        <v>186</v>
      </c>
    </row>
    <row r="84" spans="1:33" ht="15.75" customHeight="1" x14ac:dyDescent="0.2">
      <c r="A84" s="5">
        <v>43629.450898807874</v>
      </c>
      <c r="B84" s="4" t="s">
        <v>719</v>
      </c>
      <c r="C84" s="4" t="s">
        <v>34</v>
      </c>
      <c r="D84" s="4">
        <v>30569825</v>
      </c>
      <c r="E84" s="4" t="s">
        <v>720</v>
      </c>
      <c r="F84" s="4" t="s">
        <v>721</v>
      </c>
      <c r="G84" s="4" t="s">
        <v>37</v>
      </c>
      <c r="H84" s="6">
        <v>25419</v>
      </c>
      <c r="I84" s="4" t="s">
        <v>559</v>
      </c>
      <c r="J84" s="4" t="s">
        <v>510</v>
      </c>
      <c r="K84" s="3" t="s">
        <v>722</v>
      </c>
      <c r="L84" s="4" t="s">
        <v>41</v>
      </c>
      <c r="M84" s="4" t="s">
        <v>71</v>
      </c>
      <c r="N84" s="4" t="s">
        <v>59</v>
      </c>
      <c r="P84" s="6">
        <v>40910</v>
      </c>
      <c r="Q84" s="4" t="s">
        <v>432</v>
      </c>
      <c r="R84" s="4" t="s">
        <v>510</v>
      </c>
      <c r="S84" s="4" t="s">
        <v>47</v>
      </c>
      <c r="T84" s="4">
        <v>866000</v>
      </c>
      <c r="U84" s="4" t="s">
        <v>75</v>
      </c>
      <c r="V84" s="4" t="s">
        <v>49</v>
      </c>
      <c r="W84" s="4" t="s">
        <v>184</v>
      </c>
      <c r="X84" s="4" t="s">
        <v>50</v>
      </c>
      <c r="Y84" s="8" t="s">
        <v>723</v>
      </c>
      <c r="Z84" s="8" t="s">
        <v>724</v>
      </c>
      <c r="AA84" s="8" t="s">
        <v>723</v>
      </c>
      <c r="AB84" s="4" t="s">
        <v>725</v>
      </c>
      <c r="AC84" s="4">
        <v>7588468</v>
      </c>
      <c r="AD84" s="4">
        <v>3136840603</v>
      </c>
      <c r="AE84" s="4" t="s">
        <v>726</v>
      </c>
      <c r="AF84" s="4">
        <v>3106953705</v>
      </c>
      <c r="AG84" s="4" t="s">
        <v>515</v>
      </c>
    </row>
    <row r="85" spans="1:33" ht="15.75" customHeight="1" x14ac:dyDescent="0.2">
      <c r="A85" s="5">
        <v>43629.48761358796</v>
      </c>
      <c r="B85" s="4" t="s">
        <v>727</v>
      </c>
      <c r="C85" s="4" t="s">
        <v>34</v>
      </c>
      <c r="E85" s="4" t="s">
        <v>728</v>
      </c>
      <c r="F85" s="4" t="s">
        <v>729</v>
      </c>
      <c r="G85" s="4" t="s">
        <v>37</v>
      </c>
      <c r="H85" s="6">
        <v>30788</v>
      </c>
      <c r="I85" s="4" t="s">
        <v>559</v>
      </c>
      <c r="J85" s="4" t="s">
        <v>510</v>
      </c>
      <c r="K85" s="3" t="s">
        <v>730</v>
      </c>
      <c r="L85" s="4" t="s">
        <v>41</v>
      </c>
      <c r="M85" s="4" t="s">
        <v>71</v>
      </c>
      <c r="N85" s="4" t="s">
        <v>86</v>
      </c>
      <c r="O85" s="4" t="s">
        <v>731</v>
      </c>
      <c r="P85" s="6">
        <v>40910</v>
      </c>
      <c r="Q85" s="4" t="s">
        <v>645</v>
      </c>
      <c r="R85" s="4" t="s">
        <v>510</v>
      </c>
      <c r="S85" s="4" t="s">
        <v>47</v>
      </c>
      <c r="T85" s="4">
        <v>8.66</v>
      </c>
      <c r="U85" s="4" t="s">
        <v>75</v>
      </c>
      <c r="V85" s="4" t="s">
        <v>49</v>
      </c>
      <c r="W85" s="4" t="s">
        <v>77</v>
      </c>
      <c r="X85" s="4" t="s">
        <v>732</v>
      </c>
      <c r="Y85" s="4">
        <v>1</v>
      </c>
      <c r="Z85" s="4">
        <v>2</v>
      </c>
      <c r="AA85" s="4">
        <v>1</v>
      </c>
      <c r="AB85" s="4" t="s">
        <v>63</v>
      </c>
      <c r="AD85" s="4">
        <v>3015236081</v>
      </c>
      <c r="AE85" s="4" t="s">
        <v>733</v>
      </c>
      <c r="AF85" s="4">
        <v>3024079979</v>
      </c>
      <c r="AG85" s="4" t="s">
        <v>101</v>
      </c>
    </row>
    <row r="86" spans="1:33" ht="15.75" customHeight="1" x14ac:dyDescent="0.2">
      <c r="A86" s="5">
        <v>43629.49585788195</v>
      </c>
      <c r="B86" s="4" t="s">
        <v>734</v>
      </c>
      <c r="C86" s="4" t="s">
        <v>34</v>
      </c>
      <c r="D86" s="4">
        <v>71587983</v>
      </c>
      <c r="E86" s="4" t="s">
        <v>735</v>
      </c>
      <c r="F86" s="4" t="s">
        <v>736</v>
      </c>
      <c r="G86" s="4" t="s">
        <v>57</v>
      </c>
      <c r="H86" s="6">
        <v>21868</v>
      </c>
      <c r="I86" s="4" t="s">
        <v>737</v>
      </c>
      <c r="J86" s="4" t="s">
        <v>408</v>
      </c>
      <c r="K86" s="3" t="s">
        <v>738</v>
      </c>
      <c r="L86" s="4" t="s">
        <v>41</v>
      </c>
      <c r="M86" s="4" t="s">
        <v>42</v>
      </c>
      <c r="N86" s="4" t="s">
        <v>116</v>
      </c>
      <c r="O86" s="4" t="s">
        <v>674</v>
      </c>
      <c r="P86" s="6">
        <v>42671</v>
      </c>
      <c r="Q86" s="4" t="s">
        <v>739</v>
      </c>
      <c r="R86" s="4" t="s">
        <v>408</v>
      </c>
      <c r="S86" s="4" t="s">
        <v>466</v>
      </c>
      <c r="T86" s="4">
        <v>2049000</v>
      </c>
      <c r="U86" s="4" t="s">
        <v>75</v>
      </c>
      <c r="V86" s="4" t="s">
        <v>270</v>
      </c>
      <c r="W86" s="4" t="s">
        <v>184</v>
      </c>
      <c r="X86" s="4" t="s">
        <v>88</v>
      </c>
      <c r="Y86" s="4">
        <v>3</v>
      </c>
      <c r="Z86" s="4">
        <v>2</v>
      </c>
      <c r="AA86" s="4">
        <v>3</v>
      </c>
      <c r="AB86" s="4" t="s">
        <v>740</v>
      </c>
      <c r="AD86" s="4">
        <v>3205720704</v>
      </c>
      <c r="AE86" s="4" t="s">
        <v>741</v>
      </c>
      <c r="AF86" s="4">
        <v>3005177158</v>
      </c>
      <c r="AG86" s="4" t="s">
        <v>325</v>
      </c>
    </row>
    <row r="87" spans="1:33" ht="15.75" customHeight="1" x14ac:dyDescent="0.2">
      <c r="A87" s="5">
        <v>43629.648468761574</v>
      </c>
      <c r="B87" s="4" t="s">
        <v>742</v>
      </c>
      <c r="C87" s="4" t="s">
        <v>34</v>
      </c>
      <c r="D87" s="4">
        <v>10951694</v>
      </c>
      <c r="E87" s="4" t="s">
        <v>743</v>
      </c>
      <c r="F87" s="4" t="s">
        <v>744</v>
      </c>
      <c r="G87" s="4" t="s">
        <v>57</v>
      </c>
      <c r="H87" s="6">
        <v>29925</v>
      </c>
      <c r="I87" s="4" t="s">
        <v>566</v>
      </c>
      <c r="J87" s="4" t="s">
        <v>408</v>
      </c>
      <c r="K87" s="3"/>
      <c r="L87" s="4" t="s">
        <v>41</v>
      </c>
      <c r="M87" s="4" t="s">
        <v>71</v>
      </c>
      <c r="N87" s="4" t="s">
        <v>116</v>
      </c>
      <c r="O87" s="4" t="s">
        <v>745</v>
      </c>
      <c r="P87" s="6">
        <v>43160</v>
      </c>
      <c r="Q87" s="4" t="s">
        <v>674</v>
      </c>
      <c r="R87" s="4" t="s">
        <v>408</v>
      </c>
      <c r="S87" s="4" t="s">
        <v>466</v>
      </c>
      <c r="T87" s="4">
        <v>2130000</v>
      </c>
      <c r="U87" s="4" t="s">
        <v>75</v>
      </c>
      <c r="V87" s="4" t="s">
        <v>49</v>
      </c>
      <c r="W87" s="4" t="s">
        <v>77</v>
      </c>
      <c r="X87" s="4" t="s">
        <v>110</v>
      </c>
      <c r="Y87" s="4">
        <v>4</v>
      </c>
      <c r="Z87" s="4">
        <v>2</v>
      </c>
      <c r="AA87" s="4">
        <v>2</v>
      </c>
      <c r="AB87" s="4" t="s">
        <v>203</v>
      </c>
      <c r="AC87" s="4">
        <v>3126682909</v>
      </c>
      <c r="AD87" s="4">
        <v>3126682909</v>
      </c>
      <c r="AE87" s="4" t="s">
        <v>746</v>
      </c>
      <c r="AF87" s="4">
        <v>3147971707</v>
      </c>
      <c r="AG87" s="4" t="s">
        <v>325</v>
      </c>
    </row>
    <row r="88" spans="1:33" ht="15.75" customHeight="1" x14ac:dyDescent="0.2">
      <c r="A88" s="5">
        <v>43629.656276076392</v>
      </c>
      <c r="B88" s="4" t="s">
        <v>747</v>
      </c>
      <c r="C88" s="4" t="s">
        <v>34</v>
      </c>
      <c r="D88" s="4">
        <v>1067861871</v>
      </c>
      <c r="E88" s="4" t="s">
        <v>748</v>
      </c>
      <c r="F88" s="4" t="s">
        <v>749</v>
      </c>
      <c r="G88" s="4" t="s">
        <v>37</v>
      </c>
      <c r="H88" s="6">
        <v>32302</v>
      </c>
      <c r="I88" s="4" t="s">
        <v>95</v>
      </c>
      <c r="J88" s="4" t="s">
        <v>39</v>
      </c>
      <c r="K88" s="3" t="s">
        <v>750</v>
      </c>
      <c r="L88" s="4" t="s">
        <v>41</v>
      </c>
      <c r="M88" s="4" t="s">
        <v>71</v>
      </c>
      <c r="N88" s="4" t="s">
        <v>86</v>
      </c>
      <c r="O88" s="4" t="s">
        <v>751</v>
      </c>
      <c r="P88" s="6">
        <v>41957</v>
      </c>
      <c r="Q88" s="4" t="s">
        <v>752</v>
      </c>
      <c r="R88" s="4" t="s">
        <v>49</v>
      </c>
      <c r="S88" s="4" t="s">
        <v>225</v>
      </c>
      <c r="T88" s="4">
        <v>860</v>
      </c>
      <c r="U88" s="4" t="s">
        <v>75</v>
      </c>
      <c r="V88" s="4" t="s">
        <v>49</v>
      </c>
      <c r="W88" s="4" t="s">
        <v>77</v>
      </c>
      <c r="X88" s="4" t="s">
        <v>88</v>
      </c>
      <c r="Y88" s="4">
        <v>1</v>
      </c>
      <c r="Z88" s="4">
        <v>0</v>
      </c>
      <c r="AA88" s="4">
        <v>1</v>
      </c>
      <c r="AB88" s="4" t="s">
        <v>99</v>
      </c>
      <c r="AD88" s="4">
        <v>3216267364</v>
      </c>
      <c r="AE88" s="4" t="s">
        <v>753</v>
      </c>
      <c r="AF88" s="4">
        <v>3017122618</v>
      </c>
      <c r="AG88" s="4" t="s">
        <v>754</v>
      </c>
    </row>
    <row r="89" spans="1:33" ht="15.75" customHeight="1" x14ac:dyDescent="0.2">
      <c r="A89" s="5">
        <v>43629.660872523149</v>
      </c>
      <c r="B89" s="4" t="s">
        <v>755</v>
      </c>
      <c r="C89" s="4" t="s">
        <v>34</v>
      </c>
      <c r="D89" s="4">
        <v>1068586849</v>
      </c>
      <c r="E89" s="4" t="s">
        <v>756</v>
      </c>
      <c r="F89" s="4" t="s">
        <v>757</v>
      </c>
      <c r="G89" s="4" t="s">
        <v>37</v>
      </c>
      <c r="H89" s="6">
        <v>34198</v>
      </c>
      <c r="I89" s="4" t="s">
        <v>758</v>
      </c>
      <c r="J89" s="4" t="s">
        <v>39</v>
      </c>
      <c r="K89" s="3" t="s">
        <v>759</v>
      </c>
      <c r="L89" s="4" t="s">
        <v>41</v>
      </c>
      <c r="M89" s="4" t="s">
        <v>71</v>
      </c>
      <c r="N89" s="4" t="s">
        <v>116</v>
      </c>
      <c r="O89" s="4" t="s">
        <v>760</v>
      </c>
      <c r="P89" s="6">
        <v>43313</v>
      </c>
      <c r="Q89" s="4" t="s">
        <v>761</v>
      </c>
      <c r="R89" s="4" t="s">
        <v>49</v>
      </c>
      <c r="S89" s="4" t="s">
        <v>466</v>
      </c>
      <c r="T89" s="4">
        <v>2076000</v>
      </c>
      <c r="U89" s="4" t="s">
        <v>75</v>
      </c>
      <c r="V89" s="4" t="s">
        <v>119</v>
      </c>
      <c r="W89" s="4" t="s">
        <v>139</v>
      </c>
      <c r="X89" s="4" t="s">
        <v>50</v>
      </c>
      <c r="Y89" s="4">
        <v>0</v>
      </c>
      <c r="Z89" s="4">
        <v>0</v>
      </c>
      <c r="AA89" s="4">
        <v>2</v>
      </c>
      <c r="AB89" s="4" t="s">
        <v>762</v>
      </c>
      <c r="AD89" s="4">
        <v>3023602409</v>
      </c>
      <c r="AE89" s="4" t="s">
        <v>763</v>
      </c>
      <c r="AF89" s="4">
        <v>3015720157</v>
      </c>
      <c r="AG89" s="4" t="s">
        <v>764</v>
      </c>
    </row>
    <row r="90" spans="1:33" ht="15.75" customHeight="1" x14ac:dyDescent="0.2">
      <c r="A90" s="5">
        <v>43629.67292193287</v>
      </c>
      <c r="B90" s="4" t="s">
        <v>765</v>
      </c>
      <c r="C90" s="4" t="s">
        <v>34</v>
      </c>
      <c r="D90" s="4">
        <v>1067949877</v>
      </c>
      <c r="E90" s="4" t="s">
        <v>766</v>
      </c>
      <c r="F90" s="4" t="s">
        <v>767</v>
      </c>
      <c r="G90" s="4" t="s">
        <v>37</v>
      </c>
      <c r="H90" s="6">
        <v>35221</v>
      </c>
      <c r="I90" s="4" t="s">
        <v>164</v>
      </c>
      <c r="J90" s="4" t="s">
        <v>39</v>
      </c>
      <c r="K90" s="3" t="s">
        <v>768</v>
      </c>
      <c r="L90" s="4" t="s">
        <v>41</v>
      </c>
      <c r="M90" s="4" t="s">
        <v>42</v>
      </c>
      <c r="N90" s="4" t="s">
        <v>86</v>
      </c>
      <c r="O90" s="4" t="s">
        <v>769</v>
      </c>
      <c r="P90" s="6">
        <v>42675</v>
      </c>
      <c r="Q90" s="4" t="s">
        <v>770</v>
      </c>
      <c r="R90" s="4" t="s">
        <v>49</v>
      </c>
      <c r="S90" s="4" t="s">
        <v>225</v>
      </c>
      <c r="T90" s="4">
        <v>878000</v>
      </c>
      <c r="U90" s="4" t="s">
        <v>75</v>
      </c>
      <c r="V90" s="4" t="s">
        <v>49</v>
      </c>
      <c r="X90" s="4" t="s">
        <v>50</v>
      </c>
      <c r="Y90" s="4">
        <v>0</v>
      </c>
      <c r="Z90" s="4">
        <v>0</v>
      </c>
      <c r="AA90" s="4">
        <v>3</v>
      </c>
      <c r="AB90" s="4" t="s">
        <v>63</v>
      </c>
      <c r="AC90" s="4">
        <v>3008321797</v>
      </c>
      <c r="AD90" s="4">
        <v>1067949877</v>
      </c>
      <c r="AE90" s="4" t="s">
        <v>771</v>
      </c>
      <c r="AF90" s="4">
        <v>3177252664</v>
      </c>
      <c r="AG90" s="4" t="s">
        <v>772</v>
      </c>
    </row>
    <row r="91" spans="1:33" ht="15.75" customHeight="1" x14ac:dyDescent="0.2">
      <c r="A91" s="5">
        <v>43629.680926296292</v>
      </c>
      <c r="B91" s="4" t="s">
        <v>773</v>
      </c>
      <c r="D91" s="4">
        <v>10774104</v>
      </c>
      <c r="E91" s="4" t="s">
        <v>774</v>
      </c>
      <c r="F91" s="4" t="s">
        <v>775</v>
      </c>
      <c r="G91" s="4" t="s">
        <v>57</v>
      </c>
      <c r="H91" s="6">
        <v>30274</v>
      </c>
      <c r="I91" s="4" t="s">
        <v>95</v>
      </c>
      <c r="J91" s="4" t="s">
        <v>39</v>
      </c>
      <c r="K91" s="3" t="s">
        <v>776</v>
      </c>
      <c r="L91" s="4" t="s">
        <v>41</v>
      </c>
      <c r="M91" s="4" t="s">
        <v>106</v>
      </c>
      <c r="N91" s="4" t="s">
        <v>107</v>
      </c>
      <c r="O91" s="4" t="s">
        <v>777</v>
      </c>
      <c r="P91" s="6">
        <v>43109</v>
      </c>
      <c r="Q91" s="4" t="s">
        <v>666</v>
      </c>
      <c r="R91" s="4" t="s">
        <v>49</v>
      </c>
      <c r="S91" s="4" t="s">
        <v>466</v>
      </c>
      <c r="T91" s="4">
        <v>2280000</v>
      </c>
      <c r="U91" s="4" t="s">
        <v>75</v>
      </c>
      <c r="V91" s="4" t="s">
        <v>119</v>
      </c>
      <c r="W91" s="4" t="s">
        <v>131</v>
      </c>
      <c r="X91" s="4" t="s">
        <v>110</v>
      </c>
      <c r="Y91" s="4">
        <v>1</v>
      </c>
      <c r="Z91" s="4">
        <v>1</v>
      </c>
      <c r="AA91" s="4">
        <v>5</v>
      </c>
      <c r="AB91" s="4" t="s">
        <v>160</v>
      </c>
      <c r="AC91" s="4">
        <v>7950805</v>
      </c>
      <c r="AD91" s="4">
        <v>3008013150</v>
      </c>
      <c r="AE91" s="4" t="s">
        <v>778</v>
      </c>
      <c r="AF91" s="4">
        <v>3008013770</v>
      </c>
      <c r="AG91" s="4" t="s">
        <v>196</v>
      </c>
    </row>
    <row r="92" spans="1:33" ht="15.75" customHeight="1" x14ac:dyDescent="0.2">
      <c r="A92" s="5">
        <v>43629.683667453704</v>
      </c>
      <c r="B92" s="4" t="s">
        <v>779</v>
      </c>
      <c r="C92" s="4" t="s">
        <v>34</v>
      </c>
      <c r="D92" s="4">
        <v>1067894406</v>
      </c>
      <c r="E92" s="4" t="s">
        <v>780</v>
      </c>
      <c r="F92" s="4" t="s">
        <v>781</v>
      </c>
      <c r="G92" s="4" t="s">
        <v>57</v>
      </c>
      <c r="H92" s="6">
        <v>33583</v>
      </c>
      <c r="I92" s="4" t="s">
        <v>95</v>
      </c>
      <c r="J92" s="4" t="s">
        <v>39</v>
      </c>
      <c r="K92" s="3" t="s">
        <v>782</v>
      </c>
      <c r="L92" s="4" t="s">
        <v>41</v>
      </c>
      <c r="M92" s="4" t="s">
        <v>42</v>
      </c>
      <c r="N92" s="4" t="s">
        <v>86</v>
      </c>
      <c r="O92" s="4" t="s">
        <v>783</v>
      </c>
      <c r="P92" s="6">
        <v>42390</v>
      </c>
      <c r="Q92" s="4" t="s">
        <v>784</v>
      </c>
      <c r="R92" s="4" t="s">
        <v>49</v>
      </c>
      <c r="S92" s="4" t="s">
        <v>225</v>
      </c>
      <c r="U92" s="4" t="s">
        <v>75</v>
      </c>
      <c r="V92" s="4" t="s">
        <v>49</v>
      </c>
      <c r="W92" s="4" t="s">
        <v>77</v>
      </c>
      <c r="X92" s="4" t="s">
        <v>88</v>
      </c>
      <c r="Y92" s="4">
        <v>1</v>
      </c>
      <c r="Z92" s="4">
        <v>2</v>
      </c>
      <c r="AA92" s="4">
        <v>1</v>
      </c>
      <c r="AB92" s="4" t="s">
        <v>89</v>
      </c>
      <c r="AD92" s="4">
        <v>322616551</v>
      </c>
      <c r="AE92" s="4" t="s">
        <v>785</v>
      </c>
      <c r="AF92" s="4">
        <v>3233176124</v>
      </c>
      <c r="AG92" s="4" t="s">
        <v>196</v>
      </c>
    </row>
    <row r="93" spans="1:33" ht="15.75" customHeight="1" x14ac:dyDescent="0.2">
      <c r="A93" s="5">
        <v>43629.690309675927</v>
      </c>
      <c r="B93" s="4" t="s">
        <v>786</v>
      </c>
      <c r="C93" s="4" t="s">
        <v>34</v>
      </c>
      <c r="D93" s="4">
        <v>70103667</v>
      </c>
      <c r="E93" s="4" t="s">
        <v>787</v>
      </c>
      <c r="F93" s="4" t="s">
        <v>788</v>
      </c>
      <c r="G93" s="4" t="s">
        <v>57</v>
      </c>
      <c r="H93" s="6">
        <v>21069</v>
      </c>
      <c r="I93" s="4" t="s">
        <v>789</v>
      </c>
      <c r="J93" s="4" t="s">
        <v>510</v>
      </c>
      <c r="K93" s="3" t="s">
        <v>790</v>
      </c>
      <c r="L93" s="4" t="s">
        <v>41</v>
      </c>
      <c r="M93" s="4" t="s">
        <v>106</v>
      </c>
      <c r="N93" s="4" t="s">
        <v>116</v>
      </c>
      <c r="O93" s="4" t="s">
        <v>791</v>
      </c>
      <c r="P93" s="6">
        <v>41730</v>
      </c>
      <c r="Q93" s="4" t="s">
        <v>760</v>
      </c>
      <c r="R93" s="4" t="s">
        <v>510</v>
      </c>
      <c r="S93" s="4" t="s">
        <v>620</v>
      </c>
      <c r="T93" s="4">
        <v>1520000</v>
      </c>
      <c r="U93" s="4" t="s">
        <v>75</v>
      </c>
      <c r="V93" s="4" t="s">
        <v>49</v>
      </c>
      <c r="W93" s="4" t="s">
        <v>87</v>
      </c>
      <c r="X93" s="4" t="s">
        <v>110</v>
      </c>
      <c r="Y93" s="4">
        <v>2</v>
      </c>
      <c r="Z93" s="4">
        <v>1</v>
      </c>
      <c r="AA93" s="4">
        <v>3</v>
      </c>
      <c r="AB93" s="4" t="s">
        <v>99</v>
      </c>
      <c r="AD93" s="4">
        <v>3008183243</v>
      </c>
      <c r="AE93" s="4" t="s">
        <v>792</v>
      </c>
      <c r="AF93" s="4">
        <v>3005445466</v>
      </c>
      <c r="AG93" s="4" t="s">
        <v>141</v>
      </c>
    </row>
    <row r="94" spans="1:33" ht="15.75" customHeight="1" x14ac:dyDescent="0.2">
      <c r="A94" s="5">
        <v>43629.691476724533</v>
      </c>
      <c r="B94" s="4" t="s">
        <v>793</v>
      </c>
      <c r="C94" s="4" t="s">
        <v>34</v>
      </c>
      <c r="D94" s="4">
        <v>1067920750</v>
      </c>
      <c r="E94" s="4" t="s">
        <v>794</v>
      </c>
      <c r="F94" s="4" t="s">
        <v>795</v>
      </c>
      <c r="G94" s="4" t="s">
        <v>37</v>
      </c>
      <c r="H94" s="6">
        <v>33849</v>
      </c>
      <c r="I94" s="4" t="s">
        <v>95</v>
      </c>
      <c r="J94" s="4" t="s">
        <v>39</v>
      </c>
      <c r="K94" s="3" t="s">
        <v>796</v>
      </c>
      <c r="L94" s="4" t="s">
        <v>41</v>
      </c>
      <c r="M94" s="4" t="s">
        <v>42</v>
      </c>
      <c r="N94" s="4" t="s">
        <v>116</v>
      </c>
      <c r="O94" s="4" t="s">
        <v>431</v>
      </c>
      <c r="P94" s="6">
        <v>43393</v>
      </c>
      <c r="Q94" s="4" t="s">
        <v>432</v>
      </c>
      <c r="R94" s="4" t="s">
        <v>49</v>
      </c>
      <c r="S94" s="4" t="s">
        <v>225</v>
      </c>
      <c r="T94" s="4">
        <v>857000</v>
      </c>
      <c r="U94" s="4" t="s">
        <v>248</v>
      </c>
      <c r="V94" s="4" t="s">
        <v>49</v>
      </c>
      <c r="W94" s="4" t="s">
        <v>87</v>
      </c>
      <c r="X94" s="4" t="s">
        <v>50</v>
      </c>
      <c r="Y94" s="4">
        <v>0</v>
      </c>
      <c r="Z94" s="4">
        <v>0</v>
      </c>
      <c r="AA94" s="4">
        <v>1</v>
      </c>
      <c r="AB94" s="4" t="s">
        <v>89</v>
      </c>
      <c r="AD94" s="4">
        <v>3148732562</v>
      </c>
      <c r="AE94" s="4" t="s">
        <v>797</v>
      </c>
      <c r="AF94" s="4">
        <v>3116898891</v>
      </c>
      <c r="AG94" s="4" t="s">
        <v>798</v>
      </c>
    </row>
    <row r="95" spans="1:33" ht="15.75" customHeight="1" x14ac:dyDescent="0.2">
      <c r="A95" s="5">
        <v>43629.696574756948</v>
      </c>
      <c r="B95" s="4" t="s">
        <v>799</v>
      </c>
      <c r="C95" s="4" t="s">
        <v>34</v>
      </c>
      <c r="D95" s="4">
        <v>78752742</v>
      </c>
      <c r="E95" s="4" t="s">
        <v>800</v>
      </c>
      <c r="F95" s="4" t="s">
        <v>801</v>
      </c>
      <c r="G95" s="4" t="s">
        <v>57</v>
      </c>
      <c r="H95" s="6">
        <v>28267</v>
      </c>
      <c r="I95" s="4" t="s">
        <v>95</v>
      </c>
      <c r="J95" s="4" t="s">
        <v>39</v>
      </c>
      <c r="K95" s="3" t="s">
        <v>802</v>
      </c>
      <c r="L95" s="4" t="s">
        <v>41</v>
      </c>
      <c r="M95" s="4" t="s">
        <v>71</v>
      </c>
      <c r="N95" s="4" t="s">
        <v>116</v>
      </c>
      <c r="O95" s="4" t="s">
        <v>666</v>
      </c>
      <c r="P95" s="6">
        <v>42522</v>
      </c>
      <c r="Q95" s="4" t="s">
        <v>666</v>
      </c>
      <c r="R95" s="4" t="s">
        <v>49</v>
      </c>
      <c r="S95" s="4">
        <v>10</v>
      </c>
      <c r="T95" s="4">
        <v>3550000</v>
      </c>
      <c r="U95" s="4" t="s">
        <v>75</v>
      </c>
      <c r="V95" s="4" t="s">
        <v>49</v>
      </c>
      <c r="W95" s="4" t="s">
        <v>131</v>
      </c>
      <c r="X95" s="4" t="s">
        <v>110</v>
      </c>
      <c r="Y95" s="4">
        <v>3</v>
      </c>
      <c r="AA95" s="4">
        <v>4</v>
      </c>
      <c r="AB95" s="4" t="s">
        <v>803</v>
      </c>
      <c r="AC95" s="4">
        <v>7897282</v>
      </c>
      <c r="AD95" s="4">
        <v>3204264094</v>
      </c>
      <c r="AE95" s="4" t="s">
        <v>804</v>
      </c>
      <c r="AF95" s="4">
        <v>3103746905</v>
      </c>
      <c r="AG95" s="4" t="s">
        <v>196</v>
      </c>
    </row>
    <row r="96" spans="1:33" ht="15.75" customHeight="1" x14ac:dyDescent="0.2">
      <c r="A96" s="5">
        <v>43629.703414062504</v>
      </c>
      <c r="B96" s="4" t="s">
        <v>805</v>
      </c>
      <c r="C96" s="4" t="s">
        <v>34</v>
      </c>
      <c r="D96" s="4">
        <v>50903588</v>
      </c>
      <c r="E96" s="4" t="s">
        <v>806</v>
      </c>
      <c r="F96" s="4" t="s">
        <v>807</v>
      </c>
      <c r="G96" s="4" t="s">
        <v>57</v>
      </c>
      <c r="H96" s="6">
        <v>27151</v>
      </c>
      <c r="I96" s="4" t="s">
        <v>95</v>
      </c>
      <c r="J96" s="4" t="s">
        <v>39</v>
      </c>
      <c r="K96" s="3" t="s">
        <v>808</v>
      </c>
      <c r="L96" s="4" t="s">
        <v>41</v>
      </c>
      <c r="M96" s="4" t="s">
        <v>42</v>
      </c>
      <c r="N96" s="4" t="s">
        <v>107</v>
      </c>
      <c r="O96" s="4" t="s">
        <v>666</v>
      </c>
      <c r="P96" s="6">
        <v>43103</v>
      </c>
      <c r="Q96" s="4" t="s">
        <v>666</v>
      </c>
      <c r="R96" s="4" t="s">
        <v>49</v>
      </c>
      <c r="S96" s="4" t="s">
        <v>47</v>
      </c>
      <c r="T96" s="4">
        <v>3040000</v>
      </c>
      <c r="U96" s="4" t="s">
        <v>75</v>
      </c>
      <c r="V96" s="4" t="s">
        <v>119</v>
      </c>
      <c r="W96" s="4" t="s">
        <v>131</v>
      </c>
      <c r="X96" s="4" t="s">
        <v>50</v>
      </c>
      <c r="Y96" s="4">
        <v>2</v>
      </c>
      <c r="Z96" s="4">
        <v>2</v>
      </c>
      <c r="AA96" s="4">
        <v>4</v>
      </c>
      <c r="AB96" s="4" t="s">
        <v>63</v>
      </c>
      <c r="AC96" s="4">
        <v>7835586</v>
      </c>
      <c r="AD96" s="4">
        <v>3005758248</v>
      </c>
      <c r="AE96" s="4" t="s">
        <v>809</v>
      </c>
      <c r="AF96" s="4" t="s">
        <v>810</v>
      </c>
      <c r="AG96" s="4" t="s">
        <v>186</v>
      </c>
    </row>
    <row r="97" spans="1:33" ht="15.75" customHeight="1" x14ac:dyDescent="0.2">
      <c r="A97" s="5">
        <v>43629.706511655095</v>
      </c>
      <c r="B97" s="4" t="s">
        <v>811</v>
      </c>
      <c r="C97" s="4" t="s">
        <v>34</v>
      </c>
      <c r="D97" s="4">
        <v>50903795</v>
      </c>
      <c r="E97" s="4" t="s">
        <v>812</v>
      </c>
      <c r="F97" s="4" t="s">
        <v>813</v>
      </c>
      <c r="G97" s="4" t="s">
        <v>37</v>
      </c>
      <c r="H97" s="6">
        <v>27203</v>
      </c>
      <c r="I97" s="4" t="s">
        <v>95</v>
      </c>
      <c r="J97" s="4" t="s">
        <v>39</v>
      </c>
      <c r="K97" s="3" t="s">
        <v>814</v>
      </c>
      <c r="L97" s="4" t="s">
        <v>41</v>
      </c>
      <c r="M97" s="4" t="s">
        <v>106</v>
      </c>
      <c r="N97" s="4" t="s">
        <v>86</v>
      </c>
      <c r="O97" s="4" t="s">
        <v>815</v>
      </c>
      <c r="P97" s="6">
        <v>39022</v>
      </c>
      <c r="Q97" s="4" t="s">
        <v>418</v>
      </c>
      <c r="R97" s="4" t="s">
        <v>49</v>
      </c>
      <c r="S97" s="4" t="s">
        <v>47</v>
      </c>
      <c r="T97" s="4">
        <v>850</v>
      </c>
      <c r="U97" s="4" t="s">
        <v>75</v>
      </c>
      <c r="V97" s="4" t="s">
        <v>49</v>
      </c>
      <c r="W97" s="4" t="s">
        <v>77</v>
      </c>
      <c r="X97" s="4" t="s">
        <v>816</v>
      </c>
      <c r="Y97" s="4">
        <v>2</v>
      </c>
      <c r="Z97" s="4">
        <v>0</v>
      </c>
      <c r="AA97" s="4">
        <v>1</v>
      </c>
      <c r="AB97" s="4" t="s">
        <v>817</v>
      </c>
      <c r="AD97" s="4">
        <v>3016557794</v>
      </c>
      <c r="AE97" s="4" t="s">
        <v>818</v>
      </c>
      <c r="AF97" s="4">
        <v>3145233461</v>
      </c>
      <c r="AG97" s="4" t="s">
        <v>101</v>
      </c>
    </row>
    <row r="98" spans="1:33" ht="15.75" customHeight="1" x14ac:dyDescent="0.2">
      <c r="A98" s="5">
        <v>43629.710158773145</v>
      </c>
      <c r="B98" s="4" t="s">
        <v>819</v>
      </c>
      <c r="C98" s="4" t="s">
        <v>34</v>
      </c>
      <c r="D98" s="4">
        <v>6892818</v>
      </c>
      <c r="E98" s="4" t="s">
        <v>743</v>
      </c>
      <c r="F98" s="4" t="s">
        <v>820</v>
      </c>
      <c r="G98" s="4" t="s">
        <v>57</v>
      </c>
      <c r="H98" s="6">
        <v>23655</v>
      </c>
      <c r="I98" s="4" t="s">
        <v>145</v>
      </c>
      <c r="J98" s="4" t="s">
        <v>39</v>
      </c>
      <c r="K98" s="3" t="s">
        <v>821</v>
      </c>
      <c r="L98" s="4" t="s">
        <v>41</v>
      </c>
      <c r="M98" s="4" t="s">
        <v>106</v>
      </c>
      <c r="N98" s="4" t="s">
        <v>116</v>
      </c>
      <c r="O98" s="4" t="s">
        <v>822</v>
      </c>
      <c r="P98" s="6">
        <v>38671</v>
      </c>
      <c r="Q98" s="4" t="s">
        <v>822</v>
      </c>
      <c r="R98" s="4" t="s">
        <v>49</v>
      </c>
      <c r="S98" s="4" t="s">
        <v>466</v>
      </c>
      <c r="T98" s="4">
        <v>2280000</v>
      </c>
      <c r="U98" s="4" t="s">
        <v>75</v>
      </c>
      <c r="V98" s="4" t="s">
        <v>49</v>
      </c>
      <c r="W98" s="4" t="s">
        <v>77</v>
      </c>
      <c r="X98" s="4" t="s">
        <v>110</v>
      </c>
      <c r="Y98" s="4">
        <v>2</v>
      </c>
      <c r="Z98" s="4">
        <v>0</v>
      </c>
      <c r="AA98" s="4">
        <v>4</v>
      </c>
      <c r="AB98" s="4" t="s">
        <v>150</v>
      </c>
      <c r="AC98" s="4">
        <v>3013638302</v>
      </c>
      <c r="AD98" s="4">
        <v>6892818</v>
      </c>
      <c r="AE98" s="4" t="s">
        <v>823</v>
      </c>
      <c r="AF98" s="4">
        <v>3106362161</v>
      </c>
      <c r="AG98" s="4" t="s">
        <v>515</v>
      </c>
    </row>
    <row r="99" spans="1:33" ht="15.75" customHeight="1" x14ac:dyDescent="0.2">
      <c r="A99" s="5">
        <v>43629.71520716435</v>
      </c>
      <c r="B99" s="4" t="s">
        <v>824</v>
      </c>
      <c r="C99" s="4" t="s">
        <v>34</v>
      </c>
      <c r="D99" s="4">
        <v>42493054</v>
      </c>
      <c r="E99" s="4" t="s">
        <v>825</v>
      </c>
      <c r="F99" s="4" t="s">
        <v>826</v>
      </c>
      <c r="G99" s="4" t="s">
        <v>37</v>
      </c>
      <c r="H99" s="6">
        <v>21002</v>
      </c>
      <c r="I99" s="4" t="s">
        <v>827</v>
      </c>
      <c r="J99" s="4" t="s">
        <v>39</v>
      </c>
      <c r="K99" s="3" t="s">
        <v>828</v>
      </c>
      <c r="L99" s="4" t="s">
        <v>41</v>
      </c>
      <c r="M99" s="4" t="s">
        <v>106</v>
      </c>
      <c r="N99" s="4" t="s">
        <v>107</v>
      </c>
      <c r="O99" s="4" t="s">
        <v>666</v>
      </c>
      <c r="P99" s="6">
        <v>42005</v>
      </c>
      <c r="Q99" s="4" t="s">
        <v>829</v>
      </c>
      <c r="R99" s="4" t="s">
        <v>49</v>
      </c>
      <c r="S99" s="4" t="s">
        <v>620</v>
      </c>
      <c r="T99" s="4">
        <v>5.5</v>
      </c>
      <c r="U99" s="4" t="s">
        <v>830</v>
      </c>
      <c r="V99" s="4" t="s">
        <v>49</v>
      </c>
      <c r="W99" s="4" t="s">
        <v>131</v>
      </c>
      <c r="X99" s="4" t="s">
        <v>149</v>
      </c>
      <c r="Y99" s="4">
        <v>2</v>
      </c>
      <c r="Z99" s="4">
        <v>2</v>
      </c>
      <c r="AA99" s="4">
        <v>5</v>
      </c>
      <c r="AB99" s="4" t="s">
        <v>99</v>
      </c>
      <c r="AD99" s="4">
        <v>3002027797</v>
      </c>
      <c r="AE99" s="4" t="s">
        <v>831</v>
      </c>
      <c r="AF99" s="4">
        <v>3007945820</v>
      </c>
      <c r="AG99" s="4" t="s">
        <v>483</v>
      </c>
    </row>
    <row r="100" spans="1:33" ht="15.75" customHeight="1" x14ac:dyDescent="0.2">
      <c r="A100" s="5">
        <v>43629.71617565972</v>
      </c>
      <c r="B100" s="4" t="s">
        <v>832</v>
      </c>
      <c r="C100" s="4" t="s">
        <v>34</v>
      </c>
      <c r="D100" s="4">
        <v>1067284793</v>
      </c>
      <c r="E100" s="4" t="s">
        <v>833</v>
      </c>
      <c r="F100" s="4" t="s">
        <v>834</v>
      </c>
      <c r="G100" s="4" t="s">
        <v>57</v>
      </c>
      <c r="H100" s="6">
        <v>34130</v>
      </c>
      <c r="I100" s="4" t="s">
        <v>835</v>
      </c>
      <c r="J100" s="4" t="s">
        <v>39</v>
      </c>
      <c r="K100" s="3" t="s">
        <v>836</v>
      </c>
      <c r="L100" s="4" t="s">
        <v>41</v>
      </c>
      <c r="M100" s="4" t="s">
        <v>42</v>
      </c>
      <c r="N100" s="4" t="s">
        <v>86</v>
      </c>
      <c r="O100" s="4" t="s">
        <v>837</v>
      </c>
      <c r="P100" s="6">
        <v>41862</v>
      </c>
      <c r="Q100" s="4" t="s">
        <v>838</v>
      </c>
      <c r="R100" s="4" t="s">
        <v>49</v>
      </c>
      <c r="S100" s="4" t="s">
        <v>47</v>
      </c>
      <c r="T100" s="4">
        <v>864</v>
      </c>
      <c r="U100" s="4" t="s">
        <v>75</v>
      </c>
      <c r="V100" s="4" t="s">
        <v>49</v>
      </c>
      <c r="W100" s="4" t="s">
        <v>77</v>
      </c>
      <c r="X100" s="4" t="s">
        <v>88</v>
      </c>
      <c r="Y100" s="4">
        <v>1</v>
      </c>
      <c r="Z100" s="4">
        <v>1</v>
      </c>
      <c r="AA100" s="4">
        <v>1</v>
      </c>
      <c r="AB100" s="4" t="s">
        <v>839</v>
      </c>
      <c r="AC100" s="4">
        <v>3142111661</v>
      </c>
      <c r="AD100" s="4">
        <v>3012108292</v>
      </c>
      <c r="AE100" s="4" t="s">
        <v>840</v>
      </c>
      <c r="AF100" s="4">
        <v>3135682421</v>
      </c>
      <c r="AG100" s="4" t="s">
        <v>841</v>
      </c>
    </row>
    <row r="101" spans="1:33" ht="15.75" customHeight="1" x14ac:dyDescent="0.2">
      <c r="A101" s="5">
        <v>43629.716308171293</v>
      </c>
      <c r="B101" s="4" t="s">
        <v>765</v>
      </c>
      <c r="C101" s="4" t="s">
        <v>34</v>
      </c>
      <c r="D101" s="4">
        <v>1067949877</v>
      </c>
      <c r="E101" s="4" t="s">
        <v>842</v>
      </c>
      <c r="F101" s="4" t="s">
        <v>843</v>
      </c>
      <c r="G101" s="4" t="s">
        <v>37</v>
      </c>
      <c r="H101" s="6">
        <v>35221</v>
      </c>
      <c r="I101" s="4" t="s">
        <v>164</v>
      </c>
      <c r="J101" s="4" t="s">
        <v>39</v>
      </c>
      <c r="K101" s="3" t="s">
        <v>844</v>
      </c>
      <c r="L101" s="4" t="s">
        <v>41</v>
      </c>
      <c r="M101" s="4" t="s">
        <v>42</v>
      </c>
      <c r="N101" s="4" t="s">
        <v>86</v>
      </c>
      <c r="O101" s="4" t="s">
        <v>845</v>
      </c>
      <c r="P101" s="6">
        <v>42675</v>
      </c>
      <c r="Q101" s="4" t="s">
        <v>770</v>
      </c>
      <c r="R101" s="4" t="s">
        <v>49</v>
      </c>
      <c r="S101" s="4" t="s">
        <v>225</v>
      </c>
      <c r="T101" s="4">
        <v>878000</v>
      </c>
      <c r="U101" s="4" t="s">
        <v>75</v>
      </c>
      <c r="V101" s="4" t="s">
        <v>49</v>
      </c>
      <c r="W101" s="4" t="s">
        <v>77</v>
      </c>
      <c r="X101" s="4" t="s">
        <v>50</v>
      </c>
      <c r="Y101" s="4">
        <v>0</v>
      </c>
      <c r="Z101" s="4">
        <v>0</v>
      </c>
      <c r="AA101" s="4">
        <v>3</v>
      </c>
      <c r="AB101" s="4" t="s">
        <v>63</v>
      </c>
      <c r="AD101" s="4">
        <v>3008321797</v>
      </c>
      <c r="AE101" s="4" t="s">
        <v>771</v>
      </c>
      <c r="AF101" s="4">
        <v>3177252664</v>
      </c>
      <c r="AG101" s="4" t="s">
        <v>772</v>
      </c>
    </row>
    <row r="102" spans="1:33" ht="15.75" customHeight="1" x14ac:dyDescent="0.2">
      <c r="A102" s="5">
        <v>43629.719344050929</v>
      </c>
      <c r="B102" s="4" t="s">
        <v>846</v>
      </c>
      <c r="C102" s="4" t="s">
        <v>34</v>
      </c>
      <c r="D102" s="4">
        <v>6884797</v>
      </c>
      <c r="E102" s="4" t="s">
        <v>847</v>
      </c>
      <c r="F102" s="4" t="s">
        <v>848</v>
      </c>
      <c r="G102" s="4" t="s">
        <v>57</v>
      </c>
      <c r="H102" s="6">
        <v>22547</v>
      </c>
      <c r="I102" s="4" t="s">
        <v>95</v>
      </c>
      <c r="J102" s="4" t="s">
        <v>39</v>
      </c>
      <c r="K102" s="3" t="s">
        <v>849</v>
      </c>
      <c r="L102" s="4" t="s">
        <v>41</v>
      </c>
      <c r="M102" s="4" t="s">
        <v>42</v>
      </c>
      <c r="N102" s="4" t="s">
        <v>107</v>
      </c>
      <c r="O102" s="4" t="s">
        <v>666</v>
      </c>
      <c r="P102" s="6">
        <v>42948</v>
      </c>
      <c r="Q102" s="4" t="s">
        <v>829</v>
      </c>
      <c r="R102" s="4" t="s">
        <v>49</v>
      </c>
      <c r="S102" s="4" t="s">
        <v>850</v>
      </c>
      <c r="T102" s="4">
        <v>3300000</v>
      </c>
      <c r="U102" s="4" t="s">
        <v>75</v>
      </c>
      <c r="V102" s="4" t="s">
        <v>851</v>
      </c>
      <c r="W102" s="4" t="s">
        <v>852</v>
      </c>
      <c r="X102" s="4" t="s">
        <v>110</v>
      </c>
      <c r="Y102" s="4">
        <v>2</v>
      </c>
      <c r="Z102" s="4">
        <v>3</v>
      </c>
      <c r="AA102" s="4">
        <v>5</v>
      </c>
      <c r="AB102" s="4" t="s">
        <v>63</v>
      </c>
      <c r="AC102" s="4">
        <v>7850517</v>
      </c>
      <c r="AD102" s="4">
        <v>3157548725</v>
      </c>
      <c r="AE102" s="4" t="s">
        <v>853</v>
      </c>
      <c r="AF102" s="4">
        <v>3157063176</v>
      </c>
      <c r="AG102" s="4" t="s">
        <v>196</v>
      </c>
    </row>
    <row r="103" spans="1:33" ht="15.75" customHeight="1" x14ac:dyDescent="0.2">
      <c r="A103" s="5">
        <v>43629.722577210647</v>
      </c>
      <c r="B103" s="4" t="s">
        <v>854</v>
      </c>
      <c r="C103" s="4" t="s">
        <v>34</v>
      </c>
      <c r="D103" s="4">
        <v>1003716527</v>
      </c>
      <c r="E103" s="4" t="s">
        <v>855</v>
      </c>
      <c r="F103" s="4" t="s">
        <v>856</v>
      </c>
      <c r="G103" s="4" t="s">
        <v>37</v>
      </c>
      <c r="I103" s="8" t="s">
        <v>857</v>
      </c>
      <c r="J103" s="4" t="s">
        <v>39</v>
      </c>
      <c r="K103" s="3" t="s">
        <v>858</v>
      </c>
      <c r="L103" s="4" t="s">
        <v>41</v>
      </c>
      <c r="M103" s="4" t="s">
        <v>71</v>
      </c>
      <c r="N103" s="4" t="s">
        <v>86</v>
      </c>
      <c r="O103" s="4" t="s">
        <v>859</v>
      </c>
      <c r="P103" s="6">
        <v>42497</v>
      </c>
      <c r="Q103" s="4" t="s">
        <v>860</v>
      </c>
      <c r="R103" s="4" t="s">
        <v>49</v>
      </c>
      <c r="S103" s="4" t="s">
        <v>225</v>
      </c>
      <c r="T103" s="4">
        <v>878</v>
      </c>
      <c r="U103" s="4" t="s">
        <v>75</v>
      </c>
      <c r="V103" s="4" t="s">
        <v>49</v>
      </c>
      <c r="W103" s="4" t="s">
        <v>77</v>
      </c>
      <c r="X103" s="4" t="s">
        <v>88</v>
      </c>
      <c r="Y103" s="4">
        <v>0</v>
      </c>
      <c r="AA103" s="4">
        <v>1</v>
      </c>
      <c r="AB103" s="4" t="s">
        <v>63</v>
      </c>
      <c r="AD103" s="4">
        <v>3124235636</v>
      </c>
      <c r="AE103" s="4" t="s">
        <v>861</v>
      </c>
      <c r="AF103" s="4">
        <v>3113777295</v>
      </c>
      <c r="AG103" s="4" t="s">
        <v>290</v>
      </c>
    </row>
    <row r="104" spans="1:33" ht="15.75" customHeight="1" x14ac:dyDescent="0.2">
      <c r="A104" s="5">
        <v>43629.727310196758</v>
      </c>
      <c r="B104" s="4" t="s">
        <v>862</v>
      </c>
      <c r="C104" s="4" t="s">
        <v>34</v>
      </c>
      <c r="D104" s="4">
        <v>1067928051</v>
      </c>
      <c r="E104" s="4" t="s">
        <v>863</v>
      </c>
      <c r="F104" s="4" t="s">
        <v>864</v>
      </c>
      <c r="G104" s="4" t="s">
        <v>37</v>
      </c>
      <c r="H104" s="6">
        <v>34302</v>
      </c>
      <c r="I104" s="4" t="s">
        <v>145</v>
      </c>
      <c r="J104" s="4" t="s">
        <v>145</v>
      </c>
      <c r="K104" s="3" t="s">
        <v>865</v>
      </c>
      <c r="L104" s="4" t="s">
        <v>209</v>
      </c>
      <c r="M104" s="4" t="s">
        <v>106</v>
      </c>
      <c r="N104" s="4" t="s">
        <v>86</v>
      </c>
      <c r="O104" s="4" t="s">
        <v>866</v>
      </c>
      <c r="P104" s="6">
        <v>42870</v>
      </c>
      <c r="Q104" s="4" t="s">
        <v>867</v>
      </c>
      <c r="R104" s="4" t="s">
        <v>49</v>
      </c>
      <c r="S104" s="4" t="s">
        <v>47</v>
      </c>
      <c r="T104" s="4">
        <v>878000</v>
      </c>
      <c r="U104" s="4" t="s">
        <v>75</v>
      </c>
      <c r="V104" s="4" t="s">
        <v>49</v>
      </c>
      <c r="W104" s="4" t="s">
        <v>77</v>
      </c>
      <c r="X104" s="4" t="s">
        <v>50</v>
      </c>
      <c r="Y104" s="4">
        <v>1</v>
      </c>
      <c r="Z104" s="4">
        <v>1</v>
      </c>
      <c r="AA104" s="4">
        <v>1</v>
      </c>
      <c r="AB104" s="4" t="s">
        <v>120</v>
      </c>
      <c r="AC104" s="4">
        <v>7914275</v>
      </c>
      <c r="AD104" s="4">
        <v>3054225227</v>
      </c>
      <c r="AE104" s="4" t="s">
        <v>868</v>
      </c>
      <c r="AF104" s="4">
        <v>3215517520</v>
      </c>
      <c r="AG104" s="4" t="s">
        <v>869</v>
      </c>
    </row>
    <row r="105" spans="1:33" ht="15.75" customHeight="1" x14ac:dyDescent="0.2">
      <c r="A105" s="5">
        <v>43629.730453576391</v>
      </c>
      <c r="B105" s="4" t="s">
        <v>870</v>
      </c>
      <c r="C105" s="4" t="s">
        <v>34</v>
      </c>
      <c r="D105" s="4">
        <v>92536381</v>
      </c>
      <c r="E105" s="4" t="s">
        <v>871</v>
      </c>
      <c r="F105" s="4" t="s">
        <v>872</v>
      </c>
      <c r="G105" s="4" t="s">
        <v>57</v>
      </c>
      <c r="H105" s="6">
        <v>29255</v>
      </c>
      <c r="I105" s="4" t="s">
        <v>873</v>
      </c>
      <c r="J105" s="4" t="s">
        <v>39</v>
      </c>
      <c r="K105" s="3" t="s">
        <v>874</v>
      </c>
      <c r="L105" s="4" t="s">
        <v>41</v>
      </c>
      <c r="M105" s="4" t="s">
        <v>106</v>
      </c>
      <c r="N105" s="4" t="s">
        <v>116</v>
      </c>
      <c r="O105" s="4" t="s">
        <v>268</v>
      </c>
      <c r="P105" s="6">
        <v>41821</v>
      </c>
      <c r="Q105" s="4" t="s">
        <v>875</v>
      </c>
      <c r="R105" s="4" t="s">
        <v>49</v>
      </c>
      <c r="S105" s="4" t="s">
        <v>466</v>
      </c>
      <c r="T105" s="4">
        <v>2280000</v>
      </c>
      <c r="U105" s="4" t="s">
        <v>75</v>
      </c>
      <c r="V105" s="4" t="s">
        <v>49</v>
      </c>
      <c r="W105" s="4" t="s">
        <v>77</v>
      </c>
      <c r="X105" s="4" t="s">
        <v>110</v>
      </c>
      <c r="Y105" s="4">
        <v>1</v>
      </c>
      <c r="Z105" s="4">
        <v>1</v>
      </c>
      <c r="AA105" s="4">
        <v>4</v>
      </c>
      <c r="AB105" s="4" t="s">
        <v>876</v>
      </c>
      <c r="AD105" s="4">
        <v>3013706522</v>
      </c>
      <c r="AE105" s="4" t="s">
        <v>877</v>
      </c>
      <c r="AF105" s="4">
        <v>3173802525</v>
      </c>
      <c r="AG105" s="4" t="s">
        <v>196</v>
      </c>
    </row>
    <row r="106" spans="1:33" ht="15.75" customHeight="1" x14ac:dyDescent="0.2">
      <c r="A106" s="5">
        <v>43629.731418275464</v>
      </c>
      <c r="B106" s="4" t="s">
        <v>878</v>
      </c>
      <c r="C106" s="4" t="s">
        <v>34</v>
      </c>
      <c r="D106" s="4">
        <v>1063080930</v>
      </c>
      <c r="E106" s="4" t="s">
        <v>879</v>
      </c>
      <c r="F106" s="4" t="s">
        <v>880</v>
      </c>
      <c r="G106" s="4" t="s">
        <v>57</v>
      </c>
      <c r="H106" s="6">
        <v>33916</v>
      </c>
      <c r="I106" s="4" t="s">
        <v>881</v>
      </c>
      <c r="J106" s="4" t="s">
        <v>39</v>
      </c>
      <c r="K106" s="3" t="s">
        <v>882</v>
      </c>
      <c r="L106" s="4" t="s">
        <v>41</v>
      </c>
      <c r="M106" s="4" t="s">
        <v>71</v>
      </c>
      <c r="N106" s="4" t="s">
        <v>116</v>
      </c>
      <c r="O106" s="4" t="s">
        <v>883</v>
      </c>
      <c r="P106" s="6">
        <v>42095</v>
      </c>
      <c r="Q106" s="4" t="s">
        <v>883</v>
      </c>
      <c r="R106" s="4" t="s">
        <v>49</v>
      </c>
      <c r="S106" s="4" t="s">
        <v>466</v>
      </c>
      <c r="T106" s="4">
        <v>2230000</v>
      </c>
      <c r="U106" s="4" t="s">
        <v>75</v>
      </c>
      <c r="V106" s="4" t="s">
        <v>49</v>
      </c>
      <c r="W106" s="4" t="s">
        <v>77</v>
      </c>
      <c r="X106" s="4" t="s">
        <v>50</v>
      </c>
      <c r="Y106" s="4">
        <v>0</v>
      </c>
      <c r="Z106" s="4">
        <v>0</v>
      </c>
      <c r="AA106" s="4">
        <v>2</v>
      </c>
      <c r="AB106" s="4" t="s">
        <v>99</v>
      </c>
      <c r="AC106" s="4">
        <v>3116906298</v>
      </c>
      <c r="AD106" s="4">
        <v>3116906298</v>
      </c>
      <c r="AE106" s="4" t="s">
        <v>884</v>
      </c>
      <c r="AF106" s="4">
        <v>3116983158</v>
      </c>
      <c r="AG106" s="4" t="s">
        <v>754</v>
      </c>
    </row>
    <row r="107" spans="1:33" ht="15.75" customHeight="1" x14ac:dyDescent="0.2">
      <c r="A107" s="5">
        <v>43629.736238263889</v>
      </c>
      <c r="B107" s="4" t="s">
        <v>885</v>
      </c>
      <c r="C107" s="4" t="s">
        <v>34</v>
      </c>
      <c r="D107" s="4">
        <v>1067837579</v>
      </c>
      <c r="E107" s="4" t="s">
        <v>886</v>
      </c>
      <c r="F107" s="4" t="s">
        <v>887</v>
      </c>
      <c r="G107" s="4" t="s">
        <v>37</v>
      </c>
      <c r="H107" s="6">
        <v>31203</v>
      </c>
      <c r="I107" s="4" t="s">
        <v>888</v>
      </c>
      <c r="J107" s="4" t="s">
        <v>39</v>
      </c>
      <c r="K107" s="3" t="s">
        <v>889</v>
      </c>
      <c r="L107" s="4" t="s">
        <v>41</v>
      </c>
      <c r="M107" s="4" t="s">
        <v>71</v>
      </c>
      <c r="N107" s="4" t="s">
        <v>107</v>
      </c>
      <c r="O107" s="4" t="s">
        <v>890</v>
      </c>
      <c r="P107" s="6">
        <v>43565</v>
      </c>
      <c r="Q107" s="4" t="s">
        <v>891</v>
      </c>
      <c r="R107" s="4" t="s">
        <v>49</v>
      </c>
      <c r="S107" s="4" t="s">
        <v>225</v>
      </c>
      <c r="T107" s="4">
        <v>2145</v>
      </c>
      <c r="U107" s="4" t="s">
        <v>75</v>
      </c>
      <c r="V107" s="4" t="s">
        <v>119</v>
      </c>
      <c r="W107" s="4" t="s">
        <v>87</v>
      </c>
      <c r="X107" s="4" t="s">
        <v>50</v>
      </c>
      <c r="Y107" s="4">
        <v>1</v>
      </c>
      <c r="Z107" s="4">
        <v>2</v>
      </c>
      <c r="AA107" s="4">
        <v>4</v>
      </c>
      <c r="AB107" s="4" t="s">
        <v>99</v>
      </c>
      <c r="AD107" s="4">
        <v>3017511130</v>
      </c>
      <c r="AE107" s="4" t="s">
        <v>892</v>
      </c>
      <c r="AF107" s="4">
        <v>3146660393</v>
      </c>
      <c r="AG107" s="4" t="s">
        <v>893</v>
      </c>
    </row>
    <row r="108" spans="1:33" ht="15.75" customHeight="1" x14ac:dyDescent="0.2">
      <c r="A108" s="5">
        <v>43630.294797013892</v>
      </c>
      <c r="B108" s="4" t="s">
        <v>894</v>
      </c>
      <c r="C108" s="4" t="s">
        <v>34</v>
      </c>
      <c r="D108" s="4">
        <v>32848626</v>
      </c>
      <c r="E108" s="4" t="s">
        <v>895</v>
      </c>
      <c r="F108" s="4" t="s">
        <v>896</v>
      </c>
      <c r="G108" s="4" t="s">
        <v>37</v>
      </c>
      <c r="H108" s="6">
        <v>27353</v>
      </c>
      <c r="I108" s="4" t="s">
        <v>897</v>
      </c>
      <c r="J108" s="4" t="s">
        <v>510</v>
      </c>
      <c r="K108" s="3" t="s">
        <v>898</v>
      </c>
      <c r="L108" s="4" t="s">
        <v>41</v>
      </c>
      <c r="M108" s="4" t="s">
        <v>106</v>
      </c>
      <c r="N108" s="4" t="s">
        <v>116</v>
      </c>
      <c r="O108" s="4" t="s">
        <v>899</v>
      </c>
      <c r="P108" s="6">
        <v>41793</v>
      </c>
      <c r="Q108" s="4" t="s">
        <v>692</v>
      </c>
      <c r="R108" s="4" t="s">
        <v>510</v>
      </c>
      <c r="S108" s="4" t="s">
        <v>466</v>
      </c>
      <c r="T108" s="4">
        <v>2100000</v>
      </c>
      <c r="U108" s="4" t="s">
        <v>75</v>
      </c>
      <c r="V108" s="4" t="s">
        <v>49</v>
      </c>
      <c r="W108" s="4" t="s">
        <v>184</v>
      </c>
      <c r="X108" s="4" t="s">
        <v>110</v>
      </c>
      <c r="Y108" s="4">
        <v>3</v>
      </c>
      <c r="Z108" s="4">
        <v>1</v>
      </c>
      <c r="AA108" s="4">
        <v>3</v>
      </c>
      <c r="AB108" s="4" t="s">
        <v>900</v>
      </c>
      <c r="AD108" s="4">
        <v>3014842394</v>
      </c>
      <c r="AE108" s="4" t="s">
        <v>901</v>
      </c>
      <c r="AF108" s="4">
        <v>3008764262</v>
      </c>
      <c r="AG108" s="4" t="s">
        <v>169</v>
      </c>
    </row>
    <row r="109" spans="1:33" ht="15.75" customHeight="1" x14ac:dyDescent="0.2">
      <c r="A109" s="5">
        <v>43636.7414078125</v>
      </c>
      <c r="B109" s="4" t="s">
        <v>902</v>
      </c>
      <c r="C109" s="4" t="s">
        <v>34</v>
      </c>
      <c r="D109" s="4">
        <v>1064306650</v>
      </c>
      <c r="E109" s="4" t="s">
        <v>903</v>
      </c>
      <c r="F109" s="4" t="s">
        <v>904</v>
      </c>
      <c r="G109" s="4" t="s">
        <v>37</v>
      </c>
      <c r="H109" s="6">
        <v>31473</v>
      </c>
      <c r="I109" s="4" t="s">
        <v>905</v>
      </c>
      <c r="J109" s="4" t="s">
        <v>39</v>
      </c>
      <c r="K109" s="3" t="s">
        <v>906</v>
      </c>
      <c r="L109" s="4" t="s">
        <v>41</v>
      </c>
      <c r="M109" s="4" t="s">
        <v>106</v>
      </c>
      <c r="N109" s="4" t="s">
        <v>116</v>
      </c>
      <c r="O109" s="4" t="s">
        <v>907</v>
      </c>
      <c r="P109" s="6">
        <v>42156</v>
      </c>
      <c r="Q109" s="4" t="s">
        <v>908</v>
      </c>
      <c r="R109" s="4" t="s">
        <v>62</v>
      </c>
      <c r="S109" s="4" t="s">
        <v>47</v>
      </c>
      <c r="T109" s="4">
        <v>1465000</v>
      </c>
      <c r="U109" s="4" t="s">
        <v>75</v>
      </c>
      <c r="V109" s="4" t="s">
        <v>119</v>
      </c>
      <c r="W109" s="4" t="s">
        <v>77</v>
      </c>
      <c r="X109" s="4" t="s">
        <v>110</v>
      </c>
      <c r="Y109" s="4">
        <v>2</v>
      </c>
      <c r="Z109" s="4">
        <v>0</v>
      </c>
      <c r="AA109" s="4">
        <v>2</v>
      </c>
      <c r="AB109" s="4" t="s">
        <v>63</v>
      </c>
      <c r="AC109" s="4">
        <v>7891728</v>
      </c>
      <c r="AD109" s="4">
        <v>3215205320</v>
      </c>
      <c r="AE109" s="4" t="s">
        <v>909</v>
      </c>
      <c r="AF109" s="4">
        <v>3145652414</v>
      </c>
      <c r="AG109" s="4" t="s">
        <v>290</v>
      </c>
    </row>
    <row r="110" spans="1:33" ht="15.75" customHeight="1" x14ac:dyDescent="0.2">
      <c r="A110" s="5">
        <v>43636.778343958329</v>
      </c>
      <c r="B110" s="4" t="s">
        <v>910</v>
      </c>
      <c r="C110" s="4" t="s">
        <v>34</v>
      </c>
      <c r="D110" s="4">
        <v>1064995316</v>
      </c>
      <c r="E110" s="4" t="s">
        <v>911</v>
      </c>
      <c r="F110" s="4" t="s">
        <v>912</v>
      </c>
      <c r="G110" s="4" t="s">
        <v>37</v>
      </c>
      <c r="H110" s="6">
        <v>33318</v>
      </c>
      <c r="I110" s="4" t="s">
        <v>913</v>
      </c>
      <c r="J110" s="4" t="s">
        <v>277</v>
      </c>
      <c r="K110" s="3" t="s">
        <v>914</v>
      </c>
      <c r="L110" s="4" t="s">
        <v>41</v>
      </c>
      <c r="M110" s="4" t="s">
        <v>42</v>
      </c>
      <c r="N110" s="4" t="s">
        <v>86</v>
      </c>
      <c r="O110" s="4" t="s">
        <v>915</v>
      </c>
      <c r="P110" s="6">
        <v>41456</v>
      </c>
      <c r="Q110" s="4" t="s">
        <v>916</v>
      </c>
      <c r="R110" s="4" t="s">
        <v>62</v>
      </c>
      <c r="S110" s="4" t="s">
        <v>917</v>
      </c>
      <c r="T110" s="4">
        <v>875</v>
      </c>
      <c r="U110" s="4" t="s">
        <v>75</v>
      </c>
      <c r="V110" s="4" t="s">
        <v>49</v>
      </c>
      <c r="W110" s="4" t="s">
        <v>87</v>
      </c>
      <c r="X110" s="4" t="s">
        <v>50</v>
      </c>
      <c r="Y110" s="4">
        <v>1</v>
      </c>
      <c r="Z110" s="4">
        <v>2</v>
      </c>
      <c r="AA110" s="4">
        <v>3</v>
      </c>
      <c r="AB110" s="4" t="s">
        <v>918</v>
      </c>
      <c r="AD110" s="4">
        <v>3107753193</v>
      </c>
      <c r="AE110" s="4" t="s">
        <v>919</v>
      </c>
      <c r="AF110" s="4">
        <v>3122499411</v>
      </c>
      <c r="AG110" s="4" t="s">
        <v>65</v>
      </c>
    </row>
    <row r="111" spans="1:33" ht="15.75" customHeight="1" x14ac:dyDescent="0.2">
      <c r="A111" s="5">
        <v>43637.368901168986</v>
      </c>
      <c r="B111" s="4" t="s">
        <v>920</v>
      </c>
      <c r="C111" s="4" t="s">
        <v>34</v>
      </c>
      <c r="D111" s="4">
        <v>1042996581</v>
      </c>
      <c r="E111" s="4" t="s">
        <v>372</v>
      </c>
      <c r="F111" s="4" t="s">
        <v>921</v>
      </c>
      <c r="G111" s="4" t="s">
        <v>37</v>
      </c>
      <c r="H111" s="6">
        <v>31336</v>
      </c>
      <c r="I111" s="4" t="s">
        <v>922</v>
      </c>
      <c r="J111" s="4" t="s">
        <v>39</v>
      </c>
      <c r="K111" s="3" t="s">
        <v>923</v>
      </c>
      <c r="L111" s="4" t="s">
        <v>41</v>
      </c>
      <c r="M111" s="4" t="s">
        <v>71</v>
      </c>
      <c r="N111" s="4" t="s">
        <v>116</v>
      </c>
      <c r="O111" s="4" t="s">
        <v>924</v>
      </c>
      <c r="P111" s="6">
        <v>42807</v>
      </c>
      <c r="Q111" s="4" t="s">
        <v>745</v>
      </c>
      <c r="R111" s="4" t="s">
        <v>46</v>
      </c>
      <c r="S111" s="4" t="s">
        <v>925</v>
      </c>
      <c r="T111" s="4">
        <v>3800000</v>
      </c>
      <c r="U111" s="4" t="s">
        <v>75</v>
      </c>
      <c r="V111" s="4" t="s">
        <v>76</v>
      </c>
      <c r="W111" s="4" t="s">
        <v>77</v>
      </c>
      <c r="X111" s="4" t="s">
        <v>110</v>
      </c>
      <c r="Y111" s="4">
        <v>1</v>
      </c>
      <c r="Z111" s="4">
        <v>1</v>
      </c>
      <c r="AA111" s="4">
        <v>3</v>
      </c>
      <c r="AB111" s="4" t="s">
        <v>926</v>
      </c>
      <c r="AC111" s="4">
        <v>7951550</v>
      </c>
      <c r="AD111" s="4">
        <v>3023748500</v>
      </c>
      <c r="AE111" s="4" t="s">
        <v>927</v>
      </c>
      <c r="AF111" s="4">
        <v>3157689255</v>
      </c>
      <c r="AG111" s="4" t="s">
        <v>677</v>
      </c>
    </row>
    <row r="112" spans="1:33" ht="15.75" customHeight="1" x14ac:dyDescent="0.2">
      <c r="A112" s="5">
        <v>43637.37249469907</v>
      </c>
      <c r="B112" s="4" t="s">
        <v>928</v>
      </c>
      <c r="C112" s="4" t="s">
        <v>34</v>
      </c>
      <c r="D112" s="4">
        <v>1067870381</v>
      </c>
      <c r="E112" s="4" t="s">
        <v>929</v>
      </c>
      <c r="F112" s="4" t="s">
        <v>930</v>
      </c>
      <c r="G112" s="4" t="s">
        <v>37</v>
      </c>
      <c r="H112" s="6">
        <v>32334</v>
      </c>
      <c r="I112" s="4" t="s">
        <v>931</v>
      </c>
      <c r="J112" s="4" t="s">
        <v>39</v>
      </c>
      <c r="K112" s="3" t="s">
        <v>932</v>
      </c>
      <c r="L112" s="4" t="s">
        <v>41</v>
      </c>
      <c r="M112" s="4" t="s">
        <v>42</v>
      </c>
      <c r="N112" s="4" t="s">
        <v>86</v>
      </c>
      <c r="O112" s="4" t="s">
        <v>933</v>
      </c>
      <c r="P112" s="6">
        <v>41534</v>
      </c>
      <c r="Q112" s="4" t="s">
        <v>934</v>
      </c>
      <c r="R112" s="4" t="s">
        <v>46</v>
      </c>
      <c r="S112" s="4" t="s">
        <v>47</v>
      </c>
      <c r="T112" s="4">
        <v>941032</v>
      </c>
      <c r="U112" s="4" t="s">
        <v>75</v>
      </c>
      <c r="V112" s="4" t="s">
        <v>49</v>
      </c>
      <c r="W112" s="4" t="s">
        <v>77</v>
      </c>
      <c r="X112" s="4" t="s">
        <v>110</v>
      </c>
      <c r="Y112" s="4">
        <v>2</v>
      </c>
      <c r="Z112" s="4">
        <v>1</v>
      </c>
      <c r="AA112" s="4">
        <v>1</v>
      </c>
      <c r="AB112" s="4" t="s">
        <v>63</v>
      </c>
      <c r="AD112" s="4">
        <v>3215819242</v>
      </c>
      <c r="AE112" s="4" t="s">
        <v>935</v>
      </c>
      <c r="AF112" s="4">
        <v>3118054747</v>
      </c>
      <c r="AG112" s="4" t="s">
        <v>936</v>
      </c>
    </row>
    <row r="113" spans="1:33" ht="15.75" customHeight="1" x14ac:dyDescent="0.2">
      <c r="A113" s="5">
        <v>43637.379277071755</v>
      </c>
      <c r="B113" s="4" t="s">
        <v>937</v>
      </c>
      <c r="C113" s="4" t="s">
        <v>34</v>
      </c>
      <c r="D113" s="4">
        <v>1140821894</v>
      </c>
      <c r="E113" s="4" t="s">
        <v>938</v>
      </c>
      <c r="F113" s="4" t="s">
        <v>939</v>
      </c>
      <c r="G113" s="4" t="s">
        <v>37</v>
      </c>
      <c r="H113" s="6">
        <v>32654</v>
      </c>
      <c r="I113" s="4" t="s">
        <v>940</v>
      </c>
      <c r="J113" s="4" t="s">
        <v>39</v>
      </c>
      <c r="K113" s="3" t="s">
        <v>941</v>
      </c>
      <c r="L113" s="4" t="s">
        <v>41</v>
      </c>
      <c r="M113" s="4" t="s">
        <v>42</v>
      </c>
      <c r="N113" s="4" t="s">
        <v>116</v>
      </c>
      <c r="O113" s="4" t="s">
        <v>907</v>
      </c>
      <c r="P113" s="6">
        <v>42899</v>
      </c>
      <c r="Q113" s="4" t="s">
        <v>942</v>
      </c>
      <c r="R113" s="4" t="s">
        <v>62</v>
      </c>
      <c r="S113" s="4" t="s">
        <v>943</v>
      </c>
      <c r="T113" s="4">
        <v>1463000</v>
      </c>
      <c r="U113" s="4" t="s">
        <v>75</v>
      </c>
      <c r="V113" s="4" t="s">
        <v>76</v>
      </c>
      <c r="W113" s="4" t="s">
        <v>184</v>
      </c>
      <c r="X113" s="4" t="s">
        <v>110</v>
      </c>
      <c r="Y113" s="4">
        <v>2</v>
      </c>
      <c r="Z113" s="4">
        <v>2</v>
      </c>
      <c r="AA113" s="4">
        <v>2</v>
      </c>
      <c r="AB113" s="4" t="s">
        <v>944</v>
      </c>
      <c r="AD113" s="4">
        <v>3004901242</v>
      </c>
      <c r="AE113" s="4" t="s">
        <v>945</v>
      </c>
      <c r="AF113" s="4">
        <v>3002947144</v>
      </c>
      <c r="AG113" s="4" t="s">
        <v>936</v>
      </c>
    </row>
    <row r="114" spans="1:33" ht="15.75" customHeight="1" x14ac:dyDescent="0.2">
      <c r="A114" s="5">
        <v>43637.417482986115</v>
      </c>
      <c r="B114" s="4" t="s">
        <v>946</v>
      </c>
      <c r="C114" s="4" t="s">
        <v>947</v>
      </c>
      <c r="D114" s="4">
        <v>473405</v>
      </c>
      <c r="E114" s="4" t="s">
        <v>948</v>
      </c>
      <c r="F114" s="4" t="s">
        <v>949</v>
      </c>
      <c r="G114" s="4" t="s">
        <v>57</v>
      </c>
      <c r="H114" s="6">
        <v>29262</v>
      </c>
      <c r="I114" s="4" t="s">
        <v>950</v>
      </c>
      <c r="J114" s="4" t="s">
        <v>39</v>
      </c>
      <c r="K114" s="3" t="s">
        <v>951</v>
      </c>
      <c r="L114" s="4" t="s">
        <v>41</v>
      </c>
      <c r="M114" s="4" t="s">
        <v>106</v>
      </c>
      <c r="N114" s="4" t="s">
        <v>107</v>
      </c>
      <c r="O114" s="4" t="s">
        <v>952</v>
      </c>
      <c r="P114" s="6">
        <v>41715</v>
      </c>
      <c r="Q114" s="4" t="s">
        <v>953</v>
      </c>
      <c r="R114" s="4" t="s">
        <v>954</v>
      </c>
      <c r="S114" s="4" t="s">
        <v>225</v>
      </c>
      <c r="T114" s="4">
        <v>7500000</v>
      </c>
      <c r="U114" s="4" t="s">
        <v>75</v>
      </c>
      <c r="V114" s="4" t="s">
        <v>49</v>
      </c>
      <c r="W114" s="4" t="s">
        <v>77</v>
      </c>
      <c r="X114" s="4" t="s">
        <v>149</v>
      </c>
      <c r="Y114" s="4">
        <v>0</v>
      </c>
      <c r="Z114" s="4">
        <v>0</v>
      </c>
      <c r="AA114" s="4">
        <v>4</v>
      </c>
      <c r="AB114" s="4" t="s">
        <v>955</v>
      </c>
      <c r="AD114" s="4">
        <v>3173767209</v>
      </c>
      <c r="AE114" s="4" t="s">
        <v>956</v>
      </c>
      <c r="AF114" s="4">
        <v>3164212000</v>
      </c>
      <c r="AG114" s="4" t="s">
        <v>957</v>
      </c>
    </row>
    <row r="115" spans="1:33" ht="15.75" customHeight="1" x14ac:dyDescent="0.2">
      <c r="A115" s="5">
        <v>43637.440029444449</v>
      </c>
      <c r="B115" s="4" t="s">
        <v>958</v>
      </c>
      <c r="C115" s="4" t="s">
        <v>34</v>
      </c>
      <c r="D115" s="4">
        <v>1026148161</v>
      </c>
      <c r="E115" s="4" t="s">
        <v>959</v>
      </c>
      <c r="F115" s="4" t="s">
        <v>960</v>
      </c>
      <c r="G115" s="4" t="s">
        <v>37</v>
      </c>
      <c r="H115" s="6">
        <v>33967</v>
      </c>
      <c r="I115" s="4" t="s">
        <v>961</v>
      </c>
      <c r="J115" s="4" t="s">
        <v>39</v>
      </c>
      <c r="K115" s="3" t="s">
        <v>962</v>
      </c>
      <c r="L115" s="4" t="s">
        <v>41</v>
      </c>
      <c r="M115" s="4" t="s">
        <v>71</v>
      </c>
      <c r="N115" s="4" t="s">
        <v>116</v>
      </c>
      <c r="O115" s="4" t="s">
        <v>963</v>
      </c>
      <c r="P115" s="6">
        <v>42948</v>
      </c>
      <c r="Q115" s="4" t="s">
        <v>964</v>
      </c>
      <c r="R115" s="4" t="s">
        <v>46</v>
      </c>
      <c r="S115" s="4" t="s">
        <v>47</v>
      </c>
      <c r="T115" s="14">
        <v>1453000</v>
      </c>
      <c r="U115" s="4" t="s">
        <v>75</v>
      </c>
      <c r="V115" s="4" t="s">
        <v>49</v>
      </c>
      <c r="W115" s="4" t="s">
        <v>77</v>
      </c>
      <c r="X115" s="4" t="s">
        <v>50</v>
      </c>
      <c r="Y115" s="4">
        <v>0</v>
      </c>
      <c r="Z115" s="4">
        <v>1</v>
      </c>
      <c r="AA115" s="4">
        <v>2</v>
      </c>
      <c r="AB115" s="4" t="s">
        <v>63</v>
      </c>
      <c r="AC115" s="4">
        <v>3286960</v>
      </c>
      <c r="AD115" s="4">
        <v>3207527149</v>
      </c>
      <c r="AE115" s="4" t="s">
        <v>965</v>
      </c>
      <c r="AF115" s="4">
        <v>3106453869</v>
      </c>
      <c r="AG115" s="4" t="s">
        <v>469</v>
      </c>
    </row>
    <row r="116" spans="1:33" ht="15.75" customHeight="1" x14ac:dyDescent="0.2">
      <c r="A116" s="5">
        <v>43638.330128252317</v>
      </c>
      <c r="B116" s="4" t="s">
        <v>966</v>
      </c>
      <c r="C116" s="4" t="s">
        <v>34</v>
      </c>
      <c r="D116" s="4">
        <v>1067910098</v>
      </c>
      <c r="E116" s="4" t="s">
        <v>967</v>
      </c>
      <c r="F116" s="4" t="s">
        <v>968</v>
      </c>
      <c r="G116" s="4" t="s">
        <v>37</v>
      </c>
      <c r="H116" s="6">
        <v>33693</v>
      </c>
      <c r="I116" s="4" t="s">
        <v>260</v>
      </c>
      <c r="J116" s="4" t="s">
        <v>39</v>
      </c>
      <c r="K116" s="3" t="s">
        <v>969</v>
      </c>
      <c r="L116" s="4" t="s">
        <v>41</v>
      </c>
      <c r="M116" s="4" t="s">
        <v>42</v>
      </c>
      <c r="N116" s="4" t="s">
        <v>86</v>
      </c>
      <c r="O116" s="4" t="s">
        <v>916</v>
      </c>
      <c r="P116" s="6">
        <v>42309</v>
      </c>
      <c r="Q116" s="4" t="s">
        <v>916</v>
      </c>
      <c r="R116" s="4" t="s">
        <v>62</v>
      </c>
      <c r="T116" s="4">
        <v>875000</v>
      </c>
      <c r="U116" s="4" t="s">
        <v>75</v>
      </c>
      <c r="V116" s="4" t="s">
        <v>49</v>
      </c>
      <c r="W116" s="4" t="s">
        <v>87</v>
      </c>
      <c r="X116" s="4" t="s">
        <v>50</v>
      </c>
      <c r="Y116" s="4">
        <v>1</v>
      </c>
      <c r="Z116" s="4">
        <v>1</v>
      </c>
      <c r="AA116" s="4">
        <v>1</v>
      </c>
      <c r="AB116" s="4" t="s">
        <v>51</v>
      </c>
      <c r="AD116" s="4">
        <v>3234625243</v>
      </c>
      <c r="AE116" s="4" t="s">
        <v>970</v>
      </c>
      <c r="AF116" s="4">
        <v>3013077716</v>
      </c>
      <c r="AG116" s="4" t="s">
        <v>971</v>
      </c>
    </row>
    <row r="117" spans="1:33" ht="15.75" customHeight="1" x14ac:dyDescent="0.2">
      <c r="A117" s="5">
        <v>43639.69124965278</v>
      </c>
      <c r="B117" s="4" t="s">
        <v>972</v>
      </c>
      <c r="C117" s="4" t="s">
        <v>34</v>
      </c>
      <c r="D117" s="4">
        <v>25875803</v>
      </c>
      <c r="E117" s="4" t="s">
        <v>973</v>
      </c>
      <c r="F117" s="4" t="s">
        <v>974</v>
      </c>
      <c r="G117" s="4" t="s">
        <v>37</v>
      </c>
      <c r="H117" s="6">
        <v>28536</v>
      </c>
      <c r="I117" s="4" t="s">
        <v>975</v>
      </c>
      <c r="J117" s="4" t="s">
        <v>39</v>
      </c>
      <c r="K117" s="3" t="s">
        <v>976</v>
      </c>
      <c r="L117" s="4" t="s">
        <v>41</v>
      </c>
      <c r="M117" s="4" t="s">
        <v>71</v>
      </c>
      <c r="N117" s="4" t="s">
        <v>86</v>
      </c>
      <c r="O117" s="4" t="s">
        <v>977</v>
      </c>
      <c r="P117" s="6">
        <v>41534</v>
      </c>
      <c r="Q117" s="4" t="s">
        <v>977</v>
      </c>
      <c r="R117" s="4" t="s">
        <v>62</v>
      </c>
      <c r="S117" s="4" t="s">
        <v>978</v>
      </c>
      <c r="T117" s="4">
        <v>875000</v>
      </c>
      <c r="U117" s="4" t="s">
        <v>75</v>
      </c>
      <c r="V117" s="4" t="s">
        <v>49</v>
      </c>
      <c r="W117" s="4" t="s">
        <v>87</v>
      </c>
      <c r="X117" s="4" t="s">
        <v>979</v>
      </c>
      <c r="Y117" s="4">
        <v>2</v>
      </c>
      <c r="Z117" s="4">
        <v>2</v>
      </c>
      <c r="AA117" s="4">
        <v>1</v>
      </c>
      <c r="AB117" s="4" t="s">
        <v>612</v>
      </c>
      <c r="AD117" s="4">
        <v>3205351733</v>
      </c>
      <c r="AE117" s="4" t="s">
        <v>980</v>
      </c>
      <c r="AF117" s="4">
        <v>3024181170</v>
      </c>
      <c r="AG117" s="4" t="s">
        <v>981</v>
      </c>
    </row>
    <row r="118" spans="1:33" ht="15.75" customHeight="1" x14ac:dyDescent="0.2">
      <c r="A118" s="5">
        <v>43640.357618414353</v>
      </c>
      <c r="B118" s="4" t="s">
        <v>982</v>
      </c>
      <c r="C118" s="4" t="s">
        <v>34</v>
      </c>
      <c r="D118" s="4">
        <v>1003027673</v>
      </c>
      <c r="E118" s="4" t="s">
        <v>983</v>
      </c>
      <c r="F118" s="4" t="s">
        <v>984</v>
      </c>
      <c r="G118" s="4" t="s">
        <v>57</v>
      </c>
      <c r="H118" s="6">
        <v>34403</v>
      </c>
      <c r="I118" s="4" t="s">
        <v>985</v>
      </c>
      <c r="J118" s="4" t="s">
        <v>39</v>
      </c>
      <c r="K118" s="3" t="s">
        <v>986</v>
      </c>
      <c r="L118" s="4" t="s">
        <v>41</v>
      </c>
      <c r="M118" s="4" t="s">
        <v>987</v>
      </c>
      <c r="N118" s="4" t="s">
        <v>988</v>
      </c>
      <c r="O118" s="4" t="s">
        <v>989</v>
      </c>
      <c r="P118" s="6">
        <v>43153</v>
      </c>
      <c r="Q118" s="4" t="s">
        <v>990</v>
      </c>
      <c r="R118" s="4" t="s">
        <v>62</v>
      </c>
      <c r="S118" s="4">
        <v>12</v>
      </c>
      <c r="T118" s="4">
        <v>875000</v>
      </c>
      <c r="U118" s="4" t="s">
        <v>75</v>
      </c>
      <c r="V118" s="4" t="s">
        <v>49</v>
      </c>
      <c r="W118" s="4" t="s">
        <v>87</v>
      </c>
      <c r="X118" s="4" t="s">
        <v>50</v>
      </c>
      <c r="Y118" s="4">
        <v>0</v>
      </c>
      <c r="Z118" s="4">
        <v>2</v>
      </c>
      <c r="AA118" s="4">
        <v>1</v>
      </c>
      <c r="AB118" s="4" t="s">
        <v>89</v>
      </c>
      <c r="AC118" s="4">
        <v>3004100189</v>
      </c>
      <c r="AD118" s="4">
        <v>3004100189</v>
      </c>
      <c r="AE118" s="4" t="s">
        <v>991</v>
      </c>
      <c r="AF118" s="4" t="s">
        <v>992</v>
      </c>
      <c r="AG118" s="4" t="s">
        <v>993</v>
      </c>
    </row>
    <row r="119" spans="1:33" ht="15.75" customHeight="1" x14ac:dyDescent="0.2">
      <c r="A119" s="5">
        <v>43641.383135474534</v>
      </c>
      <c r="B119" s="4" t="s">
        <v>994</v>
      </c>
      <c r="C119" s="4" t="s">
        <v>34</v>
      </c>
      <c r="D119" s="4">
        <v>1068667340</v>
      </c>
      <c r="E119" s="4" t="s">
        <v>995</v>
      </c>
      <c r="F119" s="4" t="s">
        <v>996</v>
      </c>
      <c r="G119" s="4" t="s">
        <v>37</v>
      </c>
      <c r="H119" s="6">
        <v>34649</v>
      </c>
      <c r="I119" s="4" t="s">
        <v>997</v>
      </c>
      <c r="J119" s="4" t="s">
        <v>39</v>
      </c>
      <c r="K119" s="3" t="s">
        <v>998</v>
      </c>
      <c r="L119" s="4" t="s">
        <v>41</v>
      </c>
      <c r="M119" s="4" t="s">
        <v>71</v>
      </c>
      <c r="N119" s="4" t="s">
        <v>116</v>
      </c>
      <c r="O119" s="4" t="s">
        <v>999</v>
      </c>
      <c r="P119" s="6">
        <v>43424</v>
      </c>
      <c r="Q119" s="4" t="s">
        <v>1000</v>
      </c>
      <c r="R119" s="4" t="s">
        <v>46</v>
      </c>
      <c r="S119" s="4" t="s">
        <v>466</v>
      </c>
      <c r="T119" s="4">
        <v>2204000</v>
      </c>
      <c r="U119" s="4" t="s">
        <v>248</v>
      </c>
      <c r="V119" s="4" t="s">
        <v>49</v>
      </c>
      <c r="W119" s="4" t="s">
        <v>131</v>
      </c>
      <c r="X119" s="4" t="s">
        <v>50</v>
      </c>
      <c r="Y119" s="4">
        <v>0</v>
      </c>
      <c r="Z119" s="4">
        <v>0</v>
      </c>
      <c r="AA119" s="4">
        <v>5</v>
      </c>
      <c r="AB119" s="4" t="s">
        <v>120</v>
      </c>
      <c r="AC119" s="4">
        <v>7850318</v>
      </c>
      <c r="AD119" s="4">
        <v>3116012532</v>
      </c>
      <c r="AE119" s="4" t="s">
        <v>1001</v>
      </c>
      <c r="AF119" s="4">
        <v>3126248876</v>
      </c>
      <c r="AG119" s="4" t="s">
        <v>65</v>
      </c>
    </row>
    <row r="120" spans="1:33" ht="15.75" customHeight="1" x14ac:dyDescent="0.2">
      <c r="A120" s="5">
        <v>43641.434715081021</v>
      </c>
      <c r="B120" s="4" t="s">
        <v>1002</v>
      </c>
      <c r="C120" s="4" t="s">
        <v>34</v>
      </c>
      <c r="D120" s="4">
        <v>50983177</v>
      </c>
      <c r="E120" s="4" t="s">
        <v>1003</v>
      </c>
      <c r="F120" s="4" t="s">
        <v>1004</v>
      </c>
      <c r="G120" s="4" t="s">
        <v>37</v>
      </c>
      <c r="H120" s="6">
        <v>27976</v>
      </c>
      <c r="I120" s="4" t="s">
        <v>985</v>
      </c>
      <c r="J120" s="4" t="s">
        <v>277</v>
      </c>
      <c r="K120" s="3" t="s">
        <v>1005</v>
      </c>
      <c r="L120" s="4" t="s">
        <v>41</v>
      </c>
      <c r="M120" s="4" t="s">
        <v>106</v>
      </c>
      <c r="N120" s="4" t="s">
        <v>116</v>
      </c>
      <c r="O120" s="4" t="s">
        <v>1006</v>
      </c>
      <c r="P120" s="6">
        <v>39387</v>
      </c>
      <c r="Q120" s="4" t="s">
        <v>1007</v>
      </c>
      <c r="R120" s="4" t="s">
        <v>62</v>
      </c>
      <c r="S120" s="4">
        <v>12</v>
      </c>
      <c r="T120" s="4">
        <v>885</v>
      </c>
      <c r="U120" s="4" t="s">
        <v>75</v>
      </c>
      <c r="V120" s="4" t="s">
        <v>270</v>
      </c>
      <c r="W120" s="4" t="s">
        <v>87</v>
      </c>
      <c r="X120" s="4" t="s">
        <v>50</v>
      </c>
      <c r="Y120" s="4">
        <v>0</v>
      </c>
      <c r="Z120" s="4">
        <v>2</v>
      </c>
      <c r="AA120" s="4">
        <v>1</v>
      </c>
      <c r="AB120" s="4" t="s">
        <v>89</v>
      </c>
      <c r="AC120" s="4">
        <v>3105410714</v>
      </c>
      <c r="AD120" s="4">
        <v>3105410714</v>
      </c>
      <c r="AE120" s="4" t="s">
        <v>1008</v>
      </c>
      <c r="AF120" s="4">
        <v>3205180772</v>
      </c>
      <c r="AG120" s="4" t="s">
        <v>101</v>
      </c>
    </row>
    <row r="121" spans="1:33" ht="15.75" customHeight="1" x14ac:dyDescent="0.2">
      <c r="A121" s="5">
        <v>43641.434928518516</v>
      </c>
      <c r="B121" s="4" t="s">
        <v>1002</v>
      </c>
      <c r="C121" s="4" t="s">
        <v>34</v>
      </c>
      <c r="D121" s="4">
        <v>50983177</v>
      </c>
      <c r="E121" s="4" t="s">
        <v>1003</v>
      </c>
      <c r="F121" s="4" t="s">
        <v>1004</v>
      </c>
      <c r="G121" s="4" t="s">
        <v>37</v>
      </c>
      <c r="H121" s="6">
        <v>27976</v>
      </c>
      <c r="I121" s="4" t="s">
        <v>985</v>
      </c>
      <c r="J121" s="4" t="s">
        <v>277</v>
      </c>
      <c r="K121" s="3" t="s">
        <v>1005</v>
      </c>
      <c r="L121" s="4" t="s">
        <v>41</v>
      </c>
      <c r="M121" s="4" t="s">
        <v>106</v>
      </c>
      <c r="N121" s="4" t="s">
        <v>116</v>
      </c>
      <c r="O121" s="4" t="s">
        <v>1006</v>
      </c>
      <c r="P121" s="6">
        <v>39387</v>
      </c>
      <c r="Q121" s="4" t="s">
        <v>1007</v>
      </c>
      <c r="R121" s="4" t="s">
        <v>62</v>
      </c>
      <c r="S121" s="4">
        <v>12</v>
      </c>
      <c r="T121" s="4">
        <v>885</v>
      </c>
      <c r="U121" s="4" t="s">
        <v>75</v>
      </c>
      <c r="V121" s="4" t="s">
        <v>270</v>
      </c>
      <c r="W121" s="4" t="s">
        <v>87</v>
      </c>
      <c r="X121" s="4" t="s">
        <v>50</v>
      </c>
      <c r="Y121" s="4">
        <v>0</v>
      </c>
      <c r="Z121" s="4">
        <v>2</v>
      </c>
      <c r="AA121" s="4">
        <v>1</v>
      </c>
      <c r="AB121" s="4" t="s">
        <v>89</v>
      </c>
      <c r="AC121" s="4">
        <v>3105410714</v>
      </c>
      <c r="AD121" s="4">
        <v>3105410714</v>
      </c>
      <c r="AE121" s="4" t="s">
        <v>1008</v>
      </c>
      <c r="AF121" s="4">
        <v>3205180772</v>
      </c>
      <c r="AG121" s="4" t="s">
        <v>101</v>
      </c>
    </row>
    <row r="122" spans="1:33" ht="15.75" customHeight="1" x14ac:dyDescent="0.2">
      <c r="A122" s="5">
        <v>43641.43968059028</v>
      </c>
      <c r="B122" s="4" t="s">
        <v>1009</v>
      </c>
      <c r="C122" s="4" t="s">
        <v>34</v>
      </c>
      <c r="D122" s="4">
        <v>1068660184</v>
      </c>
      <c r="E122" s="4" t="s">
        <v>1010</v>
      </c>
      <c r="F122" s="4" t="s">
        <v>1011</v>
      </c>
      <c r="G122" s="4" t="s">
        <v>37</v>
      </c>
      <c r="H122" s="6">
        <v>32319</v>
      </c>
      <c r="I122" s="4" t="s">
        <v>1012</v>
      </c>
      <c r="J122" s="4" t="s">
        <v>84</v>
      </c>
      <c r="K122" s="3" t="s">
        <v>1013</v>
      </c>
      <c r="L122" s="4" t="s">
        <v>41</v>
      </c>
      <c r="M122" s="4" t="s">
        <v>42</v>
      </c>
      <c r="N122" s="4" t="s">
        <v>86</v>
      </c>
      <c r="O122" s="4" t="s">
        <v>340</v>
      </c>
      <c r="P122" s="6">
        <v>41214</v>
      </c>
      <c r="Q122" s="4" t="s">
        <v>340</v>
      </c>
      <c r="R122" s="4" t="s">
        <v>62</v>
      </c>
      <c r="S122" s="4">
        <v>12</v>
      </c>
      <c r="T122" s="4">
        <v>875000</v>
      </c>
      <c r="U122" s="4" t="s">
        <v>75</v>
      </c>
      <c r="V122" s="4" t="s">
        <v>49</v>
      </c>
      <c r="W122" s="4" t="s">
        <v>87</v>
      </c>
      <c r="X122" s="4" t="s">
        <v>88</v>
      </c>
      <c r="Y122" s="4">
        <v>1</v>
      </c>
      <c r="Z122" s="4">
        <v>3</v>
      </c>
      <c r="AA122" s="4">
        <v>1</v>
      </c>
      <c r="AB122" s="4" t="s">
        <v>457</v>
      </c>
      <c r="AC122" s="4">
        <v>3023807459</v>
      </c>
      <c r="AD122" s="4">
        <v>3023807459</v>
      </c>
      <c r="AE122" s="4" t="s">
        <v>1014</v>
      </c>
      <c r="AF122" s="4">
        <v>3106560602</v>
      </c>
      <c r="AG122" s="4" t="s">
        <v>290</v>
      </c>
    </row>
    <row r="123" spans="1:33" ht="15.75" customHeight="1" x14ac:dyDescent="0.2">
      <c r="A123" s="5">
        <v>43641.44452178241</v>
      </c>
      <c r="B123" s="4" t="s">
        <v>1015</v>
      </c>
      <c r="C123" s="4" t="s">
        <v>34</v>
      </c>
      <c r="D123" s="4">
        <v>50901168</v>
      </c>
      <c r="E123" s="4" t="s">
        <v>1016</v>
      </c>
      <c r="F123" s="4" t="s">
        <v>1017</v>
      </c>
      <c r="G123" s="4" t="s">
        <v>37</v>
      </c>
      <c r="H123" s="6">
        <v>26494</v>
      </c>
      <c r="I123" s="4" t="s">
        <v>651</v>
      </c>
      <c r="J123" s="4" t="s">
        <v>39</v>
      </c>
      <c r="K123" s="3" t="s">
        <v>1018</v>
      </c>
      <c r="L123" s="4" t="s">
        <v>41</v>
      </c>
      <c r="M123" s="4" t="s">
        <v>106</v>
      </c>
      <c r="N123" s="4" t="s">
        <v>86</v>
      </c>
      <c r="O123" s="4" t="s">
        <v>340</v>
      </c>
      <c r="P123" s="6">
        <v>41183</v>
      </c>
      <c r="Q123" s="4" t="s">
        <v>340</v>
      </c>
      <c r="R123" s="4" t="s">
        <v>62</v>
      </c>
      <c r="S123" s="4">
        <v>12</v>
      </c>
      <c r="T123" s="4">
        <v>875000</v>
      </c>
      <c r="U123" s="4" t="s">
        <v>75</v>
      </c>
      <c r="V123" s="4" t="s">
        <v>49</v>
      </c>
      <c r="W123" s="4" t="s">
        <v>87</v>
      </c>
      <c r="X123" s="4" t="s">
        <v>149</v>
      </c>
      <c r="Y123" s="4">
        <v>1</v>
      </c>
      <c r="Z123" s="4">
        <v>2</v>
      </c>
      <c r="AA123" s="4">
        <v>2</v>
      </c>
      <c r="AB123" s="4" t="s">
        <v>89</v>
      </c>
      <c r="AC123" s="4">
        <v>3008403756</v>
      </c>
      <c r="AD123" s="4">
        <v>3008403756</v>
      </c>
      <c r="AE123" s="4" t="s">
        <v>1019</v>
      </c>
      <c r="AF123" s="4">
        <v>3003727431</v>
      </c>
      <c r="AG123" s="4" t="s">
        <v>1020</v>
      </c>
    </row>
    <row r="124" spans="1:33" ht="15.75" customHeight="1" x14ac:dyDescent="0.2">
      <c r="A124" s="5">
        <v>43641.450895787042</v>
      </c>
      <c r="B124" s="4" t="s">
        <v>1021</v>
      </c>
      <c r="C124" s="4" t="s">
        <v>34</v>
      </c>
      <c r="D124" s="4">
        <v>50933007</v>
      </c>
      <c r="E124" s="4" t="s">
        <v>1022</v>
      </c>
      <c r="F124" s="4" t="s">
        <v>1023</v>
      </c>
      <c r="G124" s="4" t="s">
        <v>37</v>
      </c>
      <c r="H124" s="6">
        <v>29027</v>
      </c>
      <c r="I124" s="4" t="s">
        <v>651</v>
      </c>
      <c r="J124" s="4" t="s">
        <v>39</v>
      </c>
      <c r="K124" s="3" t="s">
        <v>1024</v>
      </c>
      <c r="L124" s="4" t="s">
        <v>41</v>
      </c>
      <c r="M124" s="4" t="s">
        <v>106</v>
      </c>
      <c r="N124" s="4" t="s">
        <v>86</v>
      </c>
      <c r="O124" s="4" t="s">
        <v>340</v>
      </c>
      <c r="P124" s="6">
        <v>41327</v>
      </c>
      <c r="Q124" s="4" t="s">
        <v>340</v>
      </c>
      <c r="R124" s="4" t="s">
        <v>62</v>
      </c>
      <c r="S124" s="4">
        <v>12</v>
      </c>
      <c r="T124" s="4">
        <v>875000</v>
      </c>
      <c r="U124" s="4" t="s">
        <v>75</v>
      </c>
      <c r="V124" s="4" t="s">
        <v>119</v>
      </c>
      <c r="W124" s="4" t="s">
        <v>87</v>
      </c>
      <c r="X124" s="4" t="s">
        <v>110</v>
      </c>
      <c r="Y124" s="4">
        <v>3</v>
      </c>
      <c r="Z124" s="4">
        <v>5</v>
      </c>
      <c r="AA124" s="4">
        <v>1</v>
      </c>
      <c r="AB124" s="4" t="s">
        <v>99</v>
      </c>
      <c r="AC124" s="4">
        <v>3114120247</v>
      </c>
      <c r="AD124" s="4">
        <v>3114120247</v>
      </c>
      <c r="AE124" s="4" t="s">
        <v>1025</v>
      </c>
      <c r="AF124" s="4">
        <v>3116831150</v>
      </c>
      <c r="AG124" s="4" t="s">
        <v>290</v>
      </c>
    </row>
    <row r="125" spans="1:33" ht="15.75" customHeight="1" x14ac:dyDescent="0.2">
      <c r="A125" s="5">
        <v>43641.562963240736</v>
      </c>
      <c r="B125" s="4" t="s">
        <v>1026</v>
      </c>
      <c r="C125" s="4" t="s">
        <v>34</v>
      </c>
      <c r="D125" s="4">
        <v>1067840214</v>
      </c>
      <c r="E125" s="4" t="s">
        <v>1027</v>
      </c>
      <c r="F125" s="4" t="s">
        <v>1028</v>
      </c>
      <c r="G125" s="4" t="s">
        <v>57</v>
      </c>
      <c r="H125" s="6">
        <v>31379</v>
      </c>
      <c r="I125" s="4" t="s">
        <v>1029</v>
      </c>
      <c r="J125" s="4" t="s">
        <v>39</v>
      </c>
      <c r="K125" s="3" t="s">
        <v>1030</v>
      </c>
      <c r="L125" s="4" t="s">
        <v>41</v>
      </c>
      <c r="M125" s="4" t="s">
        <v>71</v>
      </c>
      <c r="N125" s="4" t="s">
        <v>86</v>
      </c>
      <c r="O125" s="4" t="s">
        <v>1031</v>
      </c>
      <c r="P125" s="6">
        <v>43070</v>
      </c>
      <c r="Q125" s="4" t="s">
        <v>1031</v>
      </c>
      <c r="R125" s="4" t="s">
        <v>62</v>
      </c>
      <c r="S125" s="4" t="s">
        <v>47</v>
      </c>
      <c r="T125" s="4">
        <v>878</v>
      </c>
      <c r="U125" s="4" t="s">
        <v>75</v>
      </c>
      <c r="V125" s="4" t="s">
        <v>270</v>
      </c>
      <c r="W125" s="4" t="s">
        <v>87</v>
      </c>
      <c r="X125" s="4" t="s">
        <v>50</v>
      </c>
      <c r="Y125" s="4">
        <v>0</v>
      </c>
      <c r="Z125" s="4">
        <v>3</v>
      </c>
      <c r="AA125" s="4">
        <v>1</v>
      </c>
      <c r="AB125" s="4" t="s">
        <v>1032</v>
      </c>
      <c r="AD125" s="4">
        <v>3136531603</v>
      </c>
      <c r="AE125" s="4" t="s">
        <v>1033</v>
      </c>
      <c r="AF125" s="4">
        <v>3104405557</v>
      </c>
      <c r="AG125" s="4" t="s">
        <v>1034</v>
      </c>
    </row>
    <row r="126" spans="1:33" ht="15.75" customHeight="1" x14ac:dyDescent="0.2">
      <c r="A126" s="5">
        <v>43641.567018761576</v>
      </c>
      <c r="B126" s="4" t="s">
        <v>1035</v>
      </c>
      <c r="C126" s="4" t="s">
        <v>34</v>
      </c>
      <c r="D126" s="4">
        <v>1067854235</v>
      </c>
      <c r="E126" s="4" t="s">
        <v>1036</v>
      </c>
      <c r="F126" s="4" t="s">
        <v>1037</v>
      </c>
      <c r="G126" s="4" t="s">
        <v>37</v>
      </c>
      <c r="H126" s="6">
        <v>31913</v>
      </c>
      <c r="I126" s="4" t="s">
        <v>1038</v>
      </c>
      <c r="J126" s="4" t="s">
        <v>39</v>
      </c>
      <c r="K126" s="3" t="s">
        <v>1039</v>
      </c>
      <c r="L126" s="4" t="s">
        <v>209</v>
      </c>
      <c r="M126" s="4" t="s">
        <v>71</v>
      </c>
      <c r="N126" s="4" t="s">
        <v>86</v>
      </c>
      <c r="O126" s="4" t="s">
        <v>1031</v>
      </c>
      <c r="P126" s="6">
        <v>41366</v>
      </c>
      <c r="Q126" s="4" t="s">
        <v>1040</v>
      </c>
      <c r="R126" s="4" t="s">
        <v>62</v>
      </c>
      <c r="S126" s="4" t="s">
        <v>47</v>
      </c>
      <c r="T126" s="4">
        <v>878</v>
      </c>
      <c r="U126" s="4" t="s">
        <v>75</v>
      </c>
      <c r="V126" s="4" t="s">
        <v>49</v>
      </c>
      <c r="W126" s="4" t="s">
        <v>87</v>
      </c>
      <c r="X126" s="4" t="s">
        <v>88</v>
      </c>
      <c r="Y126" s="8" t="s">
        <v>723</v>
      </c>
      <c r="Z126" s="8" t="s">
        <v>723</v>
      </c>
      <c r="AA126" s="8" t="s">
        <v>723</v>
      </c>
      <c r="AB126" s="4" t="s">
        <v>1041</v>
      </c>
      <c r="AC126" s="4">
        <v>3136842526</v>
      </c>
      <c r="AD126" s="4">
        <v>3136842526</v>
      </c>
      <c r="AE126" s="4" t="s">
        <v>1042</v>
      </c>
      <c r="AF126" s="4">
        <v>3136760432</v>
      </c>
      <c r="AG126" s="4" t="s">
        <v>1043</v>
      </c>
    </row>
    <row r="127" spans="1:33" ht="15.75" customHeight="1" x14ac:dyDescent="0.2">
      <c r="A127" s="5">
        <v>43641.68201016204</v>
      </c>
      <c r="B127" s="4" t="s">
        <v>1044</v>
      </c>
      <c r="C127" s="4" t="s">
        <v>34</v>
      </c>
      <c r="D127" s="4">
        <v>1065008611</v>
      </c>
      <c r="E127" s="4" t="s">
        <v>1045</v>
      </c>
      <c r="F127" s="4" t="s">
        <v>1046</v>
      </c>
      <c r="G127" s="4" t="s">
        <v>37</v>
      </c>
      <c r="H127" s="6">
        <v>35156</v>
      </c>
      <c r="I127" s="4" t="s">
        <v>1047</v>
      </c>
      <c r="J127" s="4" t="s">
        <v>277</v>
      </c>
      <c r="K127" s="3" t="s">
        <v>1048</v>
      </c>
      <c r="L127" s="4" t="s">
        <v>41</v>
      </c>
      <c r="M127" s="4" t="s">
        <v>42</v>
      </c>
      <c r="N127" s="4" t="s">
        <v>116</v>
      </c>
      <c r="O127" s="4" t="s">
        <v>1049</v>
      </c>
      <c r="P127" s="6">
        <v>43215</v>
      </c>
      <c r="Q127" s="4" t="s">
        <v>526</v>
      </c>
      <c r="R127" s="4" t="s">
        <v>46</v>
      </c>
      <c r="S127" s="4" t="s">
        <v>47</v>
      </c>
      <c r="T127" s="4">
        <v>904632</v>
      </c>
      <c r="U127" s="4" t="s">
        <v>75</v>
      </c>
      <c r="V127" s="4" t="s">
        <v>49</v>
      </c>
      <c r="W127" s="4" t="s">
        <v>77</v>
      </c>
      <c r="X127" s="4" t="s">
        <v>50</v>
      </c>
      <c r="Y127" s="4">
        <v>0</v>
      </c>
      <c r="Z127" s="4">
        <v>0</v>
      </c>
      <c r="AA127" s="4">
        <v>1</v>
      </c>
      <c r="AB127" s="4" t="s">
        <v>900</v>
      </c>
      <c r="AC127" s="4">
        <v>3113232855</v>
      </c>
      <c r="AD127" s="4">
        <v>3113232855</v>
      </c>
      <c r="AE127" s="4" t="s">
        <v>1050</v>
      </c>
      <c r="AF127" s="4">
        <v>3023781578</v>
      </c>
      <c r="AG127" s="4" t="s">
        <v>65</v>
      </c>
    </row>
    <row r="128" spans="1:33" ht="15.75" customHeight="1" x14ac:dyDescent="0.2">
      <c r="A128" s="5">
        <v>43641.863034560185</v>
      </c>
      <c r="B128" s="4" t="s">
        <v>1051</v>
      </c>
      <c r="C128" s="4" t="s">
        <v>34</v>
      </c>
      <c r="D128" s="4">
        <v>1067908003</v>
      </c>
      <c r="E128" s="4" t="s">
        <v>1052</v>
      </c>
      <c r="F128" s="4" t="s">
        <v>1053</v>
      </c>
      <c r="G128" s="4" t="s">
        <v>37</v>
      </c>
      <c r="H128" s="6">
        <v>33624</v>
      </c>
      <c r="I128" s="4" t="s">
        <v>164</v>
      </c>
      <c r="J128" s="4" t="s">
        <v>39</v>
      </c>
      <c r="K128" s="3" t="s">
        <v>1054</v>
      </c>
      <c r="L128" s="4" t="s">
        <v>41</v>
      </c>
      <c r="M128" s="4" t="s">
        <v>71</v>
      </c>
      <c r="N128" s="4" t="s">
        <v>116</v>
      </c>
      <c r="O128" s="4" t="s">
        <v>1055</v>
      </c>
      <c r="P128" s="6">
        <v>42583</v>
      </c>
      <c r="Q128" s="4" t="s">
        <v>1056</v>
      </c>
      <c r="R128" s="4" t="s">
        <v>46</v>
      </c>
      <c r="S128" s="4" t="s">
        <v>225</v>
      </c>
      <c r="T128" s="4">
        <v>904000</v>
      </c>
      <c r="U128" s="4" t="s">
        <v>75</v>
      </c>
      <c r="V128" s="4" t="s">
        <v>49</v>
      </c>
      <c r="W128" s="4" t="s">
        <v>77</v>
      </c>
      <c r="X128" s="4" t="s">
        <v>110</v>
      </c>
      <c r="Y128" s="4">
        <v>0</v>
      </c>
      <c r="Z128" s="4">
        <v>1</v>
      </c>
      <c r="AA128" s="4">
        <v>2</v>
      </c>
      <c r="AB128" s="4" t="s">
        <v>63</v>
      </c>
      <c r="AD128" s="4">
        <v>3135276610</v>
      </c>
      <c r="AE128" s="4" t="s">
        <v>1057</v>
      </c>
      <c r="AF128" s="4">
        <v>3114148289</v>
      </c>
      <c r="AG128" s="4" t="s">
        <v>169</v>
      </c>
    </row>
    <row r="129" spans="1:33" ht="15.75" customHeight="1" x14ac:dyDescent="0.2">
      <c r="A129" s="5">
        <v>43641.962257453706</v>
      </c>
      <c r="B129" s="4" t="s">
        <v>1058</v>
      </c>
      <c r="C129" s="4" t="s">
        <v>34</v>
      </c>
      <c r="D129" s="4">
        <v>78032752</v>
      </c>
      <c r="E129" s="4" t="s">
        <v>1059</v>
      </c>
      <c r="F129" s="4" t="s">
        <v>1060</v>
      </c>
      <c r="G129" s="4" t="s">
        <v>57</v>
      </c>
      <c r="H129" s="6">
        <v>28236</v>
      </c>
      <c r="I129" s="4" t="s">
        <v>276</v>
      </c>
      <c r="J129" s="4" t="s">
        <v>277</v>
      </c>
      <c r="K129" s="3" t="s">
        <v>1061</v>
      </c>
      <c r="L129" s="4" t="s">
        <v>209</v>
      </c>
      <c r="M129" s="4" t="s">
        <v>106</v>
      </c>
      <c r="N129" s="4" t="s">
        <v>86</v>
      </c>
      <c r="O129" s="4" t="s">
        <v>1062</v>
      </c>
      <c r="P129" s="6">
        <v>42497</v>
      </c>
      <c r="Q129" s="4" t="s">
        <v>1062</v>
      </c>
      <c r="R129" s="4" t="s">
        <v>62</v>
      </c>
      <c r="S129" s="4">
        <v>12</v>
      </c>
      <c r="T129" s="4">
        <v>875000</v>
      </c>
      <c r="U129" s="4" t="s">
        <v>75</v>
      </c>
      <c r="V129" s="4" t="s">
        <v>49</v>
      </c>
      <c r="W129" s="4" t="s">
        <v>87</v>
      </c>
      <c r="X129" s="4" t="s">
        <v>88</v>
      </c>
      <c r="Y129" s="4">
        <v>4</v>
      </c>
      <c r="Z129" s="4">
        <v>2</v>
      </c>
      <c r="AA129" s="4">
        <v>1</v>
      </c>
      <c r="AB129" s="4" t="s">
        <v>89</v>
      </c>
      <c r="AC129" s="4">
        <v>3217511449</v>
      </c>
      <c r="AD129" s="4">
        <v>3217511449</v>
      </c>
      <c r="AE129" s="4" t="s">
        <v>1063</v>
      </c>
      <c r="AF129" s="4">
        <v>3117753086</v>
      </c>
      <c r="AG129" s="4" t="s">
        <v>196</v>
      </c>
    </row>
    <row r="130" spans="1:33" ht="15.75" customHeight="1" x14ac:dyDescent="0.2">
      <c r="A130" s="5">
        <v>43642.434270127313</v>
      </c>
      <c r="B130" s="4" t="s">
        <v>1064</v>
      </c>
      <c r="C130" s="4" t="s">
        <v>34</v>
      </c>
      <c r="D130" s="4">
        <v>1067914479</v>
      </c>
      <c r="E130" s="4" t="s">
        <v>1065</v>
      </c>
      <c r="F130" s="4" t="s">
        <v>1066</v>
      </c>
      <c r="G130" s="4" t="s">
        <v>57</v>
      </c>
      <c r="H130" s="6">
        <v>33796</v>
      </c>
      <c r="I130" s="4" t="s">
        <v>145</v>
      </c>
      <c r="J130" s="4" t="s">
        <v>39</v>
      </c>
      <c r="K130" s="3" t="s">
        <v>1067</v>
      </c>
      <c r="L130" s="4" t="s">
        <v>41</v>
      </c>
      <c r="M130" s="4" t="s">
        <v>71</v>
      </c>
      <c r="N130" s="4" t="s">
        <v>86</v>
      </c>
      <c r="O130" s="4" t="s">
        <v>538</v>
      </c>
      <c r="P130" s="6">
        <v>43160</v>
      </c>
      <c r="Q130" s="4" t="s">
        <v>538</v>
      </c>
      <c r="R130" s="4" t="s">
        <v>62</v>
      </c>
      <c r="S130" s="4" t="s">
        <v>1068</v>
      </c>
      <c r="T130" s="4">
        <v>875</v>
      </c>
      <c r="U130" s="4" t="s">
        <v>75</v>
      </c>
      <c r="V130" s="4" t="s">
        <v>49</v>
      </c>
      <c r="W130" s="4" t="s">
        <v>184</v>
      </c>
      <c r="X130" s="4" t="s">
        <v>88</v>
      </c>
      <c r="Y130" s="4">
        <v>0</v>
      </c>
      <c r="Z130" s="4">
        <v>2</v>
      </c>
      <c r="AA130" s="4">
        <v>2</v>
      </c>
      <c r="AB130" s="4" t="s">
        <v>51</v>
      </c>
      <c r="AC130" s="4">
        <v>3217639237</v>
      </c>
      <c r="AD130" s="4">
        <v>3217639237</v>
      </c>
      <c r="AE130" s="4" t="s">
        <v>1069</v>
      </c>
      <c r="AF130" s="4">
        <v>3024495068</v>
      </c>
      <c r="AG130" s="4" t="s">
        <v>1070</v>
      </c>
    </row>
    <row r="131" spans="1:33" ht="15.75" customHeight="1" x14ac:dyDescent="0.2">
      <c r="A131" s="5">
        <v>43642.437951956017</v>
      </c>
      <c r="B131" s="4" t="s">
        <v>1071</v>
      </c>
      <c r="C131" s="4" t="s">
        <v>34</v>
      </c>
      <c r="D131" s="4">
        <v>1065000289</v>
      </c>
      <c r="E131" s="4" t="s">
        <v>1072</v>
      </c>
      <c r="F131" s="4" t="s">
        <v>1073</v>
      </c>
      <c r="G131" s="4" t="s">
        <v>37</v>
      </c>
      <c r="H131" s="6">
        <v>34050</v>
      </c>
      <c r="I131" s="4" t="s">
        <v>1074</v>
      </c>
      <c r="J131" s="4" t="s">
        <v>39</v>
      </c>
      <c r="K131" s="3" t="s">
        <v>1075</v>
      </c>
      <c r="L131" s="4" t="s">
        <v>209</v>
      </c>
      <c r="M131" s="4" t="s">
        <v>42</v>
      </c>
      <c r="N131" s="4" t="s">
        <v>1076</v>
      </c>
      <c r="O131" s="4" t="s">
        <v>1077</v>
      </c>
      <c r="P131" s="6">
        <v>43313</v>
      </c>
      <c r="Q131" s="4" t="s">
        <v>1078</v>
      </c>
      <c r="R131" s="4" t="s">
        <v>62</v>
      </c>
      <c r="S131" s="4" t="s">
        <v>1068</v>
      </c>
      <c r="T131" s="4">
        <v>1.46</v>
      </c>
      <c r="U131" s="4" t="s">
        <v>75</v>
      </c>
      <c r="V131" s="4" t="s">
        <v>49</v>
      </c>
      <c r="W131" s="4" t="s">
        <v>87</v>
      </c>
      <c r="X131" s="4" t="s">
        <v>50</v>
      </c>
      <c r="Y131" s="4">
        <v>0</v>
      </c>
      <c r="Z131" s="4">
        <v>1</v>
      </c>
      <c r="AA131" s="4">
        <v>2</v>
      </c>
      <c r="AB131" s="4" t="s">
        <v>709</v>
      </c>
      <c r="AD131" s="4">
        <v>3023352482</v>
      </c>
      <c r="AE131" s="4" t="s">
        <v>1079</v>
      </c>
      <c r="AF131" s="4">
        <v>3015407166</v>
      </c>
      <c r="AG131" s="4" t="s">
        <v>1080</v>
      </c>
    </row>
    <row r="132" spans="1:33" ht="15.75" customHeight="1" x14ac:dyDescent="0.2">
      <c r="A132" s="5">
        <v>43643.342667546298</v>
      </c>
      <c r="B132" s="4" t="s">
        <v>1081</v>
      </c>
      <c r="C132" s="4" t="s">
        <v>34</v>
      </c>
      <c r="D132" s="4">
        <v>1067883429</v>
      </c>
      <c r="E132" s="4" t="s">
        <v>1082</v>
      </c>
      <c r="F132" s="4" t="s">
        <v>1083</v>
      </c>
      <c r="G132" s="4" t="s">
        <v>37</v>
      </c>
      <c r="H132" s="6">
        <v>32907</v>
      </c>
      <c r="I132" s="4" t="s">
        <v>931</v>
      </c>
      <c r="J132" s="4" t="s">
        <v>39</v>
      </c>
      <c r="K132" s="3" t="s">
        <v>1084</v>
      </c>
      <c r="L132" s="4" t="s">
        <v>41</v>
      </c>
      <c r="M132" s="4" t="s">
        <v>71</v>
      </c>
      <c r="N132" s="4" t="s">
        <v>116</v>
      </c>
      <c r="O132" s="4" t="s">
        <v>1085</v>
      </c>
      <c r="P132" s="6">
        <v>42898</v>
      </c>
      <c r="Q132" s="4" t="s">
        <v>1086</v>
      </c>
      <c r="R132" s="4" t="s">
        <v>62</v>
      </c>
      <c r="S132" s="4" t="s">
        <v>1068</v>
      </c>
      <c r="T132" s="4">
        <v>1460000</v>
      </c>
      <c r="U132" s="4" t="s">
        <v>75</v>
      </c>
      <c r="V132" s="4" t="s">
        <v>1087</v>
      </c>
      <c r="W132" s="4" t="s">
        <v>87</v>
      </c>
      <c r="X132" s="4" t="s">
        <v>88</v>
      </c>
      <c r="Y132" s="4">
        <v>1</v>
      </c>
      <c r="Z132" s="4">
        <v>1</v>
      </c>
      <c r="AA132" s="4">
        <v>2</v>
      </c>
      <c r="AB132" s="4" t="s">
        <v>839</v>
      </c>
      <c r="AC132" s="4">
        <v>3124735122</v>
      </c>
      <c r="AD132" s="4">
        <v>3124735122</v>
      </c>
      <c r="AE132" s="4" t="s">
        <v>1088</v>
      </c>
      <c r="AF132" s="4">
        <v>3132304940</v>
      </c>
      <c r="AG132" s="4" t="s">
        <v>152</v>
      </c>
    </row>
    <row r="133" spans="1:33" ht="15.75" customHeight="1" x14ac:dyDescent="0.2">
      <c r="A133" s="5">
        <v>43644.715078854162</v>
      </c>
      <c r="B133" s="4" t="s">
        <v>1089</v>
      </c>
      <c r="C133" s="4" t="s">
        <v>34</v>
      </c>
      <c r="D133" s="4">
        <v>1051661736</v>
      </c>
      <c r="E133" s="4" t="s">
        <v>1090</v>
      </c>
      <c r="F133" s="4" t="s">
        <v>1091</v>
      </c>
      <c r="G133" s="4" t="s">
        <v>57</v>
      </c>
      <c r="H133" s="6">
        <v>32394</v>
      </c>
      <c r="I133" s="4" t="s">
        <v>1092</v>
      </c>
      <c r="J133" s="4" t="s">
        <v>39</v>
      </c>
      <c r="K133" s="3" t="s">
        <v>1093</v>
      </c>
      <c r="L133" s="4" t="s">
        <v>41</v>
      </c>
      <c r="M133" s="4" t="s">
        <v>71</v>
      </c>
      <c r="N133" s="4" t="s">
        <v>116</v>
      </c>
      <c r="O133" s="4" t="s">
        <v>1094</v>
      </c>
      <c r="P133" s="6">
        <v>42248</v>
      </c>
      <c r="Q133" s="4" t="s">
        <v>1095</v>
      </c>
      <c r="R133" s="4" t="s">
        <v>49</v>
      </c>
      <c r="S133" s="4" t="s">
        <v>47</v>
      </c>
      <c r="T133" s="4">
        <v>415000</v>
      </c>
      <c r="U133" s="4" t="s">
        <v>248</v>
      </c>
      <c r="V133" s="4" t="s">
        <v>49</v>
      </c>
      <c r="W133" s="4" t="s">
        <v>77</v>
      </c>
      <c r="X133" s="4" t="s">
        <v>50</v>
      </c>
      <c r="Y133" s="4">
        <v>0</v>
      </c>
      <c r="Z133" s="4">
        <v>1</v>
      </c>
      <c r="AA133" s="4">
        <v>3</v>
      </c>
      <c r="AB133" s="4" t="s">
        <v>1096</v>
      </c>
      <c r="AC133" s="4">
        <v>3108669007</v>
      </c>
      <c r="AD133" s="4">
        <v>1051661736</v>
      </c>
      <c r="AE133" s="4" t="s">
        <v>1097</v>
      </c>
      <c r="AF133" s="4">
        <v>3104252063</v>
      </c>
      <c r="AG133" s="4" t="s">
        <v>1098</v>
      </c>
    </row>
    <row r="134" spans="1:33" ht="15.75" customHeight="1" x14ac:dyDescent="0.2">
      <c r="A134" s="5">
        <v>43644.718829791665</v>
      </c>
      <c r="B134" s="4" t="s">
        <v>1099</v>
      </c>
      <c r="C134" s="4" t="s">
        <v>34</v>
      </c>
      <c r="D134" s="4">
        <v>1032468914</v>
      </c>
      <c r="E134" s="4" t="s">
        <v>1100</v>
      </c>
      <c r="F134" s="4" t="s">
        <v>1101</v>
      </c>
      <c r="G134" s="4" t="s">
        <v>37</v>
      </c>
      <c r="H134" s="6">
        <v>34695</v>
      </c>
      <c r="I134" s="4" t="s">
        <v>1102</v>
      </c>
      <c r="J134" s="4" t="s">
        <v>84</v>
      </c>
      <c r="K134" s="3" t="s">
        <v>1103</v>
      </c>
      <c r="L134" s="4" t="s">
        <v>41</v>
      </c>
      <c r="M134" s="4" t="s">
        <v>106</v>
      </c>
      <c r="N134" s="4" t="s">
        <v>116</v>
      </c>
      <c r="O134" s="4" t="s">
        <v>1104</v>
      </c>
      <c r="P134" s="6">
        <v>43309</v>
      </c>
      <c r="Q134" s="4" t="s">
        <v>1105</v>
      </c>
      <c r="R134" s="4" t="s">
        <v>49</v>
      </c>
      <c r="S134" s="4" t="s">
        <v>47</v>
      </c>
      <c r="T134" s="4">
        <v>1472000</v>
      </c>
      <c r="U134" s="4" t="s">
        <v>248</v>
      </c>
      <c r="V134" s="4" t="s">
        <v>49</v>
      </c>
      <c r="W134" s="4" t="s">
        <v>87</v>
      </c>
      <c r="X134" s="4" t="s">
        <v>50</v>
      </c>
      <c r="Y134" s="4">
        <v>0</v>
      </c>
      <c r="Z134" s="4">
        <v>0</v>
      </c>
      <c r="AA134" s="4">
        <v>3</v>
      </c>
      <c r="AB134" s="4" t="s">
        <v>99</v>
      </c>
      <c r="AC134" s="4">
        <v>7890036</v>
      </c>
      <c r="AD134" s="4">
        <v>3015580176</v>
      </c>
      <c r="AE134" s="4" t="s">
        <v>1106</v>
      </c>
      <c r="AF134" s="4">
        <v>3143299225</v>
      </c>
      <c r="AG134" s="4" t="s">
        <v>65</v>
      </c>
    </row>
    <row r="135" spans="1:33" ht="15.75" customHeight="1" x14ac:dyDescent="0.2">
      <c r="A135" s="5">
        <v>43644.725731365739</v>
      </c>
      <c r="B135" s="4" t="s">
        <v>862</v>
      </c>
      <c r="C135" s="4" t="s">
        <v>34</v>
      </c>
      <c r="D135" s="4">
        <v>3054225227</v>
      </c>
      <c r="E135" s="4" t="s">
        <v>1107</v>
      </c>
      <c r="F135" s="4" t="s">
        <v>1108</v>
      </c>
      <c r="G135" s="4" t="s">
        <v>37</v>
      </c>
      <c r="H135" s="6">
        <v>34302</v>
      </c>
      <c r="I135" s="4" t="s">
        <v>95</v>
      </c>
      <c r="J135" s="4" t="s">
        <v>39</v>
      </c>
      <c r="K135" s="3" t="s">
        <v>865</v>
      </c>
      <c r="L135" s="4" t="s">
        <v>41</v>
      </c>
      <c r="M135" s="4" t="s">
        <v>42</v>
      </c>
      <c r="N135" s="4" t="s">
        <v>86</v>
      </c>
      <c r="O135" s="4" t="s">
        <v>1109</v>
      </c>
      <c r="P135" s="6">
        <v>42871</v>
      </c>
      <c r="Q135" s="4" t="s">
        <v>1110</v>
      </c>
      <c r="R135" s="4" t="s">
        <v>49</v>
      </c>
      <c r="S135" s="4" t="s">
        <v>225</v>
      </c>
      <c r="T135" s="4">
        <v>878</v>
      </c>
      <c r="U135" s="4" t="s">
        <v>75</v>
      </c>
      <c r="V135" s="4" t="s">
        <v>49</v>
      </c>
      <c r="W135" s="4" t="s">
        <v>77</v>
      </c>
      <c r="X135" s="4" t="s">
        <v>50</v>
      </c>
      <c r="Y135" s="4">
        <v>1</v>
      </c>
      <c r="Z135" s="4">
        <v>1</v>
      </c>
      <c r="AA135" s="4">
        <v>1</v>
      </c>
      <c r="AB135" s="4" t="s">
        <v>63</v>
      </c>
      <c r="AC135" s="4">
        <v>7914275</v>
      </c>
      <c r="AD135" s="4">
        <v>3054225227</v>
      </c>
      <c r="AE135" s="4" t="s">
        <v>1111</v>
      </c>
      <c r="AF135" s="4">
        <v>3215517520</v>
      </c>
      <c r="AG135" s="4" t="s">
        <v>993</v>
      </c>
    </row>
    <row r="136" spans="1:33" ht="15.75" customHeight="1" x14ac:dyDescent="0.2">
      <c r="A136" s="5">
        <v>43644.740507511575</v>
      </c>
      <c r="B136" s="4" t="s">
        <v>1112</v>
      </c>
      <c r="C136" s="4" t="s">
        <v>34</v>
      </c>
      <c r="D136" s="4">
        <v>1143361531</v>
      </c>
      <c r="E136" s="4" t="s">
        <v>1113</v>
      </c>
      <c r="F136" s="4" t="s">
        <v>1114</v>
      </c>
      <c r="G136" s="4" t="s">
        <v>37</v>
      </c>
      <c r="H136" s="6">
        <v>33869</v>
      </c>
      <c r="I136" s="4" t="s">
        <v>681</v>
      </c>
      <c r="J136" s="4" t="s">
        <v>39</v>
      </c>
      <c r="K136" s="3" t="s">
        <v>1115</v>
      </c>
      <c r="L136" s="4" t="s">
        <v>41</v>
      </c>
      <c r="M136" s="4" t="s">
        <v>71</v>
      </c>
      <c r="N136" s="4" t="s">
        <v>116</v>
      </c>
      <c r="O136" s="4" t="s">
        <v>1116</v>
      </c>
      <c r="P136" s="6">
        <v>42957</v>
      </c>
      <c r="Q136" s="4" t="s">
        <v>666</v>
      </c>
      <c r="R136" s="4" t="s">
        <v>49</v>
      </c>
      <c r="S136" s="4" t="s">
        <v>466</v>
      </c>
      <c r="T136" s="4">
        <v>2280000</v>
      </c>
      <c r="U136" s="4" t="s">
        <v>75</v>
      </c>
      <c r="V136" s="4" t="s">
        <v>119</v>
      </c>
      <c r="W136" s="4" t="s">
        <v>77</v>
      </c>
      <c r="X136" s="4" t="s">
        <v>50</v>
      </c>
      <c r="Y136" s="4">
        <v>0</v>
      </c>
      <c r="Z136" s="4">
        <v>2</v>
      </c>
      <c r="AA136" s="4">
        <v>1</v>
      </c>
      <c r="AB136" s="4" t="s">
        <v>160</v>
      </c>
      <c r="AD136" s="4">
        <v>3137154919</v>
      </c>
      <c r="AE136" s="4" t="s">
        <v>1117</v>
      </c>
      <c r="AF136" s="4">
        <v>3157925338</v>
      </c>
      <c r="AG136" s="4" t="s">
        <v>101</v>
      </c>
    </row>
    <row r="137" spans="1:33" ht="15.75" customHeight="1" x14ac:dyDescent="0.2">
      <c r="A137" s="5">
        <v>43644.741280289352</v>
      </c>
      <c r="B137" s="4" t="s">
        <v>1118</v>
      </c>
      <c r="C137" s="4" t="s">
        <v>34</v>
      </c>
      <c r="D137" s="4">
        <v>1065002033</v>
      </c>
      <c r="E137" s="4" t="s">
        <v>1119</v>
      </c>
      <c r="F137" s="4" t="s">
        <v>1120</v>
      </c>
      <c r="G137" s="4" t="s">
        <v>57</v>
      </c>
      <c r="H137" s="6">
        <v>34248</v>
      </c>
      <c r="I137" s="4" t="s">
        <v>1121</v>
      </c>
      <c r="J137" s="4" t="s">
        <v>277</v>
      </c>
      <c r="K137" s="3" t="s">
        <v>1122</v>
      </c>
      <c r="L137" s="4" t="s">
        <v>41</v>
      </c>
      <c r="M137" s="4" t="s">
        <v>106</v>
      </c>
      <c r="N137" s="4" t="s">
        <v>86</v>
      </c>
      <c r="O137" s="4" t="s">
        <v>1123</v>
      </c>
      <c r="P137" s="6">
        <v>41870</v>
      </c>
      <c r="Q137" s="4" t="s">
        <v>1124</v>
      </c>
      <c r="R137" s="4" t="s">
        <v>49</v>
      </c>
      <c r="S137" s="4" t="s">
        <v>47</v>
      </c>
      <c r="T137" s="4">
        <v>839</v>
      </c>
      <c r="U137" s="4" t="s">
        <v>75</v>
      </c>
      <c r="V137" s="4" t="s">
        <v>49</v>
      </c>
      <c r="W137" s="4" t="s">
        <v>87</v>
      </c>
      <c r="X137" s="4" t="s">
        <v>50</v>
      </c>
      <c r="Y137" s="4">
        <v>0</v>
      </c>
      <c r="Z137" s="4">
        <v>2</v>
      </c>
      <c r="AA137" s="4">
        <v>1</v>
      </c>
      <c r="AB137" s="4" t="s">
        <v>203</v>
      </c>
      <c r="AD137" s="4">
        <v>3172228793</v>
      </c>
      <c r="AE137" s="4" t="s">
        <v>1125</v>
      </c>
      <c r="AF137" s="4">
        <v>3205216346</v>
      </c>
      <c r="AG137" s="4" t="s">
        <v>152</v>
      </c>
    </row>
    <row r="138" spans="1:33" ht="15.75" customHeight="1" x14ac:dyDescent="0.2">
      <c r="A138" s="5">
        <v>43644.748146631944</v>
      </c>
      <c r="B138" s="4" t="s">
        <v>1126</v>
      </c>
      <c r="C138" s="4" t="s">
        <v>34</v>
      </c>
      <c r="D138" s="4">
        <v>1003716527</v>
      </c>
      <c r="E138" s="4" t="s">
        <v>1127</v>
      </c>
      <c r="F138" s="4" t="s">
        <v>1128</v>
      </c>
      <c r="G138" s="4" t="s">
        <v>37</v>
      </c>
      <c r="H138" s="6" t="s">
        <v>1129</v>
      </c>
      <c r="I138" s="4" t="s">
        <v>931</v>
      </c>
      <c r="J138" s="4" t="s">
        <v>39</v>
      </c>
      <c r="K138" s="3" t="s">
        <v>1130</v>
      </c>
      <c r="L138" s="4" t="s">
        <v>41</v>
      </c>
      <c r="M138" s="4" t="s">
        <v>71</v>
      </c>
      <c r="N138" s="4" t="s">
        <v>86</v>
      </c>
      <c r="O138" s="4" t="s">
        <v>1131</v>
      </c>
      <c r="P138" s="6">
        <v>42499</v>
      </c>
      <c r="Q138" s="4" t="s">
        <v>1132</v>
      </c>
      <c r="R138" s="4" t="s">
        <v>49</v>
      </c>
      <c r="S138" s="4" t="s">
        <v>225</v>
      </c>
      <c r="T138" s="4">
        <v>920000</v>
      </c>
      <c r="U138" s="4" t="s">
        <v>75</v>
      </c>
      <c r="V138" s="4" t="s">
        <v>49</v>
      </c>
      <c r="W138" s="4" t="s">
        <v>77</v>
      </c>
      <c r="X138" s="4" t="s">
        <v>88</v>
      </c>
      <c r="Y138" s="4">
        <v>0</v>
      </c>
      <c r="Z138" s="4">
        <v>0</v>
      </c>
      <c r="AA138" s="4">
        <v>1</v>
      </c>
      <c r="AB138" s="4" t="s">
        <v>89</v>
      </c>
      <c r="AD138" s="4">
        <v>3124235636</v>
      </c>
      <c r="AE138" s="4" t="s">
        <v>1133</v>
      </c>
      <c r="AF138" s="4">
        <v>3113777295</v>
      </c>
      <c r="AG138" s="4" t="s">
        <v>1070</v>
      </c>
    </row>
    <row r="139" spans="1:33" ht="15.75" customHeight="1" x14ac:dyDescent="0.2">
      <c r="A139" s="5">
        <v>43644.752404895829</v>
      </c>
      <c r="B139" s="4" t="s">
        <v>1134</v>
      </c>
      <c r="C139" s="4" t="s">
        <v>34</v>
      </c>
      <c r="D139" s="4">
        <v>1067920750</v>
      </c>
      <c r="E139" s="4" t="s">
        <v>1135</v>
      </c>
      <c r="F139" s="4" t="s">
        <v>795</v>
      </c>
      <c r="G139" s="4" t="s">
        <v>37</v>
      </c>
      <c r="H139" s="6">
        <v>33849</v>
      </c>
      <c r="I139" s="4" t="s">
        <v>95</v>
      </c>
      <c r="J139" s="4" t="s">
        <v>39</v>
      </c>
      <c r="K139" s="3" t="s">
        <v>796</v>
      </c>
      <c r="L139" s="4" t="s">
        <v>41</v>
      </c>
      <c r="M139" s="4" t="s">
        <v>42</v>
      </c>
      <c r="N139" s="4" t="s">
        <v>116</v>
      </c>
      <c r="O139" s="4" t="s">
        <v>431</v>
      </c>
      <c r="P139" s="6">
        <v>43393</v>
      </c>
      <c r="Q139" s="4" t="s">
        <v>1136</v>
      </c>
      <c r="R139" s="4" t="s">
        <v>49</v>
      </c>
      <c r="S139" s="4" t="s">
        <v>225</v>
      </c>
      <c r="T139" s="4">
        <v>867000</v>
      </c>
      <c r="U139" s="4" t="s">
        <v>75</v>
      </c>
      <c r="V139" s="4" t="s">
        <v>49</v>
      </c>
      <c r="W139" s="4" t="s">
        <v>87</v>
      </c>
      <c r="X139" s="4" t="s">
        <v>50</v>
      </c>
      <c r="Y139" s="4">
        <v>0</v>
      </c>
      <c r="Z139" s="4">
        <v>0</v>
      </c>
      <c r="AA139" s="4">
        <v>1</v>
      </c>
      <c r="AB139" s="4" t="s">
        <v>63</v>
      </c>
      <c r="AC139" s="4">
        <v>3148732562</v>
      </c>
      <c r="AD139" s="4">
        <v>3116898891</v>
      </c>
      <c r="AE139" s="4" t="s">
        <v>1137</v>
      </c>
      <c r="AF139" s="4">
        <v>3116898891</v>
      </c>
      <c r="AG139" s="4" t="s">
        <v>798</v>
      </c>
    </row>
    <row r="140" spans="1:33" ht="15.75" customHeight="1" x14ac:dyDescent="0.2">
      <c r="A140" s="5">
        <v>43644.852111782406</v>
      </c>
      <c r="B140" s="4" t="s">
        <v>1138</v>
      </c>
      <c r="C140" s="4" t="s">
        <v>34</v>
      </c>
      <c r="D140" s="4">
        <v>1102825559</v>
      </c>
      <c r="E140" s="4" t="s">
        <v>1139</v>
      </c>
      <c r="F140" s="4" t="s">
        <v>1140</v>
      </c>
      <c r="G140" s="4" t="s">
        <v>37</v>
      </c>
      <c r="I140" s="4" t="s">
        <v>553</v>
      </c>
      <c r="J140" s="4" t="s">
        <v>39</v>
      </c>
      <c r="K140" s="3" t="s">
        <v>1141</v>
      </c>
      <c r="L140" s="4" t="s">
        <v>41</v>
      </c>
      <c r="M140" s="4" t="s">
        <v>42</v>
      </c>
      <c r="N140" s="4" t="s">
        <v>107</v>
      </c>
      <c r="O140" s="4" t="s">
        <v>907</v>
      </c>
      <c r="P140" s="6">
        <v>43559</v>
      </c>
      <c r="Q140" s="4" t="s">
        <v>331</v>
      </c>
      <c r="R140" s="4" t="s">
        <v>49</v>
      </c>
      <c r="S140" s="4" t="s">
        <v>47</v>
      </c>
      <c r="T140" s="4">
        <v>2142000</v>
      </c>
      <c r="U140" s="4" t="s">
        <v>75</v>
      </c>
      <c r="V140" s="4" t="s">
        <v>49</v>
      </c>
      <c r="W140" s="4" t="s">
        <v>131</v>
      </c>
      <c r="X140" s="4" t="s">
        <v>50</v>
      </c>
      <c r="Y140" s="4">
        <v>0</v>
      </c>
      <c r="Z140" s="4">
        <v>1</v>
      </c>
      <c r="AA140" s="4">
        <v>2</v>
      </c>
      <c r="AB140" s="4" t="s">
        <v>457</v>
      </c>
      <c r="AC140" s="4">
        <v>7853082</v>
      </c>
      <c r="AD140" s="4">
        <v>3008754430</v>
      </c>
      <c r="AE140" s="4" t="s">
        <v>1142</v>
      </c>
      <c r="AF140" s="4">
        <v>3166757447</v>
      </c>
      <c r="AG140" s="4" t="s">
        <v>1143</v>
      </c>
    </row>
    <row r="141" spans="1:33" ht="15.75" customHeight="1" x14ac:dyDescent="0.2">
      <c r="A141" s="5">
        <v>43645.351375729166</v>
      </c>
      <c r="B141" s="4" t="s">
        <v>1144</v>
      </c>
      <c r="C141" s="4" t="s">
        <v>34</v>
      </c>
      <c r="D141" s="4">
        <v>1067905222</v>
      </c>
      <c r="E141" s="4" t="s">
        <v>1145</v>
      </c>
      <c r="F141" s="4" t="s">
        <v>1146</v>
      </c>
      <c r="G141" s="4" t="s">
        <v>37</v>
      </c>
      <c r="H141" s="6">
        <v>33455</v>
      </c>
      <c r="I141" s="4" t="s">
        <v>95</v>
      </c>
      <c r="J141" s="4" t="s">
        <v>39</v>
      </c>
      <c r="K141" s="3" t="s">
        <v>1147</v>
      </c>
      <c r="L141" s="4" t="s">
        <v>41</v>
      </c>
      <c r="M141" s="4" t="s">
        <v>106</v>
      </c>
      <c r="N141" s="4" t="s">
        <v>116</v>
      </c>
      <c r="O141" s="4" t="s">
        <v>1148</v>
      </c>
      <c r="P141" s="6">
        <v>41409</v>
      </c>
      <c r="Q141" s="4" t="s">
        <v>1149</v>
      </c>
      <c r="R141" s="4" t="s">
        <v>49</v>
      </c>
      <c r="S141" s="4" t="s">
        <v>225</v>
      </c>
      <c r="T141" s="4">
        <v>860000</v>
      </c>
      <c r="U141" s="4" t="s">
        <v>75</v>
      </c>
      <c r="V141" s="4" t="s">
        <v>49</v>
      </c>
      <c r="W141" s="4" t="s">
        <v>77</v>
      </c>
      <c r="X141" s="4" t="s">
        <v>50</v>
      </c>
      <c r="Y141" s="4">
        <v>0</v>
      </c>
      <c r="Z141" s="4">
        <v>2</v>
      </c>
      <c r="AA141" s="4">
        <v>1</v>
      </c>
      <c r="AB141" s="4" t="s">
        <v>89</v>
      </c>
      <c r="AD141" s="4">
        <v>3003440631</v>
      </c>
      <c r="AE141" s="4" t="s">
        <v>1150</v>
      </c>
      <c r="AF141" s="4">
        <v>3013624596</v>
      </c>
      <c r="AG141" s="4" t="s">
        <v>413</v>
      </c>
    </row>
    <row r="142" spans="1:33" ht="15.75" customHeight="1" x14ac:dyDescent="0.2">
      <c r="A142" s="5">
        <v>43645.368727245368</v>
      </c>
      <c r="B142" s="4" t="s">
        <v>1151</v>
      </c>
      <c r="C142" s="4" t="s">
        <v>34</v>
      </c>
      <c r="D142" s="4">
        <v>1067924611</v>
      </c>
      <c r="E142" s="4" t="s">
        <v>1152</v>
      </c>
      <c r="F142" s="4" t="s">
        <v>1153</v>
      </c>
      <c r="G142" s="4" t="s">
        <v>37</v>
      </c>
      <c r="H142" s="6">
        <v>34004</v>
      </c>
      <c r="I142" s="4" t="s">
        <v>95</v>
      </c>
      <c r="J142" s="4" t="s">
        <v>39</v>
      </c>
      <c r="K142" s="3" t="s">
        <v>1154</v>
      </c>
      <c r="L142" s="4" t="s">
        <v>209</v>
      </c>
      <c r="M142" s="4" t="s">
        <v>42</v>
      </c>
      <c r="N142" s="4" t="s">
        <v>116</v>
      </c>
      <c r="O142" s="4" t="s">
        <v>182</v>
      </c>
      <c r="P142" s="6">
        <v>43279</v>
      </c>
      <c r="Q142" s="4" t="s">
        <v>1155</v>
      </c>
      <c r="R142" s="4" t="s">
        <v>49</v>
      </c>
      <c r="S142" s="4" t="s">
        <v>225</v>
      </c>
      <c r="T142" s="4">
        <v>1470000</v>
      </c>
      <c r="U142" s="4" t="s">
        <v>75</v>
      </c>
      <c r="V142" s="4" t="s">
        <v>119</v>
      </c>
      <c r="W142" s="4" t="s">
        <v>77</v>
      </c>
      <c r="X142" s="4" t="s">
        <v>50</v>
      </c>
      <c r="Y142" s="4">
        <v>0</v>
      </c>
      <c r="Z142" s="4">
        <v>1</v>
      </c>
      <c r="AA142" s="4">
        <v>2</v>
      </c>
      <c r="AB142" s="4" t="s">
        <v>612</v>
      </c>
      <c r="AD142" s="4">
        <v>3183621159</v>
      </c>
      <c r="AE142" s="4" t="s">
        <v>1156</v>
      </c>
      <c r="AF142" s="4">
        <v>3207266816</v>
      </c>
      <c r="AG142" s="4" t="s">
        <v>413</v>
      </c>
    </row>
    <row r="143" spans="1:33" ht="15.75" customHeight="1" x14ac:dyDescent="0.2">
      <c r="A143" s="5">
        <v>43645.407262881941</v>
      </c>
      <c r="B143" s="4" t="s">
        <v>1157</v>
      </c>
      <c r="C143" s="4" t="s">
        <v>34</v>
      </c>
      <c r="D143" s="4">
        <v>1067930709</v>
      </c>
      <c r="E143" s="4" t="s">
        <v>1158</v>
      </c>
      <c r="F143" s="4" t="s">
        <v>1159</v>
      </c>
      <c r="G143" s="4" t="s">
        <v>37</v>
      </c>
      <c r="H143" s="6">
        <v>34514</v>
      </c>
      <c r="I143" s="4" t="s">
        <v>95</v>
      </c>
      <c r="J143" s="4" t="s">
        <v>39</v>
      </c>
      <c r="K143" s="3" t="s">
        <v>1160</v>
      </c>
      <c r="L143" s="4" t="s">
        <v>41</v>
      </c>
      <c r="M143" s="4" t="s">
        <v>42</v>
      </c>
      <c r="N143" s="4" t="s">
        <v>116</v>
      </c>
      <c r="O143" s="4" t="s">
        <v>431</v>
      </c>
      <c r="P143" s="6">
        <v>43571</v>
      </c>
      <c r="Q143" s="4" t="s">
        <v>1161</v>
      </c>
      <c r="R143" s="4" t="s">
        <v>49</v>
      </c>
      <c r="S143" s="4" t="s">
        <v>225</v>
      </c>
      <c r="T143" s="4">
        <v>870000</v>
      </c>
      <c r="U143" s="4" t="s">
        <v>248</v>
      </c>
      <c r="V143" s="4" t="s">
        <v>119</v>
      </c>
      <c r="W143" s="4" t="s">
        <v>131</v>
      </c>
      <c r="X143" s="4" t="s">
        <v>50</v>
      </c>
      <c r="Y143" s="4">
        <v>0</v>
      </c>
      <c r="Z143" s="4">
        <v>0</v>
      </c>
      <c r="AA143" s="4">
        <v>1</v>
      </c>
      <c r="AB143" s="4" t="s">
        <v>63</v>
      </c>
      <c r="AC143" s="4">
        <v>3172941907</v>
      </c>
      <c r="AD143" s="4">
        <v>3172941907</v>
      </c>
      <c r="AE143" s="4" t="s">
        <v>1162</v>
      </c>
      <c r="AF143" s="4">
        <v>3114036702</v>
      </c>
      <c r="AG143" s="4" t="s">
        <v>53</v>
      </c>
    </row>
    <row r="144" spans="1:33" ht="15.75" customHeight="1" x14ac:dyDescent="0.2">
      <c r="A144" s="5">
        <v>43648.473631840279</v>
      </c>
      <c r="B144" s="4" t="s">
        <v>747</v>
      </c>
      <c r="C144" s="4" t="s">
        <v>34</v>
      </c>
      <c r="D144" s="4">
        <v>1067861871</v>
      </c>
      <c r="E144" s="4" t="s">
        <v>1163</v>
      </c>
      <c r="F144" s="4" t="s">
        <v>1164</v>
      </c>
      <c r="G144" s="4" t="s">
        <v>37</v>
      </c>
      <c r="H144" s="6">
        <v>32302</v>
      </c>
      <c r="I144" s="4" t="s">
        <v>145</v>
      </c>
      <c r="J144" s="4" t="s">
        <v>39</v>
      </c>
      <c r="K144" s="3" t="s">
        <v>1165</v>
      </c>
      <c r="L144" s="4" t="s">
        <v>41</v>
      </c>
      <c r="M144" s="4" t="s">
        <v>71</v>
      </c>
      <c r="N144" s="4" t="s">
        <v>86</v>
      </c>
      <c r="O144" s="4" t="s">
        <v>1166</v>
      </c>
      <c r="P144" s="6">
        <v>41963</v>
      </c>
      <c r="Q144" s="4" t="s">
        <v>716</v>
      </c>
      <c r="R144" s="4" t="s">
        <v>49</v>
      </c>
      <c r="S144" s="4" t="s">
        <v>225</v>
      </c>
      <c r="T144" s="4">
        <v>860</v>
      </c>
      <c r="U144" s="4" t="s">
        <v>75</v>
      </c>
      <c r="V144" s="4" t="s">
        <v>49</v>
      </c>
      <c r="W144" s="4" t="s">
        <v>77</v>
      </c>
      <c r="X144" s="4" t="s">
        <v>88</v>
      </c>
      <c r="Y144" s="4">
        <v>1</v>
      </c>
      <c r="Z144" s="4">
        <v>0</v>
      </c>
      <c r="AA144" s="4">
        <v>1</v>
      </c>
      <c r="AB144" s="4" t="s">
        <v>51</v>
      </c>
      <c r="AD144" s="4">
        <v>3216267364</v>
      </c>
      <c r="AE144" s="4" t="s">
        <v>753</v>
      </c>
      <c r="AF144" s="4">
        <v>3017122618</v>
      </c>
      <c r="AG144" s="4" t="s">
        <v>101</v>
      </c>
    </row>
    <row r="145" spans="1:33" ht="15.75" customHeight="1" x14ac:dyDescent="0.2">
      <c r="A145" s="5">
        <v>43648.644646712964</v>
      </c>
      <c r="B145" s="4" t="s">
        <v>779</v>
      </c>
      <c r="C145" s="4" t="s">
        <v>34</v>
      </c>
      <c r="D145" s="4">
        <v>1067894406</v>
      </c>
      <c r="E145" s="4" t="s">
        <v>780</v>
      </c>
      <c r="F145" s="4" t="s">
        <v>781</v>
      </c>
      <c r="G145" s="4" t="s">
        <v>57</v>
      </c>
      <c r="H145" s="6">
        <v>33218</v>
      </c>
      <c r="I145" s="4" t="s">
        <v>651</v>
      </c>
      <c r="J145" s="4" t="s">
        <v>39</v>
      </c>
      <c r="K145" s="3" t="s">
        <v>1167</v>
      </c>
      <c r="L145" s="4" t="s">
        <v>41</v>
      </c>
      <c r="M145" s="4" t="s">
        <v>42</v>
      </c>
      <c r="N145" s="4" t="s">
        <v>86</v>
      </c>
      <c r="O145" s="4" t="s">
        <v>1168</v>
      </c>
      <c r="P145" s="6">
        <v>42390</v>
      </c>
      <c r="Q145" s="4" t="s">
        <v>1169</v>
      </c>
      <c r="R145" s="4" t="s">
        <v>49</v>
      </c>
      <c r="S145" s="4" t="s">
        <v>225</v>
      </c>
      <c r="T145" s="4">
        <v>856000</v>
      </c>
      <c r="U145" s="4" t="s">
        <v>75</v>
      </c>
      <c r="V145" s="4" t="s">
        <v>49</v>
      </c>
      <c r="W145" s="4" t="s">
        <v>77</v>
      </c>
      <c r="X145" s="4" t="s">
        <v>88</v>
      </c>
      <c r="Y145" s="4">
        <v>1</v>
      </c>
      <c r="Z145" s="4">
        <v>2</v>
      </c>
      <c r="AA145" s="4">
        <v>1</v>
      </c>
      <c r="AB145" s="4" t="s">
        <v>89</v>
      </c>
      <c r="AD145" s="4">
        <v>3226165521</v>
      </c>
      <c r="AE145" s="4" t="s">
        <v>1170</v>
      </c>
      <c r="AF145" s="4">
        <v>3233176124</v>
      </c>
      <c r="AG145" s="4" t="s">
        <v>196</v>
      </c>
    </row>
    <row r="146" spans="1:33" ht="15.75" customHeight="1" x14ac:dyDescent="0.2">
      <c r="A146" s="5">
        <v>43650.408461192128</v>
      </c>
      <c r="B146" s="4" t="s">
        <v>1171</v>
      </c>
      <c r="C146" s="4" t="s">
        <v>34</v>
      </c>
      <c r="D146" s="4">
        <v>1067945426</v>
      </c>
      <c r="E146" s="4" t="s">
        <v>1172</v>
      </c>
      <c r="F146" s="4" t="s">
        <v>1173</v>
      </c>
      <c r="G146" s="4" t="s">
        <v>37</v>
      </c>
      <c r="H146" s="6">
        <v>35051</v>
      </c>
      <c r="I146" s="4" t="s">
        <v>1174</v>
      </c>
      <c r="J146" s="4" t="s">
        <v>39</v>
      </c>
      <c r="K146" s="3" t="s">
        <v>1175</v>
      </c>
      <c r="L146" s="4" t="s">
        <v>41</v>
      </c>
      <c r="M146" s="4" t="s">
        <v>42</v>
      </c>
      <c r="N146" s="4" t="s">
        <v>86</v>
      </c>
      <c r="O146" s="4" t="s">
        <v>1176</v>
      </c>
      <c r="P146" s="6">
        <v>43452</v>
      </c>
      <c r="Q146" s="4" t="s">
        <v>432</v>
      </c>
      <c r="R146" s="4" t="s">
        <v>49</v>
      </c>
      <c r="S146" s="4" t="s">
        <v>47</v>
      </c>
      <c r="T146" s="4">
        <v>878</v>
      </c>
      <c r="U146" s="4" t="s">
        <v>830</v>
      </c>
      <c r="V146" s="4" t="s">
        <v>119</v>
      </c>
      <c r="W146" s="4" t="s">
        <v>77</v>
      </c>
      <c r="X146" s="4" t="s">
        <v>50</v>
      </c>
      <c r="Y146" s="4">
        <v>0</v>
      </c>
      <c r="Z146" s="4">
        <v>1</v>
      </c>
      <c r="AA146" s="4">
        <v>2</v>
      </c>
      <c r="AB146" s="4" t="s">
        <v>63</v>
      </c>
      <c r="AC146" s="4">
        <v>3116987388</v>
      </c>
      <c r="AD146" s="4">
        <v>3116987388</v>
      </c>
      <c r="AE146" s="4" t="s">
        <v>1177</v>
      </c>
      <c r="AF146" s="4">
        <v>3205827199</v>
      </c>
      <c r="AG146" s="4" t="s">
        <v>101</v>
      </c>
    </row>
    <row r="147" spans="1:33" ht="15.75" customHeight="1" x14ac:dyDescent="0.2">
      <c r="A147" s="5">
        <v>43686.475146851852</v>
      </c>
      <c r="B147" s="4" t="s">
        <v>1178</v>
      </c>
      <c r="C147" s="4" t="s">
        <v>34</v>
      </c>
      <c r="D147" s="4">
        <v>1003452596</v>
      </c>
      <c r="E147" s="4" t="s">
        <v>1179</v>
      </c>
      <c r="F147" s="4" t="s">
        <v>1180</v>
      </c>
      <c r="G147" s="4" t="s">
        <v>57</v>
      </c>
      <c r="H147" s="6">
        <v>35123</v>
      </c>
      <c r="I147" s="4" t="s">
        <v>758</v>
      </c>
      <c r="J147" s="4" t="s">
        <v>39</v>
      </c>
      <c r="K147" s="3" t="s">
        <v>1181</v>
      </c>
      <c r="L147" s="4" t="s">
        <v>41</v>
      </c>
      <c r="M147" s="4" t="s">
        <v>42</v>
      </c>
      <c r="N147" s="4" t="s">
        <v>86</v>
      </c>
      <c r="O147" s="4" t="s">
        <v>1182</v>
      </c>
      <c r="P147" s="6">
        <v>43656</v>
      </c>
      <c r="Q147" s="4" t="s">
        <v>1183</v>
      </c>
      <c r="R147" s="4" t="s">
        <v>46</v>
      </c>
      <c r="S147" s="4" t="s">
        <v>47</v>
      </c>
      <c r="T147" s="4">
        <v>878000</v>
      </c>
      <c r="U147" s="4" t="s">
        <v>248</v>
      </c>
      <c r="V147" s="4" t="s">
        <v>76</v>
      </c>
      <c r="W147" s="4" t="s">
        <v>87</v>
      </c>
      <c r="X147" s="4" t="s">
        <v>110</v>
      </c>
      <c r="Y147" s="4">
        <v>0</v>
      </c>
      <c r="Z147" s="4">
        <v>1</v>
      </c>
      <c r="AA147" s="4">
        <v>1</v>
      </c>
      <c r="AB147" s="4" t="s">
        <v>900</v>
      </c>
      <c r="AD147" s="4">
        <v>3145778897</v>
      </c>
      <c r="AE147" s="4" t="s">
        <v>1184</v>
      </c>
      <c r="AF147" s="4">
        <v>3107110158</v>
      </c>
      <c r="AG147" s="4" t="s">
        <v>325</v>
      </c>
    </row>
    <row r="148" spans="1:33" ht="15.75" customHeight="1" x14ac:dyDescent="0.2">
      <c r="A148" s="5">
        <v>43686.486528437497</v>
      </c>
      <c r="B148" s="4" t="s">
        <v>1185</v>
      </c>
      <c r="C148" s="4" t="s">
        <v>34</v>
      </c>
      <c r="D148" s="4">
        <v>1003713362</v>
      </c>
      <c r="E148" s="4" t="s">
        <v>1186</v>
      </c>
      <c r="F148" s="4" t="s">
        <v>1187</v>
      </c>
      <c r="G148" s="4" t="s">
        <v>37</v>
      </c>
      <c r="H148" s="6">
        <v>36890</v>
      </c>
      <c r="I148" s="4" t="s">
        <v>1188</v>
      </c>
      <c r="J148" s="4" t="s">
        <v>277</v>
      </c>
      <c r="K148" s="3"/>
      <c r="L148" s="4" t="s">
        <v>41</v>
      </c>
      <c r="M148" s="4" t="s">
        <v>71</v>
      </c>
      <c r="N148" s="4" t="s">
        <v>86</v>
      </c>
      <c r="O148" s="4" t="s">
        <v>1189</v>
      </c>
      <c r="P148" s="6">
        <v>2608002</v>
      </c>
      <c r="Q148" s="4" t="s">
        <v>582</v>
      </c>
      <c r="R148" s="4" t="s">
        <v>46</v>
      </c>
      <c r="S148" s="4" t="s">
        <v>47</v>
      </c>
      <c r="T148" s="4">
        <v>904</v>
      </c>
      <c r="U148" s="4" t="s">
        <v>75</v>
      </c>
      <c r="V148" s="4" t="s">
        <v>249</v>
      </c>
      <c r="W148" s="4" t="s">
        <v>77</v>
      </c>
      <c r="X148" s="4" t="s">
        <v>50</v>
      </c>
      <c r="AA148" s="4">
        <v>3</v>
      </c>
      <c r="AB148" s="4" t="s">
        <v>63</v>
      </c>
      <c r="AD148" s="4">
        <v>3003366633</v>
      </c>
      <c r="AE148" s="4" t="s">
        <v>1190</v>
      </c>
      <c r="AF148" s="4">
        <v>3136093905</v>
      </c>
      <c r="AG148" s="4" t="s">
        <v>1191</v>
      </c>
    </row>
    <row r="149" spans="1:33" ht="15.75" customHeight="1" x14ac:dyDescent="0.2">
      <c r="A149" s="5">
        <v>43686.489821597221</v>
      </c>
      <c r="B149" s="4" t="s">
        <v>1192</v>
      </c>
      <c r="C149" s="4" t="s">
        <v>34</v>
      </c>
      <c r="D149" s="4">
        <v>1067954981</v>
      </c>
      <c r="E149" s="4" t="s">
        <v>1193</v>
      </c>
      <c r="F149" s="4" t="s">
        <v>1194</v>
      </c>
      <c r="G149" s="4" t="s">
        <v>37</v>
      </c>
      <c r="H149" s="6">
        <v>35556</v>
      </c>
      <c r="I149" s="4" t="s">
        <v>95</v>
      </c>
      <c r="J149" s="4" t="s">
        <v>39</v>
      </c>
      <c r="K149" s="3" t="s">
        <v>1195</v>
      </c>
      <c r="L149" s="4" t="s">
        <v>41</v>
      </c>
      <c r="M149" s="4" t="s">
        <v>42</v>
      </c>
      <c r="N149" s="4" t="s">
        <v>86</v>
      </c>
      <c r="O149" s="4" t="s">
        <v>1196</v>
      </c>
      <c r="P149" s="6">
        <v>43634</v>
      </c>
      <c r="Q149" s="4" t="s">
        <v>582</v>
      </c>
      <c r="R149" s="4" t="s">
        <v>46</v>
      </c>
      <c r="S149" s="4" t="s">
        <v>47</v>
      </c>
      <c r="T149" s="4">
        <v>904</v>
      </c>
      <c r="U149" s="4" t="s">
        <v>75</v>
      </c>
      <c r="V149" s="4" t="s">
        <v>249</v>
      </c>
      <c r="W149" s="4" t="s">
        <v>77</v>
      </c>
      <c r="X149" s="4" t="s">
        <v>88</v>
      </c>
      <c r="Y149" s="4">
        <v>1</v>
      </c>
      <c r="AA149" s="4">
        <v>1</v>
      </c>
      <c r="AB149" s="4" t="s">
        <v>89</v>
      </c>
      <c r="AD149" s="4">
        <v>3178798987</v>
      </c>
      <c r="AE149" s="4" t="s">
        <v>1197</v>
      </c>
      <c r="AF149" s="4">
        <v>3116686444</v>
      </c>
      <c r="AG149" s="4" t="s">
        <v>186</v>
      </c>
    </row>
    <row r="150" spans="1:33" ht="15.75" customHeight="1" x14ac:dyDescent="0.2">
      <c r="A150" s="5">
        <v>43686.490345636572</v>
      </c>
      <c r="B150" s="4" t="s">
        <v>563</v>
      </c>
      <c r="C150" s="4" t="s">
        <v>34</v>
      </c>
      <c r="D150" s="4">
        <v>1066730773</v>
      </c>
      <c r="E150" s="4" t="s">
        <v>1198</v>
      </c>
      <c r="F150" s="4" t="s">
        <v>1199</v>
      </c>
      <c r="G150" s="4" t="s">
        <v>37</v>
      </c>
      <c r="H150" s="6">
        <v>32566</v>
      </c>
      <c r="I150" s="4" t="s">
        <v>408</v>
      </c>
      <c r="J150" s="4" t="s">
        <v>39</v>
      </c>
      <c r="K150" s="3" t="s">
        <v>1200</v>
      </c>
      <c r="L150" s="4" t="s">
        <v>41</v>
      </c>
      <c r="M150" s="4" t="s">
        <v>71</v>
      </c>
      <c r="N150" s="4" t="s">
        <v>86</v>
      </c>
      <c r="O150" s="4" t="s">
        <v>1201</v>
      </c>
      <c r="P150" s="6">
        <v>43297</v>
      </c>
      <c r="Q150" s="4" t="s">
        <v>1202</v>
      </c>
      <c r="R150" s="4" t="s">
        <v>46</v>
      </c>
      <c r="S150" s="4" t="s">
        <v>47</v>
      </c>
      <c r="T150" s="4">
        <v>904</v>
      </c>
      <c r="U150" s="4" t="s">
        <v>75</v>
      </c>
      <c r="V150" s="4" t="s">
        <v>249</v>
      </c>
      <c r="W150" s="4" t="s">
        <v>77</v>
      </c>
      <c r="X150" s="4" t="s">
        <v>50</v>
      </c>
      <c r="Y150" s="4">
        <v>1</v>
      </c>
      <c r="Z150" s="4">
        <v>3</v>
      </c>
      <c r="AA150" s="4">
        <v>1</v>
      </c>
      <c r="AB150" s="4" t="s">
        <v>89</v>
      </c>
      <c r="AC150" s="4">
        <v>3209382223</v>
      </c>
      <c r="AD150" s="4">
        <v>3128844366</v>
      </c>
      <c r="AE150" s="4" t="s">
        <v>1203</v>
      </c>
      <c r="AF150" s="4">
        <v>3203349098</v>
      </c>
      <c r="AG150" s="4" t="s">
        <v>101</v>
      </c>
    </row>
    <row r="151" spans="1:33" ht="15.75" customHeight="1" x14ac:dyDescent="0.2">
      <c r="A151" s="5">
        <v>43686.603513368056</v>
      </c>
      <c r="B151" s="4" t="s">
        <v>1204</v>
      </c>
      <c r="C151" s="4" t="s">
        <v>34</v>
      </c>
      <c r="D151" s="4">
        <v>1100629122</v>
      </c>
      <c r="E151" s="4" t="s">
        <v>1205</v>
      </c>
      <c r="F151" s="4" t="s">
        <v>1206</v>
      </c>
      <c r="G151" s="4" t="s">
        <v>57</v>
      </c>
      <c r="H151" s="6">
        <v>35518</v>
      </c>
      <c r="I151" s="4" t="s">
        <v>1207</v>
      </c>
      <c r="J151" s="4" t="s">
        <v>39</v>
      </c>
      <c r="K151" s="3" t="s">
        <v>1208</v>
      </c>
      <c r="L151" s="4" t="s">
        <v>41</v>
      </c>
      <c r="M151" s="4" t="s">
        <v>42</v>
      </c>
      <c r="N151" s="4" t="s">
        <v>116</v>
      </c>
      <c r="O151" s="4" t="s">
        <v>129</v>
      </c>
      <c r="P151" s="6">
        <v>43468</v>
      </c>
      <c r="Q151" s="4" t="s">
        <v>1209</v>
      </c>
      <c r="R151" s="4" t="s">
        <v>74</v>
      </c>
      <c r="S151" s="4" t="s">
        <v>47</v>
      </c>
      <c r="T151" s="4">
        <v>828116</v>
      </c>
      <c r="U151" s="4" t="s">
        <v>48</v>
      </c>
      <c r="V151" s="4" t="s">
        <v>249</v>
      </c>
      <c r="X151" s="4" t="s">
        <v>50</v>
      </c>
      <c r="Y151" s="4">
        <v>0</v>
      </c>
      <c r="Z151" s="4">
        <v>0</v>
      </c>
      <c r="AA151" s="4">
        <v>2</v>
      </c>
      <c r="AB151" s="4" t="s">
        <v>99</v>
      </c>
      <c r="AD151" s="4">
        <v>3059013068</v>
      </c>
      <c r="AE151" s="4" t="s">
        <v>1210</v>
      </c>
      <c r="AF151" s="4">
        <v>3016547405</v>
      </c>
      <c r="AG151" s="4" t="s">
        <v>1211</v>
      </c>
    </row>
    <row r="152" spans="1:33" ht="15.75" customHeight="1" x14ac:dyDescent="0.2">
      <c r="A152" s="5">
        <v>43686.643778981481</v>
      </c>
      <c r="B152" s="4" t="s">
        <v>1212</v>
      </c>
      <c r="C152" s="4" t="s">
        <v>34</v>
      </c>
      <c r="D152" s="4">
        <v>1067886014</v>
      </c>
      <c r="E152" s="4" t="s">
        <v>1213</v>
      </c>
      <c r="F152" s="4" t="s">
        <v>1214</v>
      </c>
      <c r="G152" s="4" t="s">
        <v>57</v>
      </c>
      <c r="H152" s="6">
        <v>32941</v>
      </c>
      <c r="I152" s="4" t="s">
        <v>651</v>
      </c>
      <c r="J152" s="4" t="s">
        <v>39</v>
      </c>
      <c r="K152" s="3" t="s">
        <v>1215</v>
      </c>
      <c r="L152" s="4" t="s">
        <v>41</v>
      </c>
      <c r="M152" s="4" t="s">
        <v>106</v>
      </c>
      <c r="N152" s="4" t="s">
        <v>116</v>
      </c>
      <c r="O152" s="4" t="s">
        <v>1216</v>
      </c>
      <c r="P152" s="6">
        <v>43587</v>
      </c>
      <c r="Q152" s="4" t="s">
        <v>1217</v>
      </c>
      <c r="R152" s="4" t="s">
        <v>74</v>
      </c>
      <c r="S152" s="4" t="s">
        <v>47</v>
      </c>
      <c r="T152" s="4">
        <v>826116</v>
      </c>
      <c r="U152" s="4" t="s">
        <v>75</v>
      </c>
      <c r="V152" s="4" t="s">
        <v>119</v>
      </c>
      <c r="W152" s="4" t="s">
        <v>77</v>
      </c>
      <c r="X152" s="4" t="s">
        <v>110</v>
      </c>
      <c r="Y152" s="4">
        <v>1</v>
      </c>
      <c r="AA152" s="4">
        <v>1</v>
      </c>
      <c r="AB152" s="4" t="s">
        <v>63</v>
      </c>
      <c r="AD152" s="4">
        <v>3106050900</v>
      </c>
      <c r="AE152" s="4" t="s">
        <v>1218</v>
      </c>
      <c r="AF152" s="4">
        <v>3126530175</v>
      </c>
      <c r="AG152" s="4" t="s">
        <v>196</v>
      </c>
    </row>
    <row r="153" spans="1:33" ht="15.75" customHeight="1" x14ac:dyDescent="0.2">
      <c r="A153" s="5">
        <v>43686.666990844911</v>
      </c>
      <c r="B153" s="4" t="s">
        <v>1219</v>
      </c>
      <c r="C153" s="4" t="s">
        <v>34</v>
      </c>
      <c r="D153" s="4">
        <v>1073974160</v>
      </c>
      <c r="E153" s="4" t="s">
        <v>1220</v>
      </c>
      <c r="F153" s="4" t="s">
        <v>1221</v>
      </c>
      <c r="G153" s="4" t="s">
        <v>57</v>
      </c>
      <c r="H153" s="6">
        <v>31562</v>
      </c>
      <c r="I153" s="4" t="s">
        <v>1222</v>
      </c>
      <c r="J153" s="4" t="s">
        <v>39</v>
      </c>
      <c r="K153" s="3"/>
      <c r="L153" s="4" t="s">
        <v>41</v>
      </c>
      <c r="M153" s="4" t="s">
        <v>71</v>
      </c>
      <c r="N153" s="4" t="s">
        <v>86</v>
      </c>
      <c r="P153" s="6">
        <v>43085</v>
      </c>
      <c r="Q153" s="4" t="s">
        <v>1223</v>
      </c>
      <c r="R153" s="4" t="s">
        <v>74</v>
      </c>
      <c r="S153" s="4" t="s">
        <v>47</v>
      </c>
      <c r="T153" s="4">
        <v>828116</v>
      </c>
      <c r="U153" s="4" t="s">
        <v>75</v>
      </c>
      <c r="V153" s="4" t="s">
        <v>1224</v>
      </c>
      <c r="W153" s="4" t="s">
        <v>139</v>
      </c>
      <c r="X153" s="4" t="s">
        <v>50</v>
      </c>
      <c r="Z153" s="8" t="s">
        <v>723</v>
      </c>
      <c r="AA153" s="8" t="s">
        <v>723</v>
      </c>
      <c r="AB153" s="4" t="s">
        <v>1225</v>
      </c>
      <c r="AC153" s="4">
        <v>3146696334</v>
      </c>
      <c r="AD153" s="4">
        <v>3146696334</v>
      </c>
      <c r="AE153" s="4" t="s">
        <v>1226</v>
      </c>
      <c r="AF153" s="4">
        <v>3208444220</v>
      </c>
      <c r="AG153" s="4" t="s">
        <v>65</v>
      </c>
    </row>
    <row r="154" spans="1:33" ht="15.75" customHeight="1" x14ac:dyDescent="0.2">
      <c r="A154" s="5">
        <v>43686.673411249998</v>
      </c>
      <c r="B154" s="4" t="s">
        <v>1227</v>
      </c>
      <c r="C154" s="4" t="s">
        <v>34</v>
      </c>
      <c r="D154" s="4">
        <v>1067856527</v>
      </c>
      <c r="E154" s="4" t="s">
        <v>1228</v>
      </c>
      <c r="F154" s="4" t="s">
        <v>1229</v>
      </c>
      <c r="G154" s="4" t="s">
        <v>37</v>
      </c>
      <c r="H154" s="6">
        <v>30900</v>
      </c>
      <c r="I154" s="4" t="s">
        <v>95</v>
      </c>
      <c r="J154" s="4" t="s">
        <v>39</v>
      </c>
      <c r="K154" s="3" t="s">
        <v>1230</v>
      </c>
      <c r="L154" s="4" t="s">
        <v>41</v>
      </c>
      <c r="M154" s="4" t="s">
        <v>42</v>
      </c>
      <c r="N154" s="4" t="s">
        <v>43</v>
      </c>
      <c r="P154" s="6">
        <v>41870</v>
      </c>
      <c r="Q154" s="4" t="s">
        <v>1231</v>
      </c>
      <c r="R154" s="4" t="s">
        <v>62</v>
      </c>
      <c r="S154" s="4" t="s">
        <v>47</v>
      </c>
      <c r="T154" s="4">
        <v>925148</v>
      </c>
      <c r="U154" s="4" t="s">
        <v>75</v>
      </c>
      <c r="V154" s="4" t="s">
        <v>49</v>
      </c>
      <c r="W154" s="4" t="s">
        <v>77</v>
      </c>
      <c r="X154" s="4" t="s">
        <v>110</v>
      </c>
      <c r="Y154" s="4">
        <v>3</v>
      </c>
      <c r="AA154" s="4">
        <v>2</v>
      </c>
      <c r="AB154" s="4" t="s">
        <v>63</v>
      </c>
      <c r="AD154" s="4">
        <v>3128846324</v>
      </c>
      <c r="AE154" s="4" t="s">
        <v>1232</v>
      </c>
      <c r="AF154" s="4">
        <v>3202704163</v>
      </c>
      <c r="AG154" s="4" t="s">
        <v>290</v>
      </c>
    </row>
    <row r="155" spans="1:33" ht="15.75" customHeight="1" x14ac:dyDescent="0.2">
      <c r="A155" s="5">
        <v>43686.6852787963</v>
      </c>
      <c r="B155" s="4" t="s">
        <v>1233</v>
      </c>
      <c r="C155" s="4" t="s">
        <v>34</v>
      </c>
      <c r="D155" s="4">
        <v>50919076</v>
      </c>
      <c r="E155" s="4" t="s">
        <v>1234</v>
      </c>
      <c r="F155" s="4" t="s">
        <v>1235</v>
      </c>
      <c r="G155" s="4" t="s">
        <v>37</v>
      </c>
      <c r="H155" s="6">
        <v>27470</v>
      </c>
      <c r="I155" s="4" t="s">
        <v>95</v>
      </c>
      <c r="J155" s="4" t="s">
        <v>39</v>
      </c>
      <c r="K155" s="3" t="s">
        <v>1236</v>
      </c>
      <c r="L155" s="4" t="s">
        <v>41</v>
      </c>
      <c r="M155" s="4" t="s">
        <v>71</v>
      </c>
      <c r="N155" s="4" t="s">
        <v>43</v>
      </c>
      <c r="P155" s="6">
        <v>42492</v>
      </c>
      <c r="Q155" s="4" t="s">
        <v>1231</v>
      </c>
      <c r="R155" s="4" t="s">
        <v>62</v>
      </c>
      <c r="S155" s="4" t="s">
        <v>47</v>
      </c>
      <c r="T155" s="4">
        <v>925148</v>
      </c>
      <c r="U155" s="4" t="s">
        <v>75</v>
      </c>
      <c r="V155" s="4" t="s">
        <v>49</v>
      </c>
      <c r="W155" s="4" t="s">
        <v>131</v>
      </c>
      <c r="X155" s="4" t="s">
        <v>88</v>
      </c>
      <c r="Y155" s="4">
        <v>1</v>
      </c>
      <c r="AA155" s="4">
        <v>1</v>
      </c>
      <c r="AB155" s="4" t="s">
        <v>1237</v>
      </c>
      <c r="AD155" s="4">
        <v>3205185758</v>
      </c>
      <c r="AE155" s="4" t="s">
        <v>1238</v>
      </c>
      <c r="AF155" s="4">
        <v>3135662436</v>
      </c>
      <c r="AG155" s="4" t="s">
        <v>1239</v>
      </c>
    </row>
    <row r="156" spans="1:33" ht="15.75" customHeight="1" x14ac:dyDescent="0.2">
      <c r="A156" s="5">
        <v>43686.698050891202</v>
      </c>
      <c r="B156" s="4" t="s">
        <v>1240</v>
      </c>
      <c r="C156" s="4" t="s">
        <v>34</v>
      </c>
      <c r="D156" s="4">
        <v>1233338327</v>
      </c>
      <c r="E156" s="4" t="s">
        <v>1241</v>
      </c>
      <c r="F156" s="4" t="s">
        <v>1242</v>
      </c>
      <c r="G156" s="4" t="s">
        <v>37</v>
      </c>
      <c r="H156" s="6">
        <v>35392</v>
      </c>
      <c r="I156" s="4" t="s">
        <v>145</v>
      </c>
      <c r="J156" s="4" t="s">
        <v>39</v>
      </c>
      <c r="K156" s="3"/>
      <c r="L156" s="4" t="s">
        <v>41</v>
      </c>
      <c r="M156" s="4" t="s">
        <v>71</v>
      </c>
      <c r="N156" s="4" t="s">
        <v>59</v>
      </c>
      <c r="O156" s="4" t="s">
        <v>1243</v>
      </c>
      <c r="Q156" s="4" t="s">
        <v>1244</v>
      </c>
      <c r="R156" s="4" t="s">
        <v>62</v>
      </c>
      <c r="S156" s="4" t="s">
        <v>225</v>
      </c>
      <c r="T156" s="4">
        <v>8780000</v>
      </c>
      <c r="U156" s="4" t="s">
        <v>75</v>
      </c>
      <c r="V156" s="4" t="s">
        <v>49</v>
      </c>
      <c r="W156" s="4" t="s">
        <v>77</v>
      </c>
      <c r="X156" s="4" t="s">
        <v>110</v>
      </c>
      <c r="Y156" s="4">
        <v>0</v>
      </c>
      <c r="Z156" s="4">
        <v>1</v>
      </c>
      <c r="AA156" s="4">
        <v>1</v>
      </c>
      <c r="AB156" s="4" t="s">
        <v>203</v>
      </c>
      <c r="AC156" s="4">
        <v>3113777295</v>
      </c>
      <c r="AD156" s="4">
        <v>3113777295</v>
      </c>
      <c r="AE156" s="4" t="s">
        <v>1245</v>
      </c>
      <c r="AF156" s="4">
        <v>3124235636</v>
      </c>
      <c r="AG156" s="4" t="s">
        <v>325</v>
      </c>
    </row>
    <row r="157" spans="1:33" ht="15.75" customHeight="1" x14ac:dyDescent="0.2">
      <c r="A157" s="5">
        <v>43686.700950185186</v>
      </c>
      <c r="B157" s="4" t="s">
        <v>1246</v>
      </c>
      <c r="C157" s="4" t="s">
        <v>34</v>
      </c>
      <c r="D157" s="4">
        <v>1064994159</v>
      </c>
      <c r="E157" s="4" t="s">
        <v>1247</v>
      </c>
      <c r="F157" s="4" t="s">
        <v>1248</v>
      </c>
      <c r="G157" s="4" t="s">
        <v>37</v>
      </c>
      <c r="H157" s="6">
        <v>33233</v>
      </c>
      <c r="I157" s="4" t="s">
        <v>1249</v>
      </c>
      <c r="J157" s="4" t="s">
        <v>277</v>
      </c>
      <c r="K157" s="3" t="s">
        <v>1250</v>
      </c>
      <c r="L157" s="4" t="s">
        <v>41</v>
      </c>
      <c r="M157" s="4" t="s">
        <v>71</v>
      </c>
      <c r="N157" s="4" t="s">
        <v>43</v>
      </c>
      <c r="P157" s="6">
        <v>43451</v>
      </c>
      <c r="Q157" s="4" t="s">
        <v>1231</v>
      </c>
      <c r="R157" s="4" t="s">
        <v>62</v>
      </c>
      <c r="S157" s="4" t="s">
        <v>47</v>
      </c>
      <c r="T157" s="4">
        <v>925148</v>
      </c>
      <c r="U157" s="4" t="s">
        <v>75</v>
      </c>
      <c r="V157" s="4" t="s">
        <v>119</v>
      </c>
      <c r="W157" s="4" t="s">
        <v>77</v>
      </c>
      <c r="X157" s="4" t="s">
        <v>88</v>
      </c>
      <c r="Y157" s="4">
        <v>1</v>
      </c>
      <c r="AA157" s="4">
        <v>1</v>
      </c>
      <c r="AB157" s="4" t="s">
        <v>1251</v>
      </c>
      <c r="AD157" s="4">
        <v>3205444045</v>
      </c>
      <c r="AE157" s="4" t="s">
        <v>1252</v>
      </c>
      <c r="AF157" s="4">
        <v>3136810762</v>
      </c>
      <c r="AG157" s="4" t="s">
        <v>290</v>
      </c>
    </row>
    <row r="158" spans="1:33" ht="15.75" customHeight="1" x14ac:dyDescent="0.2">
      <c r="A158" s="5">
        <v>43686.705937592589</v>
      </c>
      <c r="B158" s="4" t="s">
        <v>1253</v>
      </c>
      <c r="C158" s="4" t="s">
        <v>34</v>
      </c>
      <c r="D158" s="4">
        <v>50890971</v>
      </c>
      <c r="E158" s="4" t="s">
        <v>1254</v>
      </c>
      <c r="F158" s="4" t="s">
        <v>1255</v>
      </c>
      <c r="G158" s="4" t="s">
        <v>37</v>
      </c>
      <c r="H158" s="6">
        <v>23416</v>
      </c>
      <c r="I158" s="4" t="s">
        <v>95</v>
      </c>
      <c r="J158" s="4" t="s">
        <v>39</v>
      </c>
      <c r="K158" s="3" t="s">
        <v>1256</v>
      </c>
      <c r="L158" s="4" t="s">
        <v>41</v>
      </c>
      <c r="M158" s="4" t="s">
        <v>106</v>
      </c>
      <c r="N158" s="4" t="s">
        <v>43</v>
      </c>
      <c r="P158" s="6">
        <v>38777</v>
      </c>
      <c r="Q158" s="4" t="s">
        <v>1231</v>
      </c>
      <c r="R158" s="4" t="s">
        <v>62</v>
      </c>
      <c r="S158" s="4" t="s">
        <v>47</v>
      </c>
      <c r="T158" s="4">
        <v>925148</v>
      </c>
      <c r="U158" s="4" t="s">
        <v>75</v>
      </c>
      <c r="V158" s="4" t="s">
        <v>49</v>
      </c>
      <c r="W158" s="4" t="s">
        <v>87</v>
      </c>
      <c r="X158" s="4" t="s">
        <v>50</v>
      </c>
      <c r="Y158" s="4">
        <v>3</v>
      </c>
      <c r="Z158" s="4">
        <v>2</v>
      </c>
      <c r="AA158" s="4">
        <v>1</v>
      </c>
      <c r="AB158" s="4" t="s">
        <v>1257</v>
      </c>
      <c r="AD158" s="4">
        <v>3116801566</v>
      </c>
      <c r="AE158" s="4" t="s">
        <v>1258</v>
      </c>
      <c r="AF158" s="4">
        <v>3223004027</v>
      </c>
      <c r="AG158" s="4" t="s">
        <v>483</v>
      </c>
    </row>
    <row r="159" spans="1:33" ht="15.75" customHeight="1" x14ac:dyDescent="0.2">
      <c r="A159" s="5">
        <v>43687.338888206017</v>
      </c>
      <c r="B159" s="4" t="s">
        <v>1259</v>
      </c>
      <c r="C159" s="4" t="s">
        <v>34</v>
      </c>
      <c r="D159" s="4">
        <v>50913006</v>
      </c>
      <c r="E159" s="4" t="s">
        <v>1260</v>
      </c>
      <c r="F159" s="4" t="s">
        <v>1261</v>
      </c>
      <c r="G159" s="4" t="s">
        <v>37</v>
      </c>
      <c r="H159" s="6">
        <v>27996</v>
      </c>
      <c r="I159" s="4" t="s">
        <v>95</v>
      </c>
      <c r="J159" s="4" t="s">
        <v>39</v>
      </c>
      <c r="K159" s="3" t="s">
        <v>1262</v>
      </c>
      <c r="L159" s="4" t="s">
        <v>41</v>
      </c>
      <c r="M159" s="4" t="s">
        <v>106</v>
      </c>
      <c r="N159" s="4" t="s">
        <v>86</v>
      </c>
      <c r="P159" s="6">
        <v>41625</v>
      </c>
      <c r="Q159" s="4" t="s">
        <v>1231</v>
      </c>
      <c r="R159" s="4" t="s">
        <v>62</v>
      </c>
      <c r="S159" s="4" t="s">
        <v>47</v>
      </c>
      <c r="T159" s="4">
        <v>925.14800000000002</v>
      </c>
      <c r="U159" s="4" t="s">
        <v>75</v>
      </c>
      <c r="V159" s="4" t="s">
        <v>49</v>
      </c>
      <c r="W159" s="4" t="s">
        <v>77</v>
      </c>
      <c r="X159" s="4" t="s">
        <v>110</v>
      </c>
      <c r="Y159" s="4">
        <v>2</v>
      </c>
      <c r="Z159" s="4">
        <v>3</v>
      </c>
      <c r="AA159" s="4">
        <v>1</v>
      </c>
      <c r="AB159" s="4" t="s">
        <v>1257</v>
      </c>
      <c r="AD159" s="4">
        <v>3206750457</v>
      </c>
      <c r="AE159" s="4" t="s">
        <v>1263</v>
      </c>
      <c r="AF159" s="4">
        <v>3207631904</v>
      </c>
      <c r="AG159" s="4" t="s">
        <v>936</v>
      </c>
    </row>
    <row r="160" spans="1:33" ht="15.75" customHeight="1" x14ac:dyDescent="0.2">
      <c r="A160" s="5">
        <v>43687.351424513894</v>
      </c>
      <c r="B160" s="4" t="s">
        <v>1264</v>
      </c>
      <c r="C160" s="4" t="s">
        <v>34</v>
      </c>
      <c r="D160" s="4">
        <v>50899761</v>
      </c>
      <c r="E160" s="4" t="s">
        <v>1265</v>
      </c>
      <c r="F160" s="4" t="s">
        <v>1266</v>
      </c>
      <c r="G160" s="4" t="s">
        <v>37</v>
      </c>
      <c r="H160" s="6">
        <v>26028</v>
      </c>
      <c r="I160" s="4" t="s">
        <v>95</v>
      </c>
      <c r="J160" s="4" t="s">
        <v>39</v>
      </c>
      <c r="K160" s="3" t="s">
        <v>1267</v>
      </c>
      <c r="L160" s="4" t="s">
        <v>41</v>
      </c>
      <c r="M160" s="4" t="s">
        <v>106</v>
      </c>
      <c r="N160" s="4" t="s">
        <v>43</v>
      </c>
      <c r="P160" s="6">
        <v>39995</v>
      </c>
      <c r="Q160" s="4" t="s">
        <v>1231</v>
      </c>
      <c r="R160" s="4" t="s">
        <v>62</v>
      </c>
      <c r="S160" s="4" t="s">
        <v>47</v>
      </c>
      <c r="T160" s="4">
        <v>925148</v>
      </c>
      <c r="U160" s="4" t="s">
        <v>75</v>
      </c>
      <c r="V160" s="4" t="s">
        <v>49</v>
      </c>
      <c r="W160" s="4" t="s">
        <v>87</v>
      </c>
      <c r="X160" s="4" t="s">
        <v>149</v>
      </c>
      <c r="Y160" s="4">
        <v>2</v>
      </c>
      <c r="Z160" s="4">
        <v>2</v>
      </c>
      <c r="AA160" s="4">
        <v>1</v>
      </c>
      <c r="AB160" s="4" t="s">
        <v>1257</v>
      </c>
      <c r="AD160" s="4">
        <v>3145026172</v>
      </c>
      <c r="AE160" s="4" t="s">
        <v>1268</v>
      </c>
      <c r="AF160" s="4">
        <v>3017536031</v>
      </c>
      <c r="AG160" s="4" t="s">
        <v>413</v>
      </c>
    </row>
    <row r="161" spans="1:33" ht="15.75" customHeight="1" x14ac:dyDescent="0.2">
      <c r="A161" s="5">
        <v>43687.417948402777</v>
      </c>
      <c r="B161" s="4" t="s">
        <v>1269</v>
      </c>
      <c r="C161" s="4" t="s">
        <v>34</v>
      </c>
      <c r="D161" s="4">
        <v>1067919017</v>
      </c>
      <c r="E161" s="4" t="s">
        <v>1270</v>
      </c>
      <c r="F161" s="4" t="s">
        <v>1271</v>
      </c>
      <c r="G161" s="4" t="s">
        <v>57</v>
      </c>
      <c r="H161" s="6">
        <v>34014</v>
      </c>
      <c r="I161" s="4" t="s">
        <v>1272</v>
      </c>
      <c r="J161" s="4" t="s">
        <v>39</v>
      </c>
      <c r="K161" s="3" t="s">
        <v>1273</v>
      </c>
      <c r="L161" s="4" t="s">
        <v>41</v>
      </c>
      <c r="M161" s="4" t="s">
        <v>71</v>
      </c>
      <c r="N161" s="4" t="s">
        <v>116</v>
      </c>
      <c r="O161" s="4" t="s">
        <v>1274</v>
      </c>
      <c r="P161" s="6">
        <v>43295</v>
      </c>
      <c r="Q161" s="4" t="s">
        <v>1275</v>
      </c>
      <c r="R161" s="4" t="s">
        <v>62</v>
      </c>
      <c r="S161" s="4" t="s">
        <v>225</v>
      </c>
      <c r="T161" s="4">
        <v>878000</v>
      </c>
      <c r="U161" s="4" t="s">
        <v>75</v>
      </c>
      <c r="V161" s="4" t="s">
        <v>249</v>
      </c>
      <c r="W161" s="4" t="s">
        <v>87</v>
      </c>
      <c r="X161" s="4" t="s">
        <v>50</v>
      </c>
      <c r="Z161" s="4">
        <v>1</v>
      </c>
      <c r="AA161" s="4">
        <v>3</v>
      </c>
      <c r="AB161" s="4" t="s">
        <v>150</v>
      </c>
      <c r="AD161" s="4">
        <v>3104545354</v>
      </c>
      <c r="AE161" s="4" t="s">
        <v>1276</v>
      </c>
      <c r="AF161" s="4">
        <v>3215149061</v>
      </c>
      <c r="AG161" s="4" t="s">
        <v>101</v>
      </c>
    </row>
    <row r="162" spans="1:33" ht="15.75" customHeight="1" x14ac:dyDescent="0.2">
      <c r="A162" s="5">
        <v>43687.426814259263</v>
      </c>
      <c r="B162" s="4" t="s">
        <v>1277</v>
      </c>
      <c r="C162" s="4" t="s">
        <v>34</v>
      </c>
      <c r="D162" s="4">
        <v>1067940376</v>
      </c>
      <c r="E162" s="4" t="s">
        <v>1278</v>
      </c>
      <c r="F162" s="4" t="s">
        <v>1279</v>
      </c>
      <c r="G162" s="4" t="s">
        <v>37</v>
      </c>
      <c r="H162" s="6">
        <v>34860</v>
      </c>
      <c r="I162" s="4" t="s">
        <v>1280</v>
      </c>
      <c r="J162" s="4" t="s">
        <v>39</v>
      </c>
      <c r="K162" s="3" t="s">
        <v>1281</v>
      </c>
      <c r="L162" s="4" t="s">
        <v>41</v>
      </c>
      <c r="M162" s="4" t="s">
        <v>42</v>
      </c>
      <c r="N162" s="4" t="s">
        <v>86</v>
      </c>
      <c r="O162" s="4" t="s">
        <v>1282</v>
      </c>
      <c r="P162" s="6">
        <v>41885</v>
      </c>
      <c r="Q162" s="4" t="s">
        <v>860</v>
      </c>
      <c r="R162" s="4" t="s">
        <v>62</v>
      </c>
      <c r="S162" s="4" t="s">
        <v>225</v>
      </c>
      <c r="T162" s="4">
        <v>87800000</v>
      </c>
      <c r="U162" s="4" t="s">
        <v>75</v>
      </c>
      <c r="V162" s="4" t="s">
        <v>49</v>
      </c>
      <c r="W162" s="4" t="s">
        <v>77</v>
      </c>
      <c r="X162" s="4" t="s">
        <v>110</v>
      </c>
      <c r="Y162" s="4">
        <v>0</v>
      </c>
      <c r="Z162" s="4">
        <v>2</v>
      </c>
      <c r="AA162" s="4">
        <v>1</v>
      </c>
      <c r="AB162" s="4" t="s">
        <v>89</v>
      </c>
      <c r="AC162" s="4">
        <v>3145503048</v>
      </c>
      <c r="AD162" s="4">
        <v>3145503048</v>
      </c>
      <c r="AE162" s="4" t="s">
        <v>1283</v>
      </c>
      <c r="AF162" s="4">
        <v>3205080697</v>
      </c>
      <c r="AG162" s="4" t="s">
        <v>290</v>
      </c>
    </row>
    <row r="163" spans="1:33" ht="15.75" customHeight="1" x14ac:dyDescent="0.2">
      <c r="A163" s="5">
        <v>43687.440354872684</v>
      </c>
      <c r="B163" s="4" t="s">
        <v>1284</v>
      </c>
      <c r="C163" s="4" t="s">
        <v>34</v>
      </c>
      <c r="D163" s="4">
        <v>30574770</v>
      </c>
      <c r="E163" s="4" t="s">
        <v>1285</v>
      </c>
      <c r="F163" s="4" t="s">
        <v>1286</v>
      </c>
      <c r="G163" s="4" t="s">
        <v>37</v>
      </c>
      <c r="H163" s="6">
        <v>27686</v>
      </c>
      <c r="I163" s="4" t="s">
        <v>559</v>
      </c>
      <c r="J163" s="4" t="s">
        <v>39</v>
      </c>
      <c r="K163" s="3" t="s">
        <v>1287</v>
      </c>
      <c r="L163" s="4" t="s">
        <v>41</v>
      </c>
      <c r="M163" s="4" t="s">
        <v>71</v>
      </c>
      <c r="N163" s="4" t="s">
        <v>116</v>
      </c>
      <c r="O163" s="4" t="s">
        <v>1288</v>
      </c>
      <c r="P163" s="6">
        <v>39022</v>
      </c>
      <c r="R163" s="4" t="s">
        <v>62</v>
      </c>
      <c r="S163" s="4" t="s">
        <v>47</v>
      </c>
      <c r="T163" s="4">
        <v>1121000</v>
      </c>
      <c r="U163" s="4" t="s">
        <v>75</v>
      </c>
      <c r="V163" s="4" t="s">
        <v>49</v>
      </c>
      <c r="W163" s="4" t="s">
        <v>131</v>
      </c>
      <c r="X163" s="4" t="s">
        <v>50</v>
      </c>
      <c r="Y163" s="4">
        <v>0</v>
      </c>
      <c r="Z163" s="4">
        <v>2</v>
      </c>
      <c r="AA163" s="4">
        <v>3</v>
      </c>
      <c r="AB163" s="4" t="s">
        <v>63</v>
      </c>
      <c r="AC163" s="4">
        <v>3014836523</v>
      </c>
      <c r="AD163" s="4">
        <v>3014836523</v>
      </c>
      <c r="AE163" s="4" t="s">
        <v>1289</v>
      </c>
      <c r="AF163" s="4">
        <v>3014805606</v>
      </c>
      <c r="AG163" s="4" t="s">
        <v>413</v>
      </c>
    </row>
    <row r="164" spans="1:33" ht="15.75" customHeight="1" x14ac:dyDescent="0.2">
      <c r="A164" s="5">
        <v>43687.465655474538</v>
      </c>
      <c r="B164" s="4" t="s">
        <v>1290</v>
      </c>
      <c r="C164" s="4" t="s">
        <v>34</v>
      </c>
      <c r="D164" s="4">
        <v>39144314</v>
      </c>
      <c r="E164" s="4" t="s">
        <v>1291</v>
      </c>
      <c r="F164" s="4" t="s">
        <v>1292</v>
      </c>
      <c r="G164" s="4" t="s">
        <v>37</v>
      </c>
      <c r="H164" s="6">
        <v>30623</v>
      </c>
      <c r="I164" s="4" t="s">
        <v>1293</v>
      </c>
      <c r="J164" s="4" t="s">
        <v>39</v>
      </c>
      <c r="K164" s="3" t="s">
        <v>1294</v>
      </c>
      <c r="L164" s="4" t="s">
        <v>41</v>
      </c>
      <c r="M164" s="4" t="s">
        <v>71</v>
      </c>
      <c r="N164" s="4" t="s">
        <v>86</v>
      </c>
      <c r="O164" s="4" t="s">
        <v>1295</v>
      </c>
      <c r="P164" s="6">
        <v>40863</v>
      </c>
      <c r="Q164" s="4" t="s">
        <v>1296</v>
      </c>
      <c r="R164" s="4" t="s">
        <v>62</v>
      </c>
      <c r="S164" s="4" t="s">
        <v>1297</v>
      </c>
      <c r="T164" s="4">
        <v>878000</v>
      </c>
      <c r="U164" s="4" t="s">
        <v>75</v>
      </c>
      <c r="V164" s="4" t="s">
        <v>49</v>
      </c>
      <c r="W164" s="4" t="s">
        <v>131</v>
      </c>
      <c r="X164" s="4" t="s">
        <v>50</v>
      </c>
      <c r="Y164" s="4">
        <v>0</v>
      </c>
      <c r="Z164" s="4">
        <v>2</v>
      </c>
      <c r="AA164" s="4">
        <v>1</v>
      </c>
      <c r="AB164" s="4" t="s">
        <v>120</v>
      </c>
      <c r="AD164" s="4">
        <v>3004356843</v>
      </c>
      <c r="AE164" s="4" t="s">
        <v>1298</v>
      </c>
      <c r="AF164" s="4">
        <v>3106028043</v>
      </c>
      <c r="AG164" s="4" t="s">
        <v>1299</v>
      </c>
    </row>
    <row r="165" spans="1:33" ht="15.75" customHeight="1" x14ac:dyDescent="0.2">
      <c r="A165" s="5">
        <v>43687.475410162035</v>
      </c>
      <c r="B165" s="4" t="s">
        <v>1300</v>
      </c>
      <c r="C165" s="4" t="s">
        <v>34</v>
      </c>
      <c r="D165" s="4">
        <v>1007706077</v>
      </c>
      <c r="E165" s="4" t="s">
        <v>1301</v>
      </c>
      <c r="F165" s="4" t="s">
        <v>1302</v>
      </c>
      <c r="G165" s="4" t="s">
        <v>57</v>
      </c>
      <c r="H165" s="6">
        <v>35383</v>
      </c>
      <c r="I165" s="4" t="s">
        <v>438</v>
      </c>
      <c r="J165" s="4" t="s">
        <v>39</v>
      </c>
      <c r="K165" s="3" t="s">
        <v>1303</v>
      </c>
      <c r="L165" s="4" t="s">
        <v>41</v>
      </c>
      <c r="M165" s="4" t="s">
        <v>71</v>
      </c>
      <c r="N165" s="4" t="s">
        <v>116</v>
      </c>
      <c r="O165" s="4" t="s">
        <v>1274</v>
      </c>
      <c r="P165" s="6">
        <v>43327</v>
      </c>
      <c r="Q165" s="4" t="s">
        <v>432</v>
      </c>
      <c r="R165" s="4" t="s">
        <v>62</v>
      </c>
      <c r="S165" s="4" t="s">
        <v>225</v>
      </c>
      <c r="T165" s="4">
        <v>878</v>
      </c>
      <c r="U165" s="4" t="s">
        <v>75</v>
      </c>
      <c r="V165" s="4" t="s">
        <v>1304</v>
      </c>
      <c r="W165" s="4" t="s">
        <v>184</v>
      </c>
      <c r="X165" s="4" t="s">
        <v>50</v>
      </c>
      <c r="Z165" s="4">
        <v>2</v>
      </c>
      <c r="AA165" s="4">
        <v>2</v>
      </c>
      <c r="AB165" s="4" t="s">
        <v>99</v>
      </c>
      <c r="AC165" s="4">
        <v>3104398946</v>
      </c>
      <c r="AD165" s="4">
        <v>3104398946</v>
      </c>
      <c r="AE165" s="4" t="s">
        <v>1305</v>
      </c>
      <c r="AF165" s="4">
        <v>3165299737</v>
      </c>
      <c r="AG165" s="4" t="s">
        <v>413</v>
      </c>
    </row>
    <row r="166" spans="1:33" ht="15.75" customHeight="1" x14ac:dyDescent="0.2">
      <c r="A166" s="5">
        <v>43687.480750856485</v>
      </c>
      <c r="B166" s="4" t="s">
        <v>1306</v>
      </c>
      <c r="C166" s="4" t="s">
        <v>34</v>
      </c>
      <c r="D166" s="4">
        <v>1068664589</v>
      </c>
      <c r="E166" s="4" t="s">
        <v>1307</v>
      </c>
      <c r="F166" s="4" t="s">
        <v>1308</v>
      </c>
      <c r="G166" s="4" t="s">
        <v>37</v>
      </c>
      <c r="H166" s="6">
        <v>33794</v>
      </c>
      <c r="I166" s="4" t="s">
        <v>1309</v>
      </c>
      <c r="J166" s="4" t="s">
        <v>84</v>
      </c>
      <c r="K166" s="3" t="s">
        <v>1310</v>
      </c>
      <c r="L166" s="4" t="s">
        <v>41</v>
      </c>
      <c r="M166" s="4" t="s">
        <v>71</v>
      </c>
      <c r="N166" s="4" t="s">
        <v>107</v>
      </c>
      <c r="O166" s="4" t="s">
        <v>1311</v>
      </c>
      <c r="P166" s="6">
        <v>43284</v>
      </c>
      <c r="Q166" s="4" t="s">
        <v>497</v>
      </c>
      <c r="R166" s="4" t="s">
        <v>62</v>
      </c>
      <c r="S166" s="4" t="s">
        <v>225</v>
      </c>
      <c r="T166" s="4">
        <v>878</v>
      </c>
      <c r="U166" s="4" t="s">
        <v>75</v>
      </c>
      <c r="V166" s="4" t="s">
        <v>1312</v>
      </c>
      <c r="W166" s="4" t="s">
        <v>77</v>
      </c>
      <c r="X166" s="4" t="s">
        <v>50</v>
      </c>
      <c r="Z166" s="4">
        <v>2</v>
      </c>
      <c r="AA166" s="4">
        <v>1</v>
      </c>
      <c r="AB166" s="4" t="s">
        <v>99</v>
      </c>
      <c r="AC166" s="4">
        <v>3105196300</v>
      </c>
      <c r="AD166" s="4">
        <v>3105196300</v>
      </c>
      <c r="AE166" s="4" t="s">
        <v>1313</v>
      </c>
      <c r="AF166" s="4">
        <v>3012037043</v>
      </c>
      <c r="AG166" s="4" t="s">
        <v>133</v>
      </c>
    </row>
    <row r="167" spans="1:33" ht="15.75" customHeight="1" x14ac:dyDescent="0.2">
      <c r="A167" s="5">
        <v>43687.494992175925</v>
      </c>
      <c r="B167" s="4" t="s">
        <v>1314</v>
      </c>
      <c r="C167" s="4" t="s">
        <v>34</v>
      </c>
      <c r="D167" s="4">
        <v>1067946828</v>
      </c>
      <c r="E167" s="4" t="s">
        <v>1315</v>
      </c>
      <c r="F167" s="4" t="s">
        <v>1316</v>
      </c>
      <c r="G167" s="4" t="s">
        <v>37</v>
      </c>
      <c r="H167" s="6">
        <v>43511</v>
      </c>
      <c r="I167" s="4" t="s">
        <v>145</v>
      </c>
      <c r="J167" s="4" t="s">
        <v>39</v>
      </c>
      <c r="K167" s="3" t="s">
        <v>1317</v>
      </c>
      <c r="L167" s="4" t="s">
        <v>41</v>
      </c>
      <c r="M167" s="4" t="s">
        <v>42</v>
      </c>
      <c r="N167" s="4" t="s">
        <v>86</v>
      </c>
      <c r="Q167" s="4" t="s">
        <v>1318</v>
      </c>
      <c r="R167" s="4" t="s">
        <v>46</v>
      </c>
      <c r="S167" s="4" t="s">
        <v>225</v>
      </c>
      <c r="T167" s="4">
        <v>878</v>
      </c>
      <c r="U167" s="4" t="s">
        <v>75</v>
      </c>
      <c r="V167" s="4" t="s">
        <v>49</v>
      </c>
      <c r="W167" s="4" t="s">
        <v>77</v>
      </c>
      <c r="X167" s="4" t="s">
        <v>50</v>
      </c>
      <c r="AA167" s="4">
        <v>1</v>
      </c>
      <c r="AB167" s="4" t="s">
        <v>1319</v>
      </c>
      <c r="AD167" s="4">
        <v>3108300949</v>
      </c>
      <c r="AE167" s="4" t="s">
        <v>1320</v>
      </c>
      <c r="AF167" s="4">
        <v>3116082150</v>
      </c>
      <c r="AG167" s="4" t="s">
        <v>541</v>
      </c>
    </row>
    <row r="168" spans="1:33" ht="15.75" customHeight="1" x14ac:dyDescent="0.2">
      <c r="A168" s="5">
        <v>43687.504085752313</v>
      </c>
      <c r="B168" s="4" t="s">
        <v>1321</v>
      </c>
      <c r="C168" s="4" t="s">
        <v>34</v>
      </c>
      <c r="D168" s="4">
        <v>1067942967</v>
      </c>
      <c r="E168" s="4" t="s">
        <v>1322</v>
      </c>
      <c r="F168" s="4" t="s">
        <v>1323</v>
      </c>
      <c r="G168" s="4" t="s">
        <v>57</v>
      </c>
      <c r="H168" s="6">
        <v>34953</v>
      </c>
      <c r="I168" s="4" t="s">
        <v>145</v>
      </c>
      <c r="J168" s="4" t="s">
        <v>39</v>
      </c>
      <c r="K168" s="3" t="s">
        <v>1324</v>
      </c>
      <c r="L168" s="4" t="s">
        <v>41</v>
      </c>
      <c r="M168" s="4" t="s">
        <v>42</v>
      </c>
      <c r="N168" s="4" t="s">
        <v>86</v>
      </c>
      <c r="O168" s="4" t="s">
        <v>1325</v>
      </c>
      <c r="P168" s="6">
        <v>41954</v>
      </c>
      <c r="Q168" s="4" t="s">
        <v>1326</v>
      </c>
      <c r="R168" s="4" t="s">
        <v>62</v>
      </c>
      <c r="S168" s="4" t="s">
        <v>47</v>
      </c>
      <c r="T168" s="4">
        <v>1006000</v>
      </c>
      <c r="U168" s="4" t="s">
        <v>75</v>
      </c>
      <c r="V168" s="4" t="s">
        <v>49</v>
      </c>
      <c r="W168" s="4" t="s">
        <v>77</v>
      </c>
      <c r="X168" s="4" t="s">
        <v>88</v>
      </c>
      <c r="Y168" s="4">
        <v>1</v>
      </c>
      <c r="Z168" s="4">
        <v>2</v>
      </c>
      <c r="AA168" s="4">
        <v>1</v>
      </c>
      <c r="AB168" s="4" t="s">
        <v>99</v>
      </c>
      <c r="AC168" s="4">
        <v>7835637</v>
      </c>
      <c r="AD168" s="4">
        <v>3104383983</v>
      </c>
      <c r="AE168" s="4" t="s">
        <v>1327</v>
      </c>
      <c r="AF168" s="4">
        <v>3023154572</v>
      </c>
      <c r="AG168" s="4" t="s">
        <v>325</v>
      </c>
    </row>
    <row r="169" spans="1:33" ht="15.75" customHeight="1" x14ac:dyDescent="0.2">
      <c r="A169" s="5">
        <v>43687.52536540509</v>
      </c>
      <c r="B169" s="4" t="s">
        <v>1328</v>
      </c>
      <c r="C169" s="4" t="s">
        <v>34</v>
      </c>
      <c r="D169" s="4">
        <v>1067935151</v>
      </c>
      <c r="E169" s="4" t="s">
        <v>1329</v>
      </c>
      <c r="F169" s="4" t="s">
        <v>1330</v>
      </c>
      <c r="G169" s="4" t="s">
        <v>37</v>
      </c>
      <c r="H169" s="6">
        <v>34542</v>
      </c>
      <c r="I169" s="4" t="s">
        <v>1331</v>
      </c>
      <c r="J169" s="4" t="s">
        <v>39</v>
      </c>
      <c r="K169" s="3" t="s">
        <v>1332</v>
      </c>
      <c r="L169" s="4" t="s">
        <v>41</v>
      </c>
      <c r="M169" s="4" t="s">
        <v>42</v>
      </c>
      <c r="N169" s="4" t="s">
        <v>86</v>
      </c>
      <c r="O169" s="4" t="s">
        <v>1333</v>
      </c>
      <c r="P169" s="6">
        <v>43587</v>
      </c>
      <c r="Q169" s="4" t="s">
        <v>1334</v>
      </c>
      <c r="R169" s="4" t="s">
        <v>62</v>
      </c>
      <c r="S169" s="4" t="s">
        <v>225</v>
      </c>
      <c r="T169" s="4">
        <v>8.7799999999999994</v>
      </c>
      <c r="U169" s="4" t="s">
        <v>75</v>
      </c>
      <c r="V169" s="4" t="s">
        <v>49</v>
      </c>
      <c r="W169" s="4" t="s">
        <v>77</v>
      </c>
      <c r="X169" s="4" t="s">
        <v>50</v>
      </c>
      <c r="Y169" s="4">
        <v>0</v>
      </c>
      <c r="Z169" s="4">
        <v>0</v>
      </c>
      <c r="AA169" s="4">
        <v>1</v>
      </c>
      <c r="AB169" s="4" t="s">
        <v>1335</v>
      </c>
      <c r="AD169" s="4">
        <v>3205919731</v>
      </c>
      <c r="AE169" s="4" t="s">
        <v>1336</v>
      </c>
      <c r="AF169" s="4">
        <v>3002306176</v>
      </c>
      <c r="AG169" s="4" t="s">
        <v>101</v>
      </c>
    </row>
    <row r="170" spans="1:33" ht="15.75" customHeight="1" x14ac:dyDescent="0.2">
      <c r="A170" s="5">
        <v>43689.597865289354</v>
      </c>
      <c r="B170" s="4" t="s">
        <v>1337</v>
      </c>
      <c r="C170" s="4" t="s">
        <v>34</v>
      </c>
      <c r="D170" s="4">
        <v>50925943</v>
      </c>
      <c r="E170" s="4" t="s">
        <v>1338</v>
      </c>
      <c r="F170" s="4" t="s">
        <v>1339</v>
      </c>
      <c r="G170" s="4" t="s">
        <v>37</v>
      </c>
      <c r="H170" s="6">
        <v>28829</v>
      </c>
      <c r="I170" s="4" t="s">
        <v>164</v>
      </c>
      <c r="J170" s="4" t="s">
        <v>39</v>
      </c>
      <c r="K170" s="3" t="s">
        <v>1340</v>
      </c>
      <c r="L170" s="4" t="s">
        <v>41</v>
      </c>
      <c r="M170" s="4" t="s">
        <v>42</v>
      </c>
      <c r="N170" s="4" t="s">
        <v>59</v>
      </c>
      <c r="O170" s="4" t="s">
        <v>1341</v>
      </c>
      <c r="P170" s="6">
        <v>36596</v>
      </c>
      <c r="Q170" s="4" t="s">
        <v>1342</v>
      </c>
      <c r="R170" s="4" t="s">
        <v>62</v>
      </c>
      <c r="S170" s="4" t="s">
        <v>47</v>
      </c>
      <c r="T170" s="4">
        <v>1376000</v>
      </c>
      <c r="U170" s="4" t="s">
        <v>75</v>
      </c>
      <c r="V170" s="4" t="s">
        <v>49</v>
      </c>
      <c r="W170" s="4" t="s">
        <v>77</v>
      </c>
      <c r="X170" s="4" t="s">
        <v>50</v>
      </c>
      <c r="Y170" s="4">
        <v>2</v>
      </c>
      <c r="Z170" s="4">
        <v>2</v>
      </c>
      <c r="AA170" s="4">
        <v>3</v>
      </c>
      <c r="AB170" s="4" t="s">
        <v>99</v>
      </c>
      <c r="AC170" s="4">
        <v>7869767</v>
      </c>
      <c r="AD170" s="4">
        <v>3004886174</v>
      </c>
      <c r="AE170" s="4" t="s">
        <v>1343</v>
      </c>
      <c r="AF170" s="4">
        <v>3006680772</v>
      </c>
      <c r="AG170" s="4" t="s">
        <v>65</v>
      </c>
    </row>
    <row r="171" spans="1:33" ht="15.75" customHeight="1" x14ac:dyDescent="0.2">
      <c r="A171" s="5">
        <v>43689.685161620371</v>
      </c>
      <c r="B171" s="4" t="s">
        <v>1344</v>
      </c>
      <c r="C171" s="4" t="s">
        <v>34</v>
      </c>
      <c r="D171" s="4">
        <v>1064980951</v>
      </c>
      <c r="E171" s="4" t="s">
        <v>1345</v>
      </c>
      <c r="F171" s="4" t="s">
        <v>1346</v>
      </c>
      <c r="G171" s="4" t="s">
        <v>57</v>
      </c>
      <c r="H171" s="6">
        <v>31813</v>
      </c>
      <c r="I171" s="4" t="s">
        <v>1047</v>
      </c>
      <c r="J171" s="4" t="s">
        <v>39</v>
      </c>
      <c r="K171" s="3" t="s">
        <v>1347</v>
      </c>
      <c r="L171" s="4" t="s">
        <v>41</v>
      </c>
      <c r="M171" s="4" t="s">
        <v>106</v>
      </c>
      <c r="N171" s="4" t="s">
        <v>59</v>
      </c>
      <c r="O171" s="4" t="s">
        <v>1348</v>
      </c>
      <c r="P171" s="6">
        <v>40973</v>
      </c>
      <c r="Q171" s="4" t="s">
        <v>1349</v>
      </c>
      <c r="R171" s="4" t="s">
        <v>62</v>
      </c>
      <c r="S171" s="4" t="s">
        <v>47</v>
      </c>
      <c r="T171" s="4">
        <v>1009000</v>
      </c>
      <c r="U171" s="4" t="s">
        <v>75</v>
      </c>
      <c r="V171" s="4" t="s">
        <v>119</v>
      </c>
      <c r="W171" s="4" t="s">
        <v>131</v>
      </c>
      <c r="X171" s="4" t="s">
        <v>110</v>
      </c>
      <c r="Y171" s="4">
        <v>2</v>
      </c>
      <c r="Z171" s="4">
        <v>0</v>
      </c>
      <c r="AA171" s="4">
        <v>1</v>
      </c>
      <c r="AB171" s="4" t="s">
        <v>120</v>
      </c>
      <c r="AD171" s="4">
        <v>3126318407</v>
      </c>
      <c r="AE171" s="4" t="s">
        <v>1350</v>
      </c>
      <c r="AF171" s="4">
        <v>3114176443</v>
      </c>
      <c r="AG171" s="4" t="s">
        <v>325</v>
      </c>
    </row>
    <row r="172" spans="1:33" ht="15.75" customHeight="1" x14ac:dyDescent="0.2">
      <c r="A172" s="5">
        <v>43689.697130173612</v>
      </c>
      <c r="B172" s="4" t="s">
        <v>1351</v>
      </c>
      <c r="C172" s="4" t="s">
        <v>34</v>
      </c>
      <c r="D172" s="4">
        <v>1050038285</v>
      </c>
      <c r="E172" s="4" t="s">
        <v>1352</v>
      </c>
      <c r="F172" s="4" t="s">
        <v>1353</v>
      </c>
      <c r="G172" s="4" t="s">
        <v>57</v>
      </c>
      <c r="H172" s="6">
        <v>32752</v>
      </c>
      <c r="I172" s="4" t="s">
        <v>1354</v>
      </c>
      <c r="J172" s="4" t="s">
        <v>39</v>
      </c>
      <c r="K172" s="3" t="s">
        <v>1355</v>
      </c>
      <c r="L172" s="4" t="s">
        <v>41</v>
      </c>
      <c r="M172" s="4" t="s">
        <v>71</v>
      </c>
      <c r="N172" s="4" t="s">
        <v>116</v>
      </c>
      <c r="O172" s="4" t="s">
        <v>1356</v>
      </c>
      <c r="P172" s="6">
        <v>42675</v>
      </c>
      <c r="Q172" s="4" t="s">
        <v>1357</v>
      </c>
      <c r="R172" s="4" t="s">
        <v>62</v>
      </c>
      <c r="S172" s="4" t="s">
        <v>47</v>
      </c>
      <c r="T172" s="4">
        <v>2546000</v>
      </c>
      <c r="U172" s="4" t="s">
        <v>75</v>
      </c>
      <c r="V172" s="4" t="s">
        <v>49</v>
      </c>
      <c r="W172" s="4" t="s">
        <v>77</v>
      </c>
      <c r="X172" s="4" t="s">
        <v>110</v>
      </c>
      <c r="Y172" s="4">
        <v>2</v>
      </c>
      <c r="Z172" s="4">
        <v>3</v>
      </c>
      <c r="AA172" s="4">
        <v>3</v>
      </c>
      <c r="AB172" s="4" t="s">
        <v>63</v>
      </c>
      <c r="AD172" s="4">
        <v>3058934841</v>
      </c>
      <c r="AE172" s="4" t="s">
        <v>1358</v>
      </c>
      <c r="AF172" s="4">
        <v>3058934846</v>
      </c>
      <c r="AG172" s="4" t="s">
        <v>141</v>
      </c>
    </row>
    <row r="173" spans="1:33" ht="15.75" customHeight="1" x14ac:dyDescent="0.2">
      <c r="A173" s="5">
        <v>43689.731567164352</v>
      </c>
      <c r="B173" s="4" t="s">
        <v>1359</v>
      </c>
      <c r="C173" s="4" t="s">
        <v>34</v>
      </c>
      <c r="D173" s="4">
        <v>1067906376</v>
      </c>
      <c r="E173" s="4" t="s">
        <v>1360</v>
      </c>
      <c r="F173" s="4" t="s">
        <v>1361</v>
      </c>
      <c r="G173" s="4" t="s">
        <v>37</v>
      </c>
      <c r="H173" s="6">
        <v>33875</v>
      </c>
      <c r="I173" s="4" t="s">
        <v>1362</v>
      </c>
      <c r="J173" s="4" t="s">
        <v>39</v>
      </c>
      <c r="K173" s="3" t="s">
        <v>1363</v>
      </c>
      <c r="L173" s="4" t="s">
        <v>41</v>
      </c>
      <c r="M173" s="4" t="s">
        <v>71</v>
      </c>
      <c r="N173" s="4" t="s">
        <v>86</v>
      </c>
      <c r="O173" s="4" t="s">
        <v>1364</v>
      </c>
      <c r="P173" s="6">
        <v>42491</v>
      </c>
      <c r="Q173" s="4" t="s">
        <v>1365</v>
      </c>
      <c r="R173" s="4" t="s">
        <v>62</v>
      </c>
      <c r="S173" s="4" t="s">
        <v>1366</v>
      </c>
      <c r="T173" s="4">
        <v>878000</v>
      </c>
      <c r="U173" s="4" t="s">
        <v>75</v>
      </c>
      <c r="V173" s="4" t="s">
        <v>49</v>
      </c>
      <c r="W173" s="4" t="s">
        <v>77</v>
      </c>
      <c r="X173" s="4" t="s">
        <v>88</v>
      </c>
      <c r="Y173" s="4">
        <v>0</v>
      </c>
      <c r="Z173" s="4">
        <v>1</v>
      </c>
      <c r="AB173" s="4" t="s">
        <v>762</v>
      </c>
      <c r="AD173" s="4">
        <v>3137124163</v>
      </c>
      <c r="AE173" s="4" t="s">
        <v>1367</v>
      </c>
      <c r="AF173" s="4" t="s">
        <v>1368</v>
      </c>
      <c r="AG173" s="4" t="s">
        <v>1369</v>
      </c>
    </row>
    <row r="174" spans="1:33" ht="15.75" customHeight="1" x14ac:dyDescent="0.2">
      <c r="A174" s="5">
        <v>43689.737769293977</v>
      </c>
      <c r="B174" s="4" t="s">
        <v>1370</v>
      </c>
      <c r="C174" s="4" t="s">
        <v>34</v>
      </c>
      <c r="D174" s="4">
        <v>50905861</v>
      </c>
      <c r="E174" s="4" t="s">
        <v>1371</v>
      </c>
      <c r="F174" s="4" t="s">
        <v>1372</v>
      </c>
      <c r="G174" s="4" t="s">
        <v>37</v>
      </c>
      <c r="H174" s="6">
        <v>27521</v>
      </c>
      <c r="I174" s="4" t="s">
        <v>95</v>
      </c>
      <c r="J174" s="4" t="s">
        <v>39</v>
      </c>
      <c r="K174" s="3" t="s">
        <v>1373</v>
      </c>
      <c r="L174" s="4" t="s">
        <v>209</v>
      </c>
      <c r="M174" s="4" t="s">
        <v>106</v>
      </c>
      <c r="N174" s="4" t="s">
        <v>59</v>
      </c>
      <c r="O174" s="4" t="s">
        <v>440</v>
      </c>
      <c r="P174" s="6">
        <v>40295</v>
      </c>
      <c r="Q174" s="4" t="s">
        <v>440</v>
      </c>
      <c r="R174" s="4" t="s">
        <v>62</v>
      </c>
      <c r="S174" s="4" t="s">
        <v>47</v>
      </c>
      <c r="T174" s="4">
        <v>1294000</v>
      </c>
      <c r="U174" s="4" t="s">
        <v>75</v>
      </c>
      <c r="V174" s="4" t="s">
        <v>49</v>
      </c>
      <c r="W174" s="4" t="s">
        <v>77</v>
      </c>
      <c r="X174" s="4" t="s">
        <v>110</v>
      </c>
      <c r="Y174" s="4">
        <v>1</v>
      </c>
      <c r="Z174" s="4">
        <v>2</v>
      </c>
      <c r="AA174" s="4">
        <v>1</v>
      </c>
      <c r="AB174" s="4" t="s">
        <v>99</v>
      </c>
      <c r="AD174" s="4">
        <v>3014999397</v>
      </c>
      <c r="AE174" s="4" t="s">
        <v>1374</v>
      </c>
      <c r="AF174" s="4">
        <v>3052205341</v>
      </c>
      <c r="AG174" s="4" t="s">
        <v>290</v>
      </c>
    </row>
    <row r="175" spans="1:33" ht="15.75" customHeight="1" x14ac:dyDescent="0.2">
      <c r="A175" s="5">
        <v>43689.826534409724</v>
      </c>
      <c r="B175" s="4" t="s">
        <v>1375</v>
      </c>
      <c r="C175" s="4" t="s">
        <v>34</v>
      </c>
      <c r="D175" s="4">
        <v>1067899755</v>
      </c>
      <c r="E175" s="4" t="s">
        <v>1376</v>
      </c>
      <c r="F175" s="4" t="s">
        <v>1377</v>
      </c>
      <c r="G175" s="4" t="s">
        <v>37</v>
      </c>
      <c r="H175" s="6">
        <v>32994</v>
      </c>
      <c r="I175" s="4" t="s">
        <v>1378</v>
      </c>
      <c r="J175" s="4" t="s">
        <v>39</v>
      </c>
      <c r="K175" s="3" t="s">
        <v>1379</v>
      </c>
      <c r="L175" s="4" t="s">
        <v>41</v>
      </c>
      <c r="M175" s="4" t="s">
        <v>42</v>
      </c>
      <c r="N175" s="4" t="s">
        <v>86</v>
      </c>
      <c r="O175" s="4" t="s">
        <v>1380</v>
      </c>
      <c r="P175" s="6">
        <v>42465</v>
      </c>
      <c r="Q175" s="4" t="s">
        <v>1365</v>
      </c>
      <c r="R175" s="4" t="s">
        <v>62</v>
      </c>
      <c r="S175" s="4" t="s">
        <v>47</v>
      </c>
      <c r="T175" s="4">
        <v>878000</v>
      </c>
      <c r="U175" s="4" t="s">
        <v>75</v>
      </c>
      <c r="V175" s="4" t="s">
        <v>49</v>
      </c>
      <c r="W175" s="4" t="s">
        <v>77</v>
      </c>
      <c r="X175" s="4" t="s">
        <v>88</v>
      </c>
      <c r="Y175" s="4">
        <v>3</v>
      </c>
      <c r="Z175" s="4">
        <v>3</v>
      </c>
      <c r="AA175" s="4">
        <v>1</v>
      </c>
      <c r="AB175" s="4" t="s">
        <v>1381</v>
      </c>
      <c r="AC175" s="4">
        <v>7917025</v>
      </c>
      <c r="AD175" s="4">
        <v>3174239218</v>
      </c>
      <c r="AE175" s="4" t="s">
        <v>1382</v>
      </c>
      <c r="AF175" s="4" t="s">
        <v>1383</v>
      </c>
      <c r="AG175" s="4" t="s">
        <v>1384</v>
      </c>
    </row>
    <row r="176" spans="1:33" ht="15.75" customHeight="1" x14ac:dyDescent="0.2">
      <c r="A176" s="5">
        <v>43690.615370057872</v>
      </c>
      <c r="B176" s="4" t="s">
        <v>1385</v>
      </c>
      <c r="C176" s="4" t="s">
        <v>34</v>
      </c>
      <c r="D176" s="4">
        <v>10770578</v>
      </c>
      <c r="E176" s="4" t="s">
        <v>1386</v>
      </c>
      <c r="F176" s="4" t="s">
        <v>1387</v>
      </c>
      <c r="G176" s="4" t="s">
        <v>57</v>
      </c>
      <c r="H176" s="6">
        <v>29434</v>
      </c>
      <c r="I176" s="4" t="s">
        <v>38</v>
      </c>
      <c r="J176" s="4" t="s">
        <v>39</v>
      </c>
      <c r="K176" s="3" t="s">
        <v>1388</v>
      </c>
      <c r="L176" s="4" t="s">
        <v>41</v>
      </c>
      <c r="M176" s="4" t="s">
        <v>42</v>
      </c>
      <c r="N176" s="4" t="s">
        <v>116</v>
      </c>
      <c r="O176" s="4" t="s">
        <v>1389</v>
      </c>
      <c r="P176" s="6">
        <v>43565</v>
      </c>
      <c r="Q176" s="4" t="s">
        <v>1390</v>
      </c>
      <c r="R176" s="4" t="s">
        <v>74</v>
      </c>
      <c r="S176" s="4" t="s">
        <v>47</v>
      </c>
      <c r="T176" s="4">
        <v>1590000</v>
      </c>
      <c r="U176" s="4" t="s">
        <v>75</v>
      </c>
      <c r="V176" s="4" t="s">
        <v>119</v>
      </c>
      <c r="W176" s="4" t="s">
        <v>77</v>
      </c>
      <c r="X176" s="4" t="s">
        <v>110</v>
      </c>
      <c r="Y176" s="4">
        <v>2</v>
      </c>
      <c r="Z176" s="4">
        <v>0</v>
      </c>
      <c r="AA176" s="4">
        <v>3</v>
      </c>
      <c r="AB176" s="4" t="s">
        <v>63</v>
      </c>
      <c r="AD176" s="4">
        <v>3013688904</v>
      </c>
      <c r="AE176" s="4" t="s">
        <v>1391</v>
      </c>
      <c r="AF176" s="4">
        <v>3016686367</v>
      </c>
      <c r="AG176" s="4" t="s">
        <v>141</v>
      </c>
    </row>
    <row r="177" spans="1:33" ht="15.75" customHeight="1" x14ac:dyDescent="0.2">
      <c r="A177" s="5">
        <v>43691.436732291666</v>
      </c>
      <c r="B177" s="4" t="s">
        <v>1392</v>
      </c>
      <c r="C177" s="4" t="s">
        <v>34</v>
      </c>
      <c r="D177" s="4">
        <v>1064979344</v>
      </c>
      <c r="E177" s="4" t="s">
        <v>1393</v>
      </c>
      <c r="F177" s="4" t="s">
        <v>1394</v>
      </c>
      <c r="G177" s="4" t="s">
        <v>37</v>
      </c>
      <c r="H177" s="6">
        <v>29878</v>
      </c>
      <c r="I177" s="4" t="s">
        <v>95</v>
      </c>
      <c r="J177" s="4" t="s">
        <v>39</v>
      </c>
      <c r="K177" s="3" t="s">
        <v>1395</v>
      </c>
      <c r="L177" s="4" t="s">
        <v>41</v>
      </c>
      <c r="M177" s="4" t="s">
        <v>106</v>
      </c>
      <c r="N177" s="4" t="s">
        <v>43</v>
      </c>
      <c r="P177" s="6">
        <v>39509</v>
      </c>
      <c r="Q177" s="4" t="s">
        <v>1396</v>
      </c>
      <c r="R177" s="4" t="s">
        <v>49</v>
      </c>
      <c r="S177" s="4" t="s">
        <v>47</v>
      </c>
      <c r="T177" s="4">
        <v>860</v>
      </c>
      <c r="U177" s="4" t="s">
        <v>75</v>
      </c>
      <c r="V177" s="4" t="s">
        <v>49</v>
      </c>
      <c r="W177" s="4" t="s">
        <v>77</v>
      </c>
      <c r="X177" s="4" t="s">
        <v>88</v>
      </c>
      <c r="Y177" s="4">
        <v>1</v>
      </c>
      <c r="Z177" s="4">
        <v>1</v>
      </c>
      <c r="AA177" s="4">
        <v>1</v>
      </c>
      <c r="AB177" s="4" t="s">
        <v>63</v>
      </c>
      <c r="AD177" s="4">
        <v>3206788862</v>
      </c>
      <c r="AE177" s="4" t="s">
        <v>1397</v>
      </c>
      <c r="AF177" s="4">
        <v>3008466535</v>
      </c>
      <c r="AG177" s="4" t="s">
        <v>1398</v>
      </c>
    </row>
    <row r="178" spans="1:33" ht="15.75" customHeight="1" x14ac:dyDescent="0.2">
      <c r="A178" s="5">
        <v>43691.445709131949</v>
      </c>
      <c r="B178" s="4" t="s">
        <v>1399</v>
      </c>
      <c r="C178" s="4" t="s">
        <v>34</v>
      </c>
      <c r="D178" s="4">
        <v>1038809216</v>
      </c>
      <c r="E178" s="4" t="s">
        <v>1400</v>
      </c>
      <c r="F178" s="4" t="s">
        <v>1401</v>
      </c>
      <c r="G178" s="4" t="s">
        <v>37</v>
      </c>
      <c r="H178" s="6">
        <v>33905</v>
      </c>
      <c r="I178" s="4" t="s">
        <v>1402</v>
      </c>
      <c r="J178" s="4" t="s">
        <v>39</v>
      </c>
      <c r="K178" s="3" t="s">
        <v>1403</v>
      </c>
      <c r="L178" s="4" t="s">
        <v>41</v>
      </c>
      <c r="M178" s="4" t="s">
        <v>106</v>
      </c>
      <c r="N178" s="4" t="s">
        <v>86</v>
      </c>
      <c r="O178" s="4" t="s">
        <v>1404</v>
      </c>
      <c r="P178" s="6">
        <v>43542</v>
      </c>
      <c r="Q178" s="4" t="s">
        <v>1405</v>
      </c>
      <c r="R178" s="4" t="s">
        <v>49</v>
      </c>
      <c r="S178" s="4" t="s">
        <v>47</v>
      </c>
      <c r="T178" s="4">
        <v>828</v>
      </c>
      <c r="U178" s="4" t="s">
        <v>248</v>
      </c>
      <c r="V178" s="4" t="s">
        <v>1406</v>
      </c>
      <c r="W178" s="4" t="s">
        <v>184</v>
      </c>
      <c r="X178" s="4" t="s">
        <v>110</v>
      </c>
      <c r="Y178" s="4">
        <v>1</v>
      </c>
      <c r="Z178" s="4">
        <v>0</v>
      </c>
      <c r="AA178" s="4">
        <v>1</v>
      </c>
      <c r="AB178" s="4" t="s">
        <v>475</v>
      </c>
      <c r="AD178" s="4">
        <v>3216779773</v>
      </c>
      <c r="AE178" s="4" t="s">
        <v>1407</v>
      </c>
      <c r="AF178" s="4">
        <v>3135900248</v>
      </c>
      <c r="AG178" s="4" t="s">
        <v>290</v>
      </c>
    </row>
    <row r="179" spans="1:33" ht="15.75" customHeight="1" x14ac:dyDescent="0.2">
      <c r="A179" s="5">
        <v>43691.733916400466</v>
      </c>
      <c r="B179" s="4" t="s">
        <v>1408</v>
      </c>
      <c r="C179" s="4" t="s">
        <v>34</v>
      </c>
      <c r="D179" s="4">
        <v>1005681670</v>
      </c>
      <c r="E179" s="4" t="s">
        <v>1409</v>
      </c>
      <c r="F179" s="4" t="s">
        <v>1410</v>
      </c>
      <c r="G179" s="4" t="s">
        <v>37</v>
      </c>
      <c r="H179" s="6">
        <v>32389</v>
      </c>
      <c r="I179" s="4" t="s">
        <v>1411</v>
      </c>
      <c r="J179" s="4" t="s">
        <v>39</v>
      </c>
      <c r="K179" s="3" t="s">
        <v>1412</v>
      </c>
      <c r="L179" s="4" t="s">
        <v>209</v>
      </c>
      <c r="M179" s="4" t="s">
        <v>71</v>
      </c>
      <c r="N179" s="4" t="s">
        <v>86</v>
      </c>
      <c r="O179" s="4" t="s">
        <v>1413</v>
      </c>
      <c r="P179" s="6">
        <v>43661</v>
      </c>
      <c r="Q179" s="4" t="s">
        <v>1131</v>
      </c>
      <c r="R179" s="4" t="s">
        <v>49</v>
      </c>
      <c r="S179" s="4" t="s">
        <v>47</v>
      </c>
      <c r="T179" s="4">
        <v>828</v>
      </c>
      <c r="U179" s="4" t="s">
        <v>48</v>
      </c>
      <c r="V179" s="4" t="s">
        <v>1414</v>
      </c>
      <c r="W179" s="4" t="s">
        <v>1414</v>
      </c>
      <c r="X179" s="4" t="s">
        <v>50</v>
      </c>
      <c r="Y179" s="4">
        <v>1</v>
      </c>
      <c r="Z179" s="4">
        <v>1</v>
      </c>
      <c r="AA179" s="4">
        <v>1</v>
      </c>
      <c r="AB179" s="4" t="s">
        <v>99</v>
      </c>
      <c r="AD179" s="4">
        <v>3234732105</v>
      </c>
      <c r="AE179" s="4" t="s">
        <v>1415</v>
      </c>
      <c r="AF179" s="4">
        <v>3106202443</v>
      </c>
      <c r="AG179" s="4" t="s">
        <v>1098</v>
      </c>
    </row>
    <row r="180" spans="1:33" ht="15.75" customHeight="1" x14ac:dyDescent="0.2">
      <c r="A180" s="5">
        <v>43691.734857962962</v>
      </c>
      <c r="B180" s="4" t="s">
        <v>1416</v>
      </c>
      <c r="C180" s="4" t="s">
        <v>34</v>
      </c>
      <c r="D180" s="4">
        <v>50933029</v>
      </c>
      <c r="E180" s="4" t="s">
        <v>1417</v>
      </c>
      <c r="F180" s="4" t="s">
        <v>1418</v>
      </c>
      <c r="G180" s="4" t="s">
        <v>37</v>
      </c>
      <c r="H180" s="6">
        <v>29484</v>
      </c>
      <c r="I180" s="4" t="s">
        <v>95</v>
      </c>
      <c r="J180" s="4" t="s">
        <v>39</v>
      </c>
      <c r="K180" s="3" t="s">
        <v>1419</v>
      </c>
      <c r="L180" s="4" t="s">
        <v>41</v>
      </c>
      <c r="M180" s="4" t="s">
        <v>42</v>
      </c>
      <c r="N180" s="4" t="s">
        <v>86</v>
      </c>
      <c r="O180" s="4" t="s">
        <v>1420</v>
      </c>
      <c r="P180" s="6">
        <v>39482</v>
      </c>
      <c r="Q180" s="4" t="s">
        <v>1161</v>
      </c>
      <c r="R180" s="4" t="s">
        <v>49</v>
      </c>
      <c r="S180" s="4" t="s">
        <v>225</v>
      </c>
      <c r="T180" s="4">
        <v>878</v>
      </c>
      <c r="U180" s="4" t="s">
        <v>75</v>
      </c>
      <c r="V180" s="4" t="s">
        <v>49</v>
      </c>
      <c r="W180" s="4" t="s">
        <v>87</v>
      </c>
      <c r="X180" s="4" t="s">
        <v>50</v>
      </c>
      <c r="Y180" s="4">
        <v>1</v>
      </c>
      <c r="Z180" s="4">
        <v>1</v>
      </c>
      <c r="AA180" s="4">
        <v>2</v>
      </c>
      <c r="AB180" s="4" t="s">
        <v>150</v>
      </c>
      <c r="AC180" s="4">
        <v>3126422743</v>
      </c>
      <c r="AD180" s="4">
        <v>3126422743</v>
      </c>
      <c r="AE180" s="4" t="s">
        <v>1421</v>
      </c>
      <c r="AF180" s="4">
        <v>3104688550</v>
      </c>
      <c r="AG180" s="4" t="s">
        <v>413</v>
      </c>
    </row>
    <row r="181" spans="1:33" ht="15.75" customHeight="1" x14ac:dyDescent="0.2">
      <c r="A181" s="5">
        <v>43691.739089826384</v>
      </c>
      <c r="B181" s="4" t="s">
        <v>1422</v>
      </c>
      <c r="C181" s="4" t="s">
        <v>34</v>
      </c>
      <c r="D181" s="4">
        <v>1065000598</v>
      </c>
      <c r="E181" s="4" t="s">
        <v>1423</v>
      </c>
      <c r="F181" s="4" t="s">
        <v>1424</v>
      </c>
      <c r="G181" s="4" t="s">
        <v>37</v>
      </c>
      <c r="H181" s="6">
        <v>33838</v>
      </c>
      <c r="I181" s="4" t="s">
        <v>1425</v>
      </c>
      <c r="J181" s="4" t="s">
        <v>39</v>
      </c>
      <c r="K181" s="3" t="s">
        <v>1426</v>
      </c>
      <c r="L181" s="4" t="s">
        <v>41</v>
      </c>
      <c r="M181" s="4" t="s">
        <v>71</v>
      </c>
      <c r="N181" s="4" t="s">
        <v>116</v>
      </c>
      <c r="O181" s="4" t="s">
        <v>1427</v>
      </c>
      <c r="P181" s="6">
        <v>41646</v>
      </c>
      <c r="Q181" s="4" t="s">
        <v>1161</v>
      </c>
      <c r="R181" s="4" t="s">
        <v>49</v>
      </c>
      <c r="S181" s="4" t="s">
        <v>225</v>
      </c>
      <c r="T181" s="4">
        <v>878000</v>
      </c>
      <c r="U181" s="4" t="s">
        <v>75</v>
      </c>
      <c r="V181" s="4" t="s">
        <v>49</v>
      </c>
      <c r="W181" s="4" t="s">
        <v>77</v>
      </c>
      <c r="X181" s="4" t="s">
        <v>50</v>
      </c>
      <c r="Y181" s="4">
        <v>0</v>
      </c>
      <c r="Z181" s="4">
        <v>2</v>
      </c>
      <c r="AA181" s="4">
        <v>1</v>
      </c>
      <c r="AB181" s="4" t="s">
        <v>63</v>
      </c>
      <c r="AD181" s="4">
        <v>3225878748</v>
      </c>
      <c r="AE181" s="4" t="s">
        <v>1428</v>
      </c>
      <c r="AF181" s="4">
        <v>3135873402</v>
      </c>
      <c r="AG181" s="4" t="s">
        <v>1429</v>
      </c>
    </row>
    <row r="182" spans="1:33" ht="15.75" customHeight="1" x14ac:dyDescent="0.2">
      <c r="A182" s="5">
        <v>43692.400428298613</v>
      </c>
      <c r="B182" s="4" t="s">
        <v>1430</v>
      </c>
      <c r="C182" s="4" t="s">
        <v>34</v>
      </c>
      <c r="D182" s="4">
        <v>64586840</v>
      </c>
      <c r="E182" s="4" t="s">
        <v>1431</v>
      </c>
      <c r="F182" s="4" t="s">
        <v>1432</v>
      </c>
      <c r="G182" s="4" t="s">
        <v>37</v>
      </c>
      <c r="H182" s="6">
        <v>29255</v>
      </c>
      <c r="I182" s="4" t="s">
        <v>559</v>
      </c>
      <c r="J182" s="4" t="s">
        <v>39</v>
      </c>
      <c r="K182" s="3" t="s">
        <v>1433</v>
      </c>
      <c r="L182" s="4" t="s">
        <v>41</v>
      </c>
      <c r="M182" s="4" t="s">
        <v>71</v>
      </c>
      <c r="N182" s="4" t="s">
        <v>116</v>
      </c>
      <c r="P182" s="6">
        <v>43586</v>
      </c>
      <c r="Q182" s="4" t="s">
        <v>1434</v>
      </c>
      <c r="R182" s="4" t="s">
        <v>74</v>
      </c>
      <c r="S182" s="4" t="s">
        <v>47</v>
      </c>
      <c r="T182" s="4">
        <v>2600000</v>
      </c>
      <c r="U182" s="4" t="s">
        <v>75</v>
      </c>
      <c r="V182" s="4" t="s">
        <v>119</v>
      </c>
      <c r="W182" s="4" t="s">
        <v>131</v>
      </c>
      <c r="X182" s="4" t="s">
        <v>88</v>
      </c>
      <c r="AA182" s="4">
        <v>3</v>
      </c>
      <c r="AB182" s="4" t="s">
        <v>99</v>
      </c>
      <c r="AD182" s="4">
        <v>3017545424</v>
      </c>
      <c r="AE182" s="4" t="s">
        <v>1435</v>
      </c>
      <c r="AF182" s="4">
        <v>3216567774</v>
      </c>
      <c r="AG182" s="4" t="s">
        <v>1436</v>
      </c>
    </row>
    <row r="183" spans="1:33" ht="15.75" customHeight="1" x14ac:dyDescent="0.2">
      <c r="A183" s="5">
        <v>43693.501908854167</v>
      </c>
      <c r="B183" s="4" t="s">
        <v>1437</v>
      </c>
      <c r="C183" s="4" t="s">
        <v>34</v>
      </c>
      <c r="D183" s="4">
        <v>1067935918</v>
      </c>
      <c r="E183" s="4" t="s">
        <v>1438</v>
      </c>
      <c r="F183" s="4" t="s">
        <v>1439</v>
      </c>
      <c r="G183" s="4" t="s">
        <v>37</v>
      </c>
      <c r="H183" s="6">
        <v>34616</v>
      </c>
      <c r="I183" s="4" t="s">
        <v>95</v>
      </c>
      <c r="J183" s="4" t="s">
        <v>39</v>
      </c>
      <c r="K183" s="3" t="s">
        <v>1440</v>
      </c>
      <c r="L183" s="4" t="s">
        <v>209</v>
      </c>
      <c r="M183" s="4" t="s">
        <v>106</v>
      </c>
      <c r="N183" s="4" t="s">
        <v>86</v>
      </c>
      <c r="O183" s="4" t="s">
        <v>1441</v>
      </c>
      <c r="P183" s="6">
        <v>43661</v>
      </c>
      <c r="Q183" s="4" t="s">
        <v>1442</v>
      </c>
      <c r="R183" s="4" t="s">
        <v>46</v>
      </c>
      <c r="S183" s="4" t="s">
        <v>47</v>
      </c>
      <c r="T183" s="4">
        <v>828.11599999999999</v>
      </c>
      <c r="U183" s="4" t="s">
        <v>48</v>
      </c>
      <c r="V183" s="4" t="s">
        <v>49</v>
      </c>
      <c r="W183" s="4" t="s">
        <v>1443</v>
      </c>
      <c r="X183" s="4" t="s">
        <v>50</v>
      </c>
      <c r="Y183" s="4">
        <v>0</v>
      </c>
      <c r="Z183" s="4">
        <v>1</v>
      </c>
      <c r="AA183" s="4">
        <v>1</v>
      </c>
      <c r="AB183" s="4" t="s">
        <v>89</v>
      </c>
      <c r="AC183" s="4">
        <v>3206253603</v>
      </c>
      <c r="AD183" s="4">
        <v>3128510955</v>
      </c>
      <c r="AE183" s="4" t="s">
        <v>1444</v>
      </c>
      <c r="AF183" s="4">
        <v>3206253603</v>
      </c>
      <c r="AG183" s="4" t="s">
        <v>186</v>
      </c>
    </row>
    <row r="184" spans="1:33" ht="15.75" customHeight="1" x14ac:dyDescent="0.2">
      <c r="A184" s="5">
        <v>43694.368696203703</v>
      </c>
      <c r="B184" s="4" t="s">
        <v>1445</v>
      </c>
      <c r="C184" s="4" t="s">
        <v>34</v>
      </c>
      <c r="D184" s="4">
        <v>50893245</v>
      </c>
      <c r="E184" s="4" t="s">
        <v>1446</v>
      </c>
      <c r="F184" s="4" t="s">
        <v>1447</v>
      </c>
      <c r="G184" s="4" t="s">
        <v>37</v>
      </c>
      <c r="H184" s="6">
        <v>25709</v>
      </c>
      <c r="I184" s="4" t="s">
        <v>95</v>
      </c>
      <c r="J184" s="4" t="s">
        <v>39</v>
      </c>
      <c r="K184" s="3" t="s">
        <v>1448</v>
      </c>
      <c r="L184" s="4" t="s">
        <v>41</v>
      </c>
      <c r="M184" s="4" t="s">
        <v>106</v>
      </c>
      <c r="N184" s="4" t="s">
        <v>116</v>
      </c>
      <c r="O184" s="4" t="s">
        <v>1449</v>
      </c>
      <c r="P184" s="6">
        <v>39600</v>
      </c>
      <c r="Q184" s="4" t="s">
        <v>1450</v>
      </c>
      <c r="R184" s="4" t="s">
        <v>74</v>
      </c>
      <c r="S184" s="4" t="s">
        <v>47</v>
      </c>
      <c r="T184" s="4">
        <v>1155000</v>
      </c>
      <c r="U184" s="4" t="s">
        <v>75</v>
      </c>
      <c r="V184" s="4" t="s">
        <v>49</v>
      </c>
      <c r="W184" s="4" t="s">
        <v>131</v>
      </c>
      <c r="X184" s="4" t="s">
        <v>1451</v>
      </c>
      <c r="Y184" s="4">
        <v>2</v>
      </c>
      <c r="Z184" s="4">
        <v>2</v>
      </c>
      <c r="AA184" s="4">
        <v>2</v>
      </c>
      <c r="AB184" s="4" t="s">
        <v>63</v>
      </c>
      <c r="AD184" s="4">
        <v>3113931696</v>
      </c>
      <c r="AE184" s="4" t="s">
        <v>1452</v>
      </c>
      <c r="AF184" s="4">
        <v>3107316385</v>
      </c>
      <c r="AG184" s="4" t="s">
        <v>186</v>
      </c>
    </row>
    <row r="185" spans="1:33" ht="15.75" customHeight="1" x14ac:dyDescent="0.2">
      <c r="A185" s="5">
        <v>43694.478822002318</v>
      </c>
      <c r="B185" s="4" t="s">
        <v>1453</v>
      </c>
      <c r="C185" s="4" t="s">
        <v>34</v>
      </c>
      <c r="D185" s="4">
        <v>1067925072</v>
      </c>
      <c r="E185" s="4" t="s">
        <v>1454</v>
      </c>
      <c r="F185" s="4" t="s">
        <v>1455</v>
      </c>
      <c r="G185" s="4" t="s">
        <v>37</v>
      </c>
      <c r="H185" s="6">
        <v>34295</v>
      </c>
      <c r="I185" s="4" t="s">
        <v>835</v>
      </c>
      <c r="J185" s="4" t="s">
        <v>39</v>
      </c>
      <c r="K185" s="3" t="s">
        <v>1456</v>
      </c>
      <c r="L185" s="4" t="s">
        <v>41</v>
      </c>
      <c r="M185" s="4" t="s">
        <v>106</v>
      </c>
      <c r="N185" s="4" t="s">
        <v>86</v>
      </c>
      <c r="O185" s="4" t="s">
        <v>1457</v>
      </c>
      <c r="P185" s="6">
        <v>41502</v>
      </c>
      <c r="Q185" s="4" t="s">
        <v>1458</v>
      </c>
      <c r="R185" s="4" t="s">
        <v>62</v>
      </c>
      <c r="S185" s="4" t="s">
        <v>47</v>
      </c>
      <c r="T185" s="4">
        <v>861000</v>
      </c>
      <c r="U185" s="4" t="s">
        <v>75</v>
      </c>
      <c r="V185" s="4" t="s">
        <v>49</v>
      </c>
      <c r="W185" s="4" t="s">
        <v>77</v>
      </c>
      <c r="X185" s="4" t="s">
        <v>88</v>
      </c>
      <c r="Y185" s="4">
        <v>2</v>
      </c>
      <c r="AA185" s="4">
        <v>1</v>
      </c>
      <c r="AB185" s="4" t="s">
        <v>120</v>
      </c>
      <c r="AD185" s="4">
        <v>3016575862</v>
      </c>
      <c r="AE185" s="4">
        <v>3102047961</v>
      </c>
      <c r="AF185" s="4">
        <v>3226922412</v>
      </c>
      <c r="AG185" s="4" t="s">
        <v>1459</v>
      </c>
    </row>
    <row r="186" spans="1:33" ht="15.75" customHeight="1" x14ac:dyDescent="0.2">
      <c r="A186" s="5">
        <v>43697.430326319445</v>
      </c>
      <c r="B186" s="4" t="s">
        <v>1460</v>
      </c>
      <c r="C186" s="4" t="s">
        <v>34</v>
      </c>
      <c r="D186" s="4">
        <v>50938516</v>
      </c>
      <c r="E186" s="4" t="s">
        <v>1461</v>
      </c>
      <c r="F186" s="4" t="s">
        <v>1462</v>
      </c>
      <c r="G186" s="4" t="s">
        <v>37</v>
      </c>
      <c r="H186" s="6">
        <v>30314</v>
      </c>
      <c r="I186" s="4" t="s">
        <v>39</v>
      </c>
      <c r="J186" s="4" t="s">
        <v>39</v>
      </c>
      <c r="K186" s="3" t="s">
        <v>1463</v>
      </c>
      <c r="L186" s="4" t="s">
        <v>41</v>
      </c>
      <c r="M186" s="4" t="s">
        <v>106</v>
      </c>
      <c r="N186" s="4" t="s">
        <v>107</v>
      </c>
      <c r="O186" s="4" t="s">
        <v>1464</v>
      </c>
      <c r="P186" s="6">
        <v>42339</v>
      </c>
      <c r="Q186" s="4" t="s">
        <v>1465</v>
      </c>
      <c r="R186" s="4" t="s">
        <v>74</v>
      </c>
      <c r="S186" s="4" t="s">
        <v>47</v>
      </c>
      <c r="T186" s="4">
        <v>2783000</v>
      </c>
      <c r="U186" s="4" t="s">
        <v>75</v>
      </c>
      <c r="V186" s="4" t="s">
        <v>49</v>
      </c>
      <c r="W186" s="4" t="s">
        <v>77</v>
      </c>
      <c r="X186" s="4" t="s">
        <v>149</v>
      </c>
      <c r="Y186" s="4">
        <v>2</v>
      </c>
      <c r="AA186" s="4">
        <v>4</v>
      </c>
      <c r="AB186" s="4" t="s">
        <v>89</v>
      </c>
      <c r="AC186" s="4">
        <v>7950500</v>
      </c>
      <c r="AD186" s="4">
        <v>3008372435</v>
      </c>
      <c r="AE186" s="4" t="s">
        <v>1466</v>
      </c>
      <c r="AF186" s="4">
        <v>3013632704</v>
      </c>
      <c r="AG186" s="4" t="s">
        <v>413</v>
      </c>
    </row>
    <row r="187" spans="1:33" ht="15.75" customHeight="1" x14ac:dyDescent="0.2">
      <c r="A187" s="5">
        <v>43697.447910046292</v>
      </c>
      <c r="B187" s="4" t="s">
        <v>1467</v>
      </c>
      <c r="C187" s="4" t="s">
        <v>34</v>
      </c>
      <c r="D187" s="4">
        <v>30583762</v>
      </c>
      <c r="E187" s="4" t="s">
        <v>1468</v>
      </c>
      <c r="F187" s="4" t="s">
        <v>1469</v>
      </c>
      <c r="G187" s="4" t="s">
        <v>37</v>
      </c>
      <c r="H187" s="6">
        <v>31212</v>
      </c>
      <c r="I187" s="4" t="s">
        <v>1470</v>
      </c>
      <c r="J187" s="4" t="s">
        <v>510</v>
      </c>
      <c r="K187" s="3" t="s">
        <v>1471</v>
      </c>
      <c r="L187" s="4" t="s">
        <v>41</v>
      </c>
      <c r="M187" s="4" t="s">
        <v>42</v>
      </c>
      <c r="N187" s="4" t="s">
        <v>107</v>
      </c>
      <c r="O187" s="4" t="s">
        <v>1472</v>
      </c>
      <c r="P187" s="6">
        <v>43601</v>
      </c>
      <c r="Q187" s="4" t="s">
        <v>331</v>
      </c>
      <c r="R187" s="4" t="s">
        <v>510</v>
      </c>
      <c r="S187" s="4" t="s">
        <v>47</v>
      </c>
      <c r="T187" s="4">
        <v>2100000</v>
      </c>
      <c r="U187" s="4" t="s">
        <v>75</v>
      </c>
      <c r="V187" s="4" t="s">
        <v>49</v>
      </c>
      <c r="W187" s="4" t="s">
        <v>184</v>
      </c>
      <c r="X187" s="4" t="s">
        <v>50</v>
      </c>
      <c r="Y187" s="4">
        <v>1</v>
      </c>
      <c r="Z187" s="4">
        <v>2</v>
      </c>
      <c r="AA187" s="4">
        <v>3</v>
      </c>
      <c r="AB187" s="4" t="s">
        <v>1473</v>
      </c>
      <c r="AC187" s="4">
        <v>7775467</v>
      </c>
      <c r="AD187" s="4">
        <v>3043546596</v>
      </c>
      <c r="AE187" s="4" t="s">
        <v>1474</v>
      </c>
      <c r="AF187" s="4">
        <v>3135330903</v>
      </c>
      <c r="AG187" s="4" t="s">
        <v>101</v>
      </c>
    </row>
    <row r="188" spans="1:33" ht="15.75" customHeight="1" x14ac:dyDescent="0.2">
      <c r="A188" s="5">
        <v>43697.457331099533</v>
      </c>
      <c r="B188" s="4" t="s">
        <v>1475</v>
      </c>
      <c r="C188" s="4" t="s">
        <v>34</v>
      </c>
      <c r="D188" s="4">
        <v>64704157</v>
      </c>
      <c r="E188" s="4" t="s">
        <v>1476</v>
      </c>
      <c r="F188" s="4" t="s">
        <v>1477</v>
      </c>
      <c r="G188" s="4" t="s">
        <v>37</v>
      </c>
      <c r="H188" s="6">
        <v>30759</v>
      </c>
      <c r="I188" s="4" t="s">
        <v>553</v>
      </c>
      <c r="J188" s="4" t="s">
        <v>553</v>
      </c>
      <c r="K188" s="3" t="s">
        <v>1478</v>
      </c>
      <c r="L188" s="4" t="s">
        <v>41</v>
      </c>
      <c r="M188" s="4" t="s">
        <v>106</v>
      </c>
      <c r="N188" s="4" t="s">
        <v>116</v>
      </c>
      <c r="O188" s="4" t="s">
        <v>1479</v>
      </c>
      <c r="P188" s="6">
        <v>43180</v>
      </c>
      <c r="Q188" s="4" t="s">
        <v>1479</v>
      </c>
      <c r="R188" s="4" t="s">
        <v>553</v>
      </c>
      <c r="S188" s="4" t="s">
        <v>225</v>
      </c>
      <c r="T188" s="4">
        <v>1545000</v>
      </c>
      <c r="U188" s="4" t="s">
        <v>248</v>
      </c>
      <c r="V188" s="4" t="s">
        <v>249</v>
      </c>
      <c r="W188" s="4" t="s">
        <v>77</v>
      </c>
      <c r="X188" s="4" t="s">
        <v>110</v>
      </c>
      <c r="Y188" s="4">
        <v>2</v>
      </c>
      <c r="Z188" s="4">
        <v>2</v>
      </c>
      <c r="AA188" s="4">
        <v>2</v>
      </c>
      <c r="AB188" s="4" t="s">
        <v>99</v>
      </c>
      <c r="AC188" s="4">
        <v>2766121</v>
      </c>
      <c r="AD188" s="4">
        <v>3006335013</v>
      </c>
      <c r="AE188" s="4" t="s">
        <v>1480</v>
      </c>
      <c r="AF188" s="4">
        <v>3106859768</v>
      </c>
      <c r="AG188" s="4" t="s">
        <v>290</v>
      </c>
    </row>
    <row r="189" spans="1:33" ht="15.75" customHeight="1" x14ac:dyDescent="0.2">
      <c r="A189" s="5">
        <v>43697.605291168977</v>
      </c>
      <c r="B189" s="4" t="s">
        <v>1481</v>
      </c>
      <c r="C189" s="4" t="s">
        <v>34</v>
      </c>
      <c r="D189" s="4">
        <v>1003005005</v>
      </c>
      <c r="E189" s="4" t="s">
        <v>1482</v>
      </c>
      <c r="F189" s="4" t="s">
        <v>1483</v>
      </c>
      <c r="G189" s="4" t="s">
        <v>57</v>
      </c>
      <c r="H189" s="6">
        <v>36309</v>
      </c>
      <c r="I189" s="4" t="s">
        <v>1484</v>
      </c>
      <c r="J189" s="4" t="s">
        <v>39</v>
      </c>
      <c r="K189" s="3" t="s">
        <v>1485</v>
      </c>
      <c r="L189" s="4" t="s">
        <v>41</v>
      </c>
      <c r="M189" s="4" t="s">
        <v>106</v>
      </c>
      <c r="N189" s="4" t="s">
        <v>86</v>
      </c>
      <c r="O189" s="4" t="s">
        <v>1486</v>
      </c>
      <c r="P189" s="6">
        <v>43579</v>
      </c>
      <c r="Q189" s="4" t="s">
        <v>1487</v>
      </c>
      <c r="R189" s="4" t="s">
        <v>62</v>
      </c>
      <c r="S189" s="4" t="s">
        <v>47</v>
      </c>
      <c r="U189" s="4" t="s">
        <v>48</v>
      </c>
      <c r="V189" s="4" t="s">
        <v>49</v>
      </c>
      <c r="W189" s="4" t="s">
        <v>77</v>
      </c>
      <c r="X189" s="4" t="s">
        <v>50</v>
      </c>
      <c r="AA189" s="4">
        <v>2</v>
      </c>
      <c r="AB189" s="4" t="s">
        <v>99</v>
      </c>
      <c r="AD189" s="4">
        <v>3015856673</v>
      </c>
      <c r="AE189" s="4" t="s">
        <v>1488</v>
      </c>
      <c r="AF189" s="4">
        <v>3126340021</v>
      </c>
      <c r="AG189" s="4" t="s">
        <v>754</v>
      </c>
    </row>
    <row r="190" spans="1:33" ht="15.75" customHeight="1" x14ac:dyDescent="0.2">
      <c r="A190" s="5">
        <v>43697.66515591435</v>
      </c>
      <c r="B190" s="4" t="s">
        <v>1489</v>
      </c>
      <c r="C190" s="4" t="s">
        <v>34</v>
      </c>
      <c r="D190" s="4">
        <v>1064979765</v>
      </c>
      <c r="E190" s="4" t="s">
        <v>1490</v>
      </c>
      <c r="F190" s="4" t="s">
        <v>1491</v>
      </c>
      <c r="G190" s="4" t="s">
        <v>57</v>
      </c>
      <c r="H190" s="6">
        <v>31653</v>
      </c>
      <c r="I190" s="4" t="s">
        <v>1047</v>
      </c>
      <c r="J190" s="4" t="s">
        <v>39</v>
      </c>
      <c r="K190" s="3" t="s">
        <v>1492</v>
      </c>
      <c r="L190" s="4" t="s">
        <v>41</v>
      </c>
      <c r="M190" s="4" t="s">
        <v>71</v>
      </c>
      <c r="N190" s="4" t="s">
        <v>107</v>
      </c>
      <c r="O190" s="4" t="s">
        <v>1493</v>
      </c>
      <c r="P190" s="6">
        <v>42598</v>
      </c>
      <c r="Q190" s="4" t="s">
        <v>1494</v>
      </c>
      <c r="R190" s="4" t="s">
        <v>62</v>
      </c>
      <c r="S190" s="4" t="s">
        <v>47</v>
      </c>
      <c r="T190" s="4">
        <v>3090000</v>
      </c>
      <c r="U190" s="4" t="s">
        <v>75</v>
      </c>
      <c r="V190" s="4" t="s">
        <v>76</v>
      </c>
      <c r="W190" s="4" t="s">
        <v>87</v>
      </c>
      <c r="X190" s="4" t="s">
        <v>110</v>
      </c>
      <c r="Y190" s="4">
        <v>1</v>
      </c>
      <c r="Z190" s="4">
        <v>0</v>
      </c>
      <c r="AA190" s="4">
        <v>5</v>
      </c>
      <c r="AB190" s="4" t="s">
        <v>63</v>
      </c>
      <c r="AC190" s="4">
        <v>3153695764</v>
      </c>
      <c r="AD190" s="4">
        <v>3153695764</v>
      </c>
      <c r="AE190" s="4" t="s">
        <v>1495</v>
      </c>
      <c r="AF190" s="4">
        <v>3113823877</v>
      </c>
      <c r="AG190" s="4" t="s">
        <v>141</v>
      </c>
    </row>
    <row r="191" spans="1:33" ht="15.75" customHeight="1" x14ac:dyDescent="0.2">
      <c r="A191" s="5">
        <v>43697.728237361109</v>
      </c>
      <c r="B191" s="4" t="s">
        <v>1496</v>
      </c>
      <c r="C191" s="4" t="s">
        <v>34</v>
      </c>
      <c r="D191" s="4">
        <v>10782927</v>
      </c>
      <c r="E191" s="4" t="s">
        <v>1497</v>
      </c>
      <c r="F191" s="4" t="s">
        <v>1498</v>
      </c>
      <c r="G191" s="4" t="s">
        <v>57</v>
      </c>
      <c r="H191" s="6">
        <v>30979</v>
      </c>
      <c r="I191" s="4" t="s">
        <v>95</v>
      </c>
      <c r="J191" s="4" t="s">
        <v>39</v>
      </c>
      <c r="K191" s="3" t="s">
        <v>1499</v>
      </c>
      <c r="L191" s="4" t="s">
        <v>41</v>
      </c>
      <c r="M191" s="4" t="s">
        <v>71</v>
      </c>
      <c r="N191" s="4" t="s">
        <v>107</v>
      </c>
      <c r="O191" s="4" t="s">
        <v>1500</v>
      </c>
      <c r="P191" s="6">
        <v>42217</v>
      </c>
      <c r="Q191" s="4" t="s">
        <v>1501</v>
      </c>
      <c r="R191" s="4" t="s">
        <v>1502</v>
      </c>
      <c r="S191" s="4" t="s">
        <v>47</v>
      </c>
      <c r="T191" s="4">
        <v>3700000</v>
      </c>
      <c r="U191" s="4" t="s">
        <v>75</v>
      </c>
      <c r="V191" s="4" t="s">
        <v>119</v>
      </c>
      <c r="W191" s="4" t="s">
        <v>131</v>
      </c>
      <c r="X191" s="4" t="s">
        <v>50</v>
      </c>
      <c r="Y191" s="4">
        <v>1</v>
      </c>
      <c r="Z191" s="4">
        <v>0</v>
      </c>
      <c r="AA191" s="4">
        <v>3</v>
      </c>
      <c r="AB191" s="4" t="s">
        <v>99</v>
      </c>
      <c r="AD191" s="4">
        <v>3005977858</v>
      </c>
      <c r="AE191" s="4" t="s">
        <v>1503</v>
      </c>
      <c r="AF191" s="4">
        <v>3015903070</v>
      </c>
      <c r="AG191" s="4" t="s">
        <v>515</v>
      </c>
    </row>
    <row r="192" spans="1:33" ht="15.75" customHeight="1" x14ac:dyDescent="0.2">
      <c r="A192" s="5">
        <v>43698.418749814809</v>
      </c>
      <c r="B192" s="4" t="s">
        <v>1504</v>
      </c>
      <c r="C192" s="4" t="s">
        <v>34</v>
      </c>
      <c r="D192" s="4">
        <v>1102808862</v>
      </c>
      <c r="E192" s="4" t="s">
        <v>1505</v>
      </c>
      <c r="F192" s="4" t="s">
        <v>1506</v>
      </c>
      <c r="G192" s="4" t="s">
        <v>57</v>
      </c>
      <c r="H192" s="6">
        <v>31873</v>
      </c>
      <c r="I192" s="4" t="s">
        <v>553</v>
      </c>
      <c r="J192" s="4" t="s">
        <v>553</v>
      </c>
      <c r="K192" s="3" t="s">
        <v>1507</v>
      </c>
      <c r="L192" s="4" t="s">
        <v>41</v>
      </c>
      <c r="M192" s="4" t="s">
        <v>42</v>
      </c>
      <c r="N192" s="4" t="s">
        <v>59</v>
      </c>
      <c r="O192" s="4" t="s">
        <v>1508</v>
      </c>
      <c r="P192" s="6">
        <v>43196</v>
      </c>
      <c r="Q192" s="4" t="s">
        <v>1509</v>
      </c>
      <c r="R192" s="4" t="s">
        <v>74</v>
      </c>
      <c r="S192" s="4" t="s">
        <v>225</v>
      </c>
      <c r="T192" s="4">
        <v>850000</v>
      </c>
      <c r="U192" s="4" t="s">
        <v>248</v>
      </c>
      <c r="V192" s="4" t="s">
        <v>270</v>
      </c>
      <c r="W192" s="4" t="s">
        <v>184</v>
      </c>
      <c r="X192" s="4" t="s">
        <v>88</v>
      </c>
      <c r="Y192" s="4">
        <v>1</v>
      </c>
      <c r="Z192" s="4">
        <v>0</v>
      </c>
      <c r="AA192" s="4">
        <v>2</v>
      </c>
      <c r="AB192" s="4" t="s">
        <v>51</v>
      </c>
      <c r="AC192" s="4">
        <v>3042091952</v>
      </c>
      <c r="AD192" s="4">
        <v>3042091952</v>
      </c>
      <c r="AE192" s="4" t="s">
        <v>1510</v>
      </c>
      <c r="AF192" s="4">
        <v>3042110571</v>
      </c>
      <c r="AG192" s="4" t="s">
        <v>290</v>
      </c>
    </row>
    <row r="193" spans="1:33" ht="15.75" customHeight="1" x14ac:dyDescent="0.2">
      <c r="A193" s="5">
        <v>43698.424865706023</v>
      </c>
      <c r="B193" s="4" t="s">
        <v>1511</v>
      </c>
      <c r="C193" s="4" t="s">
        <v>34</v>
      </c>
      <c r="D193" s="4">
        <v>50898924</v>
      </c>
      <c r="E193" s="4" t="s">
        <v>1512</v>
      </c>
      <c r="F193" s="4" t="s">
        <v>1513</v>
      </c>
      <c r="G193" s="4" t="s">
        <v>37</v>
      </c>
      <c r="H193" s="6">
        <v>26249</v>
      </c>
      <c r="I193" s="4" t="s">
        <v>95</v>
      </c>
      <c r="J193" s="4" t="s">
        <v>39</v>
      </c>
      <c r="K193" s="3" t="s">
        <v>1514</v>
      </c>
      <c r="L193" s="4" t="s">
        <v>41</v>
      </c>
      <c r="M193" s="4" t="s">
        <v>42</v>
      </c>
      <c r="N193" s="4" t="s">
        <v>1515</v>
      </c>
      <c r="P193" s="6">
        <v>34319</v>
      </c>
      <c r="Q193" s="4" t="s">
        <v>1516</v>
      </c>
      <c r="R193" s="4" t="s">
        <v>62</v>
      </c>
      <c r="S193" s="4" t="s">
        <v>47</v>
      </c>
      <c r="T193" s="4">
        <v>1034000</v>
      </c>
      <c r="U193" s="4" t="s">
        <v>75</v>
      </c>
      <c r="V193" s="4" t="s">
        <v>49</v>
      </c>
      <c r="W193" s="4" t="s">
        <v>131</v>
      </c>
      <c r="X193" s="4" t="s">
        <v>110</v>
      </c>
      <c r="Y193" s="4">
        <v>2</v>
      </c>
      <c r="Z193" s="4">
        <v>1</v>
      </c>
      <c r="AA193" s="4">
        <v>1</v>
      </c>
      <c r="AB193" s="4" t="s">
        <v>63</v>
      </c>
      <c r="AD193" s="4">
        <v>3135710466</v>
      </c>
      <c r="AE193" s="4" t="s">
        <v>1517</v>
      </c>
      <c r="AF193" s="4">
        <v>3226425174</v>
      </c>
      <c r="AG193" s="4" t="s">
        <v>290</v>
      </c>
    </row>
    <row r="194" spans="1:33" ht="15.75" customHeight="1" x14ac:dyDescent="0.2">
      <c r="A194" s="5">
        <v>43698.468052025462</v>
      </c>
      <c r="B194" s="4" t="s">
        <v>1518</v>
      </c>
      <c r="C194" s="4" t="s">
        <v>34</v>
      </c>
      <c r="D194" s="4">
        <v>30582529</v>
      </c>
      <c r="E194" s="4" t="s">
        <v>1519</v>
      </c>
      <c r="F194" s="4" t="s">
        <v>1520</v>
      </c>
      <c r="G194" s="4" t="s">
        <v>37</v>
      </c>
      <c r="H194" s="6">
        <v>30788</v>
      </c>
      <c r="I194" s="4" t="s">
        <v>1521</v>
      </c>
      <c r="J194" s="4" t="s">
        <v>510</v>
      </c>
      <c r="K194" s="3" t="s">
        <v>1522</v>
      </c>
      <c r="L194" s="4" t="s">
        <v>41</v>
      </c>
      <c r="M194" s="4" t="s">
        <v>71</v>
      </c>
      <c r="N194" s="4" t="s">
        <v>86</v>
      </c>
      <c r="O194" s="4" t="s">
        <v>1380</v>
      </c>
      <c r="P194" s="6">
        <v>40910</v>
      </c>
      <c r="Q194" s="4" t="s">
        <v>1523</v>
      </c>
      <c r="R194" s="4" t="s">
        <v>510</v>
      </c>
      <c r="S194" s="4" t="s">
        <v>47</v>
      </c>
      <c r="T194" s="4">
        <v>866</v>
      </c>
      <c r="U194" s="4" t="s">
        <v>75</v>
      </c>
      <c r="V194" s="4" t="s">
        <v>49</v>
      </c>
      <c r="W194" s="4" t="s">
        <v>87</v>
      </c>
      <c r="X194" s="4" t="s">
        <v>1524</v>
      </c>
      <c r="Y194" s="4">
        <v>1</v>
      </c>
      <c r="Z194" s="4">
        <v>2</v>
      </c>
      <c r="AA194" s="4">
        <v>1</v>
      </c>
      <c r="AB194" s="4" t="s">
        <v>120</v>
      </c>
      <c r="AD194" s="4">
        <v>3015236081</v>
      </c>
      <c r="AE194" s="4" t="s">
        <v>1525</v>
      </c>
      <c r="AF194" s="4">
        <v>3024079979</v>
      </c>
      <c r="AG194" s="4" t="s">
        <v>152</v>
      </c>
    </row>
    <row r="195" spans="1:33" ht="15.75" customHeight="1" x14ac:dyDescent="0.2">
      <c r="A195" s="5">
        <v>43698.501606111109</v>
      </c>
      <c r="B195" s="4" t="s">
        <v>1526</v>
      </c>
      <c r="C195" s="4" t="s">
        <v>34</v>
      </c>
      <c r="D195" s="4">
        <v>1123635144</v>
      </c>
      <c r="E195" s="4" t="s">
        <v>1527</v>
      </c>
      <c r="F195" s="4" t="s">
        <v>1528</v>
      </c>
      <c r="G195" s="4" t="s">
        <v>57</v>
      </c>
      <c r="H195" s="6">
        <v>35406</v>
      </c>
      <c r="I195" s="4" t="s">
        <v>1529</v>
      </c>
      <c r="J195" s="4" t="s">
        <v>277</v>
      </c>
      <c r="K195" s="3" t="s">
        <v>1530</v>
      </c>
      <c r="L195" s="4" t="s">
        <v>41</v>
      </c>
      <c r="M195" s="4" t="s">
        <v>42</v>
      </c>
      <c r="N195" s="4" t="s">
        <v>86</v>
      </c>
      <c r="O195" s="4" t="s">
        <v>1531</v>
      </c>
      <c r="P195" s="6">
        <v>43598</v>
      </c>
      <c r="Q195" s="4" t="s">
        <v>1532</v>
      </c>
      <c r="R195" s="4" t="s">
        <v>62</v>
      </c>
      <c r="S195" s="4" t="s">
        <v>47</v>
      </c>
      <c r="T195" s="4">
        <v>828</v>
      </c>
      <c r="U195" s="4" t="s">
        <v>75</v>
      </c>
      <c r="V195" s="4" t="s">
        <v>49</v>
      </c>
      <c r="W195" s="4" t="s">
        <v>77</v>
      </c>
      <c r="X195" s="4" t="s">
        <v>50</v>
      </c>
      <c r="Y195" s="4">
        <v>0</v>
      </c>
      <c r="Z195" s="4">
        <v>0</v>
      </c>
      <c r="AA195" s="4">
        <v>3</v>
      </c>
      <c r="AB195" s="4" t="s">
        <v>150</v>
      </c>
      <c r="AD195" s="4">
        <v>3022350694</v>
      </c>
      <c r="AE195" s="4" t="s">
        <v>1533</v>
      </c>
      <c r="AF195" s="4">
        <v>3108344897</v>
      </c>
      <c r="AG195" s="4" t="s">
        <v>1534</v>
      </c>
    </row>
    <row r="196" spans="1:33" ht="15.75" customHeight="1" x14ac:dyDescent="0.2">
      <c r="A196" s="5">
        <v>43698.593533298612</v>
      </c>
      <c r="B196" s="4" t="s">
        <v>1535</v>
      </c>
      <c r="C196" s="4" t="s">
        <v>34</v>
      </c>
      <c r="D196" s="4">
        <v>1006794947</v>
      </c>
      <c r="E196" s="4" t="s">
        <v>1360</v>
      </c>
      <c r="F196" s="4" t="s">
        <v>1536</v>
      </c>
      <c r="G196" s="4" t="s">
        <v>37</v>
      </c>
      <c r="H196" s="6">
        <v>35349</v>
      </c>
      <c r="I196" s="4" t="s">
        <v>1537</v>
      </c>
      <c r="J196" s="4" t="s">
        <v>39</v>
      </c>
      <c r="K196" s="3" t="s">
        <v>1538</v>
      </c>
      <c r="L196" s="4" t="s">
        <v>41</v>
      </c>
      <c r="M196" s="4" t="s">
        <v>71</v>
      </c>
      <c r="N196" s="4" t="s">
        <v>86</v>
      </c>
      <c r="O196" s="4" t="s">
        <v>1539</v>
      </c>
      <c r="P196" s="6">
        <v>43525</v>
      </c>
      <c r="Q196" s="4" t="s">
        <v>1540</v>
      </c>
      <c r="R196" s="4" t="s">
        <v>62</v>
      </c>
      <c r="S196" s="4" t="s">
        <v>47</v>
      </c>
      <c r="T196" s="4">
        <v>828.11599999999999</v>
      </c>
      <c r="U196" s="4" t="s">
        <v>48</v>
      </c>
      <c r="V196" s="4" t="s">
        <v>1406</v>
      </c>
      <c r="W196" s="4" t="s">
        <v>1541</v>
      </c>
      <c r="X196" s="4" t="s">
        <v>50</v>
      </c>
      <c r="Y196" s="4">
        <v>0</v>
      </c>
      <c r="Z196" s="4">
        <v>1</v>
      </c>
      <c r="AA196" s="4">
        <v>1</v>
      </c>
      <c r="AB196" s="4" t="s">
        <v>63</v>
      </c>
      <c r="AC196" s="4">
        <v>7855287</v>
      </c>
      <c r="AD196" s="4">
        <v>3124862264</v>
      </c>
      <c r="AE196" s="4" t="s">
        <v>1542</v>
      </c>
      <c r="AF196" s="4">
        <v>3016254154</v>
      </c>
      <c r="AG196" s="4" t="s">
        <v>1543</v>
      </c>
    </row>
    <row r="197" spans="1:33" ht="15.75" customHeight="1" x14ac:dyDescent="0.2">
      <c r="A197" s="5">
        <v>43698.664713460646</v>
      </c>
      <c r="B197" s="4" t="s">
        <v>1544</v>
      </c>
      <c r="C197" s="4" t="s">
        <v>34</v>
      </c>
      <c r="D197" s="4">
        <v>1044934962</v>
      </c>
      <c r="E197" s="4" t="s">
        <v>1545</v>
      </c>
      <c r="F197" s="4" t="s">
        <v>1546</v>
      </c>
      <c r="G197" s="4" t="s">
        <v>37</v>
      </c>
      <c r="H197" s="6">
        <v>29657</v>
      </c>
      <c r="I197" s="4" t="s">
        <v>1547</v>
      </c>
      <c r="J197" s="4" t="s">
        <v>510</v>
      </c>
      <c r="K197" s="3" t="s">
        <v>1548</v>
      </c>
      <c r="L197" s="4" t="s">
        <v>41</v>
      </c>
      <c r="M197" s="4" t="s">
        <v>71</v>
      </c>
      <c r="N197" s="4" t="s">
        <v>86</v>
      </c>
      <c r="O197" s="4" t="s">
        <v>1549</v>
      </c>
      <c r="P197" s="6">
        <v>42552</v>
      </c>
      <c r="Q197" s="4" t="s">
        <v>1550</v>
      </c>
      <c r="R197" s="4" t="s">
        <v>510</v>
      </c>
      <c r="S197" s="4" t="s">
        <v>47</v>
      </c>
      <c r="T197" s="4">
        <v>828.11599999999999</v>
      </c>
      <c r="U197" s="4" t="s">
        <v>75</v>
      </c>
      <c r="V197" s="4" t="s">
        <v>49</v>
      </c>
      <c r="W197" s="4" t="s">
        <v>139</v>
      </c>
      <c r="X197" s="4" t="s">
        <v>88</v>
      </c>
      <c r="Y197" s="4">
        <v>5</v>
      </c>
      <c r="Z197" s="4">
        <v>1</v>
      </c>
      <c r="AA197" s="4">
        <v>1</v>
      </c>
      <c r="AB197" s="4" t="s">
        <v>63</v>
      </c>
      <c r="AD197" s="4">
        <v>3206238215</v>
      </c>
      <c r="AE197" s="4" t="s">
        <v>1551</v>
      </c>
      <c r="AF197" s="4">
        <v>3213903185</v>
      </c>
      <c r="AG197" s="4" t="s">
        <v>343</v>
      </c>
    </row>
    <row r="198" spans="1:33" ht="15.75" customHeight="1" x14ac:dyDescent="0.2">
      <c r="A198" s="5">
        <v>43698.711472847222</v>
      </c>
      <c r="B198" s="4" t="s">
        <v>1552</v>
      </c>
      <c r="C198" s="4" t="s">
        <v>34</v>
      </c>
      <c r="D198" s="4">
        <v>1067903299</v>
      </c>
      <c r="E198" s="4" t="s">
        <v>1553</v>
      </c>
      <c r="F198" s="4" t="s">
        <v>1554</v>
      </c>
      <c r="G198" s="4" t="s">
        <v>37</v>
      </c>
      <c r="H198" s="6">
        <v>33421</v>
      </c>
      <c r="I198" s="4" t="s">
        <v>931</v>
      </c>
      <c r="J198" s="4" t="s">
        <v>39</v>
      </c>
      <c r="K198" s="3" t="s">
        <v>1555</v>
      </c>
      <c r="L198" s="4" t="s">
        <v>41</v>
      </c>
      <c r="M198" s="4" t="s">
        <v>42</v>
      </c>
      <c r="N198" s="4" t="s">
        <v>86</v>
      </c>
      <c r="O198" s="4" t="s">
        <v>1556</v>
      </c>
      <c r="P198" s="6">
        <v>43617</v>
      </c>
      <c r="Q198" s="4" t="s">
        <v>1557</v>
      </c>
      <c r="R198" s="4" t="s">
        <v>46</v>
      </c>
      <c r="S198" s="4" t="s">
        <v>47</v>
      </c>
      <c r="T198" s="4">
        <v>844</v>
      </c>
      <c r="U198" s="4" t="s">
        <v>248</v>
      </c>
      <c r="V198" s="4" t="s">
        <v>49</v>
      </c>
      <c r="W198" s="4" t="s">
        <v>87</v>
      </c>
      <c r="X198" s="4" t="s">
        <v>50</v>
      </c>
      <c r="Y198" s="4">
        <v>1</v>
      </c>
      <c r="Z198" s="4">
        <v>0</v>
      </c>
      <c r="AA198" s="4">
        <v>1</v>
      </c>
      <c r="AB198" s="4" t="s">
        <v>1558</v>
      </c>
      <c r="AC198" s="4">
        <v>3003833250</v>
      </c>
      <c r="AD198" s="4">
        <v>3003833250</v>
      </c>
      <c r="AE198" s="4" t="s">
        <v>1559</v>
      </c>
      <c r="AF198" s="4">
        <v>3016806465</v>
      </c>
      <c r="AG198" s="4" t="s">
        <v>1560</v>
      </c>
    </row>
    <row r="199" spans="1:33" ht="15.75" customHeight="1" x14ac:dyDescent="0.2">
      <c r="A199" s="5">
        <v>43698.861772280092</v>
      </c>
      <c r="B199" s="4" t="s">
        <v>1561</v>
      </c>
      <c r="C199" s="4" t="s">
        <v>34</v>
      </c>
      <c r="D199" s="4">
        <v>1064989640</v>
      </c>
      <c r="E199" s="4" t="s">
        <v>1562</v>
      </c>
      <c r="F199" s="4" t="s">
        <v>1563</v>
      </c>
      <c r="G199" s="4" t="s">
        <v>37</v>
      </c>
      <c r="H199" s="6">
        <v>32724</v>
      </c>
      <c r="I199" s="4" t="s">
        <v>1564</v>
      </c>
      <c r="J199" s="4" t="s">
        <v>39</v>
      </c>
      <c r="K199" s="3" t="s">
        <v>1565</v>
      </c>
      <c r="L199" s="4" t="s">
        <v>41</v>
      </c>
      <c r="M199" s="4" t="s">
        <v>42</v>
      </c>
      <c r="N199" s="4" t="s">
        <v>86</v>
      </c>
      <c r="O199" s="4" t="s">
        <v>1566</v>
      </c>
      <c r="P199" s="6">
        <v>43179</v>
      </c>
      <c r="Q199" s="4" t="s">
        <v>1567</v>
      </c>
      <c r="R199" s="4" t="s">
        <v>62</v>
      </c>
      <c r="S199" s="4" t="s">
        <v>47</v>
      </c>
      <c r="T199" s="4">
        <v>860</v>
      </c>
      <c r="U199" s="4" t="s">
        <v>75</v>
      </c>
      <c r="V199" s="4" t="s">
        <v>49</v>
      </c>
      <c r="W199" s="4" t="s">
        <v>77</v>
      </c>
      <c r="X199" s="4" t="s">
        <v>110</v>
      </c>
      <c r="Y199" s="4">
        <v>2</v>
      </c>
      <c r="Z199" s="4">
        <v>2</v>
      </c>
      <c r="AA199" s="4">
        <v>1</v>
      </c>
      <c r="AB199" s="4" t="s">
        <v>51</v>
      </c>
      <c r="AD199" s="4">
        <v>3104288225</v>
      </c>
      <c r="AE199" s="4" t="s">
        <v>1568</v>
      </c>
      <c r="AF199" s="4">
        <v>3002855945</v>
      </c>
      <c r="AG199" s="4" t="s">
        <v>1569</v>
      </c>
    </row>
    <row r="200" spans="1:33" ht="15.75" customHeight="1" x14ac:dyDescent="0.2">
      <c r="A200" s="5">
        <v>43699.445172106483</v>
      </c>
      <c r="B200" s="4" t="s">
        <v>1570</v>
      </c>
      <c r="C200" s="4" t="s">
        <v>34</v>
      </c>
      <c r="D200" s="4">
        <v>50931830</v>
      </c>
      <c r="E200" s="4" t="s">
        <v>1571</v>
      </c>
      <c r="F200" s="4" t="s">
        <v>1572</v>
      </c>
      <c r="G200" s="4" t="s">
        <v>37</v>
      </c>
      <c r="H200" s="6">
        <v>29530</v>
      </c>
      <c r="I200" s="4" t="s">
        <v>95</v>
      </c>
      <c r="J200" s="4" t="s">
        <v>39</v>
      </c>
      <c r="K200" s="3" t="s">
        <v>1573</v>
      </c>
      <c r="L200" s="4" t="s">
        <v>41</v>
      </c>
      <c r="M200" s="4" t="s">
        <v>71</v>
      </c>
      <c r="N200" s="4" t="s">
        <v>59</v>
      </c>
      <c r="O200" s="4" t="s">
        <v>1348</v>
      </c>
      <c r="P200" s="6">
        <v>43451</v>
      </c>
      <c r="Q200" s="4" t="s">
        <v>1365</v>
      </c>
      <c r="R200" s="4" t="s">
        <v>62</v>
      </c>
      <c r="S200" s="4" t="s">
        <v>47</v>
      </c>
      <c r="T200" s="4">
        <v>878</v>
      </c>
      <c r="U200" s="4" t="s">
        <v>248</v>
      </c>
      <c r="V200" s="4" t="s">
        <v>49</v>
      </c>
      <c r="W200" s="4" t="s">
        <v>184</v>
      </c>
      <c r="X200" s="4" t="s">
        <v>88</v>
      </c>
      <c r="Y200" s="4">
        <v>0</v>
      </c>
      <c r="Z200" s="4">
        <v>2</v>
      </c>
      <c r="AA200" s="4">
        <v>2</v>
      </c>
      <c r="AB200" s="4" t="s">
        <v>150</v>
      </c>
      <c r="AC200" s="4">
        <v>3148731673</v>
      </c>
      <c r="AD200" s="4">
        <v>3148731673</v>
      </c>
      <c r="AE200" s="4" t="s">
        <v>1574</v>
      </c>
      <c r="AF200" s="4" t="s">
        <v>1574</v>
      </c>
      <c r="AG200" s="4" t="s">
        <v>101</v>
      </c>
    </row>
    <row r="201" spans="1:33" ht="15.75" customHeight="1" x14ac:dyDescent="0.2">
      <c r="A201" s="5">
        <v>43699.484125081013</v>
      </c>
      <c r="B201" s="4" t="s">
        <v>1575</v>
      </c>
      <c r="C201" s="4" t="s">
        <v>34</v>
      </c>
      <c r="D201" s="4">
        <v>50967987</v>
      </c>
      <c r="E201" s="4" t="s">
        <v>1576</v>
      </c>
      <c r="F201" s="4" t="s">
        <v>1577</v>
      </c>
      <c r="G201" s="4" t="s">
        <v>37</v>
      </c>
      <c r="H201" s="6">
        <v>28243</v>
      </c>
      <c r="I201" s="4" t="s">
        <v>1047</v>
      </c>
      <c r="J201" s="4" t="s">
        <v>277</v>
      </c>
      <c r="K201" s="3" t="s">
        <v>1578</v>
      </c>
      <c r="L201" s="4" t="s">
        <v>41</v>
      </c>
      <c r="M201" s="4" t="s">
        <v>42</v>
      </c>
      <c r="N201" s="4" t="s">
        <v>107</v>
      </c>
      <c r="O201" s="4" t="s">
        <v>665</v>
      </c>
      <c r="P201" s="6">
        <v>42100</v>
      </c>
      <c r="Q201" s="4" t="s">
        <v>1579</v>
      </c>
      <c r="R201" s="4" t="s">
        <v>62</v>
      </c>
      <c r="S201" s="4" t="s">
        <v>47</v>
      </c>
      <c r="T201" s="4">
        <v>5490000</v>
      </c>
      <c r="U201" s="4" t="s">
        <v>75</v>
      </c>
      <c r="V201" s="4" t="s">
        <v>119</v>
      </c>
      <c r="W201" s="4" t="s">
        <v>184</v>
      </c>
      <c r="X201" s="4" t="s">
        <v>110</v>
      </c>
      <c r="Y201" s="4">
        <v>2</v>
      </c>
      <c r="Z201" s="4">
        <v>0</v>
      </c>
      <c r="AA201" s="4">
        <v>4</v>
      </c>
      <c r="AB201" s="4" t="s">
        <v>89</v>
      </c>
      <c r="AD201" s="4">
        <v>3207223882</v>
      </c>
      <c r="AE201" s="4" t="s">
        <v>1580</v>
      </c>
      <c r="AF201" s="4">
        <v>3103929508</v>
      </c>
      <c r="AG201" s="4" t="s">
        <v>290</v>
      </c>
    </row>
    <row r="202" spans="1:33" ht="15.75" customHeight="1" x14ac:dyDescent="0.2">
      <c r="A202" s="5">
        <v>43701.328797291666</v>
      </c>
      <c r="B202" s="4" t="s">
        <v>1581</v>
      </c>
      <c r="C202" s="4" t="s">
        <v>34</v>
      </c>
      <c r="D202" s="4">
        <v>1067944396</v>
      </c>
      <c r="E202" s="4" t="s">
        <v>1582</v>
      </c>
      <c r="F202" s="4" t="s">
        <v>1583</v>
      </c>
      <c r="G202" s="4" t="s">
        <v>57</v>
      </c>
      <c r="H202" s="6">
        <v>35011</v>
      </c>
      <c r="I202" s="4" t="s">
        <v>1584</v>
      </c>
      <c r="J202" s="4" t="s">
        <v>39</v>
      </c>
      <c r="K202" s="3" t="s">
        <v>1585</v>
      </c>
      <c r="L202" s="4" t="s">
        <v>41</v>
      </c>
      <c r="M202" s="4" t="s">
        <v>71</v>
      </c>
      <c r="N202" s="4" t="s">
        <v>116</v>
      </c>
      <c r="O202" s="4" t="s">
        <v>1586</v>
      </c>
      <c r="P202" s="6">
        <v>41821</v>
      </c>
      <c r="Q202" s="4" t="s">
        <v>1458</v>
      </c>
      <c r="R202" s="4" t="s">
        <v>62</v>
      </c>
      <c r="S202" s="4" t="s">
        <v>47</v>
      </c>
      <c r="T202" s="4">
        <v>861</v>
      </c>
      <c r="U202" s="4" t="s">
        <v>75</v>
      </c>
      <c r="V202" s="4" t="s">
        <v>49</v>
      </c>
      <c r="W202" s="4" t="s">
        <v>77</v>
      </c>
      <c r="X202" s="4" t="s">
        <v>50</v>
      </c>
      <c r="Y202" s="4">
        <v>0</v>
      </c>
      <c r="Z202" s="4">
        <v>0</v>
      </c>
      <c r="AA202" s="4">
        <v>3</v>
      </c>
      <c r="AB202" s="4" t="s">
        <v>203</v>
      </c>
      <c r="AD202" s="4">
        <v>3006279246</v>
      </c>
      <c r="AE202" s="4" t="s">
        <v>1587</v>
      </c>
      <c r="AF202" s="4">
        <v>3103105713</v>
      </c>
      <c r="AG202" s="4" t="s">
        <v>152</v>
      </c>
    </row>
    <row r="203" spans="1:33" ht="15.75" customHeight="1" x14ac:dyDescent="0.2">
      <c r="A203" s="5">
        <v>43732.411306643524</v>
      </c>
      <c r="B203" s="4" t="s">
        <v>1588</v>
      </c>
      <c r="C203" s="4" t="s">
        <v>34</v>
      </c>
      <c r="D203" s="4">
        <v>1067922166</v>
      </c>
      <c r="E203" s="4" t="s">
        <v>1589</v>
      </c>
      <c r="F203" s="4" t="s">
        <v>1590</v>
      </c>
      <c r="G203" s="4" t="s">
        <v>57</v>
      </c>
      <c r="H203" s="6">
        <v>34038</v>
      </c>
      <c r="I203" s="4" t="s">
        <v>38</v>
      </c>
      <c r="J203" s="4" t="s">
        <v>39</v>
      </c>
      <c r="K203" s="3" t="s">
        <v>1591</v>
      </c>
      <c r="L203" s="4" t="s">
        <v>41</v>
      </c>
      <c r="M203" s="4" t="s">
        <v>42</v>
      </c>
      <c r="N203" s="4" t="s">
        <v>116</v>
      </c>
      <c r="O203" s="4" t="s">
        <v>1592</v>
      </c>
      <c r="P203" s="6">
        <v>43727</v>
      </c>
      <c r="Q203" s="4" t="s">
        <v>1593</v>
      </c>
      <c r="R203" s="4" t="s">
        <v>74</v>
      </c>
      <c r="S203" s="4" t="s">
        <v>47</v>
      </c>
      <c r="T203" s="4">
        <v>828116</v>
      </c>
      <c r="U203" s="4" t="s">
        <v>48</v>
      </c>
      <c r="V203" s="4" t="s">
        <v>49</v>
      </c>
      <c r="W203" s="4" t="s">
        <v>139</v>
      </c>
      <c r="X203" s="4" t="s">
        <v>50</v>
      </c>
      <c r="Y203" s="4">
        <v>1</v>
      </c>
      <c r="AA203" s="4">
        <v>1</v>
      </c>
      <c r="AB203" s="4" t="s">
        <v>89</v>
      </c>
      <c r="AD203" s="4">
        <v>3022131417</v>
      </c>
      <c r="AE203" s="4" t="s">
        <v>1594</v>
      </c>
      <c r="AF203" s="4">
        <v>3126343417</v>
      </c>
      <c r="AG203" s="4" t="s">
        <v>1595</v>
      </c>
    </row>
    <row r="204" spans="1:33" ht="15.75" customHeight="1" x14ac:dyDescent="0.2">
      <c r="A204" s="5">
        <v>43732.513026793982</v>
      </c>
      <c r="B204" s="4" t="s">
        <v>1596</v>
      </c>
      <c r="C204" s="4" t="s">
        <v>34</v>
      </c>
      <c r="D204" s="4">
        <v>1003501602</v>
      </c>
      <c r="E204" s="4" t="s">
        <v>1597</v>
      </c>
      <c r="F204" s="4" t="s">
        <v>1598</v>
      </c>
      <c r="G204" s="4" t="s">
        <v>37</v>
      </c>
      <c r="H204" s="6">
        <v>36714</v>
      </c>
      <c r="I204" s="4" t="s">
        <v>1599</v>
      </c>
      <c r="J204" s="4" t="s">
        <v>39</v>
      </c>
      <c r="K204" s="3" t="s">
        <v>1600</v>
      </c>
      <c r="L204" s="4" t="s">
        <v>209</v>
      </c>
      <c r="M204" s="4" t="s">
        <v>106</v>
      </c>
      <c r="N204" s="4" t="s">
        <v>59</v>
      </c>
      <c r="O204" s="4" t="s">
        <v>1601</v>
      </c>
      <c r="P204" s="6">
        <v>43697</v>
      </c>
      <c r="Q204" s="4" t="s">
        <v>1602</v>
      </c>
      <c r="R204" s="4" t="s">
        <v>49</v>
      </c>
      <c r="S204" s="4" t="s">
        <v>47</v>
      </c>
      <c r="T204" s="4">
        <v>828.11599999999999</v>
      </c>
      <c r="U204" s="4" t="s">
        <v>48</v>
      </c>
      <c r="V204" s="4" t="s">
        <v>249</v>
      </c>
      <c r="W204" s="4" t="s">
        <v>139</v>
      </c>
      <c r="X204" s="4" t="s">
        <v>50</v>
      </c>
      <c r="AA204" s="4">
        <v>1</v>
      </c>
      <c r="AB204" s="4" t="s">
        <v>99</v>
      </c>
      <c r="AD204" s="4">
        <v>3135901461</v>
      </c>
      <c r="AE204" s="4" t="s">
        <v>1603</v>
      </c>
      <c r="AF204" s="4">
        <v>3106599822</v>
      </c>
      <c r="AG204" s="4" t="s">
        <v>754</v>
      </c>
    </row>
    <row r="205" spans="1:33" ht="15.75" customHeight="1" x14ac:dyDescent="0.2">
      <c r="A205" s="5">
        <v>43732.519165081016</v>
      </c>
      <c r="B205" s="4" t="s">
        <v>1604</v>
      </c>
      <c r="C205" s="4" t="s">
        <v>34</v>
      </c>
      <c r="D205" s="4">
        <v>1067915588</v>
      </c>
      <c r="E205" s="4" t="s">
        <v>1605</v>
      </c>
      <c r="F205" s="4" t="s">
        <v>1606</v>
      </c>
      <c r="G205" s="4" t="s">
        <v>57</v>
      </c>
      <c r="H205" s="6">
        <v>33833</v>
      </c>
      <c r="I205" s="4" t="s">
        <v>38</v>
      </c>
      <c r="J205" s="4" t="s">
        <v>39</v>
      </c>
      <c r="K205" s="3" t="s">
        <v>1607</v>
      </c>
      <c r="L205" s="4" t="s">
        <v>41</v>
      </c>
      <c r="M205" s="4" t="s">
        <v>42</v>
      </c>
      <c r="N205" s="4" t="s">
        <v>116</v>
      </c>
      <c r="O205" s="4" t="s">
        <v>1608</v>
      </c>
      <c r="P205" s="6">
        <v>43697</v>
      </c>
      <c r="Q205" s="4" t="s">
        <v>1609</v>
      </c>
      <c r="R205" s="4" t="s">
        <v>62</v>
      </c>
      <c r="S205" s="4" t="s">
        <v>47</v>
      </c>
      <c r="T205" s="4">
        <v>1200000</v>
      </c>
      <c r="U205" s="4" t="s">
        <v>75</v>
      </c>
      <c r="V205" s="4" t="s">
        <v>119</v>
      </c>
      <c r="W205" s="4" t="s">
        <v>87</v>
      </c>
      <c r="X205" s="4" t="s">
        <v>50</v>
      </c>
      <c r="Y205" s="4">
        <v>0</v>
      </c>
      <c r="Z205" s="4">
        <v>1</v>
      </c>
      <c r="AA205" s="4">
        <v>2</v>
      </c>
      <c r="AB205" s="4" t="s">
        <v>99</v>
      </c>
      <c r="AC205" s="4">
        <v>7859330</v>
      </c>
      <c r="AD205" s="4">
        <v>3504336897</v>
      </c>
      <c r="AE205" s="4" t="s">
        <v>1610</v>
      </c>
      <c r="AF205" s="4">
        <v>32505510640</v>
      </c>
      <c r="AG205" s="4" t="s">
        <v>1611</v>
      </c>
    </row>
    <row r="206" spans="1:33" ht="15.75" customHeight="1" x14ac:dyDescent="0.2">
      <c r="A206" s="5">
        <v>43732.667852488426</v>
      </c>
      <c r="B206" s="4" t="s">
        <v>1612</v>
      </c>
      <c r="C206" s="4" t="s">
        <v>34</v>
      </c>
      <c r="D206" s="4">
        <v>1003430724</v>
      </c>
      <c r="E206" s="4" t="s">
        <v>1613</v>
      </c>
      <c r="F206" s="4" t="s">
        <v>1614</v>
      </c>
      <c r="G206" s="4" t="s">
        <v>37</v>
      </c>
      <c r="H206" s="6">
        <v>36837</v>
      </c>
      <c r="I206" s="4" t="s">
        <v>1331</v>
      </c>
      <c r="J206" s="4" t="s">
        <v>277</v>
      </c>
      <c r="K206" s="3" t="s">
        <v>1615</v>
      </c>
      <c r="L206" s="4" t="s">
        <v>209</v>
      </c>
      <c r="M206" s="4" t="s">
        <v>42</v>
      </c>
      <c r="N206" s="4" t="s">
        <v>59</v>
      </c>
      <c r="O206" s="4" t="s">
        <v>1616</v>
      </c>
      <c r="P206" s="6">
        <v>43678</v>
      </c>
      <c r="Q206" s="4" t="s">
        <v>1617</v>
      </c>
      <c r="R206" s="4" t="s">
        <v>62</v>
      </c>
      <c r="S206" s="4" t="s">
        <v>225</v>
      </c>
      <c r="T206" s="4">
        <v>828.11599999999999</v>
      </c>
      <c r="U206" s="4" t="s">
        <v>48</v>
      </c>
      <c r="V206" s="4" t="s">
        <v>49</v>
      </c>
      <c r="W206" s="4" t="s">
        <v>1618</v>
      </c>
      <c r="X206" s="4" t="s">
        <v>50</v>
      </c>
      <c r="Y206" s="4">
        <v>0</v>
      </c>
      <c r="Z206" s="4">
        <v>1</v>
      </c>
      <c r="AA206" s="4">
        <v>1</v>
      </c>
      <c r="AB206" s="4" t="s">
        <v>120</v>
      </c>
      <c r="AD206" s="4">
        <v>3234133628</v>
      </c>
      <c r="AE206" s="4" t="s">
        <v>1619</v>
      </c>
      <c r="AF206" s="4">
        <v>3114196635</v>
      </c>
      <c r="AG206" s="4" t="s">
        <v>152</v>
      </c>
    </row>
    <row r="207" spans="1:33" ht="15.75" customHeight="1" x14ac:dyDescent="0.2">
      <c r="A207" s="5">
        <v>43734.080417233796</v>
      </c>
      <c r="B207" s="4" t="s">
        <v>1620</v>
      </c>
      <c r="C207" s="4" t="s">
        <v>34</v>
      </c>
      <c r="D207" s="4">
        <v>1003407141</v>
      </c>
      <c r="E207" s="4" t="s">
        <v>1621</v>
      </c>
      <c r="F207" s="4" t="s">
        <v>1622</v>
      </c>
      <c r="G207" s="4" t="s">
        <v>57</v>
      </c>
      <c r="H207" s="6">
        <v>33740</v>
      </c>
      <c r="I207" s="4" t="s">
        <v>95</v>
      </c>
      <c r="J207" s="4" t="s">
        <v>39</v>
      </c>
      <c r="K207" s="3" t="s">
        <v>1623</v>
      </c>
      <c r="L207" s="4" t="s">
        <v>209</v>
      </c>
      <c r="M207" s="4" t="s">
        <v>71</v>
      </c>
      <c r="N207" s="4" t="s">
        <v>86</v>
      </c>
      <c r="O207" s="4" t="s">
        <v>1149</v>
      </c>
      <c r="P207" s="6">
        <v>43731</v>
      </c>
      <c r="Q207" s="4" t="s">
        <v>1149</v>
      </c>
      <c r="R207" s="4" t="s">
        <v>62</v>
      </c>
      <c r="S207" s="4" t="s">
        <v>1624</v>
      </c>
      <c r="T207" s="4">
        <v>875000</v>
      </c>
      <c r="U207" s="4" t="s">
        <v>830</v>
      </c>
      <c r="V207" s="4" t="s">
        <v>249</v>
      </c>
      <c r="W207" s="4" t="s">
        <v>77</v>
      </c>
      <c r="X207" s="4" t="s">
        <v>88</v>
      </c>
      <c r="Y207" s="4">
        <v>1</v>
      </c>
      <c r="Z207" s="4">
        <v>3</v>
      </c>
      <c r="AA207" s="4">
        <v>1</v>
      </c>
      <c r="AB207" s="4" t="s">
        <v>63</v>
      </c>
      <c r="AC207" s="4">
        <v>3217973573</v>
      </c>
      <c r="AD207" s="4">
        <v>3017920455</v>
      </c>
      <c r="AE207" s="4" t="s">
        <v>1625</v>
      </c>
      <c r="AF207" s="4">
        <v>3217973573</v>
      </c>
      <c r="AG207" s="4" t="s">
        <v>343</v>
      </c>
    </row>
    <row r="208" spans="1:33" ht="15.75" customHeight="1" x14ac:dyDescent="0.2">
      <c r="A208" s="5">
        <v>43746.909301157408</v>
      </c>
      <c r="B208" s="4" t="s">
        <v>1626</v>
      </c>
      <c r="C208" s="4" t="s">
        <v>34</v>
      </c>
      <c r="D208" s="4">
        <v>1070823498</v>
      </c>
      <c r="E208" s="4" t="s">
        <v>1627</v>
      </c>
      <c r="F208" s="4" t="s">
        <v>1628</v>
      </c>
      <c r="G208" s="4" t="s">
        <v>37</v>
      </c>
      <c r="H208" s="6">
        <v>35374</v>
      </c>
      <c r="I208" s="4" t="s">
        <v>1629</v>
      </c>
      <c r="J208" s="4" t="s">
        <v>39</v>
      </c>
      <c r="K208" s="3" t="s">
        <v>1630</v>
      </c>
      <c r="L208" s="4" t="s">
        <v>41</v>
      </c>
      <c r="M208" s="4" t="s">
        <v>71</v>
      </c>
      <c r="N208" s="4" t="s">
        <v>116</v>
      </c>
      <c r="O208" s="4" t="s">
        <v>1631</v>
      </c>
      <c r="P208" s="6">
        <v>43678</v>
      </c>
      <c r="Q208" s="4" t="s">
        <v>1631</v>
      </c>
      <c r="R208" s="4" t="s">
        <v>1632</v>
      </c>
      <c r="S208" s="4" t="s">
        <v>1633</v>
      </c>
      <c r="T208" s="4">
        <v>850000</v>
      </c>
      <c r="U208" s="4" t="s">
        <v>75</v>
      </c>
      <c r="V208" s="4" t="s">
        <v>76</v>
      </c>
      <c r="W208" s="4" t="s">
        <v>131</v>
      </c>
      <c r="X208" s="4" t="s">
        <v>50</v>
      </c>
      <c r="Z208" s="4">
        <v>2</v>
      </c>
      <c r="AA208" s="4">
        <v>1</v>
      </c>
      <c r="AB208" s="4" t="s">
        <v>99</v>
      </c>
      <c r="AD208" s="4">
        <v>3022572134</v>
      </c>
      <c r="AE208" s="4" t="s">
        <v>1634</v>
      </c>
      <c r="AF208" s="4">
        <v>3226159187</v>
      </c>
      <c r="AG208" s="4" t="s">
        <v>1611</v>
      </c>
    </row>
    <row r="209" spans="1:33" ht="15.75" customHeight="1" x14ac:dyDescent="0.2">
      <c r="A209" s="5">
        <v>43746.909448541672</v>
      </c>
      <c r="B209" s="4" t="s">
        <v>1626</v>
      </c>
      <c r="C209" s="4" t="s">
        <v>34</v>
      </c>
      <c r="D209" s="4">
        <v>1070823498</v>
      </c>
      <c r="E209" s="4" t="s">
        <v>1627</v>
      </c>
      <c r="F209" s="4" t="s">
        <v>1628</v>
      </c>
      <c r="G209" s="4" t="s">
        <v>37</v>
      </c>
      <c r="H209" s="6">
        <v>35374</v>
      </c>
      <c r="I209" s="4" t="s">
        <v>1629</v>
      </c>
      <c r="J209" s="4" t="s">
        <v>39</v>
      </c>
      <c r="K209" s="3" t="s">
        <v>1630</v>
      </c>
      <c r="L209" s="4" t="s">
        <v>41</v>
      </c>
      <c r="M209" s="4" t="s">
        <v>71</v>
      </c>
      <c r="N209" s="4" t="s">
        <v>116</v>
      </c>
      <c r="O209" s="4" t="s">
        <v>1631</v>
      </c>
      <c r="P209" s="6">
        <v>43678</v>
      </c>
      <c r="Q209" s="4" t="s">
        <v>1631</v>
      </c>
      <c r="R209" s="4" t="s">
        <v>1632</v>
      </c>
      <c r="S209" s="4" t="s">
        <v>1633</v>
      </c>
      <c r="T209" s="4">
        <v>850000</v>
      </c>
      <c r="U209" s="4" t="s">
        <v>75</v>
      </c>
      <c r="V209" s="4" t="s">
        <v>76</v>
      </c>
      <c r="W209" s="4" t="s">
        <v>131</v>
      </c>
      <c r="X209" s="4" t="s">
        <v>50</v>
      </c>
      <c r="Z209" s="4">
        <v>2</v>
      </c>
      <c r="AA209" s="4">
        <v>1</v>
      </c>
      <c r="AB209" s="4" t="s">
        <v>99</v>
      </c>
      <c r="AD209" s="4">
        <v>3022572134</v>
      </c>
      <c r="AE209" s="4" t="s">
        <v>1634</v>
      </c>
      <c r="AF209" s="4">
        <v>3226159187</v>
      </c>
      <c r="AG209" s="4" t="s">
        <v>1611</v>
      </c>
    </row>
    <row r="210" spans="1:33" ht="15.75" customHeight="1" x14ac:dyDescent="0.2">
      <c r="A210" s="5">
        <v>43749.685433622682</v>
      </c>
      <c r="B210" s="4" t="s">
        <v>1635</v>
      </c>
      <c r="C210" s="4" t="s">
        <v>34</v>
      </c>
      <c r="D210" s="4">
        <v>1066746489</v>
      </c>
      <c r="E210" s="4" t="s">
        <v>1636</v>
      </c>
      <c r="F210" s="4" t="s">
        <v>1637</v>
      </c>
      <c r="G210" s="4" t="s">
        <v>37</v>
      </c>
      <c r="H210" s="6">
        <v>34881</v>
      </c>
      <c r="I210" s="4" t="s">
        <v>1638</v>
      </c>
      <c r="J210" s="4" t="s">
        <v>408</v>
      </c>
      <c r="K210" s="3" t="s">
        <v>1639</v>
      </c>
      <c r="L210" s="4" t="s">
        <v>41</v>
      </c>
      <c r="M210" s="4" t="s">
        <v>106</v>
      </c>
      <c r="N210" s="4" t="s">
        <v>116</v>
      </c>
      <c r="O210" s="4" t="s">
        <v>1640</v>
      </c>
      <c r="P210" s="6">
        <v>43739</v>
      </c>
      <c r="Q210" s="4" t="s">
        <v>432</v>
      </c>
      <c r="R210" s="4" t="s">
        <v>408</v>
      </c>
      <c r="S210" s="4" t="s">
        <v>620</v>
      </c>
      <c r="T210" s="4">
        <v>426</v>
      </c>
      <c r="U210" s="4" t="s">
        <v>75</v>
      </c>
      <c r="V210" s="4" t="s">
        <v>49</v>
      </c>
      <c r="W210" s="4" t="s">
        <v>77</v>
      </c>
      <c r="X210" s="4" t="s">
        <v>50</v>
      </c>
      <c r="Y210" s="4">
        <v>0</v>
      </c>
      <c r="Z210" s="4">
        <v>0</v>
      </c>
      <c r="AA210" s="4">
        <v>2</v>
      </c>
      <c r="AB210" s="4" t="s">
        <v>63</v>
      </c>
      <c r="AD210" s="4">
        <v>3023378710</v>
      </c>
      <c r="AE210" s="4" t="s">
        <v>1641</v>
      </c>
      <c r="AF210" s="4">
        <v>3205737159</v>
      </c>
      <c r="AG210" s="4" t="s">
        <v>101</v>
      </c>
    </row>
    <row r="211" spans="1:33" ht="15.75" customHeight="1" x14ac:dyDescent="0.2">
      <c r="A211" s="5">
        <v>43749.75852930556</v>
      </c>
      <c r="B211" s="4" t="s">
        <v>640</v>
      </c>
      <c r="C211" s="4" t="s">
        <v>34</v>
      </c>
      <c r="D211" s="4">
        <v>1067874513</v>
      </c>
      <c r="E211" s="4" t="s">
        <v>1642</v>
      </c>
      <c r="F211" s="4" t="s">
        <v>1643</v>
      </c>
      <c r="G211" s="4" t="s">
        <v>37</v>
      </c>
      <c r="H211" s="6">
        <v>32602</v>
      </c>
      <c r="I211" s="4" t="s">
        <v>95</v>
      </c>
      <c r="J211" s="4" t="s">
        <v>39</v>
      </c>
      <c r="K211" s="3" t="s">
        <v>1644</v>
      </c>
      <c r="L211" s="4" t="s">
        <v>41</v>
      </c>
      <c r="M211" s="4" t="s">
        <v>42</v>
      </c>
      <c r="N211" s="4" t="s">
        <v>59</v>
      </c>
      <c r="O211" s="4" t="s">
        <v>440</v>
      </c>
      <c r="P211" s="6">
        <v>40227</v>
      </c>
      <c r="Q211" s="4" t="s">
        <v>1645</v>
      </c>
      <c r="R211" s="4" t="s">
        <v>62</v>
      </c>
      <c r="S211" s="4" t="s">
        <v>225</v>
      </c>
      <c r="T211" s="4">
        <v>819000</v>
      </c>
      <c r="U211" s="4" t="s">
        <v>75</v>
      </c>
      <c r="V211" s="4" t="s">
        <v>49</v>
      </c>
      <c r="W211" s="4" t="s">
        <v>77</v>
      </c>
      <c r="X211" s="4" t="s">
        <v>88</v>
      </c>
      <c r="Y211" s="4">
        <v>1</v>
      </c>
      <c r="AA211" s="4">
        <v>1</v>
      </c>
      <c r="AB211" s="4" t="s">
        <v>150</v>
      </c>
      <c r="AD211" s="4">
        <v>3113048135</v>
      </c>
      <c r="AE211" s="4" t="s">
        <v>1646</v>
      </c>
      <c r="AF211" s="4">
        <v>3113048135</v>
      </c>
      <c r="AG211" s="4" t="s">
        <v>290</v>
      </c>
    </row>
    <row r="212" spans="1:33" ht="15.75" customHeight="1" x14ac:dyDescent="0.2">
      <c r="A212" s="5">
        <v>43749.837878680555</v>
      </c>
      <c r="B212" s="4" t="s">
        <v>1647</v>
      </c>
      <c r="C212" s="4" t="s">
        <v>34</v>
      </c>
      <c r="D212" s="4">
        <v>50937340</v>
      </c>
      <c r="E212" s="4" t="s">
        <v>1648</v>
      </c>
      <c r="F212" s="4" t="s">
        <v>1649</v>
      </c>
      <c r="G212" s="4" t="s">
        <v>37</v>
      </c>
      <c r="H212" s="6">
        <v>30122</v>
      </c>
      <c r="I212" s="4" t="s">
        <v>635</v>
      </c>
      <c r="J212" s="4" t="s">
        <v>390</v>
      </c>
      <c r="K212" s="3" t="s">
        <v>1650</v>
      </c>
      <c r="L212" s="4" t="s">
        <v>41</v>
      </c>
      <c r="M212" s="4" t="s">
        <v>106</v>
      </c>
      <c r="N212" s="4" t="s">
        <v>116</v>
      </c>
      <c r="O212" s="4" t="s">
        <v>1651</v>
      </c>
      <c r="P212" s="6">
        <v>43697</v>
      </c>
      <c r="Q212" s="4" t="s">
        <v>692</v>
      </c>
      <c r="R212" s="4" t="s">
        <v>402</v>
      </c>
      <c r="S212" s="4" t="s">
        <v>466</v>
      </c>
      <c r="T212" s="4">
        <v>2500000</v>
      </c>
      <c r="U212" s="4" t="s">
        <v>248</v>
      </c>
      <c r="V212" s="4" t="s">
        <v>76</v>
      </c>
      <c r="W212" s="4" t="s">
        <v>131</v>
      </c>
      <c r="X212" s="4" t="s">
        <v>110</v>
      </c>
      <c r="Y212" s="4">
        <v>2</v>
      </c>
      <c r="Z212" s="4">
        <v>2</v>
      </c>
      <c r="AA212" s="4">
        <v>3</v>
      </c>
      <c r="AB212" s="4" t="s">
        <v>693</v>
      </c>
      <c r="AC212" s="4">
        <v>7720415</v>
      </c>
      <c r="AD212" s="4">
        <v>3103817957</v>
      </c>
      <c r="AE212" s="4" t="s">
        <v>1652</v>
      </c>
      <c r="AF212" s="4">
        <v>3103832449</v>
      </c>
      <c r="AG212" s="4" t="s">
        <v>169</v>
      </c>
    </row>
    <row r="213" spans="1:33" ht="15.75" customHeight="1" x14ac:dyDescent="0.2">
      <c r="A213" s="5">
        <v>43753.598031782407</v>
      </c>
      <c r="B213" s="4" t="s">
        <v>1653</v>
      </c>
      <c r="C213" s="4" t="s">
        <v>34</v>
      </c>
      <c r="D213" s="4">
        <v>92544817</v>
      </c>
      <c r="E213" s="4" t="s">
        <v>1654</v>
      </c>
      <c r="F213" s="4" t="s">
        <v>1655</v>
      </c>
      <c r="G213" s="4" t="s">
        <v>57</v>
      </c>
      <c r="H213" s="6">
        <v>30399</v>
      </c>
      <c r="I213" s="4" t="s">
        <v>690</v>
      </c>
      <c r="J213" s="4" t="s">
        <v>553</v>
      </c>
      <c r="K213" s="3" t="s">
        <v>1656</v>
      </c>
      <c r="L213" s="4" t="s">
        <v>41</v>
      </c>
      <c r="M213" s="4" t="s">
        <v>42</v>
      </c>
      <c r="N213" s="4" t="s">
        <v>107</v>
      </c>
      <c r="O213" s="4" t="s">
        <v>1657</v>
      </c>
      <c r="P213" s="6">
        <v>43124</v>
      </c>
      <c r="Q213" s="4" t="s">
        <v>1658</v>
      </c>
      <c r="R213" s="4" t="s">
        <v>74</v>
      </c>
      <c r="S213" s="4" t="s">
        <v>225</v>
      </c>
      <c r="T213" s="4">
        <v>3500000</v>
      </c>
      <c r="U213" s="4" t="s">
        <v>248</v>
      </c>
      <c r="V213" s="4" t="s">
        <v>76</v>
      </c>
      <c r="W213" s="4" t="s">
        <v>87</v>
      </c>
      <c r="X213" s="4" t="s">
        <v>50</v>
      </c>
      <c r="Y213" s="4">
        <v>0</v>
      </c>
      <c r="Z213" s="4">
        <v>0</v>
      </c>
      <c r="AA213" s="4">
        <v>5</v>
      </c>
      <c r="AB213" s="4" t="s">
        <v>99</v>
      </c>
      <c r="AD213" s="4">
        <v>3206214147</v>
      </c>
      <c r="AE213" s="4" t="s">
        <v>1659</v>
      </c>
      <c r="AF213" s="4">
        <v>3006777953</v>
      </c>
      <c r="AG213" s="4" t="s">
        <v>65</v>
      </c>
    </row>
    <row r="214" spans="1:33" ht="15.75" customHeight="1" x14ac:dyDescent="0.2">
      <c r="A214" s="5">
        <v>43785.276212245371</v>
      </c>
      <c r="B214" s="4" t="s">
        <v>1660</v>
      </c>
      <c r="C214" s="4" t="s">
        <v>34</v>
      </c>
      <c r="D214" s="4">
        <v>1067853094</v>
      </c>
      <c r="E214" s="4" t="s">
        <v>1661</v>
      </c>
      <c r="F214" s="4" t="s">
        <v>1662</v>
      </c>
      <c r="G214" s="4" t="s">
        <v>37</v>
      </c>
      <c r="H214" s="6">
        <v>31689</v>
      </c>
      <c r="I214" s="4" t="s">
        <v>1663</v>
      </c>
      <c r="J214" s="4" t="s">
        <v>39</v>
      </c>
      <c r="K214" s="3" t="s">
        <v>1664</v>
      </c>
      <c r="L214" s="4" t="s">
        <v>41</v>
      </c>
      <c r="M214" s="4" t="s">
        <v>106</v>
      </c>
      <c r="N214" s="4" t="s">
        <v>86</v>
      </c>
      <c r="O214" s="4" t="s">
        <v>1665</v>
      </c>
      <c r="P214" s="6">
        <v>43781</v>
      </c>
      <c r="Q214" s="4" t="s">
        <v>1666</v>
      </c>
      <c r="R214" s="4" t="s">
        <v>46</v>
      </c>
      <c r="S214" s="4" t="s">
        <v>225</v>
      </c>
      <c r="T214" s="4">
        <v>870000</v>
      </c>
      <c r="U214" s="4" t="s">
        <v>75</v>
      </c>
      <c r="V214" s="4" t="s">
        <v>119</v>
      </c>
      <c r="W214" s="4" t="s">
        <v>77</v>
      </c>
      <c r="X214" s="4" t="s">
        <v>88</v>
      </c>
      <c r="Y214" s="4">
        <v>2</v>
      </c>
      <c r="AA214" s="4">
        <v>1</v>
      </c>
      <c r="AB214" s="4" t="s">
        <v>89</v>
      </c>
      <c r="AD214" s="4">
        <v>3218886370</v>
      </c>
      <c r="AE214" s="4" t="s">
        <v>1667</v>
      </c>
      <c r="AF214" s="4">
        <v>3165471403</v>
      </c>
      <c r="AG214" s="4" t="s">
        <v>1668</v>
      </c>
    </row>
    <row r="215" spans="1:33" ht="15.75" customHeight="1" x14ac:dyDescent="0.2">
      <c r="A215" s="5">
        <v>43789.560406099539</v>
      </c>
      <c r="B215" s="4" t="s">
        <v>1669</v>
      </c>
      <c r="C215" s="4" t="s">
        <v>34</v>
      </c>
      <c r="D215" s="4">
        <v>1067951860</v>
      </c>
      <c r="E215" s="4" t="s">
        <v>1670</v>
      </c>
      <c r="F215" s="4" t="s">
        <v>1671</v>
      </c>
      <c r="G215" s="4" t="s">
        <v>37</v>
      </c>
      <c r="H215" s="6">
        <v>35319</v>
      </c>
      <c r="I215" s="4" t="s">
        <v>1547</v>
      </c>
      <c r="J215" s="4" t="s">
        <v>39</v>
      </c>
      <c r="K215" s="3" t="s">
        <v>1672</v>
      </c>
      <c r="L215" s="4" t="s">
        <v>41</v>
      </c>
      <c r="M215" s="4" t="s">
        <v>42</v>
      </c>
      <c r="N215" s="4" t="s">
        <v>116</v>
      </c>
      <c r="O215" s="4" t="s">
        <v>1608</v>
      </c>
      <c r="P215" s="6">
        <v>43789</v>
      </c>
      <c r="Q215" s="4" t="s">
        <v>1673</v>
      </c>
      <c r="R215" s="4" t="s">
        <v>49</v>
      </c>
      <c r="S215" s="4" t="s">
        <v>47</v>
      </c>
      <c r="T215" s="4">
        <v>1200000</v>
      </c>
      <c r="U215" s="4" t="s">
        <v>75</v>
      </c>
      <c r="V215" s="4" t="s">
        <v>49</v>
      </c>
      <c r="W215" s="4" t="s">
        <v>77</v>
      </c>
      <c r="X215" s="4" t="s">
        <v>50</v>
      </c>
      <c r="Y215" s="4">
        <v>0</v>
      </c>
      <c r="Z215" s="4">
        <v>0</v>
      </c>
      <c r="AA215" s="4">
        <v>4</v>
      </c>
      <c r="AB215" s="4" t="s">
        <v>63</v>
      </c>
      <c r="AC215" s="4">
        <v>7892571</v>
      </c>
      <c r="AD215" s="4">
        <v>3005649560</v>
      </c>
      <c r="AE215" s="4" t="s">
        <v>1674</v>
      </c>
      <c r="AF215" s="4" t="s">
        <v>1675</v>
      </c>
      <c r="AG215" s="4" t="s">
        <v>65</v>
      </c>
    </row>
    <row r="216" spans="1:33" ht="15.75" customHeight="1" x14ac:dyDescent="0.2">
      <c r="A216" s="5">
        <v>43805.465206990746</v>
      </c>
      <c r="B216" s="4" t="s">
        <v>1676</v>
      </c>
      <c r="C216" s="4" t="s">
        <v>34</v>
      </c>
      <c r="D216" s="4">
        <v>1003408409</v>
      </c>
      <c r="E216" s="4" t="s">
        <v>1677</v>
      </c>
      <c r="F216" s="4" t="s">
        <v>1678</v>
      </c>
      <c r="G216" s="4" t="s">
        <v>37</v>
      </c>
      <c r="H216" s="6">
        <v>33113</v>
      </c>
      <c r="I216" s="4" t="s">
        <v>1679</v>
      </c>
      <c r="J216" s="4" t="s">
        <v>510</v>
      </c>
      <c r="K216" s="3" t="s">
        <v>1680</v>
      </c>
      <c r="L216" s="4" t="s">
        <v>41</v>
      </c>
      <c r="M216" s="4" t="s">
        <v>42</v>
      </c>
      <c r="N216" s="4" t="s">
        <v>86</v>
      </c>
      <c r="O216" s="4" t="s">
        <v>1681</v>
      </c>
      <c r="P216" s="6">
        <v>43776</v>
      </c>
      <c r="Q216" s="4" t="s">
        <v>1681</v>
      </c>
      <c r="R216" s="4" t="s">
        <v>510</v>
      </c>
      <c r="S216" s="4" t="s">
        <v>47</v>
      </c>
      <c r="T216" s="4">
        <v>835</v>
      </c>
      <c r="U216" s="4" t="s">
        <v>248</v>
      </c>
      <c r="V216" s="4" t="s">
        <v>49</v>
      </c>
      <c r="W216" s="4" t="s">
        <v>184</v>
      </c>
      <c r="X216" s="4" t="s">
        <v>88</v>
      </c>
      <c r="Y216" s="4">
        <v>1</v>
      </c>
      <c r="Z216" s="4">
        <v>1</v>
      </c>
      <c r="AA216" s="4">
        <v>2</v>
      </c>
      <c r="AB216" s="4" t="s">
        <v>160</v>
      </c>
      <c r="AC216" s="4">
        <v>3136598812</v>
      </c>
      <c r="AD216" s="4">
        <v>3136598812</v>
      </c>
      <c r="AE216" s="4" t="s">
        <v>1682</v>
      </c>
      <c r="AF216" s="4">
        <v>3136598812</v>
      </c>
      <c r="AG216" s="4" t="s">
        <v>169</v>
      </c>
    </row>
    <row r="217" spans="1:33" ht="15.75" customHeight="1" x14ac:dyDescent="0.2">
      <c r="A217" s="5">
        <v>43809.954267939815</v>
      </c>
      <c r="B217" s="4" t="s">
        <v>1683</v>
      </c>
      <c r="C217" s="4" t="s">
        <v>34</v>
      </c>
      <c r="D217" s="4">
        <v>1067869996</v>
      </c>
      <c r="E217" s="4" t="s">
        <v>1684</v>
      </c>
      <c r="F217" s="4" t="s">
        <v>1685</v>
      </c>
      <c r="G217" s="4" t="s">
        <v>37</v>
      </c>
      <c r="H217" s="6">
        <v>36735</v>
      </c>
      <c r="I217" s="4" t="s">
        <v>635</v>
      </c>
      <c r="J217" s="4" t="s">
        <v>39</v>
      </c>
      <c r="K217" s="3" t="s">
        <v>1686</v>
      </c>
      <c r="L217" s="4" t="s">
        <v>41</v>
      </c>
      <c r="M217" s="4" t="s">
        <v>71</v>
      </c>
      <c r="N217" s="4" t="s">
        <v>86</v>
      </c>
      <c r="O217" s="4" t="s">
        <v>1687</v>
      </c>
      <c r="P217" s="6">
        <v>43801</v>
      </c>
      <c r="Q217" s="4" t="s">
        <v>1688</v>
      </c>
      <c r="R217" s="4" t="s">
        <v>46</v>
      </c>
      <c r="S217" s="4" t="s">
        <v>47</v>
      </c>
      <c r="T217" s="4">
        <v>828.11599999999999</v>
      </c>
      <c r="U217" s="4" t="s">
        <v>75</v>
      </c>
      <c r="V217" s="4" t="s">
        <v>49</v>
      </c>
      <c r="W217" s="4" t="s">
        <v>131</v>
      </c>
      <c r="X217" s="4" t="s">
        <v>50</v>
      </c>
      <c r="Z217" s="4">
        <v>2</v>
      </c>
      <c r="AA217" s="4">
        <v>1</v>
      </c>
      <c r="AB217" s="4" t="s">
        <v>1689</v>
      </c>
      <c r="AD217" s="4">
        <v>3223253994</v>
      </c>
      <c r="AE217" s="4" t="s">
        <v>1690</v>
      </c>
      <c r="AF217" s="4">
        <v>3106207700</v>
      </c>
      <c r="AG217" s="4" t="s">
        <v>1691</v>
      </c>
    </row>
    <row r="218" spans="1:33" ht="15.75" customHeight="1" x14ac:dyDescent="0.2">
      <c r="A218" s="5">
        <v>43857.681218078702</v>
      </c>
      <c r="B218" s="4" t="s">
        <v>1692</v>
      </c>
      <c r="C218" s="4" t="s">
        <v>34</v>
      </c>
      <c r="D218" s="4">
        <v>1020748338</v>
      </c>
      <c r="E218" s="4" t="s">
        <v>1693</v>
      </c>
      <c r="F218" s="4" t="s">
        <v>1694</v>
      </c>
      <c r="G218" s="4" t="s">
        <v>37</v>
      </c>
      <c r="H218" s="6">
        <v>32871</v>
      </c>
      <c r="I218" s="4" t="s">
        <v>1695</v>
      </c>
      <c r="J218" s="4" t="s">
        <v>39</v>
      </c>
      <c r="K218" s="3" t="s">
        <v>1696</v>
      </c>
      <c r="L218" s="4" t="s">
        <v>41</v>
      </c>
      <c r="M218" s="4" t="s">
        <v>42</v>
      </c>
      <c r="N218" s="4" t="s">
        <v>107</v>
      </c>
      <c r="O218" s="4" t="s">
        <v>1697</v>
      </c>
      <c r="P218" s="6">
        <v>43853</v>
      </c>
      <c r="Q218" s="4" t="s">
        <v>1698</v>
      </c>
      <c r="R218" s="4" t="s">
        <v>49</v>
      </c>
      <c r="S218" s="4" t="s">
        <v>47</v>
      </c>
      <c r="T218" s="4">
        <v>3500000</v>
      </c>
      <c r="U218" s="4" t="s">
        <v>75</v>
      </c>
      <c r="V218" s="4" t="s">
        <v>76</v>
      </c>
      <c r="W218" s="4" t="s">
        <v>77</v>
      </c>
      <c r="X218" s="4" t="s">
        <v>110</v>
      </c>
      <c r="Y218" s="4">
        <v>2</v>
      </c>
      <c r="Z218" s="4">
        <v>2</v>
      </c>
      <c r="AA218" s="4">
        <v>6</v>
      </c>
      <c r="AB218" s="4" t="s">
        <v>63</v>
      </c>
      <c r="AD218" s="4">
        <v>3003473283</v>
      </c>
      <c r="AE218" s="4" t="s">
        <v>1699</v>
      </c>
      <c r="AF218" s="4">
        <v>3205308249</v>
      </c>
      <c r="AG218" s="4" t="s">
        <v>1700</v>
      </c>
    </row>
    <row r="219" spans="1:33" ht="15.75" customHeight="1" x14ac:dyDescent="0.2">
      <c r="A219" s="5">
        <v>43857.696358298606</v>
      </c>
      <c r="B219" s="4" t="s">
        <v>1701</v>
      </c>
      <c r="C219" s="4" t="s">
        <v>34</v>
      </c>
      <c r="D219" s="4">
        <v>1233343571</v>
      </c>
      <c r="E219" s="4" t="s">
        <v>1702</v>
      </c>
      <c r="F219" s="4" t="s">
        <v>1703</v>
      </c>
      <c r="G219" s="4" t="s">
        <v>37</v>
      </c>
      <c r="H219" s="6">
        <v>36025</v>
      </c>
      <c r="I219" s="4" t="s">
        <v>260</v>
      </c>
      <c r="J219" s="4" t="s">
        <v>39</v>
      </c>
      <c r="K219" s="3" t="s">
        <v>1704</v>
      </c>
      <c r="L219" s="4" t="s">
        <v>41</v>
      </c>
      <c r="M219" s="4" t="s">
        <v>42</v>
      </c>
      <c r="N219" s="4" t="s">
        <v>86</v>
      </c>
      <c r="O219" s="4" t="s">
        <v>1705</v>
      </c>
      <c r="P219" s="6">
        <v>43853</v>
      </c>
      <c r="Q219" s="4" t="s">
        <v>1706</v>
      </c>
      <c r="R219" s="4" t="s">
        <v>46</v>
      </c>
      <c r="S219" s="4" t="s">
        <v>225</v>
      </c>
      <c r="U219" s="4" t="s">
        <v>248</v>
      </c>
      <c r="V219" s="4" t="s">
        <v>49</v>
      </c>
      <c r="W219" s="4" t="s">
        <v>77</v>
      </c>
      <c r="X219" s="4" t="s">
        <v>50</v>
      </c>
      <c r="Y219" s="4">
        <v>0</v>
      </c>
      <c r="Z219" s="4">
        <v>0</v>
      </c>
      <c r="AA219" s="4">
        <v>2</v>
      </c>
      <c r="AB219" s="4" t="s">
        <v>63</v>
      </c>
      <c r="AD219" s="4">
        <v>3022702477</v>
      </c>
      <c r="AE219" s="4" t="s">
        <v>1707</v>
      </c>
      <c r="AF219" s="4">
        <v>3013851525</v>
      </c>
      <c r="AG219" s="4" t="s">
        <v>1708</v>
      </c>
    </row>
    <row r="220" spans="1:33" ht="15.75" customHeight="1" x14ac:dyDescent="0.2">
      <c r="A220" s="5">
        <v>43857.89614809028</v>
      </c>
      <c r="B220" s="4" t="s">
        <v>1709</v>
      </c>
      <c r="C220" s="4" t="s">
        <v>34</v>
      </c>
      <c r="D220" s="4">
        <v>50937241</v>
      </c>
      <c r="E220" s="4" t="s">
        <v>1710</v>
      </c>
      <c r="F220" s="4" t="s">
        <v>1711</v>
      </c>
      <c r="G220" s="4" t="s">
        <v>37</v>
      </c>
      <c r="H220" s="6">
        <v>30120</v>
      </c>
      <c r="I220" s="4" t="s">
        <v>38</v>
      </c>
      <c r="J220" s="4" t="s">
        <v>39</v>
      </c>
      <c r="K220" s="3" t="s">
        <v>1712</v>
      </c>
      <c r="L220" s="4" t="s">
        <v>41</v>
      </c>
      <c r="M220" s="4" t="s">
        <v>106</v>
      </c>
      <c r="N220" s="4" t="s">
        <v>107</v>
      </c>
      <c r="O220" s="4" t="s">
        <v>1713</v>
      </c>
      <c r="P220" s="6">
        <v>43857</v>
      </c>
      <c r="Q220" s="4" t="s">
        <v>1714</v>
      </c>
      <c r="R220" s="4" t="s">
        <v>49</v>
      </c>
      <c r="S220" s="4" t="s">
        <v>466</v>
      </c>
      <c r="T220" s="4">
        <v>2280000</v>
      </c>
      <c r="U220" s="4" t="s">
        <v>75</v>
      </c>
      <c r="V220" s="4" t="s">
        <v>76</v>
      </c>
      <c r="W220" s="4" t="s">
        <v>77</v>
      </c>
      <c r="X220" s="4" t="s">
        <v>88</v>
      </c>
      <c r="Y220" s="4">
        <v>1</v>
      </c>
      <c r="AA220" s="4">
        <v>4</v>
      </c>
      <c r="AB220" s="4" t="s">
        <v>1715</v>
      </c>
      <c r="AD220" s="4">
        <v>3012916061</v>
      </c>
      <c r="AE220" s="4" t="s">
        <v>1716</v>
      </c>
      <c r="AF220" s="4">
        <v>3024206066</v>
      </c>
      <c r="AG220" s="4" t="s">
        <v>677</v>
      </c>
    </row>
    <row r="221" spans="1:33" ht="15.75" customHeight="1" x14ac:dyDescent="0.2">
      <c r="A221" s="5">
        <v>43857.910902638891</v>
      </c>
      <c r="B221" s="4" t="s">
        <v>1717</v>
      </c>
      <c r="C221" s="4" t="s">
        <v>34</v>
      </c>
      <c r="D221" s="4">
        <v>1067892956</v>
      </c>
      <c r="E221" s="4" t="s">
        <v>1718</v>
      </c>
      <c r="F221" s="4" t="s">
        <v>1719</v>
      </c>
      <c r="G221" s="4" t="s">
        <v>37</v>
      </c>
      <c r="H221" s="6">
        <v>33195</v>
      </c>
      <c r="I221" s="4" t="s">
        <v>260</v>
      </c>
      <c r="J221" s="4" t="s">
        <v>39</v>
      </c>
      <c r="K221" s="3" t="s">
        <v>1720</v>
      </c>
      <c r="L221" s="4" t="s">
        <v>41</v>
      </c>
      <c r="M221" s="4" t="s">
        <v>42</v>
      </c>
      <c r="N221" s="4" t="s">
        <v>86</v>
      </c>
      <c r="O221" s="4" t="s">
        <v>1721</v>
      </c>
      <c r="P221" s="6">
        <v>43851</v>
      </c>
      <c r="Q221" s="4" t="s">
        <v>1722</v>
      </c>
      <c r="R221" s="4" t="s">
        <v>74</v>
      </c>
      <c r="S221" s="4" t="s">
        <v>225</v>
      </c>
      <c r="T221" s="4">
        <v>878000</v>
      </c>
      <c r="U221" s="4" t="s">
        <v>75</v>
      </c>
      <c r="V221" s="4" t="s">
        <v>119</v>
      </c>
      <c r="W221" s="4" t="s">
        <v>77</v>
      </c>
      <c r="X221" s="4" t="s">
        <v>110</v>
      </c>
      <c r="Y221" s="4">
        <v>1</v>
      </c>
      <c r="Z221" s="4">
        <v>2</v>
      </c>
      <c r="AA221" s="4">
        <v>1</v>
      </c>
      <c r="AB221" s="4" t="s">
        <v>99</v>
      </c>
      <c r="AD221" s="4">
        <v>3206704109</v>
      </c>
      <c r="AE221" s="4" t="s">
        <v>1723</v>
      </c>
      <c r="AF221" s="4">
        <v>3137169807</v>
      </c>
      <c r="AG221" s="4" t="s">
        <v>1700</v>
      </c>
    </row>
    <row r="222" spans="1:33" ht="15.75" customHeight="1" x14ac:dyDescent="0.2">
      <c r="A222" s="5">
        <v>43867.551424328703</v>
      </c>
      <c r="B222" s="4" t="s">
        <v>1724</v>
      </c>
      <c r="C222" s="4" t="s">
        <v>34</v>
      </c>
      <c r="D222" s="4">
        <v>1067925288</v>
      </c>
      <c r="E222" s="4" t="s">
        <v>1725</v>
      </c>
      <c r="F222" s="4" t="s">
        <v>1726</v>
      </c>
      <c r="G222" s="4" t="s">
        <v>37</v>
      </c>
      <c r="H222" s="6">
        <v>34205</v>
      </c>
      <c r="I222" s="4" t="s">
        <v>145</v>
      </c>
      <c r="J222" s="4" t="s">
        <v>39</v>
      </c>
      <c r="K222" s="3" t="s">
        <v>1727</v>
      </c>
      <c r="L222" s="4" t="s">
        <v>209</v>
      </c>
      <c r="M222" s="4" t="s">
        <v>71</v>
      </c>
      <c r="N222" s="4" t="s">
        <v>43</v>
      </c>
      <c r="O222" s="4" t="s">
        <v>859</v>
      </c>
      <c r="P222" s="6">
        <v>43853</v>
      </c>
      <c r="Q222" s="4" t="s">
        <v>432</v>
      </c>
      <c r="R222" s="4" t="s">
        <v>49</v>
      </c>
      <c r="S222" s="4" t="s">
        <v>47</v>
      </c>
      <c r="U222" s="4" t="s">
        <v>48</v>
      </c>
      <c r="V222" s="4" t="s">
        <v>270</v>
      </c>
      <c r="W222" s="4" t="s">
        <v>139</v>
      </c>
      <c r="X222" s="4" t="s">
        <v>88</v>
      </c>
      <c r="Y222" s="4">
        <v>2</v>
      </c>
      <c r="Z222" s="4">
        <v>1</v>
      </c>
      <c r="AA222" s="4">
        <v>1</v>
      </c>
      <c r="AB222" s="4" t="s">
        <v>89</v>
      </c>
      <c r="AC222" s="4">
        <v>3023371392</v>
      </c>
      <c r="AD222" s="4">
        <v>3023371392</v>
      </c>
      <c r="AE222" s="4" t="s">
        <v>1728</v>
      </c>
      <c r="AF222" s="4">
        <v>3145504332</v>
      </c>
      <c r="AG222" s="4" t="s">
        <v>186</v>
      </c>
    </row>
    <row r="223" spans="1:33" ht="15.75" customHeight="1" x14ac:dyDescent="0.2">
      <c r="A223" s="5">
        <v>44474.599522847224</v>
      </c>
      <c r="B223" s="4" t="s">
        <v>1729</v>
      </c>
      <c r="C223" s="4" t="s">
        <v>34</v>
      </c>
      <c r="D223" s="4">
        <v>1067954257</v>
      </c>
      <c r="E223" s="4" t="s">
        <v>1730</v>
      </c>
      <c r="F223" s="4" t="s">
        <v>1731</v>
      </c>
      <c r="G223" s="4" t="s">
        <v>37</v>
      </c>
      <c r="H223" s="6">
        <v>35499</v>
      </c>
      <c r="I223" s="4" t="s">
        <v>260</v>
      </c>
      <c r="J223" s="4" t="s">
        <v>39</v>
      </c>
      <c r="K223" s="4" t="s">
        <v>1732</v>
      </c>
      <c r="L223" s="4" t="s">
        <v>41</v>
      </c>
      <c r="M223" s="4" t="s">
        <v>42</v>
      </c>
      <c r="N223" s="4" t="s">
        <v>116</v>
      </c>
      <c r="O223" s="4" t="s">
        <v>1592</v>
      </c>
      <c r="P223" s="6">
        <v>44447</v>
      </c>
      <c r="Q223" s="4" t="s">
        <v>1733</v>
      </c>
      <c r="R223" s="4" t="s">
        <v>74</v>
      </c>
      <c r="S223" s="4" t="s">
        <v>47</v>
      </c>
      <c r="T223" s="4">
        <v>1800000</v>
      </c>
      <c r="U223" s="4" t="s">
        <v>75</v>
      </c>
      <c r="V223" s="4" t="s">
        <v>249</v>
      </c>
      <c r="W223" s="4" t="s">
        <v>77</v>
      </c>
      <c r="X223" s="4" t="s">
        <v>50</v>
      </c>
      <c r="Y223" s="4">
        <v>0</v>
      </c>
      <c r="Z223" s="4">
        <v>2</v>
      </c>
      <c r="AA223" s="4">
        <v>3</v>
      </c>
      <c r="AB223" s="4" t="s">
        <v>99</v>
      </c>
      <c r="AD223" s="4">
        <v>3218773415</v>
      </c>
      <c r="AE223" s="4" t="s">
        <v>1734</v>
      </c>
      <c r="AF223" s="4">
        <v>3128576883</v>
      </c>
      <c r="AG223" s="4" t="s">
        <v>65</v>
      </c>
    </row>
    <row r="224" spans="1:33" ht="15.75" customHeight="1" x14ac:dyDescent="0.2">
      <c r="A224" s="5">
        <v>44474.599907592594</v>
      </c>
      <c r="B224" s="4" t="s">
        <v>1735</v>
      </c>
      <c r="C224" s="4" t="s">
        <v>34</v>
      </c>
      <c r="D224" s="4">
        <v>73009229</v>
      </c>
      <c r="E224" s="4" t="s">
        <v>1736</v>
      </c>
      <c r="F224" s="4" t="s">
        <v>1737</v>
      </c>
      <c r="G224" s="4" t="s">
        <v>57</v>
      </c>
      <c r="H224" s="6">
        <v>31129</v>
      </c>
      <c r="I224" s="4" t="s">
        <v>1547</v>
      </c>
      <c r="J224" s="4" t="s">
        <v>39</v>
      </c>
      <c r="K224" s="4" t="s">
        <v>1738</v>
      </c>
      <c r="L224" s="4" t="s">
        <v>41</v>
      </c>
      <c r="M224" s="4" t="s">
        <v>42</v>
      </c>
      <c r="N224" s="4" t="s">
        <v>107</v>
      </c>
      <c r="O224" s="4" t="s">
        <v>1739</v>
      </c>
      <c r="P224" s="6">
        <v>43132</v>
      </c>
      <c r="Q224" s="4" t="s">
        <v>1740</v>
      </c>
      <c r="R224" s="4" t="s">
        <v>46</v>
      </c>
      <c r="S224" s="4" t="s">
        <v>466</v>
      </c>
      <c r="T224" s="4">
        <v>2700000</v>
      </c>
      <c r="U224" s="4" t="s">
        <v>75</v>
      </c>
      <c r="V224" s="4" t="s">
        <v>49</v>
      </c>
      <c r="W224" s="4" t="s">
        <v>131</v>
      </c>
      <c r="X224" s="4" t="s">
        <v>50</v>
      </c>
      <c r="Y224" s="4">
        <v>0</v>
      </c>
      <c r="Z224" s="4">
        <v>0</v>
      </c>
      <c r="AA224" s="4">
        <v>3</v>
      </c>
      <c r="AB224" s="4" t="s">
        <v>99</v>
      </c>
      <c r="AC224" s="4">
        <v>3007245461</v>
      </c>
      <c r="AD224" s="4">
        <v>3007245461</v>
      </c>
      <c r="AE224" s="4" t="s">
        <v>1741</v>
      </c>
      <c r="AF224" s="4">
        <v>3157289261</v>
      </c>
      <c r="AG224" s="4" t="s">
        <v>1742</v>
      </c>
    </row>
    <row r="225" spans="1:33" ht="15.75" customHeight="1" x14ac:dyDescent="0.2">
      <c r="A225" s="5">
        <v>44474.600446655095</v>
      </c>
      <c r="B225" s="4" t="s">
        <v>1743</v>
      </c>
      <c r="C225" s="4" t="s">
        <v>34</v>
      </c>
      <c r="D225" s="4">
        <v>32907292</v>
      </c>
      <c r="E225" s="4" t="s">
        <v>1744</v>
      </c>
      <c r="F225" s="4" t="s">
        <v>1745</v>
      </c>
      <c r="G225" s="4" t="s">
        <v>37</v>
      </c>
      <c r="H225" s="6">
        <v>44474</v>
      </c>
      <c r="I225" s="4" t="s">
        <v>260</v>
      </c>
      <c r="J225" s="4" t="s">
        <v>39</v>
      </c>
      <c r="K225" s="4" t="s">
        <v>1746</v>
      </c>
      <c r="L225" s="4" t="s">
        <v>41</v>
      </c>
      <c r="M225" s="4" t="s">
        <v>42</v>
      </c>
      <c r="N225" s="4" t="s">
        <v>1747</v>
      </c>
      <c r="O225" s="4" t="s">
        <v>1651</v>
      </c>
      <c r="P225" s="6">
        <v>44243</v>
      </c>
      <c r="Q225" s="4" t="s">
        <v>1748</v>
      </c>
      <c r="R225" s="4" t="s">
        <v>74</v>
      </c>
      <c r="S225" s="4" t="s">
        <v>47</v>
      </c>
      <c r="T225" s="4">
        <v>5600000</v>
      </c>
      <c r="U225" s="4" t="s">
        <v>75</v>
      </c>
      <c r="V225" s="4" t="s">
        <v>119</v>
      </c>
      <c r="W225" s="4" t="s">
        <v>77</v>
      </c>
      <c r="X225" s="4" t="s">
        <v>110</v>
      </c>
      <c r="Y225" s="4">
        <v>2</v>
      </c>
      <c r="Z225" s="4">
        <v>3</v>
      </c>
      <c r="AA225" s="4">
        <v>4</v>
      </c>
      <c r="AB225" s="4" t="s">
        <v>63</v>
      </c>
      <c r="AD225" s="4">
        <v>3004097235</v>
      </c>
      <c r="AE225" s="4" t="s">
        <v>1749</v>
      </c>
      <c r="AF225" s="4">
        <v>3015519898</v>
      </c>
      <c r="AG225" s="4" t="s">
        <v>1750</v>
      </c>
    </row>
    <row r="226" spans="1:33" ht="15.75" customHeight="1" x14ac:dyDescent="0.2">
      <c r="A226" s="5">
        <v>44474.607319074072</v>
      </c>
      <c r="B226" s="4" t="s">
        <v>1751</v>
      </c>
      <c r="C226" s="4" t="s">
        <v>34</v>
      </c>
      <c r="D226" s="4">
        <v>1067866210</v>
      </c>
      <c r="E226" s="4" t="s">
        <v>1752</v>
      </c>
      <c r="F226" s="4" t="s">
        <v>1753</v>
      </c>
      <c r="G226" s="4" t="s">
        <v>37</v>
      </c>
      <c r="H226" s="6">
        <v>35811</v>
      </c>
      <c r="I226" s="4" t="s">
        <v>95</v>
      </c>
      <c r="J226" s="4" t="s">
        <v>39</v>
      </c>
      <c r="K226" s="4" t="s">
        <v>1754</v>
      </c>
      <c r="L226" s="4" t="s">
        <v>209</v>
      </c>
      <c r="M226" s="4" t="s">
        <v>42</v>
      </c>
      <c r="N226" s="4" t="s">
        <v>116</v>
      </c>
      <c r="O226" s="4" t="s">
        <v>1755</v>
      </c>
      <c r="P226" s="6">
        <v>44341</v>
      </c>
      <c r="Q226" s="4" t="s">
        <v>660</v>
      </c>
      <c r="R226" s="4" t="s">
        <v>62</v>
      </c>
      <c r="S226" s="4" t="s">
        <v>47</v>
      </c>
      <c r="T226" s="4">
        <v>1260000</v>
      </c>
      <c r="U226" s="4" t="s">
        <v>75</v>
      </c>
      <c r="V226" s="4" t="s">
        <v>119</v>
      </c>
      <c r="W226" s="4" t="s">
        <v>77</v>
      </c>
      <c r="X226" s="4" t="s">
        <v>50</v>
      </c>
      <c r="Y226" s="4">
        <v>0</v>
      </c>
      <c r="Z226" s="4">
        <v>0</v>
      </c>
      <c r="AA226" s="4">
        <v>1</v>
      </c>
      <c r="AB226" s="4" t="s">
        <v>150</v>
      </c>
      <c r="AD226" s="4">
        <v>3185219631</v>
      </c>
      <c r="AE226" s="4" t="s">
        <v>1756</v>
      </c>
      <c r="AF226" s="4">
        <v>3205479062</v>
      </c>
      <c r="AG226" s="4" t="s">
        <v>101</v>
      </c>
    </row>
    <row r="227" spans="1:33" ht="15.75" customHeight="1" x14ac:dyDescent="0.2">
      <c r="A227" s="5">
        <v>44474.608098969911</v>
      </c>
      <c r="B227" s="4" t="s">
        <v>1757</v>
      </c>
      <c r="C227" s="4" t="s">
        <v>34</v>
      </c>
      <c r="D227" s="4">
        <v>1064313944</v>
      </c>
      <c r="E227" s="4" t="s">
        <v>1758</v>
      </c>
      <c r="F227" s="4" t="s">
        <v>1759</v>
      </c>
      <c r="G227" s="4" t="s">
        <v>37</v>
      </c>
      <c r="H227" s="6">
        <v>33669</v>
      </c>
      <c r="I227" s="4" t="s">
        <v>1760</v>
      </c>
      <c r="J227" s="4" t="s">
        <v>39</v>
      </c>
      <c r="K227" s="4" t="s">
        <v>1761</v>
      </c>
      <c r="L227" s="4" t="s">
        <v>41</v>
      </c>
      <c r="M227" s="4" t="s">
        <v>42</v>
      </c>
      <c r="N227" s="4" t="s">
        <v>86</v>
      </c>
      <c r="O227" s="4" t="s">
        <v>916</v>
      </c>
      <c r="P227" s="6">
        <v>41534</v>
      </c>
      <c r="Q227" s="4" t="s">
        <v>1762</v>
      </c>
      <c r="R227" s="4" t="s">
        <v>46</v>
      </c>
      <c r="S227" s="4" t="s">
        <v>47</v>
      </c>
      <c r="T227" s="4">
        <v>970000</v>
      </c>
      <c r="U227" s="4" t="s">
        <v>75</v>
      </c>
      <c r="V227" s="4" t="s">
        <v>76</v>
      </c>
      <c r="W227" s="4" t="s">
        <v>87</v>
      </c>
      <c r="X227" s="4" t="s">
        <v>88</v>
      </c>
      <c r="Y227" s="4">
        <v>1</v>
      </c>
      <c r="AA227" s="4">
        <v>1</v>
      </c>
      <c r="AB227" s="4" t="s">
        <v>63</v>
      </c>
      <c r="AD227" s="4">
        <v>3212216060</v>
      </c>
      <c r="AE227" s="4" t="s">
        <v>1763</v>
      </c>
      <c r="AF227" s="4">
        <v>3145309530</v>
      </c>
      <c r="AG227" s="4" t="s">
        <v>764</v>
      </c>
    </row>
    <row r="228" spans="1:33" ht="15.75" customHeight="1" x14ac:dyDescent="0.2">
      <c r="A228" s="5">
        <v>44474.60857167824</v>
      </c>
      <c r="B228" s="4" t="s">
        <v>1764</v>
      </c>
      <c r="C228" s="4" t="s">
        <v>34</v>
      </c>
      <c r="D228" s="4">
        <v>1067943647</v>
      </c>
      <c r="E228" s="4" t="s">
        <v>1765</v>
      </c>
      <c r="F228" s="4" t="s">
        <v>1766</v>
      </c>
      <c r="G228" s="4" t="s">
        <v>37</v>
      </c>
      <c r="H228" s="6">
        <v>34971</v>
      </c>
      <c r="I228" s="4" t="s">
        <v>260</v>
      </c>
      <c r="J228" s="4" t="s">
        <v>39</v>
      </c>
      <c r="K228" s="4" t="s">
        <v>1767</v>
      </c>
      <c r="L228" s="4" t="s">
        <v>41</v>
      </c>
      <c r="M228" s="4" t="s">
        <v>42</v>
      </c>
      <c r="N228" s="4" t="s">
        <v>116</v>
      </c>
      <c r="O228" s="4" t="s">
        <v>1768</v>
      </c>
      <c r="P228" s="6">
        <v>44384</v>
      </c>
      <c r="Q228" s="4" t="s">
        <v>1769</v>
      </c>
      <c r="R228" s="4" t="s">
        <v>62</v>
      </c>
      <c r="S228" s="4" t="s">
        <v>47</v>
      </c>
      <c r="T228" s="4">
        <v>1818000</v>
      </c>
      <c r="U228" s="4" t="s">
        <v>75</v>
      </c>
      <c r="V228" s="4" t="s">
        <v>119</v>
      </c>
      <c r="W228" s="4" t="s">
        <v>87</v>
      </c>
      <c r="X228" s="4" t="s">
        <v>50</v>
      </c>
      <c r="Y228" s="4">
        <v>0</v>
      </c>
      <c r="Z228" s="4">
        <v>1</v>
      </c>
      <c r="AA228" s="4">
        <v>2</v>
      </c>
      <c r="AB228" s="4" t="s">
        <v>1770</v>
      </c>
      <c r="AD228" s="4">
        <v>3107327427</v>
      </c>
      <c r="AE228" s="4" t="s">
        <v>1771</v>
      </c>
      <c r="AF228" s="4">
        <v>3135851670</v>
      </c>
      <c r="AG228" s="4" t="s">
        <v>65</v>
      </c>
    </row>
    <row r="229" spans="1:33" ht="15.75" customHeight="1" x14ac:dyDescent="0.2">
      <c r="A229" s="5">
        <v>44474.609671608792</v>
      </c>
      <c r="B229" s="4" t="s">
        <v>1620</v>
      </c>
      <c r="C229" s="4" t="s">
        <v>34</v>
      </c>
      <c r="D229" s="4">
        <v>1003407141</v>
      </c>
      <c r="E229" s="4" t="s">
        <v>1772</v>
      </c>
      <c r="F229" s="4" t="s">
        <v>1773</v>
      </c>
      <c r="G229" s="4" t="s">
        <v>57</v>
      </c>
      <c r="H229" s="6">
        <v>33740</v>
      </c>
      <c r="I229" s="4" t="s">
        <v>164</v>
      </c>
      <c r="J229" s="4" t="s">
        <v>39</v>
      </c>
      <c r="K229" s="4" t="s">
        <v>1774</v>
      </c>
      <c r="L229" s="4" t="s">
        <v>41</v>
      </c>
      <c r="M229" s="4" t="s">
        <v>71</v>
      </c>
      <c r="N229" s="4" t="s">
        <v>86</v>
      </c>
      <c r="O229" s="4" t="s">
        <v>1775</v>
      </c>
      <c r="P229" s="6">
        <v>43726</v>
      </c>
      <c r="Q229" s="4" t="s">
        <v>1775</v>
      </c>
      <c r="R229" s="4" t="s">
        <v>62</v>
      </c>
      <c r="S229" s="4" t="s">
        <v>47</v>
      </c>
      <c r="T229" s="4">
        <v>960</v>
      </c>
      <c r="U229" s="4" t="s">
        <v>75</v>
      </c>
      <c r="V229" s="4" t="s">
        <v>249</v>
      </c>
      <c r="W229" s="4" t="s">
        <v>77</v>
      </c>
      <c r="X229" s="4" t="s">
        <v>88</v>
      </c>
      <c r="Y229" s="4">
        <v>2</v>
      </c>
      <c r="Z229" s="4">
        <v>2</v>
      </c>
      <c r="AA229" s="4">
        <v>1</v>
      </c>
      <c r="AB229" s="4" t="s">
        <v>63</v>
      </c>
      <c r="AC229" s="4">
        <v>3112266828</v>
      </c>
      <c r="AD229" s="4">
        <v>3112266828</v>
      </c>
      <c r="AE229" s="4" t="s">
        <v>1776</v>
      </c>
      <c r="AF229" s="4">
        <v>3216638966</v>
      </c>
      <c r="AG229" s="4" t="s">
        <v>65</v>
      </c>
    </row>
    <row r="230" spans="1:33" ht="15.75" customHeight="1" x14ac:dyDescent="0.2">
      <c r="A230" s="5">
        <v>44474.610450462962</v>
      </c>
      <c r="B230" s="4" t="s">
        <v>1777</v>
      </c>
      <c r="C230" s="4" t="s">
        <v>34</v>
      </c>
      <c r="D230" s="4">
        <v>1003286138</v>
      </c>
      <c r="E230" s="4" t="s">
        <v>1778</v>
      </c>
      <c r="F230" s="4" t="s">
        <v>1779</v>
      </c>
      <c r="G230" s="4" t="s">
        <v>37</v>
      </c>
      <c r="H230" s="6">
        <v>36639</v>
      </c>
      <c r="I230" s="4" t="s">
        <v>1780</v>
      </c>
      <c r="J230" s="4" t="s">
        <v>39</v>
      </c>
      <c r="K230" s="4" t="s">
        <v>1781</v>
      </c>
      <c r="L230" s="4" t="s">
        <v>41</v>
      </c>
      <c r="M230" s="4" t="s">
        <v>71</v>
      </c>
      <c r="N230" s="4" t="s">
        <v>86</v>
      </c>
      <c r="O230" s="4" t="s">
        <v>977</v>
      </c>
      <c r="P230" s="6">
        <v>44348</v>
      </c>
      <c r="Q230" s="4" t="s">
        <v>977</v>
      </c>
      <c r="R230" s="4" t="s">
        <v>62</v>
      </c>
      <c r="S230" s="4" t="s">
        <v>47</v>
      </c>
      <c r="T230" s="4">
        <v>944</v>
      </c>
      <c r="U230" s="4" t="s">
        <v>75</v>
      </c>
      <c r="V230" s="4" t="s">
        <v>49</v>
      </c>
      <c r="W230" s="4" t="s">
        <v>77</v>
      </c>
      <c r="X230" s="4" t="s">
        <v>88</v>
      </c>
      <c r="Y230" s="4">
        <v>0</v>
      </c>
      <c r="Z230" s="4">
        <v>0</v>
      </c>
      <c r="AA230" s="4">
        <v>2</v>
      </c>
      <c r="AB230" s="4" t="s">
        <v>120</v>
      </c>
      <c r="AC230" s="4">
        <v>3004785876</v>
      </c>
      <c r="AD230" s="4">
        <v>3004785876</v>
      </c>
      <c r="AE230" s="4" t="s">
        <v>1782</v>
      </c>
      <c r="AF230" s="4">
        <v>3058709370</v>
      </c>
      <c r="AG230" s="4" t="s">
        <v>1783</v>
      </c>
    </row>
    <row r="231" spans="1:33" ht="15.75" customHeight="1" x14ac:dyDescent="0.2">
      <c r="A231" s="5">
        <v>44474.610614803241</v>
      </c>
      <c r="B231" s="4" t="s">
        <v>1784</v>
      </c>
      <c r="C231" s="4" t="s">
        <v>34</v>
      </c>
      <c r="D231" s="4">
        <v>1069485574</v>
      </c>
      <c r="E231" s="4" t="s">
        <v>1785</v>
      </c>
      <c r="F231" s="4" t="s">
        <v>1786</v>
      </c>
      <c r="G231" s="4" t="s">
        <v>37</v>
      </c>
      <c r="H231" s="6">
        <v>33338</v>
      </c>
      <c r="I231" s="4" t="s">
        <v>1787</v>
      </c>
      <c r="J231" s="4" t="s">
        <v>510</v>
      </c>
      <c r="K231" s="4" t="s">
        <v>1788</v>
      </c>
      <c r="L231" s="4" t="s">
        <v>41</v>
      </c>
      <c r="M231" s="4" t="s">
        <v>42</v>
      </c>
      <c r="N231" s="4" t="s">
        <v>86</v>
      </c>
      <c r="O231" s="4" t="s">
        <v>1789</v>
      </c>
      <c r="P231" s="6">
        <v>41876</v>
      </c>
      <c r="Q231" s="4" t="s">
        <v>1790</v>
      </c>
      <c r="R231" s="4" t="s">
        <v>510</v>
      </c>
      <c r="S231" s="4" t="s">
        <v>47</v>
      </c>
      <c r="T231" s="4">
        <v>9500000</v>
      </c>
      <c r="U231" s="4" t="s">
        <v>75</v>
      </c>
      <c r="V231" s="4" t="s">
        <v>49</v>
      </c>
      <c r="W231" s="4" t="s">
        <v>77</v>
      </c>
      <c r="X231" s="4" t="s">
        <v>88</v>
      </c>
      <c r="Y231" s="4">
        <v>3</v>
      </c>
      <c r="Z231" s="4">
        <v>4</v>
      </c>
      <c r="AA231" s="4">
        <v>1</v>
      </c>
      <c r="AB231" s="4" t="s">
        <v>900</v>
      </c>
      <c r="AD231" s="4">
        <v>3012158842</v>
      </c>
      <c r="AE231" s="4" t="s">
        <v>1791</v>
      </c>
      <c r="AF231" s="4">
        <v>3023077349</v>
      </c>
      <c r="AG231" s="4" t="s">
        <v>65</v>
      </c>
    </row>
    <row r="232" spans="1:33" ht="15.75" customHeight="1" x14ac:dyDescent="0.2">
      <c r="A232" s="5">
        <v>44474.61072769676</v>
      </c>
      <c r="B232" s="4" t="s">
        <v>1784</v>
      </c>
      <c r="C232" s="4" t="s">
        <v>34</v>
      </c>
      <c r="D232" s="4">
        <v>1069485574</v>
      </c>
      <c r="E232" s="4" t="s">
        <v>1785</v>
      </c>
      <c r="F232" s="4" t="s">
        <v>1786</v>
      </c>
      <c r="G232" s="4" t="s">
        <v>37</v>
      </c>
      <c r="H232" s="6">
        <v>33338</v>
      </c>
      <c r="I232" s="4" t="s">
        <v>1787</v>
      </c>
      <c r="J232" s="4" t="s">
        <v>510</v>
      </c>
      <c r="K232" s="4" t="s">
        <v>1788</v>
      </c>
      <c r="L232" s="4" t="s">
        <v>41</v>
      </c>
      <c r="M232" s="4" t="s">
        <v>42</v>
      </c>
      <c r="N232" s="4" t="s">
        <v>86</v>
      </c>
      <c r="O232" s="4" t="s">
        <v>1789</v>
      </c>
      <c r="P232" s="6">
        <v>41876</v>
      </c>
      <c r="Q232" s="4" t="s">
        <v>1790</v>
      </c>
      <c r="R232" s="4" t="s">
        <v>510</v>
      </c>
      <c r="S232" s="4" t="s">
        <v>47</v>
      </c>
      <c r="T232" s="4">
        <v>9500000</v>
      </c>
      <c r="U232" s="4" t="s">
        <v>75</v>
      </c>
      <c r="V232" s="4" t="s">
        <v>49</v>
      </c>
      <c r="W232" s="4" t="s">
        <v>77</v>
      </c>
      <c r="X232" s="4" t="s">
        <v>88</v>
      </c>
      <c r="Y232" s="4">
        <v>3</v>
      </c>
      <c r="Z232" s="4">
        <v>4</v>
      </c>
      <c r="AA232" s="4">
        <v>1</v>
      </c>
      <c r="AB232" s="4" t="s">
        <v>900</v>
      </c>
      <c r="AD232" s="4">
        <v>3012158842</v>
      </c>
      <c r="AE232" s="4" t="s">
        <v>1791</v>
      </c>
      <c r="AF232" s="4">
        <v>3023077349</v>
      </c>
      <c r="AG232" s="4" t="s">
        <v>65</v>
      </c>
    </row>
    <row r="233" spans="1:33" ht="15.75" customHeight="1" x14ac:dyDescent="0.2">
      <c r="A233" s="5">
        <v>44474.610806817131</v>
      </c>
      <c r="B233" s="4" t="s">
        <v>1792</v>
      </c>
      <c r="C233" s="4" t="s">
        <v>34</v>
      </c>
      <c r="D233" s="4">
        <v>1071354698</v>
      </c>
      <c r="E233" s="4" t="s">
        <v>1793</v>
      </c>
      <c r="F233" s="4" t="s">
        <v>1794</v>
      </c>
      <c r="G233" s="4" t="s">
        <v>37</v>
      </c>
      <c r="H233" s="6">
        <v>33792</v>
      </c>
      <c r="I233" s="4" t="s">
        <v>635</v>
      </c>
      <c r="J233" s="4" t="s">
        <v>39</v>
      </c>
      <c r="K233" s="4" t="s">
        <v>1795</v>
      </c>
      <c r="L233" s="4" t="s">
        <v>41</v>
      </c>
      <c r="M233" s="4" t="s">
        <v>42</v>
      </c>
      <c r="N233" s="4" t="s">
        <v>86</v>
      </c>
      <c r="O233" s="4" t="s">
        <v>1796</v>
      </c>
      <c r="P233" s="6">
        <v>44378</v>
      </c>
      <c r="Q233" s="4" t="s">
        <v>1796</v>
      </c>
      <c r="R233" s="4" t="s">
        <v>62</v>
      </c>
      <c r="S233" s="4" t="s">
        <v>47</v>
      </c>
      <c r="T233" s="4">
        <v>960000</v>
      </c>
      <c r="U233" s="4" t="s">
        <v>75</v>
      </c>
      <c r="V233" s="4" t="s">
        <v>119</v>
      </c>
      <c r="W233" s="4" t="s">
        <v>77</v>
      </c>
      <c r="X233" s="4" t="s">
        <v>50</v>
      </c>
      <c r="Y233" s="4">
        <v>0</v>
      </c>
      <c r="Z233" s="4">
        <v>2</v>
      </c>
      <c r="AA233" s="4">
        <v>1</v>
      </c>
      <c r="AB233" s="4" t="s">
        <v>1558</v>
      </c>
      <c r="AD233" s="4">
        <v>3016452046</v>
      </c>
      <c r="AE233" s="4" t="s">
        <v>1797</v>
      </c>
      <c r="AF233" s="4" t="s">
        <v>1798</v>
      </c>
      <c r="AG233" s="4" t="s">
        <v>65</v>
      </c>
    </row>
    <row r="234" spans="1:33" ht="15.75" customHeight="1" x14ac:dyDescent="0.2">
      <c r="A234" s="5">
        <v>44474.61081351852</v>
      </c>
      <c r="B234" s="4" t="s">
        <v>1799</v>
      </c>
      <c r="C234" s="4" t="s">
        <v>34</v>
      </c>
      <c r="D234" s="4">
        <v>1039463850</v>
      </c>
      <c r="E234" s="4" t="s">
        <v>1800</v>
      </c>
      <c r="F234" s="4" t="s">
        <v>1801</v>
      </c>
      <c r="G234" s="4" t="s">
        <v>37</v>
      </c>
      <c r="H234" s="6">
        <v>34744</v>
      </c>
      <c r="I234" s="4" t="s">
        <v>1802</v>
      </c>
      <c r="J234" s="4" t="s">
        <v>390</v>
      </c>
      <c r="K234" s="4" t="s">
        <v>1803</v>
      </c>
      <c r="L234" s="4" t="s">
        <v>41</v>
      </c>
      <c r="M234" s="4" t="s">
        <v>42</v>
      </c>
      <c r="N234" s="4" t="s">
        <v>86</v>
      </c>
      <c r="O234" s="4" t="s">
        <v>1804</v>
      </c>
      <c r="P234" s="6">
        <v>44378</v>
      </c>
      <c r="Q234" s="4" t="s">
        <v>1805</v>
      </c>
      <c r="R234" s="4" t="s">
        <v>402</v>
      </c>
      <c r="S234" s="4" t="s">
        <v>47</v>
      </c>
      <c r="T234" s="4">
        <v>944</v>
      </c>
      <c r="U234" s="4" t="s">
        <v>75</v>
      </c>
      <c r="V234" s="4" t="s">
        <v>49</v>
      </c>
      <c r="W234" s="4" t="s">
        <v>77</v>
      </c>
      <c r="X234" s="4" t="s">
        <v>110</v>
      </c>
      <c r="Y234" s="4">
        <v>1</v>
      </c>
      <c r="Z234" s="4">
        <v>1</v>
      </c>
      <c r="AA234" s="4">
        <v>1</v>
      </c>
      <c r="AB234" s="4" t="s">
        <v>99</v>
      </c>
      <c r="AC234" s="4">
        <v>3113758775</v>
      </c>
      <c r="AD234" s="4">
        <v>3113768775</v>
      </c>
      <c r="AE234" s="4" t="s">
        <v>1806</v>
      </c>
      <c r="AF234" s="4">
        <v>3217250271</v>
      </c>
      <c r="AG234" s="4" t="s">
        <v>65</v>
      </c>
    </row>
    <row r="235" spans="1:33" ht="15.75" customHeight="1" x14ac:dyDescent="0.2">
      <c r="A235" s="5">
        <v>44474.611064687502</v>
      </c>
      <c r="B235" s="4" t="s">
        <v>1807</v>
      </c>
      <c r="C235" s="4" t="s">
        <v>34</v>
      </c>
      <c r="D235" s="4">
        <v>35117485</v>
      </c>
      <c r="E235" s="4" t="s">
        <v>1808</v>
      </c>
      <c r="F235" s="4" t="s">
        <v>1809</v>
      </c>
      <c r="G235" s="4" t="s">
        <v>37</v>
      </c>
      <c r="H235" s="6">
        <v>29770</v>
      </c>
      <c r="I235" s="4" t="s">
        <v>1810</v>
      </c>
      <c r="J235" s="4" t="s">
        <v>277</v>
      </c>
      <c r="K235" s="4" t="s">
        <v>1811</v>
      </c>
      <c r="L235" s="4" t="s">
        <v>41</v>
      </c>
      <c r="M235" s="4" t="s">
        <v>42</v>
      </c>
      <c r="N235" s="4" t="s">
        <v>116</v>
      </c>
      <c r="O235" s="4" t="s">
        <v>1812</v>
      </c>
      <c r="P235" s="6">
        <v>42012</v>
      </c>
      <c r="Q235" s="4" t="s">
        <v>1813</v>
      </c>
      <c r="R235" s="4" t="s">
        <v>62</v>
      </c>
      <c r="S235" s="4" t="s">
        <v>47</v>
      </c>
      <c r="T235" s="4">
        <v>1390000</v>
      </c>
      <c r="U235" s="4" t="s">
        <v>75</v>
      </c>
      <c r="V235" s="4" t="s">
        <v>49</v>
      </c>
      <c r="W235" s="4" t="s">
        <v>131</v>
      </c>
      <c r="X235" s="4" t="s">
        <v>50</v>
      </c>
      <c r="Y235" s="4">
        <v>0</v>
      </c>
      <c r="Z235" s="4">
        <v>0</v>
      </c>
      <c r="AA235" s="4">
        <v>3</v>
      </c>
      <c r="AB235" s="4" t="s">
        <v>63</v>
      </c>
      <c r="AC235" s="4">
        <v>3106675177</v>
      </c>
      <c r="AD235" s="4">
        <v>3013470977</v>
      </c>
      <c r="AE235" s="4" t="s">
        <v>1814</v>
      </c>
      <c r="AF235" s="4">
        <v>3126122420</v>
      </c>
      <c r="AG235" s="4" t="s">
        <v>1815</v>
      </c>
    </row>
    <row r="236" spans="1:33" ht="15.75" customHeight="1" x14ac:dyDescent="0.2">
      <c r="A236" s="5">
        <v>44474.611300590273</v>
      </c>
      <c r="B236" s="4" t="s">
        <v>1816</v>
      </c>
      <c r="C236" s="4" t="s">
        <v>34</v>
      </c>
      <c r="D236" s="4">
        <v>1067949091</v>
      </c>
      <c r="E236" s="4" t="s">
        <v>1817</v>
      </c>
      <c r="F236" s="4" t="s">
        <v>1818</v>
      </c>
      <c r="G236" s="4" t="s">
        <v>37</v>
      </c>
      <c r="H236" s="6">
        <v>35220</v>
      </c>
      <c r="I236" s="4" t="s">
        <v>1819</v>
      </c>
      <c r="J236" s="4" t="s">
        <v>39</v>
      </c>
      <c r="K236" s="4" t="s">
        <v>1820</v>
      </c>
      <c r="L236" s="4" t="s">
        <v>41</v>
      </c>
      <c r="M236" s="4" t="s">
        <v>106</v>
      </c>
      <c r="N236" s="4" t="s">
        <v>1076</v>
      </c>
      <c r="O236" s="4" t="s">
        <v>963</v>
      </c>
      <c r="P236" s="6">
        <v>44338</v>
      </c>
      <c r="Q236" s="4" t="s">
        <v>1821</v>
      </c>
      <c r="R236" s="4" t="s">
        <v>62</v>
      </c>
      <c r="S236" s="4" t="s">
        <v>47</v>
      </c>
      <c r="T236" s="4">
        <v>1818000</v>
      </c>
      <c r="U236" s="4" t="s">
        <v>75</v>
      </c>
      <c r="V236" s="4" t="s">
        <v>119</v>
      </c>
      <c r="W236" s="4" t="s">
        <v>77</v>
      </c>
      <c r="X236" s="4" t="s">
        <v>50</v>
      </c>
      <c r="Y236" s="4">
        <v>0</v>
      </c>
      <c r="Z236" s="4">
        <v>0</v>
      </c>
      <c r="AA236" s="4">
        <v>4</v>
      </c>
      <c r="AB236" s="4" t="s">
        <v>63</v>
      </c>
      <c r="AC236" s="4">
        <v>7889790</v>
      </c>
      <c r="AD236" s="4">
        <v>3136489493</v>
      </c>
      <c r="AE236" s="4" t="s">
        <v>1822</v>
      </c>
      <c r="AF236" s="4">
        <v>3215231522</v>
      </c>
      <c r="AG236" s="4" t="s">
        <v>65</v>
      </c>
    </row>
    <row r="237" spans="1:33" ht="15.75" customHeight="1" x14ac:dyDescent="0.2">
      <c r="A237" s="5">
        <v>44474.611817037032</v>
      </c>
      <c r="B237" s="4" t="s">
        <v>1823</v>
      </c>
      <c r="C237" s="4" t="s">
        <v>34</v>
      </c>
      <c r="D237" s="4">
        <v>1003404168</v>
      </c>
      <c r="E237" s="4" t="s">
        <v>1824</v>
      </c>
      <c r="F237" s="4" t="s">
        <v>1825</v>
      </c>
      <c r="G237" s="4" t="s">
        <v>37</v>
      </c>
      <c r="H237" s="6">
        <v>35491</v>
      </c>
      <c r="I237" s="4" t="s">
        <v>164</v>
      </c>
      <c r="J237" s="4" t="s">
        <v>39</v>
      </c>
      <c r="K237" s="4" t="s">
        <v>1826</v>
      </c>
      <c r="L237" s="4" t="s">
        <v>41</v>
      </c>
      <c r="M237" s="4" t="s">
        <v>42</v>
      </c>
      <c r="N237" s="4" t="s">
        <v>59</v>
      </c>
      <c r="O237" s="4" t="s">
        <v>440</v>
      </c>
      <c r="P237" s="6">
        <v>44186</v>
      </c>
      <c r="Q237" s="4" t="s">
        <v>1523</v>
      </c>
      <c r="R237" s="4" t="s">
        <v>46</v>
      </c>
      <c r="S237" s="4" t="s">
        <v>47</v>
      </c>
      <c r="T237" s="4">
        <v>905</v>
      </c>
      <c r="U237" s="4" t="s">
        <v>248</v>
      </c>
      <c r="V237" s="4" t="s">
        <v>249</v>
      </c>
      <c r="W237" s="4" t="s">
        <v>87</v>
      </c>
      <c r="X237" s="4" t="s">
        <v>50</v>
      </c>
      <c r="Y237" s="4">
        <v>0</v>
      </c>
      <c r="Z237" s="4">
        <v>0</v>
      </c>
      <c r="AA237" s="4">
        <v>1</v>
      </c>
      <c r="AB237" s="4" t="s">
        <v>63</v>
      </c>
      <c r="AD237" s="4">
        <v>3147635414</v>
      </c>
      <c r="AE237" s="4" t="s">
        <v>1827</v>
      </c>
      <c r="AF237" s="4">
        <v>3116705166</v>
      </c>
      <c r="AG237" s="4" t="s">
        <v>1815</v>
      </c>
    </row>
    <row r="238" spans="1:33" ht="15.75" customHeight="1" x14ac:dyDescent="0.2">
      <c r="A238" s="5">
        <v>44474.612168981483</v>
      </c>
      <c r="B238" s="4" t="s">
        <v>1828</v>
      </c>
      <c r="C238" s="4" t="s">
        <v>34</v>
      </c>
      <c r="D238" s="4">
        <v>1065007232</v>
      </c>
      <c r="E238" s="4" t="s">
        <v>1829</v>
      </c>
      <c r="F238" s="4" t="s">
        <v>1830</v>
      </c>
      <c r="G238" s="4" t="s">
        <v>37</v>
      </c>
      <c r="H238" s="6">
        <v>34905</v>
      </c>
      <c r="I238" s="4" t="s">
        <v>1831</v>
      </c>
      <c r="J238" s="4" t="s">
        <v>277</v>
      </c>
      <c r="K238" s="4" t="s">
        <v>1832</v>
      </c>
      <c r="L238" s="4" t="s">
        <v>41</v>
      </c>
      <c r="M238" s="4" t="s">
        <v>42</v>
      </c>
      <c r="N238" s="4" t="s">
        <v>116</v>
      </c>
      <c r="O238" s="4" t="s">
        <v>1833</v>
      </c>
      <c r="P238" s="6">
        <v>44263</v>
      </c>
      <c r="Q238" s="4" t="s">
        <v>1834</v>
      </c>
      <c r="R238" s="4" t="s">
        <v>46</v>
      </c>
      <c r="S238" s="4" t="s">
        <v>47</v>
      </c>
      <c r="T238" s="4">
        <v>964</v>
      </c>
      <c r="U238" s="4" t="s">
        <v>75</v>
      </c>
      <c r="V238" s="4" t="s">
        <v>49</v>
      </c>
      <c r="W238" s="4" t="s">
        <v>77</v>
      </c>
      <c r="X238" s="4" t="s">
        <v>50</v>
      </c>
      <c r="Y238" s="4">
        <v>0</v>
      </c>
      <c r="Z238" s="4">
        <v>0</v>
      </c>
      <c r="AA238" s="8" t="s">
        <v>724</v>
      </c>
      <c r="AB238" s="4" t="s">
        <v>63</v>
      </c>
      <c r="AC238" s="4">
        <v>3136372720</v>
      </c>
      <c r="AD238" s="4">
        <v>3136372720</v>
      </c>
      <c r="AE238" s="4" t="s">
        <v>1835</v>
      </c>
      <c r="AF238" s="4">
        <v>3023595421</v>
      </c>
      <c r="AG238" s="4" t="s">
        <v>893</v>
      </c>
    </row>
    <row r="239" spans="1:33" ht="15.75" customHeight="1" x14ac:dyDescent="0.2">
      <c r="A239" s="5">
        <v>44474.6143209375</v>
      </c>
      <c r="B239" s="4" t="s">
        <v>1836</v>
      </c>
      <c r="C239" s="4" t="s">
        <v>34</v>
      </c>
      <c r="D239" s="4">
        <v>1067888554</v>
      </c>
      <c r="E239" s="4" t="s">
        <v>1837</v>
      </c>
      <c r="F239" s="4" t="s">
        <v>1838</v>
      </c>
      <c r="G239" s="4" t="s">
        <v>37</v>
      </c>
      <c r="H239" s="6">
        <v>32680</v>
      </c>
      <c r="I239" s="4" t="s">
        <v>1839</v>
      </c>
      <c r="J239" s="4" t="s">
        <v>39</v>
      </c>
      <c r="K239" s="4" t="s">
        <v>1840</v>
      </c>
      <c r="L239" s="4" t="s">
        <v>41</v>
      </c>
      <c r="M239" s="4" t="s">
        <v>71</v>
      </c>
      <c r="N239" s="4" t="s">
        <v>86</v>
      </c>
      <c r="O239" s="4" t="s">
        <v>916</v>
      </c>
      <c r="P239" s="6">
        <v>44261</v>
      </c>
      <c r="Q239" s="4" t="s">
        <v>916</v>
      </c>
      <c r="R239" s="4" t="s">
        <v>62</v>
      </c>
      <c r="S239" s="4" t="s">
        <v>47</v>
      </c>
      <c r="T239" s="4">
        <v>944000</v>
      </c>
      <c r="U239" s="4" t="s">
        <v>75</v>
      </c>
      <c r="V239" s="4" t="s">
        <v>49</v>
      </c>
      <c r="W239" s="4" t="s">
        <v>77</v>
      </c>
      <c r="X239" s="4" t="s">
        <v>88</v>
      </c>
      <c r="Y239" s="4">
        <v>2</v>
      </c>
      <c r="AA239" s="4">
        <v>1</v>
      </c>
      <c r="AB239" s="4" t="s">
        <v>99</v>
      </c>
      <c r="AD239" s="4">
        <v>3234953222</v>
      </c>
      <c r="AE239" s="4" t="s">
        <v>1841</v>
      </c>
      <c r="AF239" s="4">
        <v>3023292829</v>
      </c>
      <c r="AG239" s="4" t="s">
        <v>1842</v>
      </c>
    </row>
    <row r="240" spans="1:33" ht="15.75" customHeight="1" x14ac:dyDescent="0.2">
      <c r="A240" s="5">
        <v>44474.614341724533</v>
      </c>
      <c r="B240" s="4" t="s">
        <v>1843</v>
      </c>
      <c r="C240" s="4" t="s">
        <v>34</v>
      </c>
      <c r="D240" s="4">
        <v>1063298387</v>
      </c>
      <c r="E240" s="4" t="s">
        <v>1844</v>
      </c>
      <c r="F240" s="4" t="s">
        <v>1845</v>
      </c>
      <c r="G240" s="4" t="s">
        <v>37</v>
      </c>
      <c r="H240" s="6">
        <v>34664</v>
      </c>
      <c r="I240" s="4" t="s">
        <v>1846</v>
      </c>
      <c r="J240" s="4" t="s">
        <v>390</v>
      </c>
      <c r="K240" s="4" t="s">
        <v>1847</v>
      </c>
      <c r="L240" s="4" t="s">
        <v>41</v>
      </c>
      <c r="M240" s="4" t="s">
        <v>42</v>
      </c>
      <c r="N240" s="4" t="s">
        <v>116</v>
      </c>
      <c r="O240" s="4" t="s">
        <v>1848</v>
      </c>
      <c r="P240" s="6">
        <v>44127</v>
      </c>
      <c r="Q240" s="4" t="s">
        <v>1104</v>
      </c>
      <c r="R240" s="4" t="s">
        <v>402</v>
      </c>
      <c r="S240" s="4" t="s">
        <v>47</v>
      </c>
      <c r="T240" s="4">
        <v>1818000</v>
      </c>
      <c r="U240" s="4" t="s">
        <v>75</v>
      </c>
      <c r="V240" s="4" t="s">
        <v>76</v>
      </c>
      <c r="W240" s="4" t="s">
        <v>77</v>
      </c>
      <c r="X240" s="4" t="s">
        <v>50</v>
      </c>
      <c r="Y240" s="4">
        <v>0</v>
      </c>
      <c r="Z240" s="4">
        <v>3</v>
      </c>
      <c r="AA240" s="4">
        <v>1</v>
      </c>
      <c r="AB240" s="4" t="s">
        <v>271</v>
      </c>
      <c r="AC240" s="4">
        <v>3116665016</v>
      </c>
      <c r="AD240" s="4">
        <v>3116665016</v>
      </c>
      <c r="AE240" s="4" t="s">
        <v>1849</v>
      </c>
      <c r="AF240" s="4">
        <v>3105162302</v>
      </c>
      <c r="AG240" s="4" t="s">
        <v>65</v>
      </c>
    </row>
    <row r="241" spans="1:33" ht="15.75" customHeight="1" x14ac:dyDescent="0.2">
      <c r="A241" s="5">
        <v>44474.615469027776</v>
      </c>
      <c r="B241" s="4" t="s">
        <v>1850</v>
      </c>
      <c r="C241" s="4" t="s">
        <v>34</v>
      </c>
      <c r="D241" s="4">
        <v>3136369415</v>
      </c>
      <c r="E241" s="4" t="s">
        <v>1851</v>
      </c>
      <c r="F241" s="4" t="s">
        <v>1852</v>
      </c>
      <c r="G241" s="4" t="s">
        <v>37</v>
      </c>
      <c r="H241" s="6">
        <v>30630</v>
      </c>
      <c r="I241" s="4" t="s">
        <v>1853</v>
      </c>
      <c r="J241" s="4" t="s">
        <v>277</v>
      </c>
      <c r="K241" s="4" t="s">
        <v>1854</v>
      </c>
      <c r="L241" s="4" t="s">
        <v>41</v>
      </c>
      <c r="M241" s="4" t="s">
        <v>106</v>
      </c>
      <c r="N241" s="4" t="s">
        <v>86</v>
      </c>
      <c r="O241" s="4" t="s">
        <v>1805</v>
      </c>
      <c r="P241" s="6">
        <v>41235</v>
      </c>
      <c r="Q241" s="4" t="s">
        <v>1855</v>
      </c>
      <c r="R241" s="4" t="s">
        <v>62</v>
      </c>
      <c r="S241" s="4" t="s">
        <v>47</v>
      </c>
      <c r="T241" s="4">
        <v>960</v>
      </c>
      <c r="U241" s="4" t="s">
        <v>75</v>
      </c>
      <c r="V241" s="4" t="s">
        <v>49</v>
      </c>
      <c r="W241" s="4" t="s">
        <v>77</v>
      </c>
      <c r="X241" s="4" t="s">
        <v>110</v>
      </c>
      <c r="Y241" s="4">
        <v>2</v>
      </c>
      <c r="Z241" s="4">
        <v>2</v>
      </c>
      <c r="AA241" s="4">
        <v>2</v>
      </c>
      <c r="AB241" s="4" t="s">
        <v>900</v>
      </c>
      <c r="AD241" s="4">
        <v>3136369415</v>
      </c>
      <c r="AE241" s="4" t="s">
        <v>1856</v>
      </c>
      <c r="AF241" s="4">
        <v>3114542454</v>
      </c>
      <c r="AG241" s="4" t="s">
        <v>169</v>
      </c>
    </row>
    <row r="242" spans="1:33" ht="15.75" customHeight="1" x14ac:dyDescent="0.2">
      <c r="A242" s="5">
        <v>44474.61556366898</v>
      </c>
      <c r="B242" s="4" t="s">
        <v>1857</v>
      </c>
      <c r="C242" s="4" t="s">
        <v>34</v>
      </c>
      <c r="D242" s="4">
        <v>1067957370</v>
      </c>
      <c r="E242" s="4" t="s">
        <v>258</v>
      </c>
      <c r="F242" s="4" t="s">
        <v>1858</v>
      </c>
      <c r="G242" s="4" t="s">
        <v>37</v>
      </c>
      <c r="H242" s="6">
        <v>35746</v>
      </c>
      <c r="I242" s="4" t="s">
        <v>260</v>
      </c>
      <c r="J242" s="4" t="s">
        <v>39</v>
      </c>
      <c r="K242" s="4" t="s">
        <v>1859</v>
      </c>
      <c r="L242" s="4" t="s">
        <v>41</v>
      </c>
      <c r="M242" s="4" t="s">
        <v>42</v>
      </c>
      <c r="N242" s="4" t="s">
        <v>116</v>
      </c>
      <c r="O242" s="4" t="s">
        <v>1860</v>
      </c>
      <c r="P242" s="6">
        <v>44356</v>
      </c>
      <c r="Q242" s="4" t="s">
        <v>1834</v>
      </c>
      <c r="R242" s="4" t="s">
        <v>62</v>
      </c>
      <c r="S242" s="4" t="s">
        <v>225</v>
      </c>
      <c r="T242" s="4">
        <v>964</v>
      </c>
      <c r="U242" s="4" t="s">
        <v>75</v>
      </c>
      <c r="V242" s="4" t="s">
        <v>119</v>
      </c>
      <c r="W242" s="4" t="s">
        <v>77</v>
      </c>
      <c r="X242" s="4" t="s">
        <v>50</v>
      </c>
      <c r="Y242" s="4">
        <v>0</v>
      </c>
      <c r="Z242" s="4">
        <v>0</v>
      </c>
      <c r="AA242" s="4">
        <v>1</v>
      </c>
      <c r="AB242" s="4" t="s">
        <v>63</v>
      </c>
      <c r="AC242" s="8" t="s">
        <v>1861</v>
      </c>
      <c r="AD242" s="4">
        <v>3103419829</v>
      </c>
      <c r="AE242" s="4">
        <v>3114271346</v>
      </c>
      <c r="AF242" s="4">
        <v>3114271346</v>
      </c>
      <c r="AG242" s="4" t="s">
        <v>1862</v>
      </c>
    </row>
    <row r="243" spans="1:33" ht="15.75" customHeight="1" x14ac:dyDescent="0.2">
      <c r="A243" s="5">
        <v>44474.616381851854</v>
      </c>
      <c r="B243" s="4" t="s">
        <v>1863</v>
      </c>
      <c r="C243" s="4" t="s">
        <v>34</v>
      </c>
      <c r="D243" s="4">
        <v>1003714488</v>
      </c>
      <c r="E243" s="4" t="s">
        <v>1864</v>
      </c>
      <c r="F243" s="4" t="s">
        <v>1865</v>
      </c>
      <c r="G243" s="4" t="s">
        <v>37</v>
      </c>
      <c r="H243" s="6">
        <v>37465</v>
      </c>
      <c r="I243" s="4" t="s">
        <v>1866</v>
      </c>
      <c r="J243" s="4" t="s">
        <v>1867</v>
      </c>
      <c r="K243" s="4" t="s">
        <v>1868</v>
      </c>
      <c r="L243" s="4" t="s">
        <v>41</v>
      </c>
      <c r="M243" s="4" t="s">
        <v>42</v>
      </c>
      <c r="N243" s="4" t="s">
        <v>86</v>
      </c>
      <c r="O243" s="4" t="s">
        <v>1869</v>
      </c>
      <c r="P243" s="6">
        <v>44258</v>
      </c>
      <c r="Q243" s="4" t="s">
        <v>1870</v>
      </c>
      <c r="R243" s="4" t="s">
        <v>62</v>
      </c>
      <c r="S243" s="4" t="s">
        <v>225</v>
      </c>
      <c r="T243" s="4">
        <v>993</v>
      </c>
      <c r="U243" s="4" t="s">
        <v>75</v>
      </c>
      <c r="V243" s="4" t="s">
        <v>249</v>
      </c>
      <c r="W243" s="4" t="s">
        <v>87</v>
      </c>
      <c r="X243" s="4" t="s">
        <v>50</v>
      </c>
      <c r="Y243" s="4">
        <v>0</v>
      </c>
      <c r="Z243" s="4">
        <v>2</v>
      </c>
      <c r="AA243" s="4">
        <v>1</v>
      </c>
      <c r="AB243" s="4" t="s">
        <v>63</v>
      </c>
      <c r="AD243" s="4">
        <v>3005176456</v>
      </c>
      <c r="AE243" s="4" t="s">
        <v>1871</v>
      </c>
      <c r="AF243" s="4">
        <v>3106177660</v>
      </c>
      <c r="AG243" s="4" t="s">
        <v>101</v>
      </c>
    </row>
    <row r="244" spans="1:33" ht="15.75" customHeight="1" x14ac:dyDescent="0.2">
      <c r="A244" s="5">
        <v>44474.617059432872</v>
      </c>
      <c r="B244" s="4" t="s">
        <v>1872</v>
      </c>
      <c r="C244" s="4" t="s">
        <v>34</v>
      </c>
      <c r="D244" s="4">
        <v>35117139</v>
      </c>
      <c r="E244" s="4" t="s">
        <v>1873</v>
      </c>
      <c r="F244" s="4" t="s">
        <v>1874</v>
      </c>
      <c r="G244" s="4" t="s">
        <v>37</v>
      </c>
      <c r="H244" s="6">
        <v>29510</v>
      </c>
      <c r="I244" s="4" t="s">
        <v>1875</v>
      </c>
      <c r="J244" s="4" t="s">
        <v>277</v>
      </c>
      <c r="K244" s="4" t="s">
        <v>1876</v>
      </c>
      <c r="L244" s="4" t="s">
        <v>41</v>
      </c>
      <c r="M244" s="4" t="s">
        <v>106</v>
      </c>
      <c r="N244" s="4" t="s">
        <v>86</v>
      </c>
      <c r="O244" s="4" t="s">
        <v>1681</v>
      </c>
      <c r="P244" s="6">
        <v>44348</v>
      </c>
      <c r="Q244" s="4" t="s">
        <v>1877</v>
      </c>
      <c r="R244" s="4" t="s">
        <v>62</v>
      </c>
      <c r="S244" s="4" t="s">
        <v>47</v>
      </c>
      <c r="T244" s="4">
        <v>990</v>
      </c>
      <c r="U244" s="4" t="s">
        <v>75</v>
      </c>
      <c r="V244" s="4" t="s">
        <v>249</v>
      </c>
      <c r="W244" s="4" t="s">
        <v>77</v>
      </c>
      <c r="X244" s="4" t="s">
        <v>110</v>
      </c>
      <c r="Y244" s="4">
        <v>2</v>
      </c>
      <c r="Z244" s="4">
        <v>2</v>
      </c>
      <c r="AA244" s="4">
        <v>2</v>
      </c>
      <c r="AB244" s="4" t="s">
        <v>63</v>
      </c>
      <c r="AD244" s="4">
        <v>3223649044</v>
      </c>
      <c r="AE244" s="4">
        <v>3216909705</v>
      </c>
      <c r="AF244" s="4">
        <v>3216909705</v>
      </c>
      <c r="AG244" s="4" t="s">
        <v>1878</v>
      </c>
    </row>
    <row r="245" spans="1:33" ht="15.75" customHeight="1" x14ac:dyDescent="0.2">
      <c r="A245" s="5">
        <v>44474.61726431713</v>
      </c>
      <c r="B245" s="4" t="s">
        <v>1879</v>
      </c>
      <c r="C245" s="4" t="s">
        <v>34</v>
      </c>
      <c r="D245" s="4">
        <v>1067941858</v>
      </c>
      <c r="E245" s="4" t="s">
        <v>1880</v>
      </c>
      <c r="F245" s="4" t="s">
        <v>1881</v>
      </c>
      <c r="G245" s="4" t="s">
        <v>37</v>
      </c>
      <c r="H245" s="6">
        <v>34988</v>
      </c>
      <c r="I245" s="4" t="s">
        <v>164</v>
      </c>
      <c r="J245" s="4" t="s">
        <v>39</v>
      </c>
      <c r="K245" s="4" t="s">
        <v>1882</v>
      </c>
      <c r="L245" s="4" t="s">
        <v>41</v>
      </c>
      <c r="M245" s="4" t="s">
        <v>42</v>
      </c>
      <c r="N245" s="4" t="s">
        <v>116</v>
      </c>
      <c r="O245" s="4" t="s">
        <v>496</v>
      </c>
      <c r="P245" s="6">
        <v>44263</v>
      </c>
      <c r="Q245" s="4" t="s">
        <v>1883</v>
      </c>
      <c r="R245" s="4" t="s">
        <v>62</v>
      </c>
      <c r="S245" s="4" t="s">
        <v>47</v>
      </c>
      <c r="T245" s="4">
        <v>964</v>
      </c>
      <c r="U245" s="4" t="s">
        <v>75</v>
      </c>
      <c r="V245" s="4" t="s">
        <v>49</v>
      </c>
      <c r="W245" s="4" t="s">
        <v>77</v>
      </c>
      <c r="X245" s="4" t="s">
        <v>50</v>
      </c>
      <c r="Y245" s="4">
        <v>0</v>
      </c>
      <c r="Z245" s="4">
        <v>1</v>
      </c>
      <c r="AA245" s="4">
        <v>1</v>
      </c>
      <c r="AB245" s="4" t="s">
        <v>63</v>
      </c>
      <c r="AD245" s="4">
        <v>3136702777</v>
      </c>
      <c r="AE245" s="4" t="s">
        <v>1884</v>
      </c>
      <c r="AF245" s="4">
        <v>3015001595</v>
      </c>
      <c r="AG245" s="4" t="s">
        <v>1211</v>
      </c>
    </row>
    <row r="246" spans="1:33" ht="15.75" customHeight="1" x14ac:dyDescent="0.2">
      <c r="A246" s="5">
        <v>44474.617385162041</v>
      </c>
      <c r="B246" s="4" t="s">
        <v>1885</v>
      </c>
      <c r="C246" s="4" t="s">
        <v>34</v>
      </c>
      <c r="D246" s="4">
        <v>1067846131</v>
      </c>
      <c r="E246" s="4" t="s">
        <v>1886</v>
      </c>
      <c r="F246" s="4" t="s">
        <v>1887</v>
      </c>
      <c r="G246" s="4" t="s">
        <v>37</v>
      </c>
      <c r="H246" s="6">
        <v>31164</v>
      </c>
      <c r="I246" s="4" t="s">
        <v>95</v>
      </c>
      <c r="J246" s="4" t="s">
        <v>39</v>
      </c>
      <c r="K246" s="4" t="s">
        <v>1888</v>
      </c>
      <c r="L246" s="4" t="s">
        <v>41</v>
      </c>
      <c r="M246" s="4" t="s">
        <v>71</v>
      </c>
      <c r="N246" s="4" t="s">
        <v>116</v>
      </c>
      <c r="P246" s="6">
        <v>44338</v>
      </c>
      <c r="Q246" s="4" t="s">
        <v>1834</v>
      </c>
      <c r="R246" s="4" t="s">
        <v>46</v>
      </c>
      <c r="S246" s="4" t="s">
        <v>47</v>
      </c>
      <c r="T246" s="4">
        <v>1070474</v>
      </c>
      <c r="U246" s="4" t="s">
        <v>75</v>
      </c>
      <c r="V246" s="4" t="s">
        <v>49</v>
      </c>
      <c r="W246" s="4" t="s">
        <v>87</v>
      </c>
      <c r="X246" s="4" t="s">
        <v>149</v>
      </c>
      <c r="Y246" s="4">
        <v>2</v>
      </c>
      <c r="Z246" s="4">
        <v>2</v>
      </c>
      <c r="AA246" s="4">
        <v>1</v>
      </c>
      <c r="AB246" s="4" t="s">
        <v>99</v>
      </c>
      <c r="AD246" s="4">
        <v>3145376119</v>
      </c>
      <c r="AE246" s="4" t="s">
        <v>1889</v>
      </c>
      <c r="AF246" s="4">
        <v>3207858785</v>
      </c>
      <c r="AG246" s="4" t="s">
        <v>101</v>
      </c>
    </row>
    <row r="247" spans="1:33" ht="15.75" customHeight="1" x14ac:dyDescent="0.2">
      <c r="A247" s="5">
        <v>44474.617412581021</v>
      </c>
      <c r="B247" s="4" t="s">
        <v>1890</v>
      </c>
      <c r="C247" s="4" t="s">
        <v>34</v>
      </c>
      <c r="D247" s="4">
        <v>1067960561</v>
      </c>
      <c r="E247" s="4" t="s">
        <v>1891</v>
      </c>
      <c r="F247" s="4" t="s">
        <v>1892</v>
      </c>
      <c r="G247" s="4" t="s">
        <v>57</v>
      </c>
      <c r="H247" s="6">
        <v>35969</v>
      </c>
      <c r="I247" s="4" t="s">
        <v>39</v>
      </c>
      <c r="J247" s="4" t="s">
        <v>39</v>
      </c>
      <c r="K247" s="4" t="s">
        <v>1893</v>
      </c>
      <c r="L247" s="4" t="s">
        <v>41</v>
      </c>
      <c r="M247" s="4" t="s">
        <v>71</v>
      </c>
      <c r="N247" s="4" t="s">
        <v>116</v>
      </c>
      <c r="O247" s="4" t="s">
        <v>174</v>
      </c>
      <c r="P247" s="6">
        <v>44329</v>
      </c>
      <c r="Q247" s="4" t="s">
        <v>660</v>
      </c>
      <c r="R247" s="4" t="s">
        <v>49</v>
      </c>
      <c r="S247" s="4" t="s">
        <v>47</v>
      </c>
      <c r="T247" s="4">
        <v>1260000</v>
      </c>
      <c r="U247" s="4" t="s">
        <v>75</v>
      </c>
      <c r="V247" s="4" t="s">
        <v>49</v>
      </c>
      <c r="W247" s="4" t="s">
        <v>87</v>
      </c>
      <c r="X247" s="4" t="s">
        <v>50</v>
      </c>
      <c r="Y247" s="4">
        <v>0</v>
      </c>
      <c r="Z247" s="4">
        <v>0</v>
      </c>
      <c r="AA247" s="4">
        <v>3</v>
      </c>
      <c r="AB247" s="4" t="s">
        <v>63</v>
      </c>
      <c r="AD247" s="4">
        <v>3145840216</v>
      </c>
      <c r="AE247" s="4" t="s">
        <v>1894</v>
      </c>
      <c r="AF247" s="4">
        <v>3215709505</v>
      </c>
      <c r="AG247" s="4" t="s">
        <v>101</v>
      </c>
    </row>
    <row r="248" spans="1:33" ht="15.75" customHeight="1" x14ac:dyDescent="0.2">
      <c r="A248" s="5">
        <v>44474.61832804398</v>
      </c>
      <c r="B248" s="4" t="s">
        <v>1895</v>
      </c>
      <c r="C248" s="4" t="s">
        <v>34</v>
      </c>
      <c r="D248" s="4">
        <v>1073810756</v>
      </c>
      <c r="E248" s="4" t="s">
        <v>1896</v>
      </c>
      <c r="F248" s="4" t="s">
        <v>1897</v>
      </c>
      <c r="G248" s="4" t="s">
        <v>37</v>
      </c>
      <c r="H248" s="6">
        <v>32829</v>
      </c>
      <c r="I248" s="4" t="s">
        <v>1898</v>
      </c>
      <c r="J248" s="4" t="s">
        <v>1867</v>
      </c>
      <c r="K248" s="4" t="s">
        <v>1899</v>
      </c>
      <c r="L248" s="4" t="s">
        <v>41</v>
      </c>
      <c r="M248" s="4" t="s">
        <v>42</v>
      </c>
      <c r="N248" s="4" t="s">
        <v>86</v>
      </c>
      <c r="O248" s="4" t="s">
        <v>1900</v>
      </c>
      <c r="P248" s="6">
        <v>44258</v>
      </c>
      <c r="Q248" s="4" t="s">
        <v>1901</v>
      </c>
      <c r="R248" s="4" t="s">
        <v>49</v>
      </c>
      <c r="S248" s="4" t="s">
        <v>225</v>
      </c>
      <c r="T248" s="4">
        <v>944000</v>
      </c>
      <c r="U248" s="4" t="s">
        <v>75</v>
      </c>
      <c r="V248" s="4" t="s">
        <v>49</v>
      </c>
      <c r="W248" s="4" t="s">
        <v>131</v>
      </c>
      <c r="X248" s="4" t="s">
        <v>50</v>
      </c>
      <c r="Y248" s="4">
        <v>2</v>
      </c>
      <c r="Z248" s="4">
        <v>2</v>
      </c>
      <c r="AA248" s="4">
        <v>1</v>
      </c>
      <c r="AB248" s="4" t="s">
        <v>1902</v>
      </c>
      <c r="AD248" s="4">
        <v>3126891362</v>
      </c>
      <c r="AE248" s="4" t="s">
        <v>1903</v>
      </c>
      <c r="AF248" s="4">
        <v>3145902964</v>
      </c>
      <c r="AG248" s="4" t="s">
        <v>65</v>
      </c>
    </row>
    <row r="249" spans="1:33" ht="15.75" customHeight="1" x14ac:dyDescent="0.2">
      <c r="A249" s="5">
        <v>44474.618525763886</v>
      </c>
      <c r="B249" s="4" t="s">
        <v>1904</v>
      </c>
      <c r="C249" s="4" t="s">
        <v>34</v>
      </c>
      <c r="D249" s="4">
        <v>26066586</v>
      </c>
      <c r="E249" s="4" t="s">
        <v>1905</v>
      </c>
      <c r="F249" s="4" t="s">
        <v>1906</v>
      </c>
      <c r="G249" s="4" t="s">
        <v>37</v>
      </c>
      <c r="H249" s="6">
        <v>30153</v>
      </c>
      <c r="I249" s="4" t="s">
        <v>1907</v>
      </c>
      <c r="J249" s="4" t="s">
        <v>1907</v>
      </c>
      <c r="K249" s="4" t="s">
        <v>1908</v>
      </c>
      <c r="L249" s="4" t="s">
        <v>41</v>
      </c>
      <c r="M249" s="4" t="s">
        <v>71</v>
      </c>
      <c r="N249" s="4" t="s">
        <v>116</v>
      </c>
      <c r="O249" s="4" t="s">
        <v>1848</v>
      </c>
      <c r="P249" s="6">
        <v>44409</v>
      </c>
      <c r="Q249" s="4" t="s">
        <v>1909</v>
      </c>
      <c r="R249" s="4" t="s">
        <v>408</v>
      </c>
      <c r="S249" s="4" t="s">
        <v>47</v>
      </c>
      <c r="T249" s="4">
        <v>1818000</v>
      </c>
      <c r="U249" s="4" t="s">
        <v>75</v>
      </c>
      <c r="V249" s="4" t="s">
        <v>249</v>
      </c>
      <c r="W249" s="4" t="s">
        <v>131</v>
      </c>
      <c r="X249" s="4" t="s">
        <v>1524</v>
      </c>
      <c r="Y249" s="4">
        <v>3</v>
      </c>
      <c r="Z249" s="4">
        <v>0</v>
      </c>
      <c r="AA249" s="4">
        <v>1</v>
      </c>
      <c r="AB249" s="4" t="s">
        <v>1910</v>
      </c>
      <c r="AC249" s="4">
        <v>3113043630</v>
      </c>
      <c r="AD249" s="4">
        <v>3113043630</v>
      </c>
      <c r="AE249" s="4">
        <v>3145442823</v>
      </c>
      <c r="AF249" s="4">
        <v>3116911179</v>
      </c>
      <c r="AG249" s="4" t="s">
        <v>1595</v>
      </c>
    </row>
    <row r="250" spans="1:33" ht="15.75" customHeight="1" x14ac:dyDescent="0.2">
      <c r="A250" s="5">
        <v>44474.618692083328</v>
      </c>
      <c r="B250" s="4" t="s">
        <v>1911</v>
      </c>
      <c r="C250" s="4" t="s">
        <v>34</v>
      </c>
      <c r="D250" s="4">
        <v>1067925341</v>
      </c>
      <c r="E250" s="4" t="s">
        <v>1912</v>
      </c>
      <c r="F250" s="4" t="s">
        <v>1913</v>
      </c>
      <c r="G250" s="4" t="s">
        <v>37</v>
      </c>
      <c r="H250" s="6">
        <v>34227</v>
      </c>
      <c r="I250" s="4" t="s">
        <v>260</v>
      </c>
      <c r="J250" s="4" t="s">
        <v>39</v>
      </c>
      <c r="K250" s="4" t="s">
        <v>1914</v>
      </c>
      <c r="L250" s="4" t="s">
        <v>41</v>
      </c>
      <c r="M250" s="4" t="s">
        <v>106</v>
      </c>
      <c r="N250" s="4" t="s">
        <v>116</v>
      </c>
      <c r="O250" s="4" t="s">
        <v>1915</v>
      </c>
      <c r="P250" s="6">
        <v>44391</v>
      </c>
      <c r="Q250" s="4" t="s">
        <v>916</v>
      </c>
      <c r="R250" s="4" t="s">
        <v>62</v>
      </c>
      <c r="S250" s="4" t="s">
        <v>47</v>
      </c>
      <c r="T250" s="4">
        <v>944</v>
      </c>
      <c r="U250" s="4" t="s">
        <v>75</v>
      </c>
      <c r="V250" s="4" t="s">
        <v>119</v>
      </c>
      <c r="W250" s="4" t="s">
        <v>77</v>
      </c>
      <c r="X250" s="4" t="s">
        <v>50</v>
      </c>
      <c r="AA250" s="4">
        <v>1</v>
      </c>
      <c r="AB250" s="4" t="s">
        <v>725</v>
      </c>
      <c r="AC250" s="4">
        <v>3003973452</v>
      </c>
      <c r="AD250" s="4">
        <v>3003973452</v>
      </c>
      <c r="AE250" s="4" t="s">
        <v>1916</v>
      </c>
      <c r="AF250" s="4" t="s">
        <v>1917</v>
      </c>
      <c r="AG250" s="4" t="s">
        <v>1742</v>
      </c>
    </row>
    <row r="251" spans="1:33" ht="15.75" customHeight="1" x14ac:dyDescent="0.2">
      <c r="A251" s="5">
        <v>44474.619119687501</v>
      </c>
      <c r="B251" s="4" t="s">
        <v>1918</v>
      </c>
      <c r="C251" s="4" t="s">
        <v>34</v>
      </c>
      <c r="D251" s="4">
        <v>1067947752</v>
      </c>
      <c r="E251" s="4" t="s">
        <v>1919</v>
      </c>
      <c r="F251" s="4" t="s">
        <v>1920</v>
      </c>
      <c r="G251" s="4" t="s">
        <v>37</v>
      </c>
      <c r="H251" s="6">
        <v>35129</v>
      </c>
      <c r="I251" s="4" t="s">
        <v>1921</v>
      </c>
      <c r="J251" s="4" t="s">
        <v>39</v>
      </c>
      <c r="K251" s="4" t="s">
        <v>1922</v>
      </c>
      <c r="L251" s="4" t="s">
        <v>41</v>
      </c>
      <c r="M251" s="4" t="s">
        <v>42</v>
      </c>
      <c r="N251" s="4" t="s">
        <v>116</v>
      </c>
      <c r="O251" s="4" t="s">
        <v>1848</v>
      </c>
      <c r="P251" s="6">
        <v>44306</v>
      </c>
      <c r="Q251" s="4" t="s">
        <v>1923</v>
      </c>
      <c r="R251" s="4" t="s">
        <v>49</v>
      </c>
      <c r="S251" s="4" t="s">
        <v>225</v>
      </c>
      <c r="T251" s="4">
        <v>1848000</v>
      </c>
      <c r="U251" s="4" t="s">
        <v>75</v>
      </c>
      <c r="V251" s="4" t="s">
        <v>119</v>
      </c>
      <c r="W251" s="4" t="s">
        <v>131</v>
      </c>
      <c r="X251" s="4" t="s">
        <v>50</v>
      </c>
      <c r="Y251" s="4">
        <v>2</v>
      </c>
      <c r="Z251" s="4">
        <v>2</v>
      </c>
      <c r="AA251" s="4">
        <v>1</v>
      </c>
      <c r="AB251" s="4" t="s">
        <v>63</v>
      </c>
      <c r="AD251" s="4">
        <v>3107735848</v>
      </c>
      <c r="AE251" s="4" t="s">
        <v>1924</v>
      </c>
      <c r="AF251" s="4" t="s">
        <v>1925</v>
      </c>
      <c r="AG251" s="4" t="s">
        <v>1926</v>
      </c>
    </row>
    <row r="252" spans="1:33" ht="15.75" customHeight="1" x14ac:dyDescent="0.2">
      <c r="A252" s="5">
        <v>44474.619135787041</v>
      </c>
      <c r="B252" s="4" t="s">
        <v>1927</v>
      </c>
      <c r="C252" s="4" t="s">
        <v>34</v>
      </c>
      <c r="D252" s="4">
        <v>25999097</v>
      </c>
      <c r="E252" s="4" t="s">
        <v>1928</v>
      </c>
      <c r="F252" s="4" t="s">
        <v>1929</v>
      </c>
      <c r="G252" s="4" t="s">
        <v>37</v>
      </c>
      <c r="H252" s="6">
        <v>30814</v>
      </c>
      <c r="I252" s="4" t="s">
        <v>1930</v>
      </c>
      <c r="J252" s="4" t="s">
        <v>390</v>
      </c>
      <c r="K252" s="4" t="s">
        <v>1931</v>
      </c>
      <c r="L252" s="4" t="s">
        <v>41</v>
      </c>
      <c r="M252" s="4" t="s">
        <v>106</v>
      </c>
      <c r="N252" s="4" t="s">
        <v>86</v>
      </c>
      <c r="O252" s="4" t="s">
        <v>1932</v>
      </c>
      <c r="P252" s="6">
        <v>43010</v>
      </c>
      <c r="Q252" s="4" t="s">
        <v>1933</v>
      </c>
      <c r="R252" s="4" t="s">
        <v>402</v>
      </c>
      <c r="S252" s="4" t="s">
        <v>47</v>
      </c>
      <c r="T252" s="4">
        <v>970</v>
      </c>
      <c r="U252" s="4" t="s">
        <v>75</v>
      </c>
      <c r="V252" s="4" t="s">
        <v>76</v>
      </c>
      <c r="W252" s="4" t="s">
        <v>87</v>
      </c>
      <c r="X252" s="4" t="s">
        <v>110</v>
      </c>
      <c r="Y252" s="4">
        <v>4</v>
      </c>
      <c r="Z252" s="4">
        <v>2</v>
      </c>
      <c r="AA252" s="4">
        <v>1</v>
      </c>
      <c r="AB252" s="4" t="s">
        <v>89</v>
      </c>
      <c r="AC252" s="4">
        <v>3214403125</v>
      </c>
      <c r="AD252" s="4">
        <v>3214403125</v>
      </c>
      <c r="AE252" s="4" t="s">
        <v>1934</v>
      </c>
      <c r="AF252" s="4">
        <v>3234579293</v>
      </c>
      <c r="AG252" s="4" t="s">
        <v>169</v>
      </c>
    </row>
    <row r="253" spans="1:33" ht="15.75" customHeight="1" x14ac:dyDescent="0.2">
      <c r="A253" s="5">
        <v>44474.61913741898</v>
      </c>
      <c r="B253" s="4" t="s">
        <v>1935</v>
      </c>
      <c r="C253" s="4" t="s">
        <v>34</v>
      </c>
      <c r="D253" s="4">
        <v>50931192</v>
      </c>
      <c r="E253" s="4" t="s">
        <v>1936</v>
      </c>
      <c r="F253" s="4" t="s">
        <v>1937</v>
      </c>
      <c r="G253" s="4" t="s">
        <v>37</v>
      </c>
      <c r="H253" s="6">
        <v>29498</v>
      </c>
      <c r="I253" s="4" t="s">
        <v>95</v>
      </c>
      <c r="J253" s="4" t="s">
        <v>39</v>
      </c>
      <c r="K253" s="4" t="s">
        <v>1938</v>
      </c>
      <c r="L253" s="4" t="s">
        <v>41</v>
      </c>
      <c r="M253" s="4" t="s">
        <v>106</v>
      </c>
      <c r="N253" s="4" t="s">
        <v>86</v>
      </c>
      <c r="O253" s="4" t="s">
        <v>1939</v>
      </c>
      <c r="P253" s="6">
        <v>43808</v>
      </c>
      <c r="Q253" s="4" t="s">
        <v>1940</v>
      </c>
      <c r="R253" s="4" t="s">
        <v>46</v>
      </c>
      <c r="S253" s="4" t="s">
        <v>47</v>
      </c>
      <c r="T253" s="4">
        <v>964000</v>
      </c>
      <c r="U253" s="4" t="s">
        <v>75</v>
      </c>
      <c r="V253" s="4" t="s">
        <v>119</v>
      </c>
      <c r="W253" s="4" t="s">
        <v>87</v>
      </c>
      <c r="X253" s="4" t="s">
        <v>88</v>
      </c>
      <c r="Y253" s="4">
        <v>0</v>
      </c>
      <c r="Z253" s="4">
        <v>0</v>
      </c>
      <c r="AA253" s="4">
        <v>1</v>
      </c>
      <c r="AB253" s="4" t="s">
        <v>99</v>
      </c>
      <c r="AD253" s="4">
        <v>3233264017</v>
      </c>
      <c r="AE253" s="4" t="s">
        <v>1941</v>
      </c>
      <c r="AF253" s="4">
        <v>3126506575</v>
      </c>
      <c r="AG253" s="4" t="s">
        <v>413</v>
      </c>
    </row>
    <row r="254" spans="1:33" ht="15.75" customHeight="1" x14ac:dyDescent="0.2">
      <c r="A254" s="5">
        <v>44474.619548969902</v>
      </c>
      <c r="B254" s="4" t="s">
        <v>1942</v>
      </c>
      <c r="C254" s="4" t="s">
        <v>34</v>
      </c>
      <c r="D254" s="4">
        <v>1067852208</v>
      </c>
      <c r="E254" s="4" t="s">
        <v>1943</v>
      </c>
      <c r="F254" s="4" t="s">
        <v>1944</v>
      </c>
      <c r="G254" s="4" t="s">
        <v>37</v>
      </c>
      <c r="H254" s="6">
        <v>31707</v>
      </c>
      <c r="I254" s="4" t="s">
        <v>164</v>
      </c>
      <c r="J254" s="4" t="s">
        <v>39</v>
      </c>
      <c r="K254" s="4" t="s">
        <v>1945</v>
      </c>
      <c r="L254" s="4" t="s">
        <v>41</v>
      </c>
      <c r="M254" s="4" t="s">
        <v>106</v>
      </c>
      <c r="N254" s="4" t="s">
        <v>59</v>
      </c>
      <c r="O254" s="4" t="s">
        <v>1855</v>
      </c>
      <c r="P254" s="6">
        <v>44334</v>
      </c>
      <c r="Q254" s="4" t="s">
        <v>1946</v>
      </c>
      <c r="R254" s="4" t="s">
        <v>62</v>
      </c>
      <c r="S254" s="4" t="s">
        <v>47</v>
      </c>
      <c r="T254" s="4">
        <v>944000</v>
      </c>
      <c r="U254" s="4" t="s">
        <v>75</v>
      </c>
      <c r="V254" s="4" t="s">
        <v>119</v>
      </c>
      <c r="W254" s="4" t="s">
        <v>77</v>
      </c>
      <c r="X254" s="4" t="s">
        <v>110</v>
      </c>
      <c r="Y254" s="4">
        <v>2</v>
      </c>
      <c r="Z254" s="4">
        <v>1</v>
      </c>
      <c r="AA254" s="4">
        <v>1</v>
      </c>
      <c r="AB254" s="4" t="s">
        <v>99</v>
      </c>
      <c r="AC254" s="4">
        <v>3122089876</v>
      </c>
      <c r="AD254" s="4">
        <v>3122089876</v>
      </c>
      <c r="AE254" s="4" t="s">
        <v>1947</v>
      </c>
      <c r="AF254" s="4">
        <v>3054397620</v>
      </c>
      <c r="AG254" s="4" t="s">
        <v>1926</v>
      </c>
    </row>
    <row r="255" spans="1:33" ht="15.75" customHeight="1" x14ac:dyDescent="0.2">
      <c r="A255" s="5">
        <v>44474.619778171298</v>
      </c>
      <c r="B255" s="4" t="s">
        <v>1948</v>
      </c>
      <c r="C255" s="4" t="s">
        <v>34</v>
      </c>
      <c r="D255" s="4">
        <v>1067917658</v>
      </c>
      <c r="E255" s="4" t="s">
        <v>1949</v>
      </c>
      <c r="F255" s="4" t="s">
        <v>1950</v>
      </c>
      <c r="G255" s="4" t="s">
        <v>37</v>
      </c>
      <c r="H255" s="6">
        <v>33951</v>
      </c>
      <c r="I255" s="4" t="s">
        <v>1951</v>
      </c>
      <c r="J255" s="4" t="s">
        <v>39</v>
      </c>
      <c r="K255" s="4" t="s">
        <v>1952</v>
      </c>
      <c r="L255" s="4" t="s">
        <v>41</v>
      </c>
      <c r="M255" s="4" t="s">
        <v>42</v>
      </c>
      <c r="N255" s="4" t="s">
        <v>116</v>
      </c>
      <c r="O255" s="4" t="s">
        <v>1000</v>
      </c>
      <c r="P255" s="6">
        <v>44355</v>
      </c>
      <c r="Q255" s="4" t="s">
        <v>1000</v>
      </c>
      <c r="R255" s="4" t="s">
        <v>49</v>
      </c>
      <c r="S255" s="4" t="s">
        <v>466</v>
      </c>
      <c r="T255" s="4">
        <v>2200000</v>
      </c>
      <c r="U255" s="4" t="s">
        <v>75</v>
      </c>
      <c r="V255" s="4" t="s">
        <v>49</v>
      </c>
      <c r="W255" s="4" t="s">
        <v>77</v>
      </c>
      <c r="X255" s="4" t="s">
        <v>50</v>
      </c>
      <c r="Z255" s="4">
        <v>1</v>
      </c>
      <c r="AA255" s="4">
        <v>3</v>
      </c>
      <c r="AB255" s="4" t="s">
        <v>63</v>
      </c>
      <c r="AC255" s="4">
        <v>7898581</v>
      </c>
      <c r="AD255" s="4">
        <v>3215587058</v>
      </c>
      <c r="AE255" s="4" t="s">
        <v>1953</v>
      </c>
      <c r="AF255" s="4">
        <v>3156952139</v>
      </c>
      <c r="AG255" s="4" t="s">
        <v>548</v>
      </c>
    </row>
    <row r="256" spans="1:33" ht="15.75" customHeight="1" x14ac:dyDescent="0.2">
      <c r="A256" s="5">
        <v>44474.619823981484</v>
      </c>
      <c r="B256" s="4" t="s">
        <v>1954</v>
      </c>
      <c r="C256" s="4" t="s">
        <v>34</v>
      </c>
      <c r="D256" s="4">
        <v>25878722</v>
      </c>
      <c r="E256" s="4" t="s">
        <v>1955</v>
      </c>
      <c r="F256" s="4" t="s">
        <v>1956</v>
      </c>
      <c r="G256" s="4" t="s">
        <v>37</v>
      </c>
      <c r="H256" s="6">
        <v>30666</v>
      </c>
      <c r="I256" s="4" t="s">
        <v>1957</v>
      </c>
      <c r="J256" s="4" t="s">
        <v>390</v>
      </c>
      <c r="K256" s="4" t="s">
        <v>1958</v>
      </c>
      <c r="L256" s="4" t="s">
        <v>41</v>
      </c>
      <c r="M256" s="4" t="s">
        <v>71</v>
      </c>
      <c r="N256" s="4" t="s">
        <v>86</v>
      </c>
      <c r="O256" s="4" t="s">
        <v>1855</v>
      </c>
      <c r="P256" s="6">
        <v>44378</v>
      </c>
      <c r="Q256" s="4" t="s">
        <v>1933</v>
      </c>
      <c r="R256" s="4" t="s">
        <v>402</v>
      </c>
      <c r="S256" s="4" t="s">
        <v>47</v>
      </c>
      <c r="T256" s="4">
        <v>970</v>
      </c>
      <c r="U256" s="4" t="s">
        <v>248</v>
      </c>
      <c r="V256" s="4" t="s">
        <v>49</v>
      </c>
      <c r="W256" s="4" t="s">
        <v>77</v>
      </c>
      <c r="X256" s="4" t="s">
        <v>88</v>
      </c>
      <c r="Y256" s="4">
        <v>1</v>
      </c>
      <c r="Z256" s="4">
        <v>2</v>
      </c>
      <c r="AA256" s="4">
        <v>1</v>
      </c>
      <c r="AB256" s="4" t="s">
        <v>1959</v>
      </c>
      <c r="AD256" s="4">
        <v>3135621284</v>
      </c>
      <c r="AE256" s="4" t="s">
        <v>1960</v>
      </c>
      <c r="AF256" s="4">
        <v>3223601662</v>
      </c>
      <c r="AG256" s="4" t="s">
        <v>169</v>
      </c>
    </row>
    <row r="257" spans="1:33" ht="15.75" customHeight="1" x14ac:dyDescent="0.2">
      <c r="A257" s="5">
        <v>44474.620384652779</v>
      </c>
      <c r="B257" s="4" t="s">
        <v>1961</v>
      </c>
      <c r="C257" s="4" t="s">
        <v>34</v>
      </c>
      <c r="D257" s="4">
        <v>1003713972</v>
      </c>
      <c r="E257" s="4" t="s">
        <v>1962</v>
      </c>
      <c r="F257" s="4" t="s">
        <v>1963</v>
      </c>
      <c r="G257" s="4" t="s">
        <v>37</v>
      </c>
      <c r="H257" s="6">
        <v>35652</v>
      </c>
      <c r="I257" s="4" t="s">
        <v>38</v>
      </c>
      <c r="J257" s="4" t="s">
        <v>1867</v>
      </c>
      <c r="K257" s="4" t="s">
        <v>1964</v>
      </c>
      <c r="L257" s="4" t="s">
        <v>41</v>
      </c>
      <c r="M257" s="4" t="s">
        <v>42</v>
      </c>
      <c r="N257" s="4" t="s">
        <v>116</v>
      </c>
      <c r="O257" s="4" t="s">
        <v>1848</v>
      </c>
      <c r="P257" s="6">
        <v>44313</v>
      </c>
      <c r="Q257" s="4" t="s">
        <v>1848</v>
      </c>
      <c r="R257" s="4" t="s">
        <v>49</v>
      </c>
      <c r="S257" s="4" t="s">
        <v>225</v>
      </c>
      <c r="T257" s="4">
        <v>1818000</v>
      </c>
      <c r="U257" s="4" t="s">
        <v>75</v>
      </c>
      <c r="V257" s="4" t="s">
        <v>49</v>
      </c>
      <c r="W257" s="4" t="s">
        <v>77</v>
      </c>
      <c r="X257" s="4" t="s">
        <v>50</v>
      </c>
      <c r="Y257" s="4">
        <v>0</v>
      </c>
      <c r="Z257" s="4">
        <v>3215983609</v>
      </c>
      <c r="AA257" s="4">
        <v>1</v>
      </c>
      <c r="AB257" s="4" t="s">
        <v>99</v>
      </c>
      <c r="AD257" s="4">
        <v>3007926381</v>
      </c>
      <c r="AE257" s="4" t="s">
        <v>1965</v>
      </c>
      <c r="AF257" s="4">
        <v>3215983609</v>
      </c>
      <c r="AG257" s="4" t="s">
        <v>65</v>
      </c>
    </row>
    <row r="258" spans="1:33" ht="15.75" customHeight="1" x14ac:dyDescent="0.2">
      <c r="A258" s="5">
        <v>44474.620633113431</v>
      </c>
      <c r="B258" s="4" t="s">
        <v>1966</v>
      </c>
      <c r="C258" s="4" t="s">
        <v>34</v>
      </c>
      <c r="D258" s="4">
        <v>1067930731</v>
      </c>
      <c r="E258" s="4" t="s">
        <v>1967</v>
      </c>
      <c r="F258" s="4" t="s">
        <v>1968</v>
      </c>
      <c r="G258" s="4" t="s">
        <v>37</v>
      </c>
      <c r="H258" s="6">
        <v>34438</v>
      </c>
      <c r="I258" s="4" t="s">
        <v>95</v>
      </c>
      <c r="J258" s="4" t="s">
        <v>39</v>
      </c>
      <c r="K258" s="4" t="s">
        <v>1969</v>
      </c>
      <c r="L258" s="4" t="s">
        <v>41</v>
      </c>
      <c r="M258" s="4" t="s">
        <v>71</v>
      </c>
      <c r="N258" s="4" t="s">
        <v>1970</v>
      </c>
      <c r="O258" s="4" t="s">
        <v>1971</v>
      </c>
      <c r="P258" s="6">
        <v>43879</v>
      </c>
      <c r="Q258" s="4" t="s">
        <v>597</v>
      </c>
      <c r="R258" s="4" t="s">
        <v>46</v>
      </c>
      <c r="S258" s="4" t="s">
        <v>47</v>
      </c>
      <c r="T258" s="4">
        <v>964</v>
      </c>
      <c r="U258" s="4" t="s">
        <v>75</v>
      </c>
      <c r="V258" s="4" t="s">
        <v>49</v>
      </c>
      <c r="W258" s="4" t="s">
        <v>77</v>
      </c>
      <c r="X258" s="4" t="s">
        <v>50</v>
      </c>
      <c r="Y258" s="4">
        <v>0</v>
      </c>
      <c r="Z258" s="4">
        <v>2</v>
      </c>
      <c r="AA258" s="4">
        <v>1</v>
      </c>
      <c r="AB258" s="4" t="s">
        <v>63</v>
      </c>
      <c r="AD258" s="4">
        <v>3023610684</v>
      </c>
      <c r="AE258" s="4" t="s">
        <v>1972</v>
      </c>
      <c r="AF258" s="4">
        <v>3045955051</v>
      </c>
      <c r="AG258" s="4" t="s">
        <v>101</v>
      </c>
    </row>
    <row r="259" spans="1:33" ht="15.75" customHeight="1" x14ac:dyDescent="0.2">
      <c r="A259" s="5">
        <v>44474.620807037034</v>
      </c>
      <c r="B259" s="4" t="s">
        <v>1973</v>
      </c>
      <c r="C259" s="4" t="s">
        <v>34</v>
      </c>
      <c r="D259" s="4">
        <v>1067875310</v>
      </c>
      <c r="E259" s="4" t="s">
        <v>1974</v>
      </c>
      <c r="F259" s="4" t="s">
        <v>1975</v>
      </c>
      <c r="G259" s="4" t="s">
        <v>37</v>
      </c>
      <c r="H259" s="6">
        <v>32694</v>
      </c>
      <c r="I259" s="4" t="s">
        <v>95</v>
      </c>
      <c r="J259" s="4" t="s">
        <v>39</v>
      </c>
      <c r="K259" s="4" t="s">
        <v>1976</v>
      </c>
      <c r="L259" s="4" t="s">
        <v>41</v>
      </c>
      <c r="M259" s="4" t="s">
        <v>42</v>
      </c>
      <c r="N259" s="4" t="s">
        <v>86</v>
      </c>
      <c r="O259" s="4" t="s">
        <v>1149</v>
      </c>
      <c r="P259" s="6">
        <v>44258</v>
      </c>
      <c r="Q259" s="4" t="s">
        <v>1977</v>
      </c>
      <c r="R259" s="4" t="s">
        <v>49</v>
      </c>
      <c r="S259" s="4" t="s">
        <v>225</v>
      </c>
      <c r="T259" s="4">
        <v>944000</v>
      </c>
      <c r="U259" s="4" t="s">
        <v>75</v>
      </c>
      <c r="V259" s="4" t="s">
        <v>119</v>
      </c>
      <c r="W259" s="4" t="s">
        <v>77</v>
      </c>
      <c r="X259" s="4" t="s">
        <v>50</v>
      </c>
      <c r="Y259" s="4">
        <v>0</v>
      </c>
      <c r="Z259" s="4">
        <v>1</v>
      </c>
      <c r="AA259" s="4">
        <v>1</v>
      </c>
      <c r="AB259" s="4" t="s">
        <v>63</v>
      </c>
      <c r="AD259" s="4">
        <v>3135752803</v>
      </c>
      <c r="AE259" s="4" t="s">
        <v>1978</v>
      </c>
      <c r="AF259" s="4">
        <v>3117022926</v>
      </c>
      <c r="AG259" s="4" t="s">
        <v>101</v>
      </c>
    </row>
    <row r="260" spans="1:33" ht="15.75" customHeight="1" x14ac:dyDescent="0.2">
      <c r="A260" s="5">
        <v>44474.621265243055</v>
      </c>
      <c r="B260" s="4" t="s">
        <v>1979</v>
      </c>
      <c r="C260" s="4" t="s">
        <v>34</v>
      </c>
      <c r="D260" s="4">
        <v>1103116580</v>
      </c>
      <c r="E260" s="4" t="s">
        <v>1980</v>
      </c>
      <c r="F260" s="4" t="s">
        <v>1981</v>
      </c>
      <c r="G260" s="4" t="s">
        <v>57</v>
      </c>
      <c r="H260" s="6">
        <v>34942</v>
      </c>
      <c r="I260" s="4" t="s">
        <v>1982</v>
      </c>
      <c r="J260" s="4" t="s">
        <v>39</v>
      </c>
      <c r="K260" s="4" t="s">
        <v>1983</v>
      </c>
      <c r="L260" s="4" t="s">
        <v>41</v>
      </c>
      <c r="M260" s="4" t="s">
        <v>42</v>
      </c>
      <c r="N260" s="4" t="s">
        <v>116</v>
      </c>
      <c r="O260" s="4" t="s">
        <v>1651</v>
      </c>
      <c r="P260" s="6">
        <v>44294</v>
      </c>
      <c r="Q260" s="4" t="s">
        <v>1984</v>
      </c>
      <c r="R260" s="4" t="s">
        <v>49</v>
      </c>
      <c r="S260" s="4" t="s">
        <v>466</v>
      </c>
      <c r="T260" s="4">
        <v>2394000</v>
      </c>
      <c r="U260" s="4" t="s">
        <v>75</v>
      </c>
      <c r="V260" s="4" t="s">
        <v>249</v>
      </c>
      <c r="W260" s="4" t="s">
        <v>131</v>
      </c>
      <c r="X260" s="4" t="s">
        <v>50</v>
      </c>
      <c r="Z260" s="4">
        <v>1</v>
      </c>
      <c r="AA260" s="4">
        <v>2</v>
      </c>
      <c r="AB260" s="4" t="s">
        <v>1985</v>
      </c>
      <c r="AD260" s="4">
        <v>3135540689</v>
      </c>
      <c r="AE260" s="4" t="s">
        <v>1986</v>
      </c>
      <c r="AF260" s="4">
        <v>3023836463</v>
      </c>
      <c r="AG260" s="4" t="s">
        <v>1987</v>
      </c>
    </row>
    <row r="261" spans="1:33" ht="15.75" customHeight="1" x14ac:dyDescent="0.2">
      <c r="A261" s="5">
        <v>44474.62189490741</v>
      </c>
      <c r="B261" s="4" t="s">
        <v>1988</v>
      </c>
      <c r="C261" s="4" t="s">
        <v>34</v>
      </c>
      <c r="D261" s="4">
        <v>1067864369</v>
      </c>
      <c r="E261" s="4" t="s">
        <v>1989</v>
      </c>
      <c r="F261" s="4" t="s">
        <v>1990</v>
      </c>
      <c r="G261" s="4" t="s">
        <v>37</v>
      </c>
      <c r="H261" s="6">
        <v>32390</v>
      </c>
      <c r="I261" s="4" t="s">
        <v>95</v>
      </c>
      <c r="J261" s="4" t="s">
        <v>39</v>
      </c>
      <c r="K261" s="4" t="s">
        <v>1991</v>
      </c>
      <c r="L261" s="4" t="s">
        <v>209</v>
      </c>
      <c r="M261" s="4" t="s">
        <v>71</v>
      </c>
      <c r="N261" s="4" t="s">
        <v>86</v>
      </c>
      <c r="O261" s="4" t="s">
        <v>1992</v>
      </c>
      <c r="P261" s="6">
        <v>41783</v>
      </c>
      <c r="Q261" s="4" t="s">
        <v>1992</v>
      </c>
      <c r="R261" s="4" t="s">
        <v>62</v>
      </c>
      <c r="S261" s="4" t="s">
        <v>47</v>
      </c>
      <c r="T261" s="4">
        <v>944</v>
      </c>
      <c r="U261" s="4" t="s">
        <v>75</v>
      </c>
      <c r="V261" s="4" t="s">
        <v>49</v>
      </c>
      <c r="W261" s="4" t="s">
        <v>139</v>
      </c>
      <c r="X261" s="4" t="s">
        <v>88</v>
      </c>
      <c r="Y261" s="4">
        <v>1</v>
      </c>
      <c r="Z261" s="4">
        <v>2</v>
      </c>
      <c r="AA261" s="4">
        <v>1</v>
      </c>
      <c r="AB261" s="4" t="s">
        <v>99</v>
      </c>
      <c r="AD261" s="4">
        <v>3135972997</v>
      </c>
      <c r="AE261" s="4" t="s">
        <v>1993</v>
      </c>
      <c r="AF261" s="4">
        <v>3205708956</v>
      </c>
      <c r="AG261" s="4" t="s">
        <v>290</v>
      </c>
    </row>
    <row r="262" spans="1:33" ht="15.75" customHeight="1" x14ac:dyDescent="0.2">
      <c r="A262" s="5">
        <v>44474.623730578707</v>
      </c>
      <c r="B262" s="4" t="s">
        <v>1994</v>
      </c>
      <c r="C262" s="4" t="s">
        <v>34</v>
      </c>
      <c r="D262" s="4">
        <v>1067921481</v>
      </c>
      <c r="E262" s="4" t="s">
        <v>1995</v>
      </c>
      <c r="F262" s="4" t="s">
        <v>1996</v>
      </c>
      <c r="G262" s="4" t="s">
        <v>37</v>
      </c>
      <c r="H262" s="6">
        <v>34025</v>
      </c>
      <c r="I262" s="4" t="s">
        <v>95</v>
      </c>
      <c r="J262" s="4" t="s">
        <v>39</v>
      </c>
      <c r="K262" s="4" t="s">
        <v>1997</v>
      </c>
      <c r="L262" s="4" t="s">
        <v>41</v>
      </c>
      <c r="M262" s="4" t="s">
        <v>42</v>
      </c>
      <c r="N262" s="4" t="s">
        <v>116</v>
      </c>
      <c r="O262" s="4" t="s">
        <v>1274</v>
      </c>
      <c r="P262" s="6">
        <v>42949</v>
      </c>
      <c r="Q262" s="4" t="s">
        <v>1870</v>
      </c>
      <c r="R262" s="4" t="s">
        <v>1632</v>
      </c>
      <c r="S262" s="4" t="s">
        <v>47</v>
      </c>
      <c r="T262" s="4">
        <v>964</v>
      </c>
      <c r="U262" s="4" t="s">
        <v>75</v>
      </c>
      <c r="V262" s="4" t="s">
        <v>119</v>
      </c>
      <c r="W262" s="4" t="s">
        <v>87</v>
      </c>
      <c r="X262" s="4" t="s">
        <v>50</v>
      </c>
      <c r="Y262" s="4">
        <v>0</v>
      </c>
      <c r="Z262" s="4">
        <v>1</v>
      </c>
      <c r="AA262" s="4">
        <v>2</v>
      </c>
      <c r="AB262" s="4" t="s">
        <v>63</v>
      </c>
      <c r="AD262" s="4">
        <v>3225313287</v>
      </c>
      <c r="AE262" s="4" t="s">
        <v>1998</v>
      </c>
      <c r="AF262" s="4">
        <v>3126914348</v>
      </c>
      <c r="AG262" s="4" t="s">
        <v>53</v>
      </c>
    </row>
    <row r="263" spans="1:33" ht="15.75" customHeight="1" x14ac:dyDescent="0.2">
      <c r="A263" s="5">
        <v>44474.624002557874</v>
      </c>
      <c r="B263" s="4" t="s">
        <v>1999</v>
      </c>
      <c r="C263" s="4" t="s">
        <v>34</v>
      </c>
      <c r="D263" s="4">
        <v>50967491</v>
      </c>
      <c r="E263" s="4" t="s">
        <v>2000</v>
      </c>
      <c r="F263" s="4" t="s">
        <v>2001</v>
      </c>
      <c r="G263" s="4" t="s">
        <v>37</v>
      </c>
      <c r="H263" s="6">
        <v>26657</v>
      </c>
      <c r="I263" s="4" t="s">
        <v>2002</v>
      </c>
      <c r="J263" s="4" t="s">
        <v>277</v>
      </c>
      <c r="K263" s="4" t="s">
        <v>2003</v>
      </c>
      <c r="L263" s="4" t="s">
        <v>41</v>
      </c>
      <c r="M263" s="4" t="s">
        <v>71</v>
      </c>
      <c r="N263" s="4" t="s">
        <v>86</v>
      </c>
      <c r="O263" s="4" t="s">
        <v>2004</v>
      </c>
      <c r="P263" s="6">
        <v>41550</v>
      </c>
      <c r="Q263" s="4" t="s">
        <v>752</v>
      </c>
      <c r="R263" s="4" t="s">
        <v>62</v>
      </c>
      <c r="S263" s="4" t="s">
        <v>2005</v>
      </c>
      <c r="T263" s="4">
        <v>908.52599999999995</v>
      </c>
      <c r="U263" s="4" t="s">
        <v>75</v>
      </c>
      <c r="V263" s="4" t="s">
        <v>119</v>
      </c>
      <c r="W263" s="4" t="s">
        <v>87</v>
      </c>
      <c r="X263" s="4" t="s">
        <v>50</v>
      </c>
      <c r="Y263" s="4">
        <v>2</v>
      </c>
      <c r="Z263" s="4">
        <v>2</v>
      </c>
      <c r="AA263" s="4">
        <v>1</v>
      </c>
      <c r="AB263" s="4" t="s">
        <v>63</v>
      </c>
      <c r="AD263" s="4">
        <v>3105435357</v>
      </c>
      <c r="AE263" s="4" t="s">
        <v>2006</v>
      </c>
      <c r="AF263" s="4">
        <v>3126726076</v>
      </c>
      <c r="AG263" s="4" t="s">
        <v>1878</v>
      </c>
    </row>
    <row r="264" spans="1:33" ht="15.75" customHeight="1" x14ac:dyDescent="0.2">
      <c r="A264" s="5">
        <v>44474.626699756947</v>
      </c>
      <c r="B264" s="4" t="s">
        <v>2007</v>
      </c>
      <c r="C264" s="4" t="s">
        <v>34</v>
      </c>
      <c r="D264" s="4">
        <v>50939591</v>
      </c>
      <c r="E264" s="4" t="s">
        <v>2008</v>
      </c>
      <c r="F264" s="4" t="s">
        <v>2009</v>
      </c>
      <c r="G264" s="4" t="s">
        <v>37</v>
      </c>
      <c r="H264" s="6">
        <v>30261</v>
      </c>
      <c r="I264" s="4" t="s">
        <v>38</v>
      </c>
      <c r="J264" s="4" t="s">
        <v>39</v>
      </c>
      <c r="K264" s="4" t="s">
        <v>2010</v>
      </c>
      <c r="L264" s="4" t="s">
        <v>41</v>
      </c>
      <c r="M264" s="4" t="s">
        <v>42</v>
      </c>
      <c r="N264" s="4" t="s">
        <v>59</v>
      </c>
      <c r="O264" s="4" t="s">
        <v>2011</v>
      </c>
      <c r="P264" s="6">
        <v>39553</v>
      </c>
      <c r="Q264" s="4" t="s">
        <v>2012</v>
      </c>
      <c r="R264" s="4" t="s">
        <v>49</v>
      </c>
      <c r="S264" s="4" t="s">
        <v>225</v>
      </c>
      <c r="T264" s="4">
        <v>944000</v>
      </c>
      <c r="U264" s="4" t="s">
        <v>75</v>
      </c>
      <c r="V264" s="4" t="s">
        <v>49</v>
      </c>
      <c r="W264" s="4" t="s">
        <v>87</v>
      </c>
      <c r="X264" s="4" t="s">
        <v>50</v>
      </c>
      <c r="Y264" s="4">
        <v>1</v>
      </c>
      <c r="AA264" s="4">
        <v>2</v>
      </c>
      <c r="AB264" s="4" t="s">
        <v>1319</v>
      </c>
      <c r="AC264" s="4">
        <v>3015306125</v>
      </c>
      <c r="AD264" s="4">
        <v>3015306125</v>
      </c>
      <c r="AE264" s="4" t="s">
        <v>2013</v>
      </c>
      <c r="AF264" s="4">
        <v>3012328413</v>
      </c>
      <c r="AG264" s="4" t="s">
        <v>186</v>
      </c>
    </row>
    <row r="265" spans="1:33" ht="15.75" customHeight="1" x14ac:dyDescent="0.2">
      <c r="A265" s="5">
        <v>44474.626944664356</v>
      </c>
      <c r="B265" s="4" t="s">
        <v>2014</v>
      </c>
      <c r="C265" s="4" t="s">
        <v>34</v>
      </c>
      <c r="D265" s="4">
        <v>1067290541</v>
      </c>
      <c r="E265" s="4" t="s">
        <v>2015</v>
      </c>
      <c r="F265" s="4" t="s">
        <v>2016</v>
      </c>
      <c r="G265" s="4" t="s">
        <v>37</v>
      </c>
      <c r="H265" s="6">
        <v>34575</v>
      </c>
      <c r="I265" s="4" t="s">
        <v>2017</v>
      </c>
      <c r="J265" s="4" t="s">
        <v>39</v>
      </c>
      <c r="K265" s="4" t="s">
        <v>2018</v>
      </c>
      <c r="L265" s="4" t="s">
        <v>41</v>
      </c>
      <c r="M265" s="4" t="s">
        <v>71</v>
      </c>
      <c r="N265" s="4" t="s">
        <v>59</v>
      </c>
      <c r="O265" s="4" t="s">
        <v>2019</v>
      </c>
      <c r="P265" s="6">
        <v>42854</v>
      </c>
      <c r="Q265" s="4" t="s">
        <v>2020</v>
      </c>
      <c r="R265" s="4" t="s">
        <v>62</v>
      </c>
      <c r="S265" s="4" t="s">
        <v>47</v>
      </c>
      <c r="T265" s="4">
        <v>989</v>
      </c>
      <c r="U265" s="4" t="s">
        <v>75</v>
      </c>
      <c r="V265" s="4" t="s">
        <v>76</v>
      </c>
      <c r="W265" s="4" t="s">
        <v>87</v>
      </c>
      <c r="X265" s="4" t="s">
        <v>50</v>
      </c>
      <c r="Y265" s="4">
        <v>0</v>
      </c>
      <c r="Z265" s="4">
        <v>2</v>
      </c>
      <c r="AA265" s="4">
        <v>1</v>
      </c>
      <c r="AB265" s="4" t="s">
        <v>99</v>
      </c>
      <c r="AD265" s="4">
        <v>3217622706</v>
      </c>
      <c r="AE265" s="4" t="s">
        <v>2021</v>
      </c>
      <c r="AF265" s="4" t="s">
        <v>2022</v>
      </c>
      <c r="AG265" s="4" t="s">
        <v>1691</v>
      </c>
    </row>
    <row r="266" spans="1:33" ht="15.75" customHeight="1" x14ac:dyDescent="0.2">
      <c r="A266" s="5">
        <v>44474.627527893521</v>
      </c>
      <c r="B266" s="4" t="s">
        <v>2023</v>
      </c>
      <c r="C266" s="4" t="s">
        <v>34</v>
      </c>
      <c r="D266" s="4">
        <v>1067922721</v>
      </c>
      <c r="E266" s="4" t="s">
        <v>2024</v>
      </c>
      <c r="F266" s="4" t="s">
        <v>2025</v>
      </c>
      <c r="G266" s="4" t="s">
        <v>57</v>
      </c>
      <c r="H266" s="6">
        <v>34532</v>
      </c>
      <c r="I266" s="4" t="s">
        <v>2026</v>
      </c>
      <c r="J266" s="4" t="s">
        <v>39</v>
      </c>
      <c r="K266" s="4" t="s">
        <v>2027</v>
      </c>
      <c r="L266" s="4" t="s">
        <v>41</v>
      </c>
      <c r="M266" s="4" t="s">
        <v>106</v>
      </c>
      <c r="N266" s="4" t="s">
        <v>116</v>
      </c>
      <c r="O266" s="4" t="s">
        <v>628</v>
      </c>
      <c r="P266" s="6">
        <v>42767</v>
      </c>
      <c r="Q266" s="4" t="s">
        <v>999</v>
      </c>
      <c r="R266" s="4" t="s">
        <v>62</v>
      </c>
      <c r="S266" s="4" t="s">
        <v>47</v>
      </c>
      <c r="T266" s="4">
        <v>3000000</v>
      </c>
      <c r="U266" s="4" t="s">
        <v>75</v>
      </c>
      <c r="V266" s="4" t="s">
        <v>119</v>
      </c>
      <c r="W266" s="4" t="s">
        <v>77</v>
      </c>
      <c r="X266" s="4" t="s">
        <v>50</v>
      </c>
      <c r="Z266" s="4">
        <v>1</v>
      </c>
      <c r="AA266" s="4">
        <v>3</v>
      </c>
      <c r="AB266" s="4" t="s">
        <v>63</v>
      </c>
      <c r="AC266" s="4">
        <v>3007942404</v>
      </c>
      <c r="AD266" s="4">
        <v>3007942404</v>
      </c>
      <c r="AE266" s="4" t="s">
        <v>2028</v>
      </c>
      <c r="AF266" s="4">
        <v>3215670237</v>
      </c>
      <c r="AG266" s="4" t="s">
        <v>548</v>
      </c>
    </row>
    <row r="267" spans="1:33" ht="15.75" customHeight="1" x14ac:dyDescent="0.2">
      <c r="A267" s="5">
        <v>44474.628450138887</v>
      </c>
      <c r="B267" s="4" t="s">
        <v>2029</v>
      </c>
      <c r="C267" s="4" t="s">
        <v>34</v>
      </c>
      <c r="D267" s="4">
        <v>1066726208</v>
      </c>
      <c r="E267" s="4" t="s">
        <v>2030</v>
      </c>
      <c r="F267" s="4" t="s">
        <v>2031</v>
      </c>
      <c r="G267" s="4" t="s">
        <v>37</v>
      </c>
      <c r="H267" s="6">
        <v>32285</v>
      </c>
      <c r="I267" s="4" t="s">
        <v>2032</v>
      </c>
      <c r="J267" s="4" t="s">
        <v>408</v>
      </c>
      <c r="K267" s="4" t="s">
        <v>2033</v>
      </c>
      <c r="L267" s="4" t="s">
        <v>41</v>
      </c>
      <c r="M267" s="4" t="s">
        <v>42</v>
      </c>
      <c r="N267" s="4" t="s">
        <v>86</v>
      </c>
      <c r="O267" s="4" t="s">
        <v>1062</v>
      </c>
      <c r="P267" s="6">
        <v>44312</v>
      </c>
      <c r="Q267" s="4" t="s">
        <v>1062</v>
      </c>
      <c r="R267" s="4" t="s">
        <v>408</v>
      </c>
      <c r="S267" s="4" t="s">
        <v>47</v>
      </c>
      <c r="T267" s="4">
        <v>945000</v>
      </c>
      <c r="U267" s="4" t="s">
        <v>248</v>
      </c>
      <c r="V267" s="4" t="s">
        <v>49</v>
      </c>
      <c r="W267" s="4" t="s">
        <v>77</v>
      </c>
      <c r="X267" s="4" t="s">
        <v>88</v>
      </c>
      <c r="Y267" s="4">
        <v>0</v>
      </c>
      <c r="Z267" s="4">
        <v>3</v>
      </c>
      <c r="AA267" s="4">
        <v>1</v>
      </c>
      <c r="AB267" s="4" t="s">
        <v>271</v>
      </c>
      <c r="AC267" s="4">
        <v>3147879150</v>
      </c>
      <c r="AD267" s="4">
        <v>3147879150</v>
      </c>
      <c r="AE267" s="4" t="s">
        <v>2034</v>
      </c>
      <c r="AF267" s="4">
        <v>3103893765</v>
      </c>
      <c r="AG267" s="4" t="s">
        <v>936</v>
      </c>
    </row>
    <row r="268" spans="1:33" ht="15.75" customHeight="1" x14ac:dyDescent="0.2">
      <c r="A268" s="5">
        <v>44474.628892754627</v>
      </c>
      <c r="B268" s="4" t="s">
        <v>2035</v>
      </c>
      <c r="C268" s="4" t="s">
        <v>34</v>
      </c>
      <c r="D268" s="4">
        <v>50903651</v>
      </c>
      <c r="E268" s="4" t="s">
        <v>2036</v>
      </c>
      <c r="F268" s="4" t="s">
        <v>2037</v>
      </c>
      <c r="G268" s="4" t="s">
        <v>37</v>
      </c>
      <c r="H268" s="6">
        <v>26773</v>
      </c>
      <c r="I268" s="4" t="s">
        <v>1819</v>
      </c>
      <c r="J268" s="4" t="s">
        <v>39</v>
      </c>
      <c r="K268" s="4" t="s">
        <v>2038</v>
      </c>
      <c r="L268" s="4" t="s">
        <v>41</v>
      </c>
      <c r="M268" s="4" t="s">
        <v>42</v>
      </c>
      <c r="N268" s="4" t="s">
        <v>107</v>
      </c>
      <c r="O268" s="4" t="s">
        <v>1000</v>
      </c>
      <c r="P268" s="6">
        <v>44022</v>
      </c>
      <c r="Q268" s="4" t="s">
        <v>2039</v>
      </c>
      <c r="R268" s="4" t="s">
        <v>49</v>
      </c>
      <c r="S268" s="4" t="s">
        <v>47</v>
      </c>
      <c r="T268" s="4">
        <v>4000000</v>
      </c>
      <c r="U268" s="4" t="s">
        <v>75</v>
      </c>
      <c r="V268" s="4" t="s">
        <v>119</v>
      </c>
      <c r="W268" s="4" t="s">
        <v>77</v>
      </c>
      <c r="X268" s="4" t="s">
        <v>50</v>
      </c>
      <c r="Y268" s="4">
        <v>0</v>
      </c>
      <c r="Z268" s="4">
        <v>1</v>
      </c>
      <c r="AA268" s="4">
        <v>4</v>
      </c>
      <c r="AB268" s="4" t="s">
        <v>51</v>
      </c>
      <c r="AC268" s="4">
        <v>7834488</v>
      </c>
      <c r="AD268" s="4">
        <v>3045467663</v>
      </c>
      <c r="AE268" s="4" t="s">
        <v>2040</v>
      </c>
      <c r="AF268" s="4">
        <v>3235318131</v>
      </c>
      <c r="AG268" s="4" t="s">
        <v>123</v>
      </c>
    </row>
    <row r="269" spans="1:33" ht="15.75" customHeight="1" x14ac:dyDescent="0.2">
      <c r="A269" s="5">
        <v>44474.629513206019</v>
      </c>
      <c r="B269" s="4" t="s">
        <v>2041</v>
      </c>
      <c r="C269" s="4" t="s">
        <v>34</v>
      </c>
      <c r="D269" s="4">
        <v>1067879332</v>
      </c>
      <c r="E269" s="4" t="s">
        <v>2042</v>
      </c>
      <c r="F269" s="4" t="s">
        <v>2043</v>
      </c>
      <c r="G269" s="4" t="s">
        <v>57</v>
      </c>
      <c r="H269" s="6">
        <v>32798</v>
      </c>
      <c r="I269" s="4" t="s">
        <v>260</v>
      </c>
      <c r="J269" s="4" t="s">
        <v>39</v>
      </c>
      <c r="K269" s="4" t="s">
        <v>2044</v>
      </c>
      <c r="L269" s="4" t="s">
        <v>209</v>
      </c>
      <c r="M269" s="4" t="s">
        <v>106</v>
      </c>
      <c r="N269" s="4" t="s">
        <v>116</v>
      </c>
      <c r="O269" s="4" t="s">
        <v>1651</v>
      </c>
      <c r="P269" s="6">
        <v>44036</v>
      </c>
      <c r="Q269" s="4" t="s">
        <v>2045</v>
      </c>
      <c r="R269" s="4" t="s">
        <v>49</v>
      </c>
      <c r="S269" s="4" t="s">
        <v>466</v>
      </c>
      <c r="T269" s="4">
        <v>250000</v>
      </c>
      <c r="U269" s="4" t="s">
        <v>75</v>
      </c>
      <c r="V269" s="4" t="s">
        <v>49</v>
      </c>
      <c r="W269" s="4" t="s">
        <v>77</v>
      </c>
      <c r="X269" s="4" t="s">
        <v>110</v>
      </c>
      <c r="Y269" s="4">
        <v>2</v>
      </c>
      <c r="Z269" s="4">
        <v>3</v>
      </c>
      <c r="AA269" s="4">
        <v>1</v>
      </c>
      <c r="AB269" s="4" t="s">
        <v>2046</v>
      </c>
      <c r="AC269" s="4">
        <v>3176566378</v>
      </c>
      <c r="AD269" s="4">
        <v>3176566378</v>
      </c>
      <c r="AE269" s="4" t="s">
        <v>2047</v>
      </c>
      <c r="AF269" s="4">
        <v>3103204413</v>
      </c>
      <c r="AG269" s="4" t="s">
        <v>2048</v>
      </c>
    </row>
    <row r="270" spans="1:33" ht="15.75" customHeight="1" x14ac:dyDescent="0.2">
      <c r="A270" s="5">
        <v>44474.62971385417</v>
      </c>
      <c r="B270" s="4" t="s">
        <v>2049</v>
      </c>
      <c r="C270" s="4" t="s">
        <v>34</v>
      </c>
      <c r="D270" s="4">
        <v>10772209</v>
      </c>
      <c r="E270" s="4" t="s">
        <v>2050</v>
      </c>
      <c r="F270" s="4" t="s">
        <v>2051</v>
      </c>
      <c r="G270" s="4" t="s">
        <v>57</v>
      </c>
      <c r="H270" s="6">
        <v>29666</v>
      </c>
      <c r="I270" s="4" t="s">
        <v>38</v>
      </c>
      <c r="J270" s="4" t="s">
        <v>39</v>
      </c>
      <c r="K270" s="4" t="s">
        <v>2052</v>
      </c>
      <c r="L270" s="4" t="s">
        <v>41</v>
      </c>
      <c r="M270" s="4" t="s">
        <v>106</v>
      </c>
      <c r="N270" s="4" t="s">
        <v>86</v>
      </c>
      <c r="O270" s="4" t="s">
        <v>2053</v>
      </c>
      <c r="P270" s="6">
        <v>39359</v>
      </c>
      <c r="Q270" s="4" t="s">
        <v>2054</v>
      </c>
      <c r="R270" s="4" t="s">
        <v>62</v>
      </c>
      <c r="S270" s="4" t="s">
        <v>2055</v>
      </c>
      <c r="T270" s="4">
        <v>945000</v>
      </c>
      <c r="U270" s="4" t="s">
        <v>75</v>
      </c>
      <c r="V270" s="4" t="s">
        <v>49</v>
      </c>
      <c r="W270" s="4" t="s">
        <v>139</v>
      </c>
      <c r="X270" s="4" t="s">
        <v>110</v>
      </c>
      <c r="Y270" s="4">
        <v>2</v>
      </c>
      <c r="Z270" s="4">
        <v>0</v>
      </c>
      <c r="AA270" s="4">
        <v>1</v>
      </c>
      <c r="AB270" s="4" t="s">
        <v>120</v>
      </c>
      <c r="AC270" s="4">
        <v>7846003</v>
      </c>
      <c r="AD270" s="4">
        <v>3007439686</v>
      </c>
      <c r="AE270" s="4" t="s">
        <v>2056</v>
      </c>
      <c r="AF270" s="4">
        <v>3017474658</v>
      </c>
      <c r="AG270" s="4" t="s">
        <v>141</v>
      </c>
    </row>
    <row r="271" spans="1:33" ht="15.75" customHeight="1" x14ac:dyDescent="0.2">
      <c r="A271" s="5">
        <v>44474.629778287039</v>
      </c>
      <c r="B271" s="4" t="s">
        <v>2057</v>
      </c>
      <c r="C271" s="4" t="s">
        <v>34</v>
      </c>
      <c r="D271" s="4">
        <v>1067939802</v>
      </c>
      <c r="E271" s="4" t="s">
        <v>2058</v>
      </c>
      <c r="F271" s="4" t="s">
        <v>2059</v>
      </c>
      <c r="G271" s="4" t="s">
        <v>37</v>
      </c>
      <c r="H271" s="6">
        <v>34824</v>
      </c>
      <c r="I271" s="4" t="s">
        <v>1695</v>
      </c>
      <c r="J271" s="4" t="s">
        <v>39</v>
      </c>
      <c r="K271" s="4" t="s">
        <v>2060</v>
      </c>
      <c r="L271" s="4" t="s">
        <v>41</v>
      </c>
      <c r="M271" s="4" t="s">
        <v>106</v>
      </c>
      <c r="N271" s="4" t="s">
        <v>116</v>
      </c>
      <c r="O271" s="4" t="s">
        <v>2061</v>
      </c>
      <c r="P271" s="6">
        <v>44319</v>
      </c>
      <c r="Q271" s="4" t="s">
        <v>2062</v>
      </c>
      <c r="R271" s="4" t="s">
        <v>74</v>
      </c>
      <c r="S271" s="4" t="s">
        <v>47</v>
      </c>
      <c r="T271" s="4">
        <v>1800000</v>
      </c>
      <c r="U271" s="4" t="s">
        <v>75</v>
      </c>
      <c r="V271" s="4" t="s">
        <v>76</v>
      </c>
      <c r="W271" s="4" t="s">
        <v>77</v>
      </c>
      <c r="X271" s="4" t="s">
        <v>110</v>
      </c>
      <c r="Y271" s="4">
        <v>0</v>
      </c>
      <c r="Z271" s="4">
        <v>0</v>
      </c>
      <c r="AA271" s="4">
        <v>1</v>
      </c>
      <c r="AB271" s="4" t="s">
        <v>63</v>
      </c>
      <c r="AC271" s="4">
        <v>3015172044</v>
      </c>
      <c r="AD271" s="4">
        <v>3015172044</v>
      </c>
      <c r="AE271" s="4" t="s">
        <v>2063</v>
      </c>
      <c r="AF271" s="4">
        <v>3137765033</v>
      </c>
      <c r="AG271" s="4" t="s">
        <v>169</v>
      </c>
    </row>
    <row r="272" spans="1:33" ht="15.75" customHeight="1" x14ac:dyDescent="0.2">
      <c r="A272" s="5">
        <v>44474.629820300921</v>
      </c>
      <c r="B272" s="4" t="s">
        <v>2064</v>
      </c>
      <c r="C272" s="4" t="s">
        <v>34</v>
      </c>
      <c r="D272" s="4">
        <v>1067925371</v>
      </c>
      <c r="E272" s="4" t="s">
        <v>2065</v>
      </c>
      <c r="F272" s="4" t="s">
        <v>2066</v>
      </c>
      <c r="G272" s="4" t="s">
        <v>57</v>
      </c>
      <c r="H272" s="6">
        <v>34271</v>
      </c>
      <c r="I272" s="4" t="s">
        <v>39</v>
      </c>
      <c r="J272" s="4" t="s">
        <v>39</v>
      </c>
      <c r="K272" s="4" t="s">
        <v>2067</v>
      </c>
      <c r="L272" s="4" t="s">
        <v>41</v>
      </c>
      <c r="M272" s="4" t="s">
        <v>71</v>
      </c>
      <c r="N272" s="4" t="s">
        <v>116</v>
      </c>
      <c r="O272" s="4" t="s">
        <v>210</v>
      </c>
      <c r="P272" s="6">
        <v>43903</v>
      </c>
      <c r="Q272" s="4" t="s">
        <v>217</v>
      </c>
      <c r="R272" s="4" t="s">
        <v>62</v>
      </c>
      <c r="S272" s="4" t="s">
        <v>47</v>
      </c>
      <c r="T272" s="4">
        <v>1013000</v>
      </c>
      <c r="U272" s="4" t="s">
        <v>75</v>
      </c>
      <c r="V272" s="4" t="s">
        <v>76</v>
      </c>
      <c r="W272" s="4" t="s">
        <v>131</v>
      </c>
      <c r="X272" s="4" t="s">
        <v>88</v>
      </c>
      <c r="Y272" s="4">
        <v>0</v>
      </c>
      <c r="AA272" s="4">
        <v>2</v>
      </c>
      <c r="AB272" s="4" t="s">
        <v>63</v>
      </c>
      <c r="AC272" s="4">
        <v>3003498787</v>
      </c>
      <c r="AD272" s="4">
        <v>3003498787</v>
      </c>
      <c r="AE272" s="4" t="s">
        <v>2068</v>
      </c>
      <c r="AF272" s="4">
        <v>3157546191</v>
      </c>
      <c r="AG272" s="4" t="s">
        <v>2069</v>
      </c>
    </row>
    <row r="273" spans="1:33" ht="15.75" customHeight="1" x14ac:dyDescent="0.2">
      <c r="A273" s="5">
        <v>44474.630455775463</v>
      </c>
      <c r="B273" s="4" t="s">
        <v>2070</v>
      </c>
      <c r="C273" s="4" t="s">
        <v>34</v>
      </c>
      <c r="D273" s="4">
        <v>39144315</v>
      </c>
      <c r="E273" s="4" t="s">
        <v>2071</v>
      </c>
      <c r="F273" s="4" t="s">
        <v>2072</v>
      </c>
      <c r="G273" s="4" t="s">
        <v>37</v>
      </c>
      <c r="H273" s="6">
        <v>30623</v>
      </c>
      <c r="I273" s="4" t="s">
        <v>2073</v>
      </c>
      <c r="J273" s="4" t="s">
        <v>39</v>
      </c>
      <c r="K273" s="4" t="s">
        <v>2074</v>
      </c>
      <c r="L273" s="4" t="s">
        <v>41</v>
      </c>
      <c r="M273" s="4" t="s">
        <v>71</v>
      </c>
      <c r="N273" s="4" t="s">
        <v>116</v>
      </c>
      <c r="O273" s="4" t="s">
        <v>2075</v>
      </c>
      <c r="P273" s="6">
        <v>40863</v>
      </c>
      <c r="Q273" s="4" t="s">
        <v>2076</v>
      </c>
      <c r="R273" s="4" t="s">
        <v>62</v>
      </c>
      <c r="S273" s="4" t="s">
        <v>225</v>
      </c>
      <c r="T273" s="4">
        <v>964000</v>
      </c>
      <c r="U273" s="4" t="s">
        <v>75</v>
      </c>
      <c r="V273" s="4" t="s">
        <v>49</v>
      </c>
      <c r="W273" s="4" t="s">
        <v>77</v>
      </c>
      <c r="X273" s="4" t="s">
        <v>50</v>
      </c>
      <c r="Y273" s="4">
        <v>0</v>
      </c>
      <c r="Z273" s="4">
        <v>1</v>
      </c>
      <c r="AA273" s="4">
        <v>1</v>
      </c>
      <c r="AB273" s="4" t="s">
        <v>612</v>
      </c>
      <c r="AD273" s="4">
        <v>3004356843</v>
      </c>
      <c r="AE273" s="4" t="s">
        <v>2077</v>
      </c>
      <c r="AF273" s="4">
        <v>3106028043</v>
      </c>
      <c r="AG273" s="4" t="s">
        <v>413</v>
      </c>
    </row>
    <row r="274" spans="1:33" ht="15.75" customHeight="1" x14ac:dyDescent="0.2">
      <c r="A274" s="5">
        <v>44474.630716284722</v>
      </c>
      <c r="B274" s="4" t="s">
        <v>2078</v>
      </c>
      <c r="C274" s="4" t="s">
        <v>34</v>
      </c>
      <c r="D274" s="4">
        <v>11001063</v>
      </c>
      <c r="E274" s="4" t="s">
        <v>2079</v>
      </c>
      <c r="F274" s="4" t="s">
        <v>2080</v>
      </c>
      <c r="G274" s="4" t="s">
        <v>57</v>
      </c>
      <c r="H274" s="6">
        <v>27779</v>
      </c>
      <c r="I274" s="4" t="s">
        <v>164</v>
      </c>
      <c r="J274" s="4" t="s">
        <v>39</v>
      </c>
      <c r="K274" s="4" t="s">
        <v>2081</v>
      </c>
      <c r="L274" s="4" t="s">
        <v>209</v>
      </c>
      <c r="M274" s="4" t="s">
        <v>42</v>
      </c>
      <c r="N274" s="4" t="s">
        <v>481</v>
      </c>
      <c r="P274" s="6">
        <v>44021</v>
      </c>
      <c r="Q274" s="4" t="s">
        <v>2082</v>
      </c>
      <c r="R274" s="4" t="s">
        <v>49</v>
      </c>
      <c r="S274" s="4" t="s">
        <v>47</v>
      </c>
      <c r="T274" s="4">
        <v>950000</v>
      </c>
      <c r="U274" s="4" t="s">
        <v>75</v>
      </c>
      <c r="V274" s="4" t="s">
        <v>49</v>
      </c>
      <c r="W274" s="4" t="s">
        <v>77</v>
      </c>
      <c r="X274" s="4" t="s">
        <v>88</v>
      </c>
      <c r="Y274" s="4">
        <v>1</v>
      </c>
      <c r="Z274" s="4">
        <v>3</v>
      </c>
      <c r="AA274" s="4">
        <v>1</v>
      </c>
      <c r="AB274" s="4" t="s">
        <v>99</v>
      </c>
      <c r="AC274" s="4">
        <v>3235429947</v>
      </c>
      <c r="AD274" s="4">
        <v>3235429947</v>
      </c>
      <c r="AE274" s="4" t="s">
        <v>2083</v>
      </c>
      <c r="AF274" s="4">
        <v>3042151329</v>
      </c>
      <c r="AG274" s="4" t="s">
        <v>141</v>
      </c>
    </row>
    <row r="275" spans="1:33" ht="15.75" customHeight="1" x14ac:dyDescent="0.2">
      <c r="A275" s="5">
        <v>44474.63136594907</v>
      </c>
      <c r="B275" s="4" t="s">
        <v>2084</v>
      </c>
      <c r="C275" s="4" t="s">
        <v>34</v>
      </c>
      <c r="D275" s="4">
        <v>1063153479</v>
      </c>
      <c r="E275" s="4" t="s">
        <v>2085</v>
      </c>
      <c r="F275" s="4" t="s">
        <v>2086</v>
      </c>
      <c r="G275" s="4" t="s">
        <v>37</v>
      </c>
      <c r="H275" s="6">
        <v>33087</v>
      </c>
      <c r="I275" s="4" t="s">
        <v>164</v>
      </c>
      <c r="J275" s="4" t="s">
        <v>39</v>
      </c>
      <c r="K275" s="4" t="s">
        <v>2087</v>
      </c>
      <c r="L275" s="4" t="s">
        <v>41</v>
      </c>
      <c r="M275" s="4" t="s">
        <v>71</v>
      </c>
      <c r="N275" s="4" t="s">
        <v>116</v>
      </c>
      <c r="O275" s="4" t="s">
        <v>2088</v>
      </c>
      <c r="P275" s="6">
        <v>41687</v>
      </c>
      <c r="Q275" s="4" t="s">
        <v>2088</v>
      </c>
      <c r="R275" s="4" t="s">
        <v>49</v>
      </c>
      <c r="S275" s="4" t="s">
        <v>620</v>
      </c>
      <c r="T275" s="4">
        <v>1010000</v>
      </c>
      <c r="U275" s="4" t="s">
        <v>75</v>
      </c>
      <c r="V275" s="4" t="s">
        <v>49</v>
      </c>
      <c r="W275" s="4" t="s">
        <v>77</v>
      </c>
      <c r="X275" s="4" t="s">
        <v>110</v>
      </c>
      <c r="Y275" s="4">
        <v>2</v>
      </c>
      <c r="Z275" s="4">
        <v>2</v>
      </c>
      <c r="AA275" s="4">
        <v>1</v>
      </c>
      <c r="AB275" s="4" t="s">
        <v>63</v>
      </c>
      <c r="AD275" s="4">
        <v>3114177707</v>
      </c>
      <c r="AE275" s="4" t="s">
        <v>2089</v>
      </c>
      <c r="AF275" s="4">
        <v>3135489688</v>
      </c>
      <c r="AG275" s="4" t="s">
        <v>169</v>
      </c>
    </row>
    <row r="276" spans="1:33" ht="15.75" customHeight="1" x14ac:dyDescent="0.2">
      <c r="A276" s="5">
        <v>44474.631501944445</v>
      </c>
      <c r="B276" s="4" t="s">
        <v>2090</v>
      </c>
      <c r="C276" s="4" t="s">
        <v>34</v>
      </c>
      <c r="D276" s="4">
        <v>1067917539</v>
      </c>
      <c r="E276" s="4" t="s">
        <v>2091</v>
      </c>
      <c r="F276" s="4" t="s">
        <v>2092</v>
      </c>
      <c r="G276" s="4" t="s">
        <v>37</v>
      </c>
      <c r="H276" s="6">
        <v>33812</v>
      </c>
      <c r="I276" s="4" t="s">
        <v>164</v>
      </c>
      <c r="J276" s="4" t="s">
        <v>39</v>
      </c>
      <c r="K276" s="4" t="s">
        <v>2093</v>
      </c>
      <c r="L276" s="4" t="s">
        <v>41</v>
      </c>
      <c r="M276" s="4" t="s">
        <v>106</v>
      </c>
      <c r="N276" s="4" t="s">
        <v>116</v>
      </c>
      <c r="O276" s="4" t="s">
        <v>999</v>
      </c>
      <c r="P276" s="6">
        <v>44404</v>
      </c>
      <c r="Q276" s="4" t="s">
        <v>1000</v>
      </c>
      <c r="R276" s="4" t="s">
        <v>635</v>
      </c>
      <c r="S276" s="4" t="s">
        <v>466</v>
      </c>
      <c r="T276" s="4">
        <v>2300000</v>
      </c>
      <c r="U276" s="4" t="s">
        <v>830</v>
      </c>
      <c r="V276" s="4" t="s">
        <v>49</v>
      </c>
      <c r="W276" s="4" t="s">
        <v>184</v>
      </c>
      <c r="X276" s="4" t="s">
        <v>50</v>
      </c>
      <c r="Y276" s="4">
        <v>0</v>
      </c>
      <c r="Z276" s="4">
        <v>3</v>
      </c>
      <c r="AA276" s="4">
        <v>2</v>
      </c>
      <c r="AB276" s="4" t="s">
        <v>63</v>
      </c>
      <c r="AC276" s="4">
        <v>3022158200</v>
      </c>
      <c r="AD276" s="4">
        <v>3022158200</v>
      </c>
      <c r="AE276" s="4" t="s">
        <v>2094</v>
      </c>
      <c r="AF276" s="4">
        <v>3022158200</v>
      </c>
      <c r="AG276" s="4" t="s">
        <v>2095</v>
      </c>
    </row>
    <row r="277" spans="1:33" ht="15.75" customHeight="1" x14ac:dyDescent="0.2">
      <c r="A277" s="5">
        <v>44474.637246678241</v>
      </c>
      <c r="B277" s="4" t="s">
        <v>2096</v>
      </c>
      <c r="C277" s="4" t="s">
        <v>34</v>
      </c>
      <c r="D277" s="4">
        <v>50947970</v>
      </c>
      <c r="E277" s="4" t="s">
        <v>2097</v>
      </c>
      <c r="F277" s="4" t="s">
        <v>2098</v>
      </c>
      <c r="G277" s="4" t="s">
        <v>37</v>
      </c>
      <c r="H277" s="6">
        <v>30299</v>
      </c>
      <c r="I277" s="4" t="s">
        <v>2099</v>
      </c>
      <c r="J277" s="4" t="s">
        <v>390</v>
      </c>
      <c r="K277" s="4" t="s">
        <v>2100</v>
      </c>
      <c r="L277" s="4" t="s">
        <v>41</v>
      </c>
      <c r="M277" s="4" t="s">
        <v>2101</v>
      </c>
      <c r="N277" s="4" t="s">
        <v>107</v>
      </c>
      <c r="O277" s="4" t="s">
        <v>2102</v>
      </c>
      <c r="P277" s="6">
        <v>43822</v>
      </c>
      <c r="Q277" s="4" t="s">
        <v>2102</v>
      </c>
      <c r="R277" s="4" t="s">
        <v>402</v>
      </c>
      <c r="S277" s="4" t="s">
        <v>47</v>
      </c>
      <c r="T277" s="4">
        <v>2873000</v>
      </c>
      <c r="U277" s="4" t="s">
        <v>75</v>
      </c>
      <c r="V277" s="4" t="s">
        <v>49</v>
      </c>
      <c r="W277" s="4" t="s">
        <v>184</v>
      </c>
      <c r="X277" s="4" t="s">
        <v>50</v>
      </c>
      <c r="Y277" s="4">
        <v>0</v>
      </c>
      <c r="Z277" s="4">
        <v>0</v>
      </c>
      <c r="AA277" s="4">
        <v>3</v>
      </c>
      <c r="AB277" s="4" t="s">
        <v>63</v>
      </c>
      <c r="AC277" s="4">
        <v>3003533875</v>
      </c>
      <c r="AD277" s="4">
        <v>3003533875</v>
      </c>
      <c r="AE277" s="4" t="s">
        <v>2103</v>
      </c>
      <c r="AF277" s="4">
        <v>3015666132</v>
      </c>
      <c r="AG277" s="4" t="s">
        <v>65</v>
      </c>
    </row>
    <row r="278" spans="1:33" ht="15.75" customHeight="1" x14ac:dyDescent="0.2">
      <c r="A278" s="5">
        <v>44474.643791527778</v>
      </c>
      <c r="B278" s="4" t="s">
        <v>2104</v>
      </c>
      <c r="C278" s="4" t="s">
        <v>34</v>
      </c>
      <c r="D278" s="4">
        <v>1102800282</v>
      </c>
      <c r="E278" s="4" t="s">
        <v>2105</v>
      </c>
      <c r="F278" s="4" t="s">
        <v>2106</v>
      </c>
      <c r="G278" s="4" t="s">
        <v>37</v>
      </c>
      <c r="H278" s="6">
        <v>31622</v>
      </c>
      <c r="I278" s="4" t="s">
        <v>2107</v>
      </c>
      <c r="J278" s="4" t="s">
        <v>553</v>
      </c>
      <c r="K278" s="4" t="s">
        <v>2108</v>
      </c>
      <c r="L278" s="4" t="s">
        <v>41</v>
      </c>
      <c r="M278" s="4" t="s">
        <v>42</v>
      </c>
      <c r="N278" s="4" t="s">
        <v>107</v>
      </c>
      <c r="O278" s="4" t="s">
        <v>2109</v>
      </c>
      <c r="P278" s="6">
        <v>44390</v>
      </c>
      <c r="Q278" s="4" t="s">
        <v>2110</v>
      </c>
      <c r="R278" s="4" t="s">
        <v>2111</v>
      </c>
      <c r="S278" s="4" t="s">
        <v>47</v>
      </c>
      <c r="T278" s="4">
        <v>2000000</v>
      </c>
      <c r="U278" s="4" t="s">
        <v>248</v>
      </c>
      <c r="V278" s="4" t="s">
        <v>119</v>
      </c>
      <c r="W278" s="4" t="s">
        <v>77</v>
      </c>
      <c r="X278" s="4" t="s">
        <v>110</v>
      </c>
      <c r="Y278" s="4">
        <v>2</v>
      </c>
      <c r="AA278" s="4">
        <v>5</v>
      </c>
      <c r="AB278" s="4" t="s">
        <v>63</v>
      </c>
      <c r="AD278" s="4">
        <v>3004402224</v>
      </c>
      <c r="AE278" s="4" t="s">
        <v>2112</v>
      </c>
      <c r="AF278" s="4">
        <v>3167647557</v>
      </c>
      <c r="AG278" s="4" t="s">
        <v>169</v>
      </c>
    </row>
    <row r="279" spans="1:33" ht="15.75" customHeight="1" x14ac:dyDescent="0.2">
      <c r="A279" s="5">
        <v>44474.644224895834</v>
      </c>
      <c r="B279" s="4" t="s">
        <v>2113</v>
      </c>
      <c r="C279" s="4" t="s">
        <v>34</v>
      </c>
      <c r="D279" s="4">
        <v>1003046582</v>
      </c>
      <c r="E279" s="4" t="s">
        <v>2114</v>
      </c>
      <c r="F279" s="4" t="s">
        <v>2115</v>
      </c>
      <c r="G279" s="4" t="s">
        <v>57</v>
      </c>
      <c r="H279" s="6">
        <v>37360</v>
      </c>
      <c r="I279" s="4" t="s">
        <v>95</v>
      </c>
      <c r="J279" s="4" t="s">
        <v>39</v>
      </c>
      <c r="K279" s="4" t="s">
        <v>2116</v>
      </c>
      <c r="L279" s="4" t="s">
        <v>41</v>
      </c>
      <c r="M279" s="4" t="s">
        <v>42</v>
      </c>
      <c r="N279" s="4" t="s">
        <v>86</v>
      </c>
      <c r="O279" s="4" t="s">
        <v>2117</v>
      </c>
      <c r="P279" s="6">
        <v>44214</v>
      </c>
      <c r="Q279" s="4" t="s">
        <v>2118</v>
      </c>
      <c r="R279" s="4" t="s">
        <v>49</v>
      </c>
      <c r="S279" s="4" t="s">
        <v>47</v>
      </c>
      <c r="T279" s="4">
        <v>962</v>
      </c>
      <c r="U279" s="4" t="s">
        <v>75</v>
      </c>
      <c r="V279" s="4" t="s">
        <v>49</v>
      </c>
      <c r="W279" s="4" t="s">
        <v>77</v>
      </c>
      <c r="X279" s="4" t="s">
        <v>50</v>
      </c>
      <c r="AA279" s="4">
        <v>1</v>
      </c>
      <c r="AB279" s="4" t="s">
        <v>99</v>
      </c>
      <c r="AD279" s="4">
        <v>3206259770</v>
      </c>
      <c r="AE279" s="4" t="s">
        <v>2119</v>
      </c>
      <c r="AF279" s="4">
        <v>3135615989</v>
      </c>
      <c r="AG279" s="4" t="s">
        <v>53</v>
      </c>
    </row>
    <row r="280" spans="1:33" ht="15.75" customHeight="1" x14ac:dyDescent="0.2">
      <c r="A280" s="5">
        <v>44474.646988912034</v>
      </c>
      <c r="B280" s="4" t="s">
        <v>2120</v>
      </c>
      <c r="C280" s="4" t="s">
        <v>34</v>
      </c>
      <c r="D280" s="4">
        <v>50969082</v>
      </c>
      <c r="E280" s="4" t="s">
        <v>2121</v>
      </c>
      <c r="F280" s="4" t="s">
        <v>2122</v>
      </c>
      <c r="G280" s="4" t="s">
        <v>37</v>
      </c>
      <c r="H280" s="6">
        <v>27653</v>
      </c>
      <c r="I280" s="4" t="s">
        <v>2123</v>
      </c>
      <c r="J280" s="4" t="s">
        <v>39</v>
      </c>
      <c r="K280" s="4" t="s">
        <v>2124</v>
      </c>
      <c r="L280" s="4" t="s">
        <v>41</v>
      </c>
      <c r="M280" s="4" t="s">
        <v>106</v>
      </c>
      <c r="N280" s="4" t="s">
        <v>116</v>
      </c>
      <c r="O280" s="4" t="s">
        <v>2125</v>
      </c>
      <c r="P280" s="6">
        <v>40931</v>
      </c>
      <c r="Q280" s="4" t="s">
        <v>2125</v>
      </c>
      <c r="R280" s="4" t="s">
        <v>49</v>
      </c>
      <c r="S280" s="4" t="s">
        <v>47</v>
      </c>
      <c r="T280" s="4">
        <v>3500000</v>
      </c>
      <c r="U280" s="4" t="s">
        <v>75</v>
      </c>
      <c r="V280" s="4" t="s">
        <v>49</v>
      </c>
      <c r="W280" s="4" t="s">
        <v>184</v>
      </c>
      <c r="X280" s="4" t="s">
        <v>110</v>
      </c>
      <c r="Y280" s="4">
        <v>1</v>
      </c>
      <c r="Z280" s="4">
        <v>0</v>
      </c>
      <c r="AA280" s="4">
        <v>3</v>
      </c>
      <c r="AB280" s="4" t="s">
        <v>2126</v>
      </c>
      <c r="AC280" s="4">
        <v>7895841</v>
      </c>
      <c r="AD280" s="4">
        <v>3005917211</v>
      </c>
      <c r="AE280" s="4" t="s">
        <v>2127</v>
      </c>
      <c r="AF280" s="4">
        <v>3005917242</v>
      </c>
      <c r="AG280" s="4" t="s">
        <v>307</v>
      </c>
    </row>
    <row r="281" spans="1:33" ht="15.75" customHeight="1" x14ac:dyDescent="0.2">
      <c r="A281" s="5">
        <v>44474.654006122684</v>
      </c>
      <c r="B281" s="4" t="s">
        <v>2128</v>
      </c>
      <c r="C281" s="4" t="s">
        <v>34</v>
      </c>
      <c r="D281" s="4">
        <v>73203705</v>
      </c>
      <c r="E281" s="4" t="s">
        <v>2129</v>
      </c>
      <c r="F281" s="4" t="s">
        <v>2130</v>
      </c>
      <c r="G281" s="4" t="s">
        <v>57</v>
      </c>
      <c r="H281" s="6">
        <v>30636</v>
      </c>
      <c r="I281" s="4" t="s">
        <v>145</v>
      </c>
      <c r="J281" s="4" t="s">
        <v>39</v>
      </c>
      <c r="K281" s="4" t="s">
        <v>2131</v>
      </c>
      <c r="L281" s="4" t="s">
        <v>41</v>
      </c>
      <c r="M281" s="4" t="s">
        <v>42</v>
      </c>
      <c r="N281" s="4" t="s">
        <v>116</v>
      </c>
      <c r="O281" s="4" t="s">
        <v>2132</v>
      </c>
      <c r="P281" s="6">
        <v>44412</v>
      </c>
      <c r="Q281" s="4" t="s">
        <v>2133</v>
      </c>
      <c r="R281" s="4" t="s">
        <v>46</v>
      </c>
      <c r="S281" s="4" t="s">
        <v>47</v>
      </c>
      <c r="T281" s="4">
        <v>3500000</v>
      </c>
      <c r="U281" s="4" t="s">
        <v>75</v>
      </c>
      <c r="V281" s="4" t="s">
        <v>270</v>
      </c>
      <c r="W281" s="4" t="s">
        <v>77</v>
      </c>
      <c r="X281" s="4" t="s">
        <v>110</v>
      </c>
      <c r="Y281" s="4">
        <v>0</v>
      </c>
      <c r="Z281" s="4">
        <v>0</v>
      </c>
      <c r="AA281" s="4">
        <v>2</v>
      </c>
      <c r="AB281" s="4" t="s">
        <v>2134</v>
      </c>
      <c r="AD281" s="4">
        <v>3182407388</v>
      </c>
      <c r="AE281" s="4" t="s">
        <v>2135</v>
      </c>
      <c r="AF281" s="4">
        <v>3012748335</v>
      </c>
      <c r="AG281" s="4" t="s">
        <v>141</v>
      </c>
    </row>
    <row r="282" spans="1:33" ht="15.75" customHeight="1" x14ac:dyDescent="0.2">
      <c r="A282" s="5">
        <v>44474.654781296296</v>
      </c>
      <c r="B282" s="4" t="s">
        <v>2136</v>
      </c>
      <c r="C282" s="4" t="s">
        <v>34</v>
      </c>
      <c r="D282" s="4">
        <v>1064982977</v>
      </c>
      <c r="E282" s="4" t="s">
        <v>2137</v>
      </c>
      <c r="F282" s="4" t="s">
        <v>2138</v>
      </c>
      <c r="G282" s="4" t="s">
        <v>37</v>
      </c>
      <c r="H282" s="6">
        <v>31357</v>
      </c>
      <c r="I282" s="4" t="s">
        <v>2139</v>
      </c>
      <c r="J282" s="4" t="s">
        <v>39</v>
      </c>
      <c r="K282" s="4" t="s">
        <v>2140</v>
      </c>
      <c r="L282" s="4" t="s">
        <v>209</v>
      </c>
      <c r="M282" s="4" t="s">
        <v>42</v>
      </c>
      <c r="N282" s="4" t="s">
        <v>86</v>
      </c>
      <c r="O282" s="4" t="s">
        <v>2141</v>
      </c>
      <c r="P282" s="6">
        <v>44350</v>
      </c>
      <c r="Q282" s="4" t="s">
        <v>2082</v>
      </c>
      <c r="R282" s="4" t="s">
        <v>62</v>
      </c>
      <c r="S282" s="4" t="s">
        <v>47</v>
      </c>
      <c r="T282" s="4">
        <v>9200000</v>
      </c>
      <c r="U282" s="4" t="s">
        <v>248</v>
      </c>
      <c r="V282" s="4" t="s">
        <v>249</v>
      </c>
      <c r="W282" s="4" t="s">
        <v>131</v>
      </c>
      <c r="X282" s="4" t="s">
        <v>88</v>
      </c>
      <c r="Y282" s="4">
        <v>3</v>
      </c>
      <c r="Z282" s="4">
        <v>3</v>
      </c>
      <c r="AA282" s="4">
        <v>1</v>
      </c>
      <c r="AB282" s="4" t="s">
        <v>150</v>
      </c>
      <c r="AD282" s="4">
        <v>3128487536</v>
      </c>
      <c r="AE282" s="4" t="s">
        <v>2142</v>
      </c>
      <c r="AF282" s="4">
        <v>3184083647</v>
      </c>
      <c r="AG282" s="4" t="s">
        <v>2143</v>
      </c>
    </row>
    <row r="283" spans="1:33" ht="15.75" customHeight="1" x14ac:dyDescent="0.2">
      <c r="A283" s="5">
        <v>44474.656006087964</v>
      </c>
      <c r="B283" s="4" t="s">
        <v>2144</v>
      </c>
      <c r="C283" s="4" t="s">
        <v>34</v>
      </c>
      <c r="D283" s="4">
        <v>1067845325</v>
      </c>
      <c r="E283" s="4" t="s">
        <v>2145</v>
      </c>
      <c r="F283" s="4" t="s">
        <v>2146</v>
      </c>
      <c r="G283" s="4" t="s">
        <v>37</v>
      </c>
      <c r="H283" s="6">
        <v>31147</v>
      </c>
      <c r="I283" s="4" t="s">
        <v>164</v>
      </c>
      <c r="J283" s="4" t="s">
        <v>39</v>
      </c>
      <c r="K283" s="4" t="s">
        <v>2147</v>
      </c>
      <c r="L283" s="4" t="s">
        <v>209</v>
      </c>
      <c r="M283" s="4" t="s">
        <v>42</v>
      </c>
      <c r="N283" s="4" t="s">
        <v>86</v>
      </c>
      <c r="O283" s="4" t="s">
        <v>752</v>
      </c>
      <c r="P283" s="6">
        <v>44334</v>
      </c>
      <c r="Q283" s="4" t="s">
        <v>2148</v>
      </c>
      <c r="R283" s="4" t="s">
        <v>62</v>
      </c>
      <c r="S283" s="4" t="s">
        <v>47</v>
      </c>
      <c r="T283" s="4">
        <v>940</v>
      </c>
      <c r="U283" s="4" t="s">
        <v>75</v>
      </c>
      <c r="V283" s="4" t="s">
        <v>119</v>
      </c>
      <c r="W283" s="4" t="s">
        <v>87</v>
      </c>
      <c r="X283" s="4" t="s">
        <v>88</v>
      </c>
      <c r="Y283" s="4">
        <v>2</v>
      </c>
      <c r="Z283" s="4">
        <v>3</v>
      </c>
      <c r="AA283" s="4">
        <v>1</v>
      </c>
      <c r="AB283" s="4" t="s">
        <v>2149</v>
      </c>
      <c r="AC283" s="4">
        <v>3135587258</v>
      </c>
      <c r="AD283" s="4">
        <v>3135587258</v>
      </c>
      <c r="AE283" s="4" t="s">
        <v>2150</v>
      </c>
      <c r="AF283" s="4">
        <v>3107342630</v>
      </c>
      <c r="AG283" s="4" t="s">
        <v>65</v>
      </c>
    </row>
    <row r="284" spans="1:33" ht="15.75" customHeight="1" x14ac:dyDescent="0.2">
      <c r="A284" s="5">
        <v>44474.656043935189</v>
      </c>
      <c r="B284" s="4" t="s">
        <v>2151</v>
      </c>
      <c r="C284" s="4" t="s">
        <v>34</v>
      </c>
      <c r="D284" s="4">
        <v>1067938346</v>
      </c>
      <c r="E284" s="4" t="s">
        <v>2152</v>
      </c>
      <c r="F284" s="4" t="s">
        <v>2153</v>
      </c>
      <c r="G284" s="4" t="s">
        <v>37</v>
      </c>
      <c r="H284" s="6">
        <v>34748</v>
      </c>
      <c r="I284" s="4" t="s">
        <v>95</v>
      </c>
      <c r="J284" s="4" t="s">
        <v>39</v>
      </c>
      <c r="K284" s="4" t="s">
        <v>2154</v>
      </c>
      <c r="L284" s="4" t="s">
        <v>41</v>
      </c>
      <c r="M284" s="4" t="s">
        <v>42</v>
      </c>
      <c r="N284" s="4" t="s">
        <v>116</v>
      </c>
      <c r="O284" s="4" t="s">
        <v>666</v>
      </c>
      <c r="P284" s="6">
        <v>44044</v>
      </c>
      <c r="Q284" s="4" t="s">
        <v>666</v>
      </c>
      <c r="R284" s="4" t="s">
        <v>49</v>
      </c>
      <c r="S284" s="4" t="s">
        <v>466</v>
      </c>
      <c r="T284" s="4">
        <v>2080000</v>
      </c>
      <c r="U284" s="4" t="s">
        <v>75</v>
      </c>
      <c r="V284" s="4" t="s">
        <v>49</v>
      </c>
      <c r="W284" s="4" t="s">
        <v>131</v>
      </c>
      <c r="X284" s="4" t="s">
        <v>50</v>
      </c>
      <c r="Y284" s="4">
        <v>0</v>
      </c>
      <c r="Z284" s="4">
        <v>2</v>
      </c>
      <c r="AA284" s="4">
        <v>3</v>
      </c>
      <c r="AB284" s="4" t="s">
        <v>63</v>
      </c>
      <c r="AD284" s="4">
        <v>3163122752</v>
      </c>
      <c r="AE284" s="4" t="s">
        <v>2155</v>
      </c>
      <c r="AF284" s="4">
        <v>3166623241</v>
      </c>
      <c r="AG284" s="4" t="s">
        <v>53</v>
      </c>
    </row>
    <row r="285" spans="1:33" ht="15.75" customHeight="1" x14ac:dyDescent="0.2">
      <c r="A285" s="5">
        <v>44474.65742787037</v>
      </c>
      <c r="B285" s="4" t="s">
        <v>2156</v>
      </c>
      <c r="C285" s="4" t="s">
        <v>34</v>
      </c>
      <c r="D285" s="4">
        <v>30580209</v>
      </c>
      <c r="E285" s="4" t="s">
        <v>2157</v>
      </c>
      <c r="F285" s="4" t="s">
        <v>2158</v>
      </c>
      <c r="G285" s="4" t="s">
        <v>37</v>
      </c>
      <c r="H285" s="6">
        <v>30570</v>
      </c>
      <c r="I285" s="4" t="s">
        <v>2159</v>
      </c>
      <c r="J285" s="4" t="s">
        <v>510</v>
      </c>
      <c r="K285" s="4" t="s">
        <v>2160</v>
      </c>
      <c r="L285" s="4" t="s">
        <v>41</v>
      </c>
      <c r="M285" s="4" t="s">
        <v>42</v>
      </c>
      <c r="N285" s="4" t="s">
        <v>116</v>
      </c>
      <c r="O285" s="4" t="s">
        <v>692</v>
      </c>
      <c r="P285" s="6">
        <v>43556</v>
      </c>
      <c r="Q285" s="4" t="s">
        <v>692</v>
      </c>
      <c r="R285" s="4" t="s">
        <v>510</v>
      </c>
      <c r="S285" s="4" t="s">
        <v>466</v>
      </c>
      <c r="T285" s="4">
        <v>2220000</v>
      </c>
      <c r="U285" s="4" t="s">
        <v>75</v>
      </c>
      <c r="V285" s="4" t="s">
        <v>49</v>
      </c>
      <c r="W285" s="4" t="s">
        <v>87</v>
      </c>
      <c r="X285" s="4" t="s">
        <v>50</v>
      </c>
      <c r="Y285" s="4">
        <v>1</v>
      </c>
      <c r="Z285" s="4">
        <v>3</v>
      </c>
      <c r="AA285" s="4">
        <v>3</v>
      </c>
      <c r="AB285" s="4" t="s">
        <v>63</v>
      </c>
      <c r="AC285" s="4">
        <v>7587634</v>
      </c>
      <c r="AD285" s="4">
        <v>3002144968</v>
      </c>
      <c r="AE285" s="4" t="s">
        <v>2161</v>
      </c>
      <c r="AF285" s="4">
        <v>7587634</v>
      </c>
      <c r="AG285" s="4" t="s">
        <v>65</v>
      </c>
    </row>
    <row r="286" spans="1:33" ht="15.75" customHeight="1" x14ac:dyDescent="0.2">
      <c r="A286" s="5">
        <v>44474.658733449076</v>
      </c>
      <c r="B286" s="4" t="s">
        <v>2162</v>
      </c>
      <c r="C286" s="4" t="s">
        <v>34</v>
      </c>
      <c r="D286" s="4">
        <v>1067894993</v>
      </c>
      <c r="E286" s="4" t="s">
        <v>2163</v>
      </c>
      <c r="F286" s="4" t="s">
        <v>2164</v>
      </c>
      <c r="G286" s="4" t="s">
        <v>37</v>
      </c>
      <c r="H286" s="6">
        <v>33217</v>
      </c>
      <c r="I286" s="4" t="s">
        <v>164</v>
      </c>
      <c r="J286" s="4" t="s">
        <v>39</v>
      </c>
      <c r="K286" s="4" t="s">
        <v>2165</v>
      </c>
      <c r="L286" s="4" t="s">
        <v>41</v>
      </c>
      <c r="M286" s="4" t="s">
        <v>71</v>
      </c>
      <c r="N286" s="4" t="s">
        <v>86</v>
      </c>
      <c r="O286" s="4" t="s">
        <v>2166</v>
      </c>
      <c r="P286" s="6">
        <v>44452</v>
      </c>
      <c r="Q286" s="4" t="s">
        <v>2167</v>
      </c>
      <c r="R286" s="4" t="s">
        <v>49</v>
      </c>
      <c r="S286" s="4" t="s">
        <v>47</v>
      </c>
      <c r="T286" s="4">
        <v>948</v>
      </c>
      <c r="U286" s="4" t="s">
        <v>248</v>
      </c>
      <c r="V286" s="4" t="s">
        <v>49</v>
      </c>
      <c r="W286" s="4" t="s">
        <v>87</v>
      </c>
      <c r="X286" s="4" t="s">
        <v>50</v>
      </c>
      <c r="Y286" s="4">
        <v>2</v>
      </c>
      <c r="Z286" s="4">
        <v>0</v>
      </c>
      <c r="AA286" s="4">
        <v>1</v>
      </c>
      <c r="AB286" s="4" t="s">
        <v>725</v>
      </c>
      <c r="AC286" s="4">
        <v>3003348817</v>
      </c>
      <c r="AD286" s="4">
        <v>3003348817</v>
      </c>
      <c r="AE286" s="4" t="s">
        <v>2168</v>
      </c>
      <c r="AF286" s="4">
        <v>3006569280</v>
      </c>
      <c r="AG286" s="4" t="s">
        <v>1611</v>
      </c>
    </row>
    <row r="287" spans="1:33" ht="15.75" customHeight="1" x14ac:dyDescent="0.2">
      <c r="A287" s="5">
        <v>44474.659412986111</v>
      </c>
      <c r="B287" s="4" t="s">
        <v>2169</v>
      </c>
      <c r="C287" s="4" t="s">
        <v>34</v>
      </c>
      <c r="D287" s="4">
        <v>30657220</v>
      </c>
      <c r="E287" s="4" t="s">
        <v>2170</v>
      </c>
      <c r="F287" s="4" t="s">
        <v>2171</v>
      </c>
      <c r="G287" s="4" t="s">
        <v>37</v>
      </c>
      <c r="H287" s="6">
        <v>26739</v>
      </c>
      <c r="I287" s="4" t="s">
        <v>2172</v>
      </c>
      <c r="J287" s="4" t="s">
        <v>2173</v>
      </c>
      <c r="K287" s="4" t="s">
        <v>2174</v>
      </c>
      <c r="L287" s="4" t="s">
        <v>209</v>
      </c>
      <c r="M287" s="4" t="s">
        <v>106</v>
      </c>
      <c r="N287" s="4" t="s">
        <v>86</v>
      </c>
      <c r="O287" s="4" t="s">
        <v>2175</v>
      </c>
      <c r="P287" s="6">
        <v>42522</v>
      </c>
      <c r="Q287" s="4" t="s">
        <v>1681</v>
      </c>
      <c r="R287" s="4" t="s">
        <v>2173</v>
      </c>
      <c r="S287" s="4" t="s">
        <v>466</v>
      </c>
      <c r="T287" s="4">
        <v>950000</v>
      </c>
      <c r="U287" s="4" t="s">
        <v>75</v>
      </c>
      <c r="V287" s="4" t="s">
        <v>49</v>
      </c>
      <c r="W287" s="4" t="s">
        <v>77</v>
      </c>
      <c r="X287" s="4" t="s">
        <v>110</v>
      </c>
      <c r="Y287" s="4">
        <v>3</v>
      </c>
      <c r="Z287" s="4">
        <v>3</v>
      </c>
      <c r="AA287" s="4">
        <v>1</v>
      </c>
      <c r="AB287" s="4" t="s">
        <v>89</v>
      </c>
      <c r="AC287" s="4">
        <v>3126617955</v>
      </c>
      <c r="AD287" s="4">
        <v>3126617955</v>
      </c>
      <c r="AE287" s="4" t="s">
        <v>2176</v>
      </c>
      <c r="AF287" s="4">
        <v>3015361814</v>
      </c>
      <c r="AG287" s="4" t="s">
        <v>1878</v>
      </c>
    </row>
    <row r="288" spans="1:33" ht="15.75" customHeight="1" x14ac:dyDescent="0.2">
      <c r="A288" s="5">
        <v>44474.660726979171</v>
      </c>
      <c r="B288" s="4" t="s">
        <v>2177</v>
      </c>
      <c r="C288" s="4" t="s">
        <v>34</v>
      </c>
      <c r="D288" s="4">
        <v>8293372</v>
      </c>
      <c r="E288" s="4" t="s">
        <v>2178</v>
      </c>
      <c r="F288" s="4" t="s">
        <v>2179</v>
      </c>
      <c r="G288" s="4" t="s">
        <v>57</v>
      </c>
      <c r="H288" s="6">
        <v>17824</v>
      </c>
      <c r="I288" s="4" t="s">
        <v>2180</v>
      </c>
      <c r="J288" s="4" t="s">
        <v>39</v>
      </c>
      <c r="K288" s="4" t="s">
        <v>2181</v>
      </c>
      <c r="L288" s="4" t="s">
        <v>41</v>
      </c>
      <c r="M288" s="4" t="s">
        <v>106</v>
      </c>
      <c r="N288" s="4" t="s">
        <v>107</v>
      </c>
      <c r="O288" s="4" t="s">
        <v>2182</v>
      </c>
      <c r="P288" s="6">
        <v>42186</v>
      </c>
      <c r="Q288" s="4" t="s">
        <v>2183</v>
      </c>
      <c r="R288" s="4" t="s">
        <v>74</v>
      </c>
      <c r="S288" s="4" t="s">
        <v>47</v>
      </c>
      <c r="T288" s="4">
        <v>40000000</v>
      </c>
      <c r="U288" s="4" t="s">
        <v>75</v>
      </c>
      <c r="V288" s="4" t="s">
        <v>49</v>
      </c>
      <c r="W288" s="4" t="s">
        <v>2184</v>
      </c>
      <c r="X288" s="4" t="s">
        <v>110</v>
      </c>
      <c r="Y288" s="4">
        <v>3</v>
      </c>
      <c r="Z288" s="4">
        <v>1</v>
      </c>
      <c r="AA288" s="4">
        <v>6</v>
      </c>
      <c r="AB288" s="4" t="s">
        <v>63</v>
      </c>
      <c r="AC288" s="4">
        <v>7850221</v>
      </c>
      <c r="AD288" s="4">
        <v>3135180453</v>
      </c>
      <c r="AE288" s="4" t="s">
        <v>2185</v>
      </c>
      <c r="AF288" s="4">
        <v>3177948509</v>
      </c>
      <c r="AG288" s="4" t="s">
        <v>1020</v>
      </c>
    </row>
    <row r="289" spans="1:33" ht="15.75" customHeight="1" x14ac:dyDescent="0.2">
      <c r="A289" s="5">
        <v>44474.661489108796</v>
      </c>
      <c r="B289" s="4" t="s">
        <v>2186</v>
      </c>
      <c r="C289" s="4" t="s">
        <v>34</v>
      </c>
      <c r="D289" s="4">
        <v>30688534</v>
      </c>
      <c r="E289" s="4" t="s">
        <v>2187</v>
      </c>
      <c r="F289" s="4" t="s">
        <v>2188</v>
      </c>
      <c r="G289" s="4" t="s">
        <v>37</v>
      </c>
      <c r="H289" s="6">
        <v>30787</v>
      </c>
      <c r="I289" s="4" t="s">
        <v>1047</v>
      </c>
      <c r="J289" s="4" t="s">
        <v>277</v>
      </c>
      <c r="K289" s="4" t="s">
        <v>2189</v>
      </c>
      <c r="L289" s="4" t="s">
        <v>41</v>
      </c>
      <c r="M289" s="4" t="s">
        <v>42</v>
      </c>
      <c r="N289" s="4" t="s">
        <v>86</v>
      </c>
      <c r="O289" s="4" t="s">
        <v>916</v>
      </c>
      <c r="P289" s="6">
        <v>42242</v>
      </c>
      <c r="Q289" s="4" t="s">
        <v>916</v>
      </c>
      <c r="R289" s="4" t="s">
        <v>62</v>
      </c>
      <c r="S289" s="4" t="s">
        <v>47</v>
      </c>
      <c r="T289" s="4">
        <v>944000</v>
      </c>
      <c r="U289" s="4" t="s">
        <v>75</v>
      </c>
      <c r="V289" s="4" t="s">
        <v>49</v>
      </c>
      <c r="W289" s="4" t="s">
        <v>77</v>
      </c>
      <c r="X289" s="4" t="s">
        <v>88</v>
      </c>
      <c r="Y289" s="4">
        <v>0</v>
      </c>
      <c r="Z289" s="4">
        <v>2</v>
      </c>
      <c r="AA289" s="4">
        <v>2</v>
      </c>
      <c r="AB289" s="4" t="s">
        <v>2190</v>
      </c>
      <c r="AD289" s="4">
        <v>3023743221</v>
      </c>
      <c r="AE289" s="4" t="s">
        <v>2191</v>
      </c>
      <c r="AF289" s="4">
        <v>3145150160</v>
      </c>
      <c r="AG289" s="4" t="s">
        <v>65</v>
      </c>
    </row>
    <row r="290" spans="1:33" ht="15.75" customHeight="1" x14ac:dyDescent="0.2">
      <c r="A290" s="5">
        <v>44474.662040555559</v>
      </c>
      <c r="B290" s="4" t="s">
        <v>2192</v>
      </c>
      <c r="C290" s="4" t="s">
        <v>34</v>
      </c>
      <c r="D290" s="4">
        <v>1003404215</v>
      </c>
      <c r="E290" s="4" t="s">
        <v>2193</v>
      </c>
      <c r="F290" s="4" t="s">
        <v>2194</v>
      </c>
      <c r="G290" s="4" t="s">
        <v>37</v>
      </c>
      <c r="H290" s="6">
        <v>32107</v>
      </c>
      <c r="I290" s="4" t="s">
        <v>164</v>
      </c>
      <c r="J290" s="4" t="s">
        <v>39</v>
      </c>
      <c r="K290" s="4" t="s">
        <v>2195</v>
      </c>
      <c r="L290" s="4" t="s">
        <v>41</v>
      </c>
      <c r="M290" s="4" t="s">
        <v>106</v>
      </c>
      <c r="N290" s="4" t="s">
        <v>43</v>
      </c>
      <c r="P290" s="6">
        <v>44025</v>
      </c>
      <c r="Q290" s="4" t="s">
        <v>2082</v>
      </c>
      <c r="R290" s="4" t="s">
        <v>62</v>
      </c>
      <c r="S290" s="4" t="s">
        <v>47</v>
      </c>
      <c r="T290" s="4">
        <v>920</v>
      </c>
      <c r="U290" s="4" t="s">
        <v>75</v>
      </c>
      <c r="V290" s="4" t="s">
        <v>249</v>
      </c>
      <c r="W290" s="4" t="s">
        <v>87</v>
      </c>
      <c r="X290" s="4" t="s">
        <v>110</v>
      </c>
      <c r="Y290" s="4">
        <v>0</v>
      </c>
      <c r="Z290" s="4">
        <v>1</v>
      </c>
      <c r="AA290" s="4">
        <v>1</v>
      </c>
      <c r="AB290" s="4" t="s">
        <v>2196</v>
      </c>
      <c r="AD290" s="4">
        <v>3105339178</v>
      </c>
      <c r="AE290" s="4" t="s">
        <v>2197</v>
      </c>
      <c r="AF290" s="4">
        <v>3152808024</v>
      </c>
      <c r="AG290" s="4" t="s">
        <v>169</v>
      </c>
    </row>
    <row r="291" spans="1:33" ht="15.75" customHeight="1" x14ac:dyDescent="0.2">
      <c r="A291" s="5">
        <v>44474.6653209375</v>
      </c>
      <c r="B291" s="4" t="s">
        <v>2198</v>
      </c>
      <c r="C291" s="4" t="s">
        <v>34</v>
      </c>
      <c r="D291" s="4">
        <v>1067837431</v>
      </c>
      <c r="E291" s="4" t="s">
        <v>2199</v>
      </c>
      <c r="F291" s="4" t="s">
        <v>2200</v>
      </c>
      <c r="G291" s="4" t="s">
        <v>37</v>
      </c>
      <c r="H291" s="6">
        <v>36552</v>
      </c>
      <c r="I291" s="4" t="s">
        <v>260</v>
      </c>
      <c r="J291" s="4" t="s">
        <v>39</v>
      </c>
      <c r="K291" s="4" t="s">
        <v>2201</v>
      </c>
      <c r="L291" s="4" t="s">
        <v>41</v>
      </c>
      <c r="M291" s="4" t="s">
        <v>42</v>
      </c>
      <c r="N291" s="4" t="s">
        <v>86</v>
      </c>
      <c r="O291" s="4" t="s">
        <v>916</v>
      </c>
      <c r="P291" s="6">
        <v>44452</v>
      </c>
      <c r="Q291" s="4" t="s">
        <v>916</v>
      </c>
      <c r="R291" s="4" t="s">
        <v>49</v>
      </c>
      <c r="S291" s="4" t="s">
        <v>466</v>
      </c>
      <c r="T291" s="4">
        <v>668</v>
      </c>
      <c r="U291" s="4" t="s">
        <v>48</v>
      </c>
      <c r="V291" s="4" t="s">
        <v>2202</v>
      </c>
      <c r="W291" s="4" t="s">
        <v>2203</v>
      </c>
      <c r="X291" s="4" t="s">
        <v>50</v>
      </c>
      <c r="Y291" s="4">
        <v>0</v>
      </c>
      <c r="Z291" s="4">
        <v>0</v>
      </c>
      <c r="AA291" s="4">
        <v>1</v>
      </c>
      <c r="AB291" s="4" t="s">
        <v>89</v>
      </c>
      <c r="AC291" s="4">
        <v>3015278016</v>
      </c>
      <c r="AD291" s="4">
        <v>3015278016</v>
      </c>
      <c r="AE291" s="4" t="s">
        <v>2204</v>
      </c>
      <c r="AF291" s="4" t="s">
        <v>2205</v>
      </c>
      <c r="AG291" s="4" t="s">
        <v>971</v>
      </c>
    </row>
    <row r="292" spans="1:33" ht="15.75" customHeight="1" x14ac:dyDescent="0.2">
      <c r="A292" s="5">
        <v>44474.669176747688</v>
      </c>
      <c r="B292" s="4" t="s">
        <v>2206</v>
      </c>
      <c r="C292" s="4" t="s">
        <v>34</v>
      </c>
      <c r="D292" s="4">
        <v>32855380</v>
      </c>
      <c r="E292" s="4" t="s">
        <v>2207</v>
      </c>
      <c r="F292" s="4" t="s">
        <v>2208</v>
      </c>
      <c r="G292" s="4" t="s">
        <v>37</v>
      </c>
      <c r="H292" s="6">
        <v>30132</v>
      </c>
      <c r="I292" s="4" t="s">
        <v>2209</v>
      </c>
      <c r="J292" s="4" t="s">
        <v>553</v>
      </c>
      <c r="K292" s="4" t="s">
        <v>2210</v>
      </c>
      <c r="L292" s="4" t="s">
        <v>41</v>
      </c>
      <c r="M292" s="4" t="s">
        <v>71</v>
      </c>
      <c r="N292" s="4" t="s">
        <v>107</v>
      </c>
      <c r="O292" s="4" t="s">
        <v>2211</v>
      </c>
      <c r="P292" s="6">
        <v>43150</v>
      </c>
      <c r="Q292" s="4" t="s">
        <v>2212</v>
      </c>
      <c r="R292" s="4" t="s">
        <v>2213</v>
      </c>
      <c r="S292" s="4" t="s">
        <v>47</v>
      </c>
      <c r="T292" s="4">
        <v>11810838</v>
      </c>
      <c r="U292" s="4" t="s">
        <v>248</v>
      </c>
      <c r="V292" s="4" t="s">
        <v>76</v>
      </c>
      <c r="W292" s="4" t="s">
        <v>77</v>
      </c>
      <c r="X292" s="4" t="s">
        <v>50</v>
      </c>
      <c r="Y292" s="4">
        <v>0</v>
      </c>
      <c r="AA292" s="4">
        <v>5</v>
      </c>
      <c r="AB292" s="4" t="s">
        <v>63</v>
      </c>
      <c r="AD292" s="4">
        <v>3017885099</v>
      </c>
      <c r="AE292" s="4" t="s">
        <v>2214</v>
      </c>
      <c r="AF292" s="4">
        <v>6058780859</v>
      </c>
      <c r="AG292" s="4" t="s">
        <v>65</v>
      </c>
    </row>
    <row r="293" spans="1:33" ht="15.75" customHeight="1" x14ac:dyDescent="0.2">
      <c r="A293" s="5">
        <v>44474.67175400463</v>
      </c>
      <c r="B293" s="4" t="s">
        <v>2215</v>
      </c>
      <c r="C293" s="4" t="s">
        <v>34</v>
      </c>
      <c r="D293" s="4">
        <v>10065007725</v>
      </c>
      <c r="E293" s="4" t="s">
        <v>2216</v>
      </c>
      <c r="F293" s="4" t="s">
        <v>2217</v>
      </c>
      <c r="G293" s="4" t="s">
        <v>37</v>
      </c>
      <c r="H293" s="6">
        <v>34999</v>
      </c>
      <c r="I293" s="4" t="s">
        <v>2218</v>
      </c>
      <c r="J293" s="4" t="s">
        <v>277</v>
      </c>
      <c r="K293" s="4" t="s">
        <v>2219</v>
      </c>
      <c r="L293" s="4" t="s">
        <v>41</v>
      </c>
      <c r="M293" s="4" t="s">
        <v>42</v>
      </c>
      <c r="N293" s="4" t="s">
        <v>116</v>
      </c>
      <c r="O293" s="4" t="s">
        <v>2220</v>
      </c>
      <c r="P293" s="6">
        <v>44334</v>
      </c>
      <c r="Q293" s="4" t="s">
        <v>2221</v>
      </c>
      <c r="R293" s="4" t="s">
        <v>62</v>
      </c>
      <c r="S293" s="4" t="s">
        <v>47</v>
      </c>
      <c r="T293" s="4">
        <v>964000</v>
      </c>
      <c r="U293" s="4" t="s">
        <v>75</v>
      </c>
      <c r="V293" s="4" t="s">
        <v>49</v>
      </c>
      <c r="W293" s="4" t="s">
        <v>87</v>
      </c>
      <c r="X293" s="4" t="s">
        <v>50</v>
      </c>
      <c r="Y293" s="4">
        <v>0</v>
      </c>
      <c r="Z293" s="4">
        <v>2</v>
      </c>
      <c r="AA293" s="4">
        <v>2</v>
      </c>
      <c r="AB293" s="4" t="s">
        <v>63</v>
      </c>
      <c r="AC293" s="4">
        <v>3148755404</v>
      </c>
      <c r="AD293" s="4">
        <v>3148755404</v>
      </c>
      <c r="AE293" s="4" t="s">
        <v>2222</v>
      </c>
      <c r="AF293" s="4">
        <v>3104606222</v>
      </c>
      <c r="AG293" s="4" t="s">
        <v>1611</v>
      </c>
    </row>
    <row r="294" spans="1:33" ht="15.75" customHeight="1" x14ac:dyDescent="0.2">
      <c r="A294" s="5">
        <v>44474.672644131948</v>
      </c>
      <c r="B294" s="4" t="s">
        <v>1264</v>
      </c>
      <c r="C294" s="4" t="s">
        <v>34</v>
      </c>
      <c r="D294" s="4">
        <v>50899761</v>
      </c>
      <c r="E294" s="4" t="s">
        <v>1265</v>
      </c>
      <c r="F294" s="4" t="s">
        <v>2223</v>
      </c>
      <c r="G294" s="4" t="s">
        <v>37</v>
      </c>
      <c r="H294" s="6">
        <v>26028</v>
      </c>
      <c r="I294" s="4" t="s">
        <v>239</v>
      </c>
      <c r="J294" s="4" t="s">
        <v>39</v>
      </c>
      <c r="K294" s="4" t="s">
        <v>2224</v>
      </c>
      <c r="L294" s="4" t="s">
        <v>41</v>
      </c>
      <c r="M294" s="4" t="s">
        <v>106</v>
      </c>
      <c r="N294" s="4" t="s">
        <v>43</v>
      </c>
      <c r="O294" s="4" t="s">
        <v>2225</v>
      </c>
      <c r="P294" s="6">
        <v>32541</v>
      </c>
      <c r="Q294" s="4" t="s">
        <v>1231</v>
      </c>
      <c r="R294" s="4" t="s">
        <v>62</v>
      </c>
      <c r="S294" s="4" t="s">
        <v>2226</v>
      </c>
      <c r="T294" s="4">
        <v>91900</v>
      </c>
      <c r="U294" s="4" t="s">
        <v>75</v>
      </c>
      <c r="V294" s="4" t="s">
        <v>49</v>
      </c>
      <c r="W294" s="4" t="s">
        <v>77</v>
      </c>
      <c r="X294" s="4" t="s">
        <v>50</v>
      </c>
      <c r="Y294" s="4">
        <v>2</v>
      </c>
      <c r="Z294" s="4">
        <v>0</v>
      </c>
      <c r="AA294" s="4">
        <v>1</v>
      </c>
      <c r="AB294" s="4" t="s">
        <v>2227</v>
      </c>
      <c r="AD294" s="4">
        <v>3145026172</v>
      </c>
      <c r="AE294" s="4" t="s">
        <v>2228</v>
      </c>
      <c r="AF294" s="4" t="s">
        <v>2229</v>
      </c>
      <c r="AG294" s="4" t="s">
        <v>483</v>
      </c>
    </row>
    <row r="295" spans="1:33" ht="15.75" customHeight="1" x14ac:dyDescent="0.2">
      <c r="A295" s="5">
        <v>44474.674914525458</v>
      </c>
      <c r="B295" s="4" t="s">
        <v>2230</v>
      </c>
      <c r="C295" s="4" t="s">
        <v>34</v>
      </c>
      <c r="D295" s="4">
        <v>43755026</v>
      </c>
      <c r="E295" s="4" t="s">
        <v>2231</v>
      </c>
      <c r="F295" s="4" t="s">
        <v>2232</v>
      </c>
      <c r="G295" s="4" t="s">
        <v>37</v>
      </c>
      <c r="H295" s="6">
        <v>26360</v>
      </c>
      <c r="I295" s="4" t="s">
        <v>2233</v>
      </c>
      <c r="J295" s="4" t="s">
        <v>277</v>
      </c>
      <c r="K295" s="4" t="s">
        <v>2234</v>
      </c>
      <c r="L295" s="4" t="s">
        <v>41</v>
      </c>
      <c r="M295" s="4" t="s">
        <v>106</v>
      </c>
      <c r="N295" s="4" t="s">
        <v>86</v>
      </c>
      <c r="O295" s="4" t="s">
        <v>1855</v>
      </c>
      <c r="P295" s="6">
        <v>41184</v>
      </c>
      <c r="Q295" s="4" t="s">
        <v>1855</v>
      </c>
      <c r="R295" s="4" t="s">
        <v>62</v>
      </c>
      <c r="S295" s="4" t="s">
        <v>1068</v>
      </c>
      <c r="T295" s="4">
        <v>908526</v>
      </c>
      <c r="U295" s="4" t="s">
        <v>75</v>
      </c>
      <c r="V295" s="4" t="s">
        <v>76</v>
      </c>
      <c r="W295" s="4" t="s">
        <v>77</v>
      </c>
      <c r="X295" s="4" t="s">
        <v>2235</v>
      </c>
      <c r="Y295" s="4">
        <v>0</v>
      </c>
      <c r="Z295" s="4">
        <v>3</v>
      </c>
      <c r="AA295" s="4">
        <v>2</v>
      </c>
      <c r="AB295" s="4" t="s">
        <v>150</v>
      </c>
      <c r="AC295" s="4">
        <v>3014807012</v>
      </c>
      <c r="AD295" s="4">
        <v>3014807012</v>
      </c>
      <c r="AE295" s="4" t="s">
        <v>2236</v>
      </c>
      <c r="AF295" s="4">
        <v>3105114436</v>
      </c>
      <c r="AG295" s="4" t="s">
        <v>123</v>
      </c>
    </row>
    <row r="296" spans="1:33" ht="15.75" customHeight="1" x14ac:dyDescent="0.2">
      <c r="A296" s="5">
        <v>44474.677581770833</v>
      </c>
      <c r="B296" s="4" t="s">
        <v>2237</v>
      </c>
      <c r="C296" s="4" t="s">
        <v>34</v>
      </c>
      <c r="D296" s="4">
        <v>1102833578</v>
      </c>
      <c r="E296" s="4" t="s">
        <v>2238</v>
      </c>
      <c r="F296" s="4" t="s">
        <v>2239</v>
      </c>
      <c r="G296" s="4" t="s">
        <v>37</v>
      </c>
      <c r="H296" s="6">
        <v>32910</v>
      </c>
      <c r="I296" s="4" t="s">
        <v>2240</v>
      </c>
      <c r="J296" s="4" t="s">
        <v>553</v>
      </c>
      <c r="K296" s="4" t="s">
        <v>2241</v>
      </c>
      <c r="L296" s="4" t="s">
        <v>41</v>
      </c>
      <c r="M296" s="4" t="s">
        <v>106</v>
      </c>
      <c r="N296" s="4" t="s">
        <v>107</v>
      </c>
      <c r="O296" s="4" t="s">
        <v>1104</v>
      </c>
      <c r="P296" s="6">
        <v>44349</v>
      </c>
      <c r="Q296" s="4" t="s">
        <v>2242</v>
      </c>
      <c r="R296" s="4" t="s">
        <v>62</v>
      </c>
      <c r="S296" s="4" t="s">
        <v>225</v>
      </c>
      <c r="T296" s="4">
        <v>2000000</v>
      </c>
      <c r="U296" s="4" t="s">
        <v>248</v>
      </c>
      <c r="V296" s="4" t="s">
        <v>119</v>
      </c>
      <c r="W296" s="4" t="s">
        <v>131</v>
      </c>
      <c r="X296" s="4" t="s">
        <v>88</v>
      </c>
      <c r="Y296" s="4">
        <v>1</v>
      </c>
      <c r="Z296" s="4">
        <v>1</v>
      </c>
      <c r="AA296" s="4">
        <v>2</v>
      </c>
      <c r="AB296" s="4" t="s">
        <v>2243</v>
      </c>
      <c r="AD296" s="4">
        <v>3235738889</v>
      </c>
      <c r="AE296" s="4" t="s">
        <v>2244</v>
      </c>
      <c r="AF296" s="4">
        <v>3012473163</v>
      </c>
      <c r="AG296" s="4" t="s">
        <v>764</v>
      </c>
    </row>
    <row r="297" spans="1:33" ht="15.75" customHeight="1" x14ac:dyDescent="0.2">
      <c r="A297" s="5">
        <v>44474.677858206021</v>
      </c>
      <c r="B297" s="4" t="s">
        <v>2245</v>
      </c>
      <c r="C297" s="4" t="s">
        <v>34</v>
      </c>
      <c r="D297" s="4">
        <v>1102853071</v>
      </c>
      <c r="E297" s="4" t="s">
        <v>2246</v>
      </c>
      <c r="F297" s="4" t="s">
        <v>2247</v>
      </c>
      <c r="G297" s="4" t="s">
        <v>57</v>
      </c>
      <c r="H297" s="6">
        <v>34043</v>
      </c>
      <c r="I297" s="4" t="s">
        <v>2248</v>
      </c>
      <c r="J297" s="4" t="s">
        <v>553</v>
      </c>
      <c r="K297" s="4" t="s">
        <v>2249</v>
      </c>
      <c r="L297" s="4" t="s">
        <v>41</v>
      </c>
      <c r="M297" s="4" t="s">
        <v>42</v>
      </c>
      <c r="N297" s="4" t="s">
        <v>86</v>
      </c>
      <c r="O297" s="4" t="s">
        <v>2250</v>
      </c>
      <c r="P297" s="6">
        <v>43922</v>
      </c>
      <c r="Q297" s="4" t="s">
        <v>217</v>
      </c>
      <c r="R297" s="4" t="s">
        <v>2251</v>
      </c>
      <c r="S297" s="4" t="s">
        <v>225</v>
      </c>
      <c r="T297" s="4">
        <v>930000</v>
      </c>
      <c r="U297" s="4" t="s">
        <v>248</v>
      </c>
      <c r="V297" s="4" t="s">
        <v>119</v>
      </c>
      <c r="W297" s="4" t="s">
        <v>77</v>
      </c>
      <c r="X297" s="4" t="s">
        <v>50</v>
      </c>
      <c r="Y297" s="4">
        <v>0</v>
      </c>
      <c r="Z297" s="4">
        <v>4</v>
      </c>
      <c r="AA297" s="4">
        <v>1</v>
      </c>
      <c r="AB297" s="4" t="s">
        <v>63</v>
      </c>
      <c r="AC297" s="4">
        <v>3044705892</v>
      </c>
      <c r="AD297" s="4">
        <v>3044705892</v>
      </c>
      <c r="AE297" s="4" t="s">
        <v>2252</v>
      </c>
      <c r="AF297" s="4">
        <v>3008475322</v>
      </c>
      <c r="AG297" s="4" t="s">
        <v>413</v>
      </c>
    </row>
    <row r="298" spans="1:33" ht="15.75" customHeight="1" x14ac:dyDescent="0.2">
      <c r="A298" s="5">
        <v>44474.678874618054</v>
      </c>
      <c r="B298" s="4" t="s">
        <v>2253</v>
      </c>
      <c r="C298" s="4" t="s">
        <v>34</v>
      </c>
      <c r="D298" s="4">
        <v>34993078</v>
      </c>
      <c r="E298" s="4" t="s">
        <v>2254</v>
      </c>
      <c r="F298" s="4" t="s">
        <v>2255</v>
      </c>
      <c r="G298" s="4" t="s">
        <v>37</v>
      </c>
      <c r="H298" s="6">
        <v>24720</v>
      </c>
      <c r="I298" s="4" t="s">
        <v>2256</v>
      </c>
      <c r="J298" s="4" t="s">
        <v>39</v>
      </c>
      <c r="K298" s="4" t="s">
        <v>2257</v>
      </c>
      <c r="L298" s="4" t="s">
        <v>41</v>
      </c>
      <c r="M298" s="4" t="s">
        <v>106</v>
      </c>
      <c r="N298" s="4" t="s">
        <v>107</v>
      </c>
      <c r="O298" s="4" t="s">
        <v>1657</v>
      </c>
      <c r="P298" s="6">
        <v>38000</v>
      </c>
      <c r="Q298" s="4" t="s">
        <v>1657</v>
      </c>
      <c r="R298" s="4" t="s">
        <v>62</v>
      </c>
      <c r="S298" s="4" t="s">
        <v>620</v>
      </c>
      <c r="T298" s="4">
        <v>1596000</v>
      </c>
      <c r="U298" s="4" t="s">
        <v>75</v>
      </c>
      <c r="V298" s="4" t="s">
        <v>49</v>
      </c>
      <c r="W298" s="4" t="s">
        <v>87</v>
      </c>
      <c r="X298" s="4" t="s">
        <v>110</v>
      </c>
      <c r="Y298" s="4">
        <v>2</v>
      </c>
      <c r="AA298" s="4">
        <v>3</v>
      </c>
      <c r="AB298" s="4" t="s">
        <v>63</v>
      </c>
      <c r="AD298" s="4">
        <v>3102129114</v>
      </c>
      <c r="AE298" s="4" t="s">
        <v>2258</v>
      </c>
      <c r="AF298" s="4">
        <v>3126916903</v>
      </c>
      <c r="AG298" s="4" t="s">
        <v>169</v>
      </c>
    </row>
    <row r="299" spans="1:33" ht="15.75" customHeight="1" x14ac:dyDescent="0.2">
      <c r="A299" s="5">
        <v>44474.679665555552</v>
      </c>
      <c r="B299" s="4" t="s">
        <v>2259</v>
      </c>
      <c r="C299" s="4" t="s">
        <v>34</v>
      </c>
      <c r="D299" s="4">
        <v>78695471</v>
      </c>
      <c r="E299" s="4" t="s">
        <v>2260</v>
      </c>
      <c r="F299" s="4" t="s">
        <v>2261</v>
      </c>
      <c r="G299" s="4" t="s">
        <v>57</v>
      </c>
      <c r="H299" s="6">
        <v>24796</v>
      </c>
      <c r="I299" s="4" t="s">
        <v>164</v>
      </c>
      <c r="J299" s="4" t="s">
        <v>39</v>
      </c>
      <c r="K299" s="4" t="s">
        <v>2262</v>
      </c>
      <c r="L299" s="4" t="s">
        <v>41</v>
      </c>
      <c r="M299" s="4" t="s">
        <v>71</v>
      </c>
      <c r="N299" s="4" t="s">
        <v>116</v>
      </c>
      <c r="O299" s="4" t="s">
        <v>1657</v>
      </c>
      <c r="P299" s="6">
        <v>6423</v>
      </c>
      <c r="Q299" s="4" t="s">
        <v>1657</v>
      </c>
      <c r="R299" s="4" t="s">
        <v>62</v>
      </c>
      <c r="S299" s="4" t="s">
        <v>620</v>
      </c>
      <c r="T299" s="4">
        <v>1596000</v>
      </c>
      <c r="U299" s="4" t="s">
        <v>75</v>
      </c>
      <c r="V299" s="4" t="s">
        <v>76</v>
      </c>
      <c r="W299" s="4" t="s">
        <v>131</v>
      </c>
      <c r="X299" s="4" t="s">
        <v>110</v>
      </c>
      <c r="Y299" s="4">
        <v>2</v>
      </c>
      <c r="Z299" s="4">
        <v>3</v>
      </c>
      <c r="AA299" s="4">
        <v>3</v>
      </c>
      <c r="AB299" s="4" t="s">
        <v>63</v>
      </c>
      <c r="AD299" s="4">
        <v>3008658299</v>
      </c>
      <c r="AE299" s="4" t="s">
        <v>2263</v>
      </c>
      <c r="AF299" s="4">
        <v>3245501134</v>
      </c>
      <c r="AG299" s="4" t="s">
        <v>1842</v>
      </c>
    </row>
    <row r="300" spans="1:33" ht="15.75" customHeight="1" x14ac:dyDescent="0.2">
      <c r="A300" s="5">
        <v>44474.683139039349</v>
      </c>
      <c r="B300" s="4" t="s">
        <v>2264</v>
      </c>
      <c r="C300" s="4" t="s">
        <v>34</v>
      </c>
      <c r="D300" s="4">
        <v>1102863445</v>
      </c>
      <c r="E300" s="4" t="s">
        <v>2265</v>
      </c>
      <c r="F300" s="4" t="s">
        <v>2266</v>
      </c>
      <c r="G300" s="4" t="s">
        <v>57</v>
      </c>
      <c r="H300" s="6">
        <v>44487</v>
      </c>
      <c r="I300" s="4" t="s">
        <v>635</v>
      </c>
      <c r="J300" s="4" t="s">
        <v>39</v>
      </c>
      <c r="K300" s="4" t="s">
        <v>2267</v>
      </c>
      <c r="L300" s="4" t="s">
        <v>41</v>
      </c>
      <c r="M300" s="4" t="s">
        <v>42</v>
      </c>
      <c r="N300" s="4" t="s">
        <v>116</v>
      </c>
      <c r="O300" s="4" t="s">
        <v>1651</v>
      </c>
      <c r="P300" s="6">
        <v>43817</v>
      </c>
      <c r="Q300" s="4" t="s">
        <v>708</v>
      </c>
      <c r="R300" s="4" t="s">
        <v>62</v>
      </c>
      <c r="S300" s="4" t="s">
        <v>466</v>
      </c>
      <c r="T300" s="4">
        <v>2300000</v>
      </c>
      <c r="U300" s="4" t="s">
        <v>75</v>
      </c>
      <c r="V300" s="4" t="s">
        <v>49</v>
      </c>
      <c r="W300" s="4" t="s">
        <v>77</v>
      </c>
      <c r="X300" s="4" t="s">
        <v>50</v>
      </c>
      <c r="Z300" s="4">
        <v>2</v>
      </c>
      <c r="AA300" s="4">
        <v>2</v>
      </c>
      <c r="AB300" s="4" t="s">
        <v>63</v>
      </c>
      <c r="AC300" s="4">
        <v>3106271402</v>
      </c>
      <c r="AD300" s="4">
        <v>3106271402</v>
      </c>
      <c r="AE300" s="4" t="s">
        <v>2268</v>
      </c>
      <c r="AF300" s="4">
        <v>3126612364</v>
      </c>
      <c r="AG300" s="4" t="s">
        <v>2269</v>
      </c>
    </row>
    <row r="301" spans="1:33" ht="15.75" customHeight="1" x14ac:dyDescent="0.2">
      <c r="A301" s="5">
        <v>44474.685090868057</v>
      </c>
      <c r="B301" s="4" t="s">
        <v>2270</v>
      </c>
      <c r="C301" s="4" t="s">
        <v>34</v>
      </c>
      <c r="D301" s="4">
        <v>1067942856</v>
      </c>
      <c r="E301" s="4" t="s">
        <v>2271</v>
      </c>
      <c r="F301" s="4" t="s">
        <v>2272</v>
      </c>
      <c r="G301" s="4" t="s">
        <v>37</v>
      </c>
      <c r="H301" s="6">
        <v>34910</v>
      </c>
      <c r="I301" s="4" t="s">
        <v>164</v>
      </c>
      <c r="J301" s="4" t="s">
        <v>39</v>
      </c>
      <c r="K301" s="4" t="s">
        <v>2273</v>
      </c>
      <c r="L301" s="4" t="s">
        <v>41</v>
      </c>
      <c r="M301" s="4" t="s">
        <v>71</v>
      </c>
      <c r="N301" s="4" t="s">
        <v>116</v>
      </c>
      <c r="O301" s="4" t="s">
        <v>692</v>
      </c>
      <c r="P301" s="6">
        <v>43221</v>
      </c>
      <c r="Q301" s="4" t="s">
        <v>760</v>
      </c>
      <c r="R301" s="4" t="s">
        <v>62</v>
      </c>
      <c r="S301" s="4">
        <v>10</v>
      </c>
      <c r="T301" s="4">
        <v>3900000</v>
      </c>
      <c r="U301" s="4" t="s">
        <v>75</v>
      </c>
      <c r="V301" s="4" t="s">
        <v>76</v>
      </c>
      <c r="W301" s="4" t="s">
        <v>87</v>
      </c>
      <c r="X301" s="4" t="s">
        <v>88</v>
      </c>
      <c r="Y301" s="4">
        <v>1</v>
      </c>
      <c r="Z301" s="4">
        <v>0</v>
      </c>
      <c r="AA301" s="4">
        <v>1</v>
      </c>
      <c r="AB301" s="4" t="s">
        <v>1558</v>
      </c>
      <c r="AD301" s="4">
        <v>3013841462</v>
      </c>
      <c r="AE301" s="4" t="s">
        <v>2274</v>
      </c>
      <c r="AF301" s="4">
        <v>3113494456</v>
      </c>
      <c r="AG301" s="4" t="s">
        <v>2275</v>
      </c>
    </row>
    <row r="302" spans="1:33" ht="15.75" customHeight="1" x14ac:dyDescent="0.2">
      <c r="A302" s="5">
        <v>44474.688603946764</v>
      </c>
      <c r="B302" s="4" t="s">
        <v>2276</v>
      </c>
      <c r="C302" s="4" t="s">
        <v>34</v>
      </c>
      <c r="D302" s="4">
        <v>1068588421</v>
      </c>
      <c r="E302" s="4" t="s">
        <v>2277</v>
      </c>
      <c r="F302" s="4" t="s">
        <v>2278</v>
      </c>
      <c r="G302" s="4" t="s">
        <v>57</v>
      </c>
      <c r="H302" s="6">
        <v>35051</v>
      </c>
      <c r="I302" s="4" t="s">
        <v>2279</v>
      </c>
      <c r="J302" s="4" t="s">
        <v>39</v>
      </c>
      <c r="K302" s="4" t="s">
        <v>2280</v>
      </c>
      <c r="L302" s="4" t="s">
        <v>41</v>
      </c>
      <c r="M302" s="4" t="s">
        <v>71</v>
      </c>
      <c r="N302" s="4" t="s">
        <v>86</v>
      </c>
      <c r="O302" s="4" t="s">
        <v>2281</v>
      </c>
      <c r="P302" s="6">
        <v>44288</v>
      </c>
      <c r="Q302" s="4" t="s">
        <v>2282</v>
      </c>
      <c r="R302" s="4" t="s">
        <v>62</v>
      </c>
      <c r="S302" s="4" t="s">
        <v>47</v>
      </c>
      <c r="T302" s="4">
        <v>945</v>
      </c>
      <c r="U302" s="4" t="s">
        <v>248</v>
      </c>
      <c r="V302" s="4" t="s">
        <v>2283</v>
      </c>
      <c r="W302" s="4" t="s">
        <v>77</v>
      </c>
      <c r="X302" s="4" t="s">
        <v>50</v>
      </c>
      <c r="AA302" s="4">
        <v>1</v>
      </c>
      <c r="AB302" s="4" t="s">
        <v>99</v>
      </c>
      <c r="AC302" s="4">
        <v>3003329681</v>
      </c>
      <c r="AD302" s="4">
        <v>3003329681</v>
      </c>
      <c r="AE302" s="4">
        <v>3107006884</v>
      </c>
      <c r="AF302" s="4">
        <v>3116835459</v>
      </c>
      <c r="AG302" s="4" t="s">
        <v>413</v>
      </c>
    </row>
    <row r="303" spans="1:33" ht="15.75" customHeight="1" x14ac:dyDescent="0.2">
      <c r="A303" s="5">
        <v>44474.688624664355</v>
      </c>
      <c r="B303" s="4" t="s">
        <v>2284</v>
      </c>
      <c r="C303" s="4" t="s">
        <v>34</v>
      </c>
      <c r="D303" s="4">
        <v>1067962586</v>
      </c>
      <c r="E303" s="4" t="s">
        <v>2285</v>
      </c>
      <c r="F303" s="4" t="s">
        <v>2286</v>
      </c>
      <c r="G303" s="4" t="s">
        <v>57</v>
      </c>
      <c r="H303" s="6">
        <v>36103</v>
      </c>
      <c r="I303" s="4" t="s">
        <v>2287</v>
      </c>
      <c r="J303" s="4" t="s">
        <v>39</v>
      </c>
      <c r="K303" s="4" t="s">
        <v>2288</v>
      </c>
      <c r="L303" s="4" t="s">
        <v>41</v>
      </c>
      <c r="M303" s="4" t="s">
        <v>42</v>
      </c>
      <c r="N303" s="4" t="s">
        <v>116</v>
      </c>
      <c r="O303" s="4" t="s">
        <v>2289</v>
      </c>
      <c r="P303" s="6">
        <v>44303</v>
      </c>
      <c r="Q303" s="4" t="s">
        <v>1532</v>
      </c>
      <c r="R303" s="4" t="s">
        <v>46</v>
      </c>
      <c r="S303" s="4" t="s">
        <v>47</v>
      </c>
      <c r="U303" s="4" t="s">
        <v>75</v>
      </c>
      <c r="V303" s="4" t="s">
        <v>270</v>
      </c>
      <c r="W303" s="4" t="s">
        <v>77</v>
      </c>
      <c r="X303" s="4" t="s">
        <v>50</v>
      </c>
      <c r="Y303" s="4">
        <v>0</v>
      </c>
      <c r="Z303" s="4">
        <v>0</v>
      </c>
      <c r="AB303" s="4" t="s">
        <v>99</v>
      </c>
      <c r="AD303" s="4">
        <v>3128089574</v>
      </c>
      <c r="AE303" s="4" t="s">
        <v>2290</v>
      </c>
      <c r="AF303" s="4">
        <v>3118142332</v>
      </c>
      <c r="AG303" s="4" t="s">
        <v>123</v>
      </c>
    </row>
    <row r="304" spans="1:33" ht="15.75" customHeight="1" x14ac:dyDescent="0.2">
      <c r="A304" s="5">
        <v>44474.689769432865</v>
      </c>
      <c r="B304" s="4" t="s">
        <v>2291</v>
      </c>
      <c r="C304" s="4" t="s">
        <v>34</v>
      </c>
      <c r="D304" s="4">
        <v>1065012785</v>
      </c>
      <c r="E304" s="4" t="s">
        <v>2292</v>
      </c>
      <c r="F304" s="4" t="s">
        <v>2293</v>
      </c>
      <c r="G304" s="4" t="s">
        <v>37</v>
      </c>
      <c r="H304" s="6">
        <v>35913</v>
      </c>
      <c r="I304" s="4" t="s">
        <v>1047</v>
      </c>
      <c r="J304" s="4" t="s">
        <v>277</v>
      </c>
      <c r="K304" s="4" t="s">
        <v>2294</v>
      </c>
      <c r="L304" s="4" t="s">
        <v>41</v>
      </c>
      <c r="M304" s="4" t="s">
        <v>42</v>
      </c>
      <c r="N304" s="4" t="s">
        <v>86</v>
      </c>
      <c r="O304" s="4" t="s">
        <v>2295</v>
      </c>
      <c r="P304" s="6">
        <v>44349</v>
      </c>
      <c r="Q304" s="4" t="s">
        <v>2296</v>
      </c>
      <c r="R304" s="4" t="s">
        <v>62</v>
      </c>
      <c r="S304" s="4" t="s">
        <v>47</v>
      </c>
      <c r="T304" s="4">
        <v>681.39400000000001</v>
      </c>
      <c r="U304" s="4" t="s">
        <v>48</v>
      </c>
      <c r="V304" s="4" t="s">
        <v>249</v>
      </c>
      <c r="W304" s="4" t="s">
        <v>2297</v>
      </c>
      <c r="X304" s="4" t="s">
        <v>50</v>
      </c>
      <c r="Y304" s="4">
        <v>1</v>
      </c>
      <c r="AA304" s="4">
        <v>1</v>
      </c>
      <c r="AB304" s="4" t="s">
        <v>63</v>
      </c>
      <c r="AC304" s="4">
        <v>3205905693</v>
      </c>
      <c r="AD304" s="4">
        <v>3205905693</v>
      </c>
      <c r="AE304" s="4" t="s">
        <v>2298</v>
      </c>
      <c r="AF304" s="4">
        <v>3003264687</v>
      </c>
      <c r="AG304" s="4" t="s">
        <v>469</v>
      </c>
    </row>
    <row r="305" spans="1:33" ht="15.75" customHeight="1" x14ac:dyDescent="0.2">
      <c r="A305" s="5">
        <v>44474.694407175921</v>
      </c>
      <c r="B305" s="4" t="s">
        <v>2299</v>
      </c>
      <c r="C305" s="4" t="s">
        <v>34</v>
      </c>
      <c r="D305" s="4">
        <v>1067952430</v>
      </c>
      <c r="E305" s="4" t="s">
        <v>2300</v>
      </c>
      <c r="F305" s="4" t="s">
        <v>2301</v>
      </c>
      <c r="G305" s="4" t="s">
        <v>37</v>
      </c>
      <c r="H305" s="6">
        <v>35381</v>
      </c>
      <c r="I305" s="4" t="s">
        <v>239</v>
      </c>
      <c r="J305" s="4" t="s">
        <v>39</v>
      </c>
      <c r="K305" s="4" t="s">
        <v>2302</v>
      </c>
      <c r="L305" s="4" t="s">
        <v>41</v>
      </c>
      <c r="M305" s="4" t="s">
        <v>71</v>
      </c>
      <c r="N305" s="4" t="s">
        <v>116</v>
      </c>
      <c r="O305" s="4" t="s">
        <v>1833</v>
      </c>
      <c r="P305" s="6">
        <v>44348</v>
      </c>
      <c r="Q305" s="4" t="s">
        <v>1834</v>
      </c>
      <c r="R305" s="4" t="s">
        <v>62</v>
      </c>
      <c r="S305" s="4" t="s">
        <v>47</v>
      </c>
      <c r="T305" s="4">
        <v>964000</v>
      </c>
      <c r="U305" s="4" t="s">
        <v>75</v>
      </c>
      <c r="V305" s="4" t="s">
        <v>2303</v>
      </c>
      <c r="W305" s="4" t="s">
        <v>184</v>
      </c>
      <c r="X305" s="4" t="s">
        <v>50</v>
      </c>
      <c r="Y305" s="4">
        <v>0</v>
      </c>
      <c r="Z305" s="4">
        <v>0</v>
      </c>
      <c r="AA305" s="4">
        <v>3</v>
      </c>
      <c r="AB305" s="4" t="s">
        <v>99</v>
      </c>
      <c r="AC305" s="4">
        <v>7891229</v>
      </c>
      <c r="AD305" s="4">
        <v>3004059517</v>
      </c>
      <c r="AE305" s="4" t="s">
        <v>2304</v>
      </c>
      <c r="AF305" s="4">
        <v>3205129614</v>
      </c>
      <c r="AG305" s="4" t="s">
        <v>893</v>
      </c>
    </row>
    <row r="306" spans="1:33" ht="15.75" customHeight="1" x14ac:dyDescent="0.2">
      <c r="A306" s="5">
        <v>44474.695938506949</v>
      </c>
      <c r="B306" s="4" t="s">
        <v>2305</v>
      </c>
      <c r="C306" s="4" t="s">
        <v>34</v>
      </c>
      <c r="D306" s="4">
        <v>50917578</v>
      </c>
      <c r="E306" s="4" t="s">
        <v>2306</v>
      </c>
      <c r="F306" s="4" t="s">
        <v>2307</v>
      </c>
      <c r="G306" s="4" t="s">
        <v>37</v>
      </c>
      <c r="H306" s="6">
        <v>27510</v>
      </c>
      <c r="I306" s="4" t="s">
        <v>2308</v>
      </c>
      <c r="J306" s="4" t="s">
        <v>39</v>
      </c>
      <c r="K306" s="4" t="s">
        <v>2309</v>
      </c>
      <c r="L306" s="4" t="s">
        <v>41</v>
      </c>
      <c r="M306" s="4" t="s">
        <v>106</v>
      </c>
      <c r="N306" s="4" t="s">
        <v>43</v>
      </c>
      <c r="R306" s="4" t="s">
        <v>62</v>
      </c>
      <c r="S306" s="4" t="s">
        <v>47</v>
      </c>
      <c r="V306" s="4" t="s">
        <v>49</v>
      </c>
      <c r="W306" s="4" t="s">
        <v>77</v>
      </c>
      <c r="X306" s="4" t="s">
        <v>88</v>
      </c>
      <c r="Y306" s="4">
        <v>1</v>
      </c>
      <c r="AA306" s="4">
        <v>1</v>
      </c>
      <c r="AD306" s="4">
        <v>3145098660</v>
      </c>
      <c r="AE306" s="4" t="s">
        <v>2310</v>
      </c>
      <c r="AF306" s="4">
        <v>3008339590</v>
      </c>
      <c r="AG306" s="4" t="s">
        <v>169</v>
      </c>
    </row>
    <row r="307" spans="1:33" ht="15.75" customHeight="1" x14ac:dyDescent="0.2">
      <c r="A307" s="5">
        <v>44474.696159872685</v>
      </c>
      <c r="B307" s="4" t="s">
        <v>2311</v>
      </c>
      <c r="C307" s="4" t="s">
        <v>34</v>
      </c>
      <c r="D307" s="4">
        <v>25911668</v>
      </c>
      <c r="E307" s="4" t="s">
        <v>2312</v>
      </c>
      <c r="F307" s="4" t="s">
        <v>2313</v>
      </c>
      <c r="G307" s="4" t="s">
        <v>37</v>
      </c>
      <c r="H307" s="6">
        <v>23517</v>
      </c>
      <c r="I307" s="4" t="s">
        <v>2314</v>
      </c>
      <c r="J307" s="4" t="s">
        <v>39</v>
      </c>
      <c r="K307" s="4" t="s">
        <v>2315</v>
      </c>
      <c r="L307" s="4" t="s">
        <v>41</v>
      </c>
      <c r="M307" s="4" t="s">
        <v>106</v>
      </c>
      <c r="N307" s="4" t="s">
        <v>116</v>
      </c>
      <c r="O307" s="4" t="s">
        <v>108</v>
      </c>
      <c r="P307" s="6">
        <v>34704</v>
      </c>
      <c r="Q307" s="4" t="s">
        <v>2316</v>
      </c>
      <c r="R307" s="4" t="s">
        <v>62</v>
      </c>
      <c r="S307" s="4" t="s">
        <v>620</v>
      </c>
      <c r="T307" s="4">
        <v>1576000</v>
      </c>
      <c r="U307" s="4" t="s">
        <v>75</v>
      </c>
      <c r="V307" s="4" t="s">
        <v>49</v>
      </c>
      <c r="W307" s="4" t="s">
        <v>184</v>
      </c>
      <c r="X307" s="4" t="s">
        <v>110</v>
      </c>
      <c r="Y307" s="4">
        <v>3</v>
      </c>
      <c r="Z307" s="4">
        <v>2</v>
      </c>
      <c r="AA307" s="4">
        <v>4</v>
      </c>
      <c r="AB307" s="4" t="s">
        <v>1096</v>
      </c>
      <c r="AC307" s="4">
        <v>7852523</v>
      </c>
      <c r="AD307" s="4">
        <v>3145923696</v>
      </c>
      <c r="AE307" s="4" t="s">
        <v>2317</v>
      </c>
      <c r="AF307" s="4">
        <v>3008012678</v>
      </c>
      <c r="AG307" s="4" t="s">
        <v>169</v>
      </c>
    </row>
    <row r="308" spans="1:33" ht="15.75" customHeight="1" x14ac:dyDescent="0.2">
      <c r="A308" s="5">
        <v>44474.697732407411</v>
      </c>
      <c r="B308" s="4" t="s">
        <v>2318</v>
      </c>
      <c r="C308" s="4" t="s">
        <v>34</v>
      </c>
      <c r="D308" s="4">
        <v>1047387812</v>
      </c>
      <c r="E308" s="4" t="s">
        <v>2319</v>
      </c>
      <c r="F308" s="4" t="s">
        <v>2320</v>
      </c>
      <c r="G308" s="4" t="s">
        <v>57</v>
      </c>
      <c r="H308" s="6">
        <v>31856</v>
      </c>
      <c r="I308" s="4" t="s">
        <v>164</v>
      </c>
      <c r="J308" s="4" t="s">
        <v>39</v>
      </c>
      <c r="K308" s="4" t="s">
        <v>2321</v>
      </c>
      <c r="L308" s="4" t="s">
        <v>41</v>
      </c>
      <c r="M308" s="4" t="s">
        <v>71</v>
      </c>
      <c r="N308" s="4" t="s">
        <v>116</v>
      </c>
      <c r="O308" s="4" t="s">
        <v>692</v>
      </c>
      <c r="P308" s="6">
        <v>44218</v>
      </c>
      <c r="Q308" s="4" t="s">
        <v>692</v>
      </c>
      <c r="R308" s="4" t="s">
        <v>49</v>
      </c>
      <c r="S308" s="4" t="s">
        <v>466</v>
      </c>
      <c r="T308" s="4">
        <v>2200000</v>
      </c>
      <c r="U308" s="4" t="s">
        <v>75</v>
      </c>
      <c r="V308" s="4" t="s">
        <v>49</v>
      </c>
      <c r="W308" s="4" t="s">
        <v>184</v>
      </c>
      <c r="X308" s="4" t="s">
        <v>88</v>
      </c>
      <c r="Y308" s="4">
        <v>1</v>
      </c>
      <c r="Z308" s="4">
        <v>2</v>
      </c>
      <c r="AA308" s="4">
        <v>3</v>
      </c>
      <c r="AB308" s="4" t="s">
        <v>271</v>
      </c>
      <c r="AC308" s="4">
        <v>3002665563</v>
      </c>
      <c r="AD308" s="4">
        <v>3002665563</v>
      </c>
      <c r="AE308" s="4" t="s">
        <v>2322</v>
      </c>
      <c r="AF308" s="4">
        <v>3007009004</v>
      </c>
      <c r="AG308" s="4" t="s">
        <v>141</v>
      </c>
    </row>
    <row r="309" spans="1:33" ht="15.75" customHeight="1" x14ac:dyDescent="0.2">
      <c r="A309" s="5">
        <v>44474.70102537037</v>
      </c>
      <c r="B309" s="4" t="s">
        <v>2323</v>
      </c>
      <c r="C309" s="4" t="s">
        <v>34</v>
      </c>
      <c r="D309" s="4">
        <v>22548513</v>
      </c>
      <c r="E309" s="4" t="s">
        <v>2324</v>
      </c>
      <c r="F309" s="4" t="s">
        <v>2325</v>
      </c>
      <c r="G309" s="4" t="s">
        <v>37</v>
      </c>
      <c r="H309" s="6">
        <v>29593</v>
      </c>
      <c r="I309" s="4" t="s">
        <v>260</v>
      </c>
      <c r="J309" s="4" t="s">
        <v>39</v>
      </c>
      <c r="K309" s="4" t="s">
        <v>2326</v>
      </c>
      <c r="L309" s="4" t="s">
        <v>41</v>
      </c>
      <c r="M309" s="4" t="s">
        <v>71</v>
      </c>
      <c r="N309" s="4" t="s">
        <v>116</v>
      </c>
      <c r="O309" s="4" t="s">
        <v>2327</v>
      </c>
      <c r="P309" s="6">
        <v>42506</v>
      </c>
      <c r="Q309" s="4" t="s">
        <v>2327</v>
      </c>
      <c r="R309" s="4" t="s">
        <v>62</v>
      </c>
      <c r="S309" s="4" t="s">
        <v>620</v>
      </c>
      <c r="T309" s="4">
        <v>1596000</v>
      </c>
      <c r="U309" s="4" t="s">
        <v>75</v>
      </c>
      <c r="V309" s="4" t="s">
        <v>76</v>
      </c>
      <c r="W309" s="4" t="s">
        <v>87</v>
      </c>
      <c r="X309" s="4" t="s">
        <v>88</v>
      </c>
      <c r="Y309" s="4">
        <v>3</v>
      </c>
      <c r="Z309" s="4">
        <v>3</v>
      </c>
      <c r="AA309" s="4">
        <v>4</v>
      </c>
      <c r="AB309" s="4" t="s">
        <v>63</v>
      </c>
      <c r="AD309" s="4">
        <v>3234600441</v>
      </c>
      <c r="AE309" s="4" t="s">
        <v>2328</v>
      </c>
      <c r="AF309" s="4">
        <v>3004888415</v>
      </c>
      <c r="AG309" s="4" t="s">
        <v>1750</v>
      </c>
    </row>
    <row r="310" spans="1:33" ht="15.75" customHeight="1" x14ac:dyDescent="0.2">
      <c r="A310" s="5">
        <v>44474.704509513889</v>
      </c>
      <c r="B310" s="4" t="s">
        <v>2329</v>
      </c>
      <c r="C310" s="4" t="s">
        <v>34</v>
      </c>
      <c r="D310" s="4">
        <v>52054103</v>
      </c>
      <c r="E310" s="4" t="s">
        <v>492</v>
      </c>
      <c r="F310" s="4" t="s">
        <v>2330</v>
      </c>
      <c r="G310" s="4" t="s">
        <v>37</v>
      </c>
      <c r="H310" s="6" t="s">
        <v>2331</v>
      </c>
      <c r="I310" s="4" t="s">
        <v>1810</v>
      </c>
      <c r="J310" s="4" t="s">
        <v>39</v>
      </c>
      <c r="K310" s="4" t="s">
        <v>2332</v>
      </c>
      <c r="L310" s="4" t="s">
        <v>41</v>
      </c>
      <c r="M310" s="4" t="s">
        <v>42</v>
      </c>
      <c r="N310" s="4" t="s">
        <v>116</v>
      </c>
      <c r="O310" s="4" t="s">
        <v>2327</v>
      </c>
      <c r="P310" s="6">
        <v>41123</v>
      </c>
      <c r="Q310" s="4" t="s">
        <v>2327</v>
      </c>
      <c r="R310" s="4" t="s">
        <v>49</v>
      </c>
      <c r="S310" s="4" t="s">
        <v>466</v>
      </c>
      <c r="T310" s="4">
        <v>2394000</v>
      </c>
      <c r="U310" s="4" t="s">
        <v>75</v>
      </c>
      <c r="V310" s="4" t="s">
        <v>49</v>
      </c>
      <c r="W310" s="4" t="s">
        <v>77</v>
      </c>
      <c r="X310" s="4" t="s">
        <v>110</v>
      </c>
      <c r="Y310" s="4">
        <v>2</v>
      </c>
      <c r="AB310" s="4" t="s">
        <v>2196</v>
      </c>
      <c r="AC310" s="4">
        <v>3106215392</v>
      </c>
      <c r="AD310" s="4">
        <v>3106215392</v>
      </c>
      <c r="AE310" s="4" t="s">
        <v>2333</v>
      </c>
      <c r="AF310" s="4">
        <v>3205747213</v>
      </c>
      <c r="AG310" s="4" t="s">
        <v>169</v>
      </c>
    </row>
    <row r="311" spans="1:33" ht="15.75" customHeight="1" x14ac:dyDescent="0.2">
      <c r="A311" s="5">
        <v>44474.708708784718</v>
      </c>
      <c r="B311" s="4" t="s">
        <v>2334</v>
      </c>
      <c r="C311" s="4" t="s">
        <v>34</v>
      </c>
      <c r="D311" s="4">
        <v>1063278337</v>
      </c>
      <c r="E311" s="4" t="s">
        <v>2335</v>
      </c>
      <c r="F311" s="4" t="s">
        <v>2336</v>
      </c>
      <c r="G311" s="4" t="s">
        <v>37</v>
      </c>
      <c r="H311" s="6">
        <v>30386</v>
      </c>
      <c r="I311" s="4" t="s">
        <v>2337</v>
      </c>
      <c r="J311" s="4" t="s">
        <v>390</v>
      </c>
      <c r="K311" s="4" t="s">
        <v>2338</v>
      </c>
      <c r="L311" s="4" t="s">
        <v>41</v>
      </c>
      <c r="M311" s="4" t="s">
        <v>106</v>
      </c>
      <c r="N311" s="4" t="s">
        <v>43</v>
      </c>
      <c r="P311" s="6">
        <v>44013</v>
      </c>
      <c r="Q311" s="4" t="s">
        <v>2339</v>
      </c>
      <c r="R311" s="4" t="s">
        <v>402</v>
      </c>
      <c r="S311" s="4" t="s">
        <v>47</v>
      </c>
      <c r="T311" s="4">
        <v>956500</v>
      </c>
      <c r="U311" s="4" t="s">
        <v>75</v>
      </c>
      <c r="V311" s="4" t="s">
        <v>49</v>
      </c>
      <c r="W311" s="4" t="s">
        <v>77</v>
      </c>
      <c r="X311" s="4" t="s">
        <v>50</v>
      </c>
      <c r="Y311" s="4">
        <v>5</v>
      </c>
      <c r="Z311" s="4">
        <v>4</v>
      </c>
      <c r="AA311" s="4">
        <v>1</v>
      </c>
      <c r="AB311" s="4" t="s">
        <v>2340</v>
      </c>
      <c r="AD311" s="4">
        <v>3104401559</v>
      </c>
      <c r="AE311" s="4" t="s">
        <v>2341</v>
      </c>
      <c r="AF311" s="4">
        <v>3126840705</v>
      </c>
      <c r="AG311" s="4" t="s">
        <v>1211</v>
      </c>
    </row>
    <row r="312" spans="1:33" ht="15.75" customHeight="1" x14ac:dyDescent="0.2">
      <c r="A312" s="5">
        <v>44474.720326724535</v>
      </c>
      <c r="B312" s="4" t="s">
        <v>2342</v>
      </c>
      <c r="C312" s="4" t="s">
        <v>34</v>
      </c>
      <c r="D312" s="4">
        <v>78323953</v>
      </c>
      <c r="E312" s="4" t="s">
        <v>2343</v>
      </c>
      <c r="F312" s="4" t="s">
        <v>2344</v>
      </c>
      <c r="G312" s="4" t="s">
        <v>57</v>
      </c>
      <c r="H312" s="6">
        <v>29902</v>
      </c>
      <c r="I312" s="4" t="s">
        <v>2345</v>
      </c>
      <c r="J312" s="4" t="s">
        <v>39</v>
      </c>
      <c r="K312" s="4" t="s">
        <v>2346</v>
      </c>
      <c r="L312" s="4" t="s">
        <v>41</v>
      </c>
      <c r="M312" s="4" t="s">
        <v>42</v>
      </c>
      <c r="N312" s="4" t="s">
        <v>107</v>
      </c>
      <c r="O312" s="4" t="s">
        <v>2347</v>
      </c>
      <c r="P312" s="6">
        <v>40238</v>
      </c>
      <c r="Q312" s="4" t="s">
        <v>2347</v>
      </c>
      <c r="R312" s="4" t="s">
        <v>49</v>
      </c>
      <c r="S312" s="4" t="s">
        <v>466</v>
      </c>
      <c r="T312" s="4">
        <v>1794000</v>
      </c>
      <c r="U312" s="4" t="s">
        <v>75</v>
      </c>
      <c r="V312" s="4" t="s">
        <v>49</v>
      </c>
      <c r="W312" s="4" t="s">
        <v>77</v>
      </c>
      <c r="X312" s="4" t="s">
        <v>110</v>
      </c>
      <c r="Y312" s="4">
        <v>1</v>
      </c>
      <c r="Z312" s="4">
        <v>1</v>
      </c>
      <c r="AA312" s="4">
        <v>3</v>
      </c>
      <c r="AB312" s="4" t="s">
        <v>51</v>
      </c>
      <c r="AD312" s="4">
        <v>3008326943</v>
      </c>
      <c r="AE312" s="4" t="s">
        <v>2348</v>
      </c>
      <c r="AF312" s="4">
        <v>3006786065</v>
      </c>
      <c r="AG312" s="4" t="s">
        <v>196</v>
      </c>
    </row>
    <row r="313" spans="1:33" ht="15.75" customHeight="1" x14ac:dyDescent="0.2">
      <c r="A313" s="5">
        <v>44474.72126637731</v>
      </c>
      <c r="B313" s="4" t="s">
        <v>2349</v>
      </c>
      <c r="C313" s="4" t="s">
        <v>34</v>
      </c>
      <c r="D313" s="4">
        <v>1067894102</v>
      </c>
      <c r="E313" s="4" t="s">
        <v>2350</v>
      </c>
      <c r="F313" s="4" t="s">
        <v>2351</v>
      </c>
      <c r="G313" s="4" t="s">
        <v>37</v>
      </c>
      <c r="H313" s="6">
        <v>32795</v>
      </c>
      <c r="I313" s="4" t="s">
        <v>2352</v>
      </c>
      <c r="J313" s="4" t="s">
        <v>39</v>
      </c>
      <c r="K313" s="4" t="s">
        <v>2353</v>
      </c>
      <c r="L313" s="4" t="s">
        <v>41</v>
      </c>
      <c r="M313" s="4" t="s">
        <v>42</v>
      </c>
      <c r="N313" s="4" t="s">
        <v>86</v>
      </c>
      <c r="O313" s="4" t="s">
        <v>2354</v>
      </c>
      <c r="Q313" s="4" t="s">
        <v>2354</v>
      </c>
      <c r="R313" s="4" t="s">
        <v>62</v>
      </c>
      <c r="T313" s="4">
        <v>1100000</v>
      </c>
      <c r="U313" s="4" t="s">
        <v>75</v>
      </c>
      <c r="V313" s="4" t="s">
        <v>249</v>
      </c>
      <c r="W313" s="4" t="s">
        <v>184</v>
      </c>
      <c r="X313" s="4" t="s">
        <v>50</v>
      </c>
      <c r="Y313" s="4">
        <v>2</v>
      </c>
      <c r="Z313" s="4">
        <v>0</v>
      </c>
      <c r="AA313" s="4">
        <v>2</v>
      </c>
      <c r="AB313" s="4" t="s">
        <v>63</v>
      </c>
      <c r="AD313" s="4">
        <v>3103977836</v>
      </c>
      <c r="AE313" s="4" t="s">
        <v>2355</v>
      </c>
      <c r="AF313" s="4">
        <v>3135294245</v>
      </c>
      <c r="AG313" s="4" t="s">
        <v>2275</v>
      </c>
    </row>
    <row r="314" spans="1:33" ht="15.75" customHeight="1" x14ac:dyDescent="0.2">
      <c r="A314" s="5">
        <v>44474.722352106481</v>
      </c>
      <c r="B314" s="4" t="s">
        <v>2356</v>
      </c>
      <c r="C314" s="4" t="s">
        <v>34</v>
      </c>
      <c r="D314" s="4">
        <v>1064989802</v>
      </c>
      <c r="E314" s="4" t="s">
        <v>2357</v>
      </c>
      <c r="F314" s="4" t="s">
        <v>2358</v>
      </c>
      <c r="G314" s="4" t="s">
        <v>57</v>
      </c>
      <c r="H314" s="6">
        <v>32713</v>
      </c>
      <c r="I314" s="4" t="s">
        <v>164</v>
      </c>
      <c r="J314" s="4" t="s">
        <v>39</v>
      </c>
      <c r="K314" s="4" t="s">
        <v>2359</v>
      </c>
      <c r="L314" s="4" t="s">
        <v>41</v>
      </c>
      <c r="M314" s="4" t="s">
        <v>42</v>
      </c>
      <c r="N314" s="4" t="s">
        <v>86</v>
      </c>
      <c r="O314" s="4" t="s">
        <v>2360</v>
      </c>
      <c r="P314" s="6">
        <v>42898</v>
      </c>
      <c r="Q314" s="4" t="s">
        <v>2361</v>
      </c>
      <c r="R314" s="4" t="s">
        <v>62</v>
      </c>
      <c r="S314" s="4">
        <v>12</v>
      </c>
      <c r="T314" s="4">
        <v>945</v>
      </c>
      <c r="U314" s="4" t="s">
        <v>75</v>
      </c>
      <c r="V314" s="4" t="s">
        <v>119</v>
      </c>
      <c r="W314" s="4" t="s">
        <v>87</v>
      </c>
      <c r="X314" s="4" t="s">
        <v>50</v>
      </c>
      <c r="Y314" s="4">
        <v>0</v>
      </c>
      <c r="AA314" s="4">
        <v>3</v>
      </c>
      <c r="AB314" s="4" t="s">
        <v>63</v>
      </c>
      <c r="AD314" s="4">
        <v>3014775659</v>
      </c>
      <c r="AE314" s="4" t="s">
        <v>2362</v>
      </c>
      <c r="AF314" s="4">
        <v>3006276732</v>
      </c>
      <c r="AG314" s="4" t="s">
        <v>65</v>
      </c>
    </row>
    <row r="315" spans="1:33" ht="15.75" customHeight="1" x14ac:dyDescent="0.2">
      <c r="A315" s="5">
        <v>44474.722753344904</v>
      </c>
      <c r="B315" s="4" t="s">
        <v>2363</v>
      </c>
      <c r="C315" s="4" t="s">
        <v>34</v>
      </c>
      <c r="D315" s="4">
        <v>26000424</v>
      </c>
      <c r="E315" s="4" t="s">
        <v>2364</v>
      </c>
      <c r="F315" s="4" t="s">
        <v>2365</v>
      </c>
      <c r="G315" s="4" t="s">
        <v>37</v>
      </c>
      <c r="H315" s="6">
        <v>31071</v>
      </c>
      <c r="I315" s="4" t="s">
        <v>69</v>
      </c>
      <c r="J315" s="4" t="s">
        <v>390</v>
      </c>
      <c r="K315" s="4" t="s">
        <v>2366</v>
      </c>
      <c r="L315" s="4" t="s">
        <v>41</v>
      </c>
      <c r="M315" s="4" t="s">
        <v>71</v>
      </c>
      <c r="N315" s="4" t="s">
        <v>116</v>
      </c>
      <c r="O315" s="4" t="s">
        <v>1000</v>
      </c>
      <c r="P315" s="6">
        <v>41793</v>
      </c>
      <c r="Q315" s="4" t="s">
        <v>1000</v>
      </c>
      <c r="R315" s="4" t="s">
        <v>402</v>
      </c>
      <c r="S315" s="4" t="s">
        <v>466</v>
      </c>
      <c r="T315" s="4">
        <v>3037000</v>
      </c>
      <c r="U315" s="4" t="s">
        <v>75</v>
      </c>
      <c r="V315" s="4" t="s">
        <v>49</v>
      </c>
      <c r="W315" s="4" t="s">
        <v>2367</v>
      </c>
      <c r="X315" s="4" t="s">
        <v>88</v>
      </c>
      <c r="Y315" s="4">
        <v>2</v>
      </c>
      <c r="Z315" s="4">
        <v>3</v>
      </c>
      <c r="AA315" s="4">
        <v>2</v>
      </c>
      <c r="AB315" s="4" t="s">
        <v>2149</v>
      </c>
      <c r="AC315" s="4">
        <v>3107369172</v>
      </c>
      <c r="AD315" s="4">
        <v>3107369172</v>
      </c>
      <c r="AE315" s="4" t="s">
        <v>2368</v>
      </c>
      <c r="AF315" s="4">
        <v>3126875136</v>
      </c>
      <c r="AG315" s="4" t="s">
        <v>65</v>
      </c>
    </row>
    <row r="316" spans="1:33" ht="15.75" customHeight="1" x14ac:dyDescent="0.2">
      <c r="A316" s="5">
        <v>44474.723835821758</v>
      </c>
      <c r="B316" s="4" t="s">
        <v>2369</v>
      </c>
      <c r="C316" s="4" t="s">
        <v>34</v>
      </c>
      <c r="D316" s="4">
        <v>1068661417</v>
      </c>
      <c r="E316" s="4" t="s">
        <v>2370</v>
      </c>
      <c r="F316" s="4" t="s">
        <v>2371</v>
      </c>
      <c r="G316" s="4" t="s">
        <v>37</v>
      </c>
      <c r="H316" s="6">
        <v>32570</v>
      </c>
      <c r="I316" s="4" t="s">
        <v>38</v>
      </c>
      <c r="J316" s="4" t="s">
        <v>39</v>
      </c>
      <c r="K316" s="4" t="s">
        <v>2372</v>
      </c>
      <c r="L316" s="4" t="s">
        <v>41</v>
      </c>
      <c r="M316" s="4" t="s">
        <v>106</v>
      </c>
      <c r="N316" s="4" t="s">
        <v>116</v>
      </c>
      <c r="O316" s="4" t="s">
        <v>2373</v>
      </c>
      <c r="P316" s="6">
        <v>43892</v>
      </c>
      <c r="Q316" s="4" t="s">
        <v>2373</v>
      </c>
      <c r="R316" s="4" t="s">
        <v>62</v>
      </c>
      <c r="S316" s="4" t="s">
        <v>466</v>
      </c>
      <c r="T316" s="4">
        <v>1362000</v>
      </c>
      <c r="U316" s="4" t="s">
        <v>75</v>
      </c>
      <c r="V316" s="4" t="s">
        <v>49</v>
      </c>
      <c r="W316" s="4" t="s">
        <v>131</v>
      </c>
      <c r="X316" s="4" t="s">
        <v>50</v>
      </c>
      <c r="Y316" s="4">
        <v>1</v>
      </c>
      <c r="Z316" s="4">
        <v>1</v>
      </c>
      <c r="AA316" s="4">
        <v>3</v>
      </c>
      <c r="AB316" s="4" t="s">
        <v>63</v>
      </c>
      <c r="AD316" s="4">
        <v>3232918145</v>
      </c>
      <c r="AE316" s="4" t="s">
        <v>2374</v>
      </c>
      <c r="AF316" s="4">
        <v>3043406131</v>
      </c>
      <c r="AG316" s="4" t="s">
        <v>548</v>
      </c>
    </row>
    <row r="317" spans="1:33" ht="15.75" customHeight="1" x14ac:dyDescent="0.2">
      <c r="A317" s="5">
        <v>44474.736871250003</v>
      </c>
      <c r="B317" s="4" t="s">
        <v>2375</v>
      </c>
      <c r="C317" s="4" t="s">
        <v>34</v>
      </c>
      <c r="D317" s="4">
        <v>50904810</v>
      </c>
      <c r="E317" s="4" t="s">
        <v>2376</v>
      </c>
      <c r="F317" s="4" t="s">
        <v>2377</v>
      </c>
      <c r="G317" s="4" t="s">
        <v>37</v>
      </c>
      <c r="H317" s="6">
        <v>27245</v>
      </c>
      <c r="I317" s="4" t="s">
        <v>164</v>
      </c>
      <c r="J317" s="4" t="s">
        <v>39</v>
      </c>
      <c r="K317" s="4" t="s">
        <v>2378</v>
      </c>
      <c r="L317" s="4" t="s">
        <v>41</v>
      </c>
      <c r="M317" s="4" t="s">
        <v>42</v>
      </c>
      <c r="N317" s="4" t="s">
        <v>116</v>
      </c>
      <c r="O317" s="4" t="s">
        <v>2379</v>
      </c>
      <c r="P317" s="6">
        <v>41180</v>
      </c>
      <c r="Q317" s="4" t="s">
        <v>2380</v>
      </c>
      <c r="R317" s="4" t="s">
        <v>46</v>
      </c>
      <c r="S317" s="4" t="s">
        <v>2381</v>
      </c>
      <c r="T317" s="4">
        <v>1200000</v>
      </c>
      <c r="U317" s="4" t="s">
        <v>75</v>
      </c>
      <c r="V317" s="4" t="s">
        <v>49</v>
      </c>
      <c r="W317" s="4" t="s">
        <v>77</v>
      </c>
      <c r="X317" s="4" t="s">
        <v>110</v>
      </c>
      <c r="Y317" s="4">
        <v>2</v>
      </c>
      <c r="Z317" s="4">
        <v>2</v>
      </c>
      <c r="AA317" s="4">
        <v>5</v>
      </c>
      <c r="AB317" s="4" t="s">
        <v>2382</v>
      </c>
      <c r="AD317" s="4">
        <v>3015016238</v>
      </c>
      <c r="AE317" s="4" t="s">
        <v>2383</v>
      </c>
      <c r="AF317" s="4">
        <v>3126920699</v>
      </c>
      <c r="AG317" s="4" t="s">
        <v>169</v>
      </c>
    </row>
    <row r="318" spans="1:33" ht="15.75" customHeight="1" x14ac:dyDescent="0.2">
      <c r="A318" s="5">
        <v>44474.738045740742</v>
      </c>
      <c r="B318" s="4" t="s">
        <v>2384</v>
      </c>
      <c r="C318" s="4" t="s">
        <v>34</v>
      </c>
      <c r="D318" s="4">
        <v>1067966831</v>
      </c>
      <c r="E318" s="4" t="s">
        <v>258</v>
      </c>
      <c r="F318" s="4" t="s">
        <v>2385</v>
      </c>
      <c r="G318" s="4" t="s">
        <v>37</v>
      </c>
      <c r="H318" s="6">
        <v>36373</v>
      </c>
      <c r="I318" s="4" t="s">
        <v>260</v>
      </c>
      <c r="J318" s="4" t="s">
        <v>39</v>
      </c>
      <c r="K318" s="4" t="s">
        <v>2386</v>
      </c>
      <c r="L318" s="4" t="s">
        <v>41</v>
      </c>
      <c r="M318" s="4" t="s">
        <v>42</v>
      </c>
      <c r="N318" s="4" t="s">
        <v>116</v>
      </c>
      <c r="O318" s="4" t="s">
        <v>2387</v>
      </c>
      <c r="P318" s="6">
        <v>44314</v>
      </c>
      <c r="Q318" s="4" t="s">
        <v>2388</v>
      </c>
      <c r="R318" s="4" t="s">
        <v>62</v>
      </c>
      <c r="S318" s="4" t="s">
        <v>47</v>
      </c>
      <c r="T318" s="4">
        <v>993000</v>
      </c>
      <c r="U318" s="4" t="s">
        <v>75</v>
      </c>
      <c r="V318" s="4" t="s">
        <v>49</v>
      </c>
      <c r="W318" s="4" t="s">
        <v>131</v>
      </c>
      <c r="X318" s="4" t="s">
        <v>50</v>
      </c>
      <c r="Y318" s="4">
        <v>0</v>
      </c>
      <c r="AA318" s="4">
        <v>1</v>
      </c>
      <c r="AB318" s="4" t="s">
        <v>99</v>
      </c>
      <c r="AD318" s="4">
        <v>3045467693</v>
      </c>
      <c r="AE318" s="4" t="s">
        <v>2389</v>
      </c>
      <c r="AF318" s="4">
        <v>3108352864</v>
      </c>
      <c r="AG318" s="4" t="s">
        <v>65</v>
      </c>
    </row>
    <row r="319" spans="1:33" ht="15.75" customHeight="1" x14ac:dyDescent="0.2">
      <c r="A319" s="5">
        <v>44474.739368981478</v>
      </c>
      <c r="B319" s="4" t="s">
        <v>2390</v>
      </c>
      <c r="C319" s="4" t="s">
        <v>34</v>
      </c>
      <c r="D319" s="4">
        <v>50926616</v>
      </c>
      <c r="E319" s="4" t="s">
        <v>2391</v>
      </c>
      <c r="F319" s="4" t="s">
        <v>2392</v>
      </c>
      <c r="G319" s="4" t="s">
        <v>37</v>
      </c>
      <c r="H319" s="6" t="s">
        <v>2393</v>
      </c>
      <c r="I319" s="4" t="s">
        <v>164</v>
      </c>
      <c r="J319" s="4" t="s">
        <v>39</v>
      </c>
      <c r="K319" s="4" t="s">
        <v>2394</v>
      </c>
      <c r="L319" s="4" t="s">
        <v>41</v>
      </c>
      <c r="M319" s="4" t="s">
        <v>42</v>
      </c>
      <c r="N319" s="4" t="s">
        <v>107</v>
      </c>
      <c r="O319" s="4" t="s">
        <v>1848</v>
      </c>
      <c r="P319" s="6">
        <v>43870</v>
      </c>
      <c r="Q319" s="4" t="s">
        <v>2395</v>
      </c>
      <c r="R319" s="4" t="s">
        <v>74</v>
      </c>
      <c r="S319" s="4" t="s">
        <v>47</v>
      </c>
      <c r="T319" s="4">
        <v>3400000</v>
      </c>
      <c r="U319" s="4" t="s">
        <v>75</v>
      </c>
      <c r="V319" s="4" t="s">
        <v>249</v>
      </c>
      <c r="W319" s="4" t="s">
        <v>131</v>
      </c>
      <c r="X319" s="4" t="s">
        <v>149</v>
      </c>
      <c r="Y319" s="4">
        <v>1</v>
      </c>
      <c r="Z319" s="4">
        <v>1</v>
      </c>
      <c r="AA319" s="4">
        <v>4</v>
      </c>
      <c r="AB319" s="4" t="s">
        <v>63</v>
      </c>
      <c r="AD319" s="4">
        <v>3205969290</v>
      </c>
      <c r="AE319" s="4" t="s">
        <v>2396</v>
      </c>
      <c r="AF319" s="4">
        <v>3103676200</v>
      </c>
      <c r="AG319" s="4" t="s">
        <v>65</v>
      </c>
    </row>
    <row r="320" spans="1:33" ht="15.75" customHeight="1" x14ac:dyDescent="0.2">
      <c r="A320" s="5">
        <v>44474.74498314815</v>
      </c>
      <c r="B320" s="4" t="s">
        <v>2397</v>
      </c>
      <c r="C320" s="4" t="s">
        <v>34</v>
      </c>
      <c r="D320" s="4">
        <v>51771990</v>
      </c>
      <c r="E320" s="4" t="s">
        <v>2398</v>
      </c>
      <c r="F320" s="4" t="s">
        <v>2399</v>
      </c>
      <c r="G320" s="4" t="s">
        <v>37</v>
      </c>
      <c r="H320" s="6">
        <v>23921</v>
      </c>
      <c r="I320" s="4" t="s">
        <v>690</v>
      </c>
      <c r="J320" s="4" t="s">
        <v>39</v>
      </c>
      <c r="K320" s="4" t="s">
        <v>2400</v>
      </c>
      <c r="L320" s="4" t="s">
        <v>41</v>
      </c>
      <c r="M320" s="4" t="s">
        <v>106</v>
      </c>
      <c r="N320" s="4" t="s">
        <v>116</v>
      </c>
      <c r="O320" s="4" t="s">
        <v>692</v>
      </c>
      <c r="P320" s="6">
        <v>39995</v>
      </c>
      <c r="Q320" s="4" t="s">
        <v>1651</v>
      </c>
      <c r="R320" s="4" t="s">
        <v>62</v>
      </c>
      <c r="S320" s="4" t="s">
        <v>2401</v>
      </c>
      <c r="T320" s="4">
        <v>3990000</v>
      </c>
      <c r="U320" s="4" t="s">
        <v>75</v>
      </c>
      <c r="V320" s="4" t="s">
        <v>119</v>
      </c>
      <c r="W320" s="4" t="s">
        <v>131</v>
      </c>
      <c r="X320" s="4" t="s">
        <v>88</v>
      </c>
      <c r="Y320" s="4">
        <v>1</v>
      </c>
      <c r="Z320" s="4">
        <v>0</v>
      </c>
      <c r="AA320" s="4">
        <v>3</v>
      </c>
      <c r="AB320" s="4" t="s">
        <v>2402</v>
      </c>
      <c r="AC320" s="4">
        <v>7891554</v>
      </c>
      <c r="AD320" s="4">
        <v>3104427626</v>
      </c>
      <c r="AE320" s="4" t="s">
        <v>2403</v>
      </c>
      <c r="AF320" s="4">
        <v>3215297866</v>
      </c>
      <c r="AG320" s="4" t="s">
        <v>1878</v>
      </c>
    </row>
    <row r="321" spans="1:33" ht="15.75" customHeight="1" x14ac:dyDescent="0.2">
      <c r="A321" s="5">
        <v>44474.748597268517</v>
      </c>
      <c r="B321" s="4" t="s">
        <v>2404</v>
      </c>
      <c r="C321" s="4" t="s">
        <v>34</v>
      </c>
      <c r="D321" s="4">
        <v>10774729</v>
      </c>
      <c r="E321" s="4" t="s">
        <v>2405</v>
      </c>
      <c r="F321" s="4" t="s">
        <v>2406</v>
      </c>
      <c r="G321" s="4" t="s">
        <v>57</v>
      </c>
      <c r="H321" s="6">
        <v>29493</v>
      </c>
      <c r="I321" s="4" t="s">
        <v>38</v>
      </c>
      <c r="J321" s="4" t="s">
        <v>39</v>
      </c>
      <c r="K321" s="4" t="s">
        <v>2407</v>
      </c>
      <c r="L321" s="4" t="s">
        <v>41</v>
      </c>
      <c r="M321" s="4" t="s">
        <v>42</v>
      </c>
      <c r="N321" s="4" t="s">
        <v>43</v>
      </c>
      <c r="P321" s="6">
        <v>39084</v>
      </c>
      <c r="Q321" s="4" t="s">
        <v>2408</v>
      </c>
      <c r="R321" s="4" t="s">
        <v>62</v>
      </c>
      <c r="S321" s="4" t="s">
        <v>47</v>
      </c>
      <c r="T321" s="4">
        <v>936000</v>
      </c>
      <c r="U321" s="4" t="s">
        <v>75</v>
      </c>
      <c r="V321" s="4" t="s">
        <v>49</v>
      </c>
      <c r="W321" s="4" t="s">
        <v>87</v>
      </c>
      <c r="X321" s="4" t="s">
        <v>88</v>
      </c>
      <c r="Y321" s="4">
        <v>3</v>
      </c>
      <c r="Z321" s="4">
        <v>2</v>
      </c>
      <c r="AA321" s="4">
        <v>1</v>
      </c>
      <c r="AB321" s="4" t="s">
        <v>2409</v>
      </c>
      <c r="AD321" s="4">
        <v>3108330061</v>
      </c>
      <c r="AE321" s="4" t="s">
        <v>2410</v>
      </c>
      <c r="AF321" s="4">
        <v>3126410133</v>
      </c>
      <c r="AG321" s="4" t="s">
        <v>2411</v>
      </c>
    </row>
    <row r="322" spans="1:33" ht="15.75" customHeight="1" x14ac:dyDescent="0.2">
      <c r="A322" s="5">
        <v>44474.767440729163</v>
      </c>
      <c r="B322" s="4" t="s">
        <v>2412</v>
      </c>
      <c r="C322" s="4" t="s">
        <v>34</v>
      </c>
      <c r="D322" s="4">
        <v>50925406</v>
      </c>
      <c r="E322" s="4" t="s">
        <v>2413</v>
      </c>
      <c r="F322" s="4" t="s">
        <v>2414</v>
      </c>
      <c r="G322" s="4" t="s">
        <v>37</v>
      </c>
      <c r="H322" s="6">
        <v>28963</v>
      </c>
      <c r="I322" s="4" t="s">
        <v>635</v>
      </c>
      <c r="J322" s="4" t="s">
        <v>39</v>
      </c>
      <c r="K322" s="4" t="s">
        <v>2415</v>
      </c>
      <c r="L322" s="4" t="s">
        <v>41</v>
      </c>
      <c r="M322" s="4" t="s">
        <v>42</v>
      </c>
      <c r="N322" s="4" t="s">
        <v>116</v>
      </c>
      <c r="O322" s="4" t="s">
        <v>1657</v>
      </c>
      <c r="P322" s="6">
        <v>44354</v>
      </c>
      <c r="Q322" s="4" t="s">
        <v>1657</v>
      </c>
      <c r="R322" s="4" t="s">
        <v>49</v>
      </c>
      <c r="S322" s="4" t="s">
        <v>466</v>
      </c>
      <c r="T322" s="4">
        <v>230000</v>
      </c>
      <c r="U322" s="4" t="s">
        <v>830</v>
      </c>
      <c r="V322" s="4" t="s">
        <v>49</v>
      </c>
      <c r="W322" s="4" t="s">
        <v>184</v>
      </c>
      <c r="X322" s="4" t="s">
        <v>149</v>
      </c>
      <c r="Y322" s="4">
        <v>2</v>
      </c>
      <c r="Z322" s="4">
        <v>2</v>
      </c>
      <c r="AA322" s="4">
        <v>2</v>
      </c>
      <c r="AB322" s="4" t="s">
        <v>63</v>
      </c>
      <c r="AD322" s="4">
        <v>3104329537</v>
      </c>
      <c r="AE322" s="4" t="s">
        <v>2416</v>
      </c>
      <c r="AF322" s="4">
        <v>3146587511</v>
      </c>
      <c r="AG322" s="4" t="s">
        <v>1878</v>
      </c>
    </row>
    <row r="323" spans="1:33" ht="15.75" customHeight="1" x14ac:dyDescent="0.2">
      <c r="A323" s="5">
        <v>44474.77509737268</v>
      </c>
      <c r="B323" s="4" t="s">
        <v>2417</v>
      </c>
      <c r="C323" s="4" t="s">
        <v>34</v>
      </c>
      <c r="D323" s="4">
        <v>1067841214</v>
      </c>
      <c r="E323" s="4" t="s">
        <v>2418</v>
      </c>
      <c r="F323" s="4" t="s">
        <v>2419</v>
      </c>
      <c r="G323" s="4" t="s">
        <v>57</v>
      </c>
      <c r="H323" s="6">
        <v>37104</v>
      </c>
      <c r="I323" s="4" t="s">
        <v>635</v>
      </c>
      <c r="J323" s="4" t="s">
        <v>39</v>
      </c>
      <c r="K323" s="4" t="s">
        <v>2420</v>
      </c>
      <c r="L323" s="4" t="s">
        <v>41</v>
      </c>
      <c r="M323" s="4" t="s">
        <v>71</v>
      </c>
      <c r="N323" s="4" t="s">
        <v>43</v>
      </c>
      <c r="P323" s="6">
        <v>44433</v>
      </c>
      <c r="Q323" s="4" t="s">
        <v>2421</v>
      </c>
      <c r="R323" s="4" t="s">
        <v>62</v>
      </c>
      <c r="S323" s="4" t="s">
        <v>47</v>
      </c>
      <c r="T323" s="4">
        <v>681</v>
      </c>
      <c r="U323" s="4" t="s">
        <v>48</v>
      </c>
      <c r="V323" s="4" t="s">
        <v>119</v>
      </c>
      <c r="W323" s="4" t="s">
        <v>87</v>
      </c>
      <c r="X323" s="4" t="s">
        <v>50</v>
      </c>
      <c r="Y323" s="4">
        <v>0</v>
      </c>
      <c r="Z323" s="4">
        <v>2</v>
      </c>
      <c r="AB323" s="4" t="s">
        <v>89</v>
      </c>
      <c r="AD323" s="4">
        <v>3234525566</v>
      </c>
      <c r="AE323" s="4" t="s">
        <v>2422</v>
      </c>
      <c r="AF323" s="4">
        <v>3122056847</v>
      </c>
      <c r="AG323" s="4" t="s">
        <v>2423</v>
      </c>
    </row>
    <row r="324" spans="1:33" ht="15.75" customHeight="1" x14ac:dyDescent="0.2">
      <c r="A324" s="5">
        <v>44474.795772118057</v>
      </c>
      <c r="B324" s="4" t="s">
        <v>2424</v>
      </c>
      <c r="C324" s="4" t="s">
        <v>34</v>
      </c>
      <c r="D324" s="4">
        <v>26040021</v>
      </c>
      <c r="E324" s="4" t="s">
        <v>2425</v>
      </c>
      <c r="F324" s="4" t="s">
        <v>2426</v>
      </c>
      <c r="G324" s="4" t="s">
        <v>37</v>
      </c>
      <c r="H324" s="6">
        <v>30048</v>
      </c>
      <c r="I324" s="4" t="s">
        <v>1638</v>
      </c>
      <c r="J324" s="4" t="s">
        <v>408</v>
      </c>
      <c r="K324" s="4" t="s">
        <v>2427</v>
      </c>
      <c r="L324" s="4" t="s">
        <v>41</v>
      </c>
      <c r="M324" s="4" t="s">
        <v>71</v>
      </c>
      <c r="N324" s="4" t="s">
        <v>116</v>
      </c>
      <c r="O324" s="4" t="s">
        <v>108</v>
      </c>
      <c r="P324" s="6">
        <v>43885</v>
      </c>
      <c r="Q324" s="4" t="s">
        <v>108</v>
      </c>
      <c r="R324" s="4" t="s">
        <v>408</v>
      </c>
      <c r="S324" s="4" t="s">
        <v>620</v>
      </c>
      <c r="T324" s="4">
        <v>1500000</v>
      </c>
      <c r="U324" s="4" t="s">
        <v>75</v>
      </c>
      <c r="V324" s="4" t="s">
        <v>49</v>
      </c>
      <c r="W324" s="4" t="s">
        <v>77</v>
      </c>
      <c r="X324" s="4" t="s">
        <v>50</v>
      </c>
      <c r="Y324" s="4">
        <v>2</v>
      </c>
      <c r="Z324" s="4">
        <v>3</v>
      </c>
      <c r="AA324" s="4">
        <v>3</v>
      </c>
      <c r="AB324" s="4" t="s">
        <v>63</v>
      </c>
      <c r="AD324" s="4">
        <v>3207092497</v>
      </c>
      <c r="AE324" s="4" t="s">
        <v>2428</v>
      </c>
      <c r="AF324" s="4">
        <v>3128966173</v>
      </c>
      <c r="AG324" s="4" t="s">
        <v>1926</v>
      </c>
    </row>
    <row r="325" spans="1:33" ht="15.75" customHeight="1" x14ac:dyDescent="0.2">
      <c r="A325" s="5">
        <v>44474.83017685185</v>
      </c>
      <c r="B325" s="4" t="s">
        <v>2429</v>
      </c>
      <c r="C325" s="4" t="s">
        <v>34</v>
      </c>
      <c r="D325" s="4">
        <v>1066727191</v>
      </c>
      <c r="E325" s="4" t="s">
        <v>2430</v>
      </c>
      <c r="F325" s="4" t="s">
        <v>2431</v>
      </c>
      <c r="G325" s="4" t="s">
        <v>37</v>
      </c>
      <c r="H325" s="6">
        <v>32219</v>
      </c>
      <c r="I325" s="4" t="s">
        <v>2432</v>
      </c>
      <c r="J325" s="4" t="s">
        <v>408</v>
      </c>
      <c r="K325" s="4" t="s">
        <v>2433</v>
      </c>
      <c r="L325" s="4" t="s">
        <v>41</v>
      </c>
      <c r="M325" s="4" t="s">
        <v>42</v>
      </c>
      <c r="N325" s="4" t="s">
        <v>86</v>
      </c>
      <c r="O325" s="4" t="s">
        <v>2434</v>
      </c>
      <c r="P325" s="6">
        <v>44319</v>
      </c>
      <c r="Q325" s="4" t="s">
        <v>2435</v>
      </c>
      <c r="R325" s="4" t="s">
        <v>408</v>
      </c>
      <c r="S325" s="4" t="s">
        <v>47</v>
      </c>
      <c r="T325" s="4">
        <v>1032454</v>
      </c>
      <c r="U325" s="4" t="s">
        <v>75</v>
      </c>
      <c r="V325" s="4" t="s">
        <v>49</v>
      </c>
      <c r="W325" s="4" t="s">
        <v>77</v>
      </c>
      <c r="X325" s="4" t="s">
        <v>88</v>
      </c>
      <c r="Y325" s="4">
        <v>2</v>
      </c>
      <c r="Z325" s="4">
        <v>2</v>
      </c>
      <c r="AA325" s="4">
        <v>1</v>
      </c>
      <c r="AB325" s="4" t="s">
        <v>99</v>
      </c>
      <c r="AD325" s="4">
        <v>3126905165</v>
      </c>
      <c r="AE325" s="4" t="s">
        <v>2436</v>
      </c>
      <c r="AF325" s="4">
        <v>3135917904</v>
      </c>
      <c r="AG325" s="4" t="s">
        <v>1842</v>
      </c>
    </row>
    <row r="326" spans="1:33" ht="15.75" customHeight="1" x14ac:dyDescent="0.2">
      <c r="A326" s="5">
        <v>44474.84558789352</v>
      </c>
      <c r="B326" s="4" t="s">
        <v>2437</v>
      </c>
      <c r="C326" s="4" t="s">
        <v>34</v>
      </c>
      <c r="D326" s="4">
        <v>34981496</v>
      </c>
      <c r="E326" s="4" t="s">
        <v>2438</v>
      </c>
      <c r="F326" s="4" t="s">
        <v>2439</v>
      </c>
      <c r="G326" s="4" t="s">
        <v>37</v>
      </c>
      <c r="H326" s="6">
        <v>21167</v>
      </c>
      <c r="I326" s="4" t="s">
        <v>2440</v>
      </c>
      <c r="J326" s="4" t="s">
        <v>39</v>
      </c>
      <c r="K326" s="4" t="s">
        <v>2441</v>
      </c>
      <c r="L326" s="4" t="s">
        <v>41</v>
      </c>
      <c r="M326" s="4" t="s">
        <v>106</v>
      </c>
      <c r="N326" s="4" t="s">
        <v>116</v>
      </c>
      <c r="O326" s="4" t="s">
        <v>2442</v>
      </c>
      <c r="P326" s="6">
        <v>39022</v>
      </c>
      <c r="Q326" s="4" t="s">
        <v>108</v>
      </c>
      <c r="R326" s="4" t="s">
        <v>49</v>
      </c>
      <c r="S326" s="4" t="s">
        <v>466</v>
      </c>
      <c r="T326" s="4">
        <v>2394000</v>
      </c>
      <c r="U326" s="4" t="s">
        <v>75</v>
      </c>
      <c r="V326" s="4" t="s">
        <v>49</v>
      </c>
      <c r="W326" s="4" t="s">
        <v>131</v>
      </c>
      <c r="X326" s="4" t="s">
        <v>149</v>
      </c>
      <c r="Y326" s="4">
        <v>1</v>
      </c>
      <c r="Z326" s="4">
        <v>0</v>
      </c>
      <c r="AA326" s="4">
        <v>3</v>
      </c>
      <c r="AB326" s="4" t="s">
        <v>99</v>
      </c>
      <c r="AC326" s="4">
        <v>7819162</v>
      </c>
      <c r="AD326" s="4">
        <v>3004696942</v>
      </c>
      <c r="AE326" s="4" t="s">
        <v>2443</v>
      </c>
      <c r="AF326" s="4">
        <v>3183545667</v>
      </c>
      <c r="AG326" s="4" t="s">
        <v>1878</v>
      </c>
    </row>
    <row r="327" spans="1:33" ht="15.75" customHeight="1" x14ac:dyDescent="0.2">
      <c r="A327" s="5">
        <v>44474.879950092596</v>
      </c>
      <c r="B327" s="4" t="s">
        <v>2444</v>
      </c>
      <c r="C327" s="4" t="s">
        <v>34</v>
      </c>
      <c r="D327" s="4">
        <v>22478495</v>
      </c>
      <c r="E327" s="4" t="s">
        <v>2445</v>
      </c>
      <c r="F327" s="4" t="s">
        <v>2446</v>
      </c>
      <c r="G327" s="4" t="s">
        <v>37</v>
      </c>
      <c r="H327" s="6">
        <v>44500</v>
      </c>
      <c r="I327" s="4" t="s">
        <v>690</v>
      </c>
      <c r="J327" s="4" t="s">
        <v>39</v>
      </c>
      <c r="K327" s="4" t="s">
        <v>2447</v>
      </c>
      <c r="L327" s="4" t="s">
        <v>41</v>
      </c>
      <c r="M327" s="4" t="s">
        <v>71</v>
      </c>
      <c r="N327" s="4" t="s">
        <v>116</v>
      </c>
      <c r="O327" s="4" t="s">
        <v>760</v>
      </c>
      <c r="P327" s="6">
        <v>42037</v>
      </c>
      <c r="Q327" s="4" t="s">
        <v>1714</v>
      </c>
      <c r="R327" s="4" t="s">
        <v>62</v>
      </c>
      <c r="S327" s="4" t="s">
        <v>47</v>
      </c>
      <c r="T327" s="4">
        <v>3180000</v>
      </c>
      <c r="U327" s="4" t="s">
        <v>75</v>
      </c>
      <c r="V327" s="4" t="s">
        <v>119</v>
      </c>
      <c r="W327" s="4" t="s">
        <v>139</v>
      </c>
      <c r="X327" s="4" t="s">
        <v>149</v>
      </c>
      <c r="Y327" s="4">
        <v>4</v>
      </c>
      <c r="AA327" s="4">
        <v>3</v>
      </c>
      <c r="AB327" s="4" t="s">
        <v>63</v>
      </c>
      <c r="AC327" s="4">
        <v>3124646986</v>
      </c>
      <c r="AD327" s="4">
        <v>3124646986</v>
      </c>
      <c r="AE327" s="4" t="s">
        <v>2448</v>
      </c>
      <c r="AF327" s="4">
        <v>3105394696</v>
      </c>
      <c r="AG327" s="4" t="s">
        <v>133</v>
      </c>
    </row>
    <row r="328" spans="1:33" ht="15.75" customHeight="1" x14ac:dyDescent="0.2">
      <c r="A328" s="5">
        <v>44474.913277928237</v>
      </c>
      <c r="B328" s="4" t="s">
        <v>2449</v>
      </c>
      <c r="C328" s="4" t="s">
        <v>34</v>
      </c>
      <c r="D328" s="4">
        <v>1102815053</v>
      </c>
      <c r="E328" s="4" t="s">
        <v>2450</v>
      </c>
      <c r="F328" s="4" t="s">
        <v>2451</v>
      </c>
      <c r="G328" s="4" t="s">
        <v>57</v>
      </c>
      <c r="H328" s="6">
        <v>32123</v>
      </c>
      <c r="I328" s="4" t="s">
        <v>690</v>
      </c>
      <c r="J328" s="4" t="s">
        <v>408</v>
      </c>
      <c r="K328" s="4" t="s">
        <v>2452</v>
      </c>
      <c r="L328" s="4" t="s">
        <v>41</v>
      </c>
      <c r="M328" s="4" t="s">
        <v>71</v>
      </c>
      <c r="N328" s="4" t="s">
        <v>116</v>
      </c>
      <c r="O328" s="4" t="s">
        <v>692</v>
      </c>
      <c r="P328" s="6">
        <v>44413</v>
      </c>
      <c r="Q328" s="4" t="s">
        <v>692</v>
      </c>
      <c r="R328" s="4" t="s">
        <v>408</v>
      </c>
      <c r="S328" s="4" t="s">
        <v>620</v>
      </c>
      <c r="T328" s="4">
        <v>1500000</v>
      </c>
      <c r="U328" s="4" t="s">
        <v>75</v>
      </c>
      <c r="V328" s="4" t="s">
        <v>2453</v>
      </c>
      <c r="W328" s="4" t="s">
        <v>131</v>
      </c>
      <c r="X328" s="4" t="s">
        <v>50</v>
      </c>
      <c r="AB328" s="4" t="s">
        <v>63</v>
      </c>
      <c r="AD328" s="4">
        <v>3173686286</v>
      </c>
      <c r="AE328" s="4" t="s">
        <v>2454</v>
      </c>
      <c r="AF328" s="4">
        <v>3165240508</v>
      </c>
      <c r="AG328" s="4" t="s">
        <v>65</v>
      </c>
    </row>
    <row r="329" spans="1:33" ht="15.75" customHeight="1" x14ac:dyDescent="0.2">
      <c r="A329" s="5">
        <v>44474.920466134259</v>
      </c>
      <c r="B329" s="4" t="s">
        <v>2455</v>
      </c>
      <c r="C329" s="4" t="s">
        <v>34</v>
      </c>
      <c r="D329" s="4">
        <v>1003408074</v>
      </c>
      <c r="E329" s="4" t="s">
        <v>2456</v>
      </c>
      <c r="F329" s="4" t="s">
        <v>2457</v>
      </c>
      <c r="G329" s="4" t="s">
        <v>57</v>
      </c>
      <c r="H329" s="6">
        <v>36948</v>
      </c>
      <c r="I329" s="4" t="s">
        <v>2458</v>
      </c>
      <c r="J329" s="4" t="s">
        <v>39</v>
      </c>
      <c r="K329" s="4" t="s">
        <v>2459</v>
      </c>
      <c r="L329" s="4" t="s">
        <v>209</v>
      </c>
      <c r="M329" s="4" t="s">
        <v>106</v>
      </c>
      <c r="N329" s="4" t="s">
        <v>43</v>
      </c>
      <c r="P329" s="6">
        <v>44155</v>
      </c>
      <c r="Q329" s="4" t="s">
        <v>1532</v>
      </c>
      <c r="R329" s="4" t="s">
        <v>62</v>
      </c>
      <c r="S329" s="4" t="s">
        <v>47</v>
      </c>
      <c r="T329" s="4">
        <v>1000000</v>
      </c>
      <c r="U329" s="4" t="s">
        <v>75</v>
      </c>
      <c r="V329" s="4" t="s">
        <v>49</v>
      </c>
      <c r="W329" s="4" t="s">
        <v>139</v>
      </c>
      <c r="X329" s="4" t="s">
        <v>50</v>
      </c>
      <c r="Y329" s="4">
        <v>0</v>
      </c>
      <c r="Z329" s="4">
        <v>3</v>
      </c>
      <c r="AA329" s="4">
        <v>2</v>
      </c>
      <c r="AB329" s="4" t="s">
        <v>63</v>
      </c>
      <c r="AD329" s="4">
        <v>3242555584</v>
      </c>
      <c r="AE329" s="4" t="s">
        <v>2460</v>
      </c>
      <c r="AF329" s="4">
        <v>3145938425</v>
      </c>
      <c r="AG329" s="4" t="s">
        <v>1611</v>
      </c>
    </row>
    <row r="330" spans="1:33" ht="15.75" customHeight="1" x14ac:dyDescent="0.2">
      <c r="A330" s="5">
        <v>44475.448051701387</v>
      </c>
      <c r="B330" s="4" t="s">
        <v>2461</v>
      </c>
      <c r="C330" s="4" t="s">
        <v>34</v>
      </c>
      <c r="D330" s="4">
        <v>1073815599</v>
      </c>
      <c r="E330" s="4" t="s">
        <v>2462</v>
      </c>
      <c r="F330" s="4" t="s">
        <v>2463</v>
      </c>
      <c r="G330" s="4" t="s">
        <v>37</v>
      </c>
      <c r="H330" s="6">
        <v>32577</v>
      </c>
      <c r="I330" s="4" t="s">
        <v>2464</v>
      </c>
      <c r="J330" s="4" t="s">
        <v>39</v>
      </c>
      <c r="K330" s="4" t="s">
        <v>2465</v>
      </c>
      <c r="L330" s="4" t="s">
        <v>41</v>
      </c>
      <c r="M330" s="4" t="s">
        <v>106</v>
      </c>
      <c r="N330" s="4" t="s">
        <v>107</v>
      </c>
      <c r="O330" s="4" t="s">
        <v>2466</v>
      </c>
      <c r="P330" s="6">
        <v>43905</v>
      </c>
      <c r="Q330" s="4" t="s">
        <v>2467</v>
      </c>
      <c r="R330" s="4" t="s">
        <v>1632</v>
      </c>
      <c r="S330" s="4" t="s">
        <v>620</v>
      </c>
      <c r="T330" s="4">
        <v>908000</v>
      </c>
      <c r="U330" s="4" t="s">
        <v>75</v>
      </c>
      <c r="V330" s="4" t="s">
        <v>119</v>
      </c>
      <c r="W330" s="4" t="s">
        <v>77</v>
      </c>
      <c r="X330" s="4" t="s">
        <v>110</v>
      </c>
      <c r="Y330" s="4">
        <v>2</v>
      </c>
      <c r="Z330" s="4">
        <v>0</v>
      </c>
      <c r="AA330" s="4">
        <v>3</v>
      </c>
      <c r="AB330" s="4" t="s">
        <v>150</v>
      </c>
      <c r="AC330" s="4">
        <v>7946428</v>
      </c>
      <c r="AD330" s="4">
        <v>3003566581</v>
      </c>
      <c r="AE330" s="4" t="s">
        <v>2468</v>
      </c>
      <c r="AF330" s="4" t="s">
        <v>2469</v>
      </c>
      <c r="AG330" s="4" t="s">
        <v>169</v>
      </c>
    </row>
    <row r="331" spans="1:33" ht="15.75" customHeight="1" x14ac:dyDescent="0.2">
      <c r="A331" s="5">
        <v>44475.457305127318</v>
      </c>
      <c r="B331" s="4" t="s">
        <v>2470</v>
      </c>
      <c r="C331" s="4" t="s">
        <v>34</v>
      </c>
      <c r="D331" s="4">
        <v>1066720766</v>
      </c>
      <c r="E331" s="4" t="s">
        <v>2471</v>
      </c>
      <c r="F331" s="4" t="s">
        <v>2472</v>
      </c>
      <c r="G331" s="4" t="s">
        <v>37</v>
      </c>
      <c r="H331" s="6">
        <v>31581</v>
      </c>
      <c r="I331" s="4" t="s">
        <v>2432</v>
      </c>
      <c r="J331" s="4" t="s">
        <v>39</v>
      </c>
      <c r="K331" s="4" t="s">
        <v>2473</v>
      </c>
      <c r="L331" s="4" t="s">
        <v>41</v>
      </c>
      <c r="M331" s="4" t="s">
        <v>71</v>
      </c>
      <c r="N331" s="4" t="s">
        <v>116</v>
      </c>
      <c r="O331" s="4" t="s">
        <v>2474</v>
      </c>
      <c r="P331" s="6">
        <v>42170</v>
      </c>
      <c r="Q331" s="4" t="s">
        <v>2474</v>
      </c>
      <c r="R331" s="4" t="s">
        <v>1632</v>
      </c>
      <c r="S331" s="4" t="s">
        <v>47</v>
      </c>
      <c r="T331" s="4">
        <v>1818000</v>
      </c>
      <c r="U331" s="4" t="s">
        <v>75</v>
      </c>
      <c r="V331" s="4" t="s">
        <v>119</v>
      </c>
      <c r="W331" s="4" t="s">
        <v>87</v>
      </c>
      <c r="X331" s="4" t="s">
        <v>50</v>
      </c>
      <c r="Y331" s="4">
        <v>1</v>
      </c>
      <c r="Z331" s="4">
        <v>1</v>
      </c>
      <c r="AA331" s="4">
        <v>2</v>
      </c>
      <c r="AB331" s="4" t="s">
        <v>99</v>
      </c>
      <c r="AD331" s="4">
        <v>3218969784</v>
      </c>
      <c r="AE331" s="4" t="s">
        <v>2475</v>
      </c>
      <c r="AF331" s="4">
        <v>3218969784</v>
      </c>
      <c r="AG331" s="4" t="s">
        <v>133</v>
      </c>
    </row>
    <row r="332" spans="1:33" ht="15.75" customHeight="1" x14ac:dyDescent="0.2">
      <c r="A332" s="5">
        <v>44475.461044525466</v>
      </c>
      <c r="B332" s="4" t="s">
        <v>1850</v>
      </c>
      <c r="C332" s="4" t="s">
        <v>34</v>
      </c>
      <c r="D332" s="4">
        <v>1064976501</v>
      </c>
      <c r="E332" s="4" t="s">
        <v>1851</v>
      </c>
      <c r="F332" s="4" t="s">
        <v>1852</v>
      </c>
      <c r="G332" s="4" t="s">
        <v>37</v>
      </c>
      <c r="H332" s="6">
        <v>30630</v>
      </c>
      <c r="I332" s="4" t="s">
        <v>2476</v>
      </c>
      <c r="J332" s="4" t="s">
        <v>277</v>
      </c>
      <c r="K332" s="4" t="s">
        <v>1854</v>
      </c>
      <c r="L332" s="4" t="s">
        <v>41</v>
      </c>
      <c r="M332" s="4" t="s">
        <v>106</v>
      </c>
      <c r="N332" s="4" t="s">
        <v>86</v>
      </c>
      <c r="O332" s="4" t="s">
        <v>1855</v>
      </c>
      <c r="P332" s="6">
        <v>41235</v>
      </c>
      <c r="Q332" s="4" t="s">
        <v>1855</v>
      </c>
      <c r="R332" s="4" t="s">
        <v>62</v>
      </c>
      <c r="S332" s="4" t="s">
        <v>47</v>
      </c>
      <c r="T332" s="4">
        <v>960</v>
      </c>
      <c r="U332" s="4" t="s">
        <v>75</v>
      </c>
      <c r="V332" s="4" t="s">
        <v>49</v>
      </c>
      <c r="W332" s="4" t="s">
        <v>77</v>
      </c>
      <c r="X332" s="4" t="s">
        <v>110</v>
      </c>
      <c r="Y332" s="4">
        <v>2</v>
      </c>
      <c r="Z332" s="4">
        <v>2</v>
      </c>
      <c r="AA332" s="4">
        <v>2</v>
      </c>
      <c r="AB332" s="4" t="s">
        <v>900</v>
      </c>
      <c r="AD332" s="4">
        <v>3136369415</v>
      </c>
      <c r="AE332" s="4" t="s">
        <v>2477</v>
      </c>
      <c r="AF332" s="4">
        <v>3114742454</v>
      </c>
      <c r="AG332" s="4" t="s">
        <v>169</v>
      </c>
    </row>
    <row r="333" spans="1:33" ht="15.75" customHeight="1" x14ac:dyDescent="0.2">
      <c r="A333" s="5">
        <v>44475.461445381945</v>
      </c>
      <c r="B333" s="4" t="s">
        <v>2478</v>
      </c>
      <c r="C333" s="4" t="s">
        <v>34</v>
      </c>
      <c r="D333" s="4">
        <v>1065005209</v>
      </c>
      <c r="E333" s="4" t="s">
        <v>2479</v>
      </c>
      <c r="F333" s="4" t="s">
        <v>2480</v>
      </c>
      <c r="G333" s="4" t="s">
        <v>37</v>
      </c>
      <c r="H333" s="6">
        <v>34522</v>
      </c>
      <c r="I333" s="4" t="s">
        <v>2481</v>
      </c>
      <c r="J333" s="4" t="s">
        <v>39</v>
      </c>
      <c r="K333" s="4" t="s">
        <v>2482</v>
      </c>
      <c r="L333" s="4" t="s">
        <v>41</v>
      </c>
      <c r="M333" s="4" t="s">
        <v>71</v>
      </c>
      <c r="N333" s="4" t="s">
        <v>107</v>
      </c>
      <c r="O333" s="4" t="s">
        <v>1848</v>
      </c>
      <c r="P333" s="6">
        <v>43891</v>
      </c>
      <c r="Q333" s="4" t="s">
        <v>1848</v>
      </c>
      <c r="R333" s="4" t="s">
        <v>62</v>
      </c>
      <c r="S333" s="4">
        <v>12</v>
      </c>
      <c r="T333" s="4">
        <v>1800000</v>
      </c>
      <c r="U333" s="4" t="s">
        <v>75</v>
      </c>
      <c r="V333" s="4" t="s">
        <v>119</v>
      </c>
      <c r="W333" s="4" t="s">
        <v>87</v>
      </c>
      <c r="X333" s="4" t="s">
        <v>50</v>
      </c>
      <c r="Y333" s="4">
        <v>0</v>
      </c>
      <c r="Z333" s="4">
        <v>0</v>
      </c>
      <c r="AA333" s="4">
        <v>2</v>
      </c>
      <c r="AB333" s="4" t="s">
        <v>2483</v>
      </c>
      <c r="AD333" s="4">
        <v>3217373658</v>
      </c>
      <c r="AE333" s="4">
        <v>3145124433</v>
      </c>
      <c r="AF333" s="4">
        <v>3116665786</v>
      </c>
      <c r="AG333" s="4" t="s">
        <v>1742</v>
      </c>
    </row>
    <row r="334" spans="1:33" ht="15.75" customHeight="1" x14ac:dyDescent="0.2">
      <c r="A334" s="5">
        <v>44475.462972546295</v>
      </c>
      <c r="B334" s="4" t="s">
        <v>2484</v>
      </c>
      <c r="C334" s="4" t="s">
        <v>34</v>
      </c>
      <c r="D334" s="4">
        <v>1103981103</v>
      </c>
      <c r="E334" s="4" t="s">
        <v>2485</v>
      </c>
      <c r="F334" s="4" t="s">
        <v>2486</v>
      </c>
      <c r="G334" s="4" t="s">
        <v>37</v>
      </c>
      <c r="H334" s="6">
        <v>36121</v>
      </c>
      <c r="I334" s="4" t="s">
        <v>2487</v>
      </c>
      <c r="J334" s="4" t="s">
        <v>39</v>
      </c>
      <c r="K334" s="4" t="s">
        <v>2488</v>
      </c>
      <c r="L334" s="4" t="s">
        <v>41</v>
      </c>
      <c r="M334" s="4" t="s">
        <v>71</v>
      </c>
      <c r="N334" s="4" t="s">
        <v>116</v>
      </c>
      <c r="O334" s="4" t="s">
        <v>1848</v>
      </c>
      <c r="P334" s="6">
        <v>44084</v>
      </c>
      <c r="Q334" s="4" t="s">
        <v>2489</v>
      </c>
      <c r="R334" s="4" t="s">
        <v>62</v>
      </c>
      <c r="S334" s="4" t="s">
        <v>2005</v>
      </c>
      <c r="T334" s="4">
        <v>185000</v>
      </c>
      <c r="U334" s="4" t="s">
        <v>75</v>
      </c>
      <c r="V334" s="4" t="s">
        <v>119</v>
      </c>
      <c r="W334" s="4" t="s">
        <v>77</v>
      </c>
      <c r="X334" s="4" t="s">
        <v>88</v>
      </c>
      <c r="Y334" s="4">
        <v>0</v>
      </c>
      <c r="Z334" s="4">
        <v>0</v>
      </c>
      <c r="AA334" s="4">
        <v>3</v>
      </c>
      <c r="AB334" s="4" t="s">
        <v>51</v>
      </c>
      <c r="AC334" s="4">
        <v>3206791871</v>
      </c>
      <c r="AD334" s="4">
        <v>3206791871</v>
      </c>
      <c r="AE334" s="4" t="s">
        <v>2490</v>
      </c>
      <c r="AF334" s="4" t="s">
        <v>2491</v>
      </c>
      <c r="AG334" s="4" t="s">
        <v>1750</v>
      </c>
    </row>
    <row r="335" spans="1:33" ht="15.75" customHeight="1" x14ac:dyDescent="0.2">
      <c r="A335" s="5">
        <v>44475.465164398149</v>
      </c>
      <c r="B335" s="4" t="s">
        <v>2492</v>
      </c>
      <c r="C335" s="4" t="s">
        <v>34</v>
      </c>
      <c r="D335" s="4">
        <v>1020799490</v>
      </c>
      <c r="E335" s="4" t="s">
        <v>2493</v>
      </c>
      <c r="F335" s="4" t="s">
        <v>2494</v>
      </c>
      <c r="G335" s="4" t="s">
        <v>37</v>
      </c>
      <c r="H335" s="6">
        <v>34657</v>
      </c>
      <c r="I335" s="4" t="s">
        <v>2495</v>
      </c>
      <c r="J335" s="4" t="s">
        <v>277</v>
      </c>
      <c r="K335" s="4" t="s">
        <v>2496</v>
      </c>
      <c r="L335" s="4" t="s">
        <v>209</v>
      </c>
      <c r="M335" s="4" t="s">
        <v>106</v>
      </c>
      <c r="N335" s="4" t="s">
        <v>86</v>
      </c>
      <c r="O335" s="4" t="s">
        <v>2497</v>
      </c>
      <c r="P335" s="6">
        <v>44024</v>
      </c>
      <c r="Q335" s="4" t="s">
        <v>2498</v>
      </c>
      <c r="R335" s="4" t="s">
        <v>62</v>
      </c>
      <c r="S335" s="4">
        <v>12</v>
      </c>
      <c r="T335" s="4">
        <v>960</v>
      </c>
      <c r="U335" s="4" t="s">
        <v>75</v>
      </c>
      <c r="V335" s="4" t="s">
        <v>49</v>
      </c>
      <c r="W335" s="4" t="s">
        <v>87</v>
      </c>
      <c r="X335" s="4" t="s">
        <v>110</v>
      </c>
      <c r="Y335" s="4">
        <v>2</v>
      </c>
      <c r="Z335" s="4">
        <v>2</v>
      </c>
      <c r="AA335" s="4">
        <v>1</v>
      </c>
      <c r="AB335" s="4" t="s">
        <v>99</v>
      </c>
      <c r="AD335" s="4">
        <v>3112415416</v>
      </c>
      <c r="AE335" s="4" t="s">
        <v>2499</v>
      </c>
      <c r="AF335" s="4">
        <v>3112314998</v>
      </c>
      <c r="AG335" s="4" t="s">
        <v>65</v>
      </c>
    </row>
    <row r="336" spans="1:33" ht="15.75" customHeight="1" x14ac:dyDescent="0.2">
      <c r="A336" s="5">
        <v>44475.466471828702</v>
      </c>
      <c r="B336" s="4" t="s">
        <v>2500</v>
      </c>
      <c r="C336" s="4" t="s">
        <v>34</v>
      </c>
      <c r="D336" s="4">
        <v>1066736672</v>
      </c>
      <c r="E336" s="4" t="s">
        <v>2501</v>
      </c>
      <c r="F336" s="4" t="s">
        <v>2502</v>
      </c>
      <c r="G336" s="4" t="s">
        <v>37</v>
      </c>
      <c r="H336" s="6">
        <v>33245</v>
      </c>
      <c r="I336" s="4" t="s">
        <v>789</v>
      </c>
      <c r="J336" s="4" t="s">
        <v>39</v>
      </c>
      <c r="K336" s="4" t="s">
        <v>2503</v>
      </c>
      <c r="L336" s="4" t="s">
        <v>41</v>
      </c>
      <c r="M336" s="4" t="s">
        <v>106</v>
      </c>
      <c r="N336" s="4" t="s">
        <v>86</v>
      </c>
      <c r="O336" s="4" t="s">
        <v>2504</v>
      </c>
      <c r="P336" s="6">
        <v>42217</v>
      </c>
      <c r="Q336" s="4" t="s">
        <v>2505</v>
      </c>
      <c r="R336" s="4" t="s">
        <v>1632</v>
      </c>
      <c r="S336" s="4" t="s">
        <v>47</v>
      </c>
      <c r="T336" s="4">
        <v>944000</v>
      </c>
      <c r="U336" s="4" t="s">
        <v>75</v>
      </c>
      <c r="V336" s="4" t="s">
        <v>49</v>
      </c>
      <c r="W336" s="4" t="s">
        <v>87</v>
      </c>
      <c r="X336" s="4" t="s">
        <v>88</v>
      </c>
      <c r="Y336" s="4">
        <v>0</v>
      </c>
      <c r="Z336" s="4">
        <v>0</v>
      </c>
      <c r="AA336" s="4">
        <v>2</v>
      </c>
      <c r="AB336" s="4" t="s">
        <v>51</v>
      </c>
      <c r="AC336" s="4">
        <v>7915310</v>
      </c>
      <c r="AD336" s="4">
        <v>3012578839</v>
      </c>
      <c r="AE336" s="4" t="s">
        <v>2506</v>
      </c>
      <c r="AF336" s="4">
        <v>3128409214</v>
      </c>
      <c r="AG336" s="4" t="s">
        <v>2507</v>
      </c>
    </row>
    <row r="337" spans="1:33" ht="15.75" customHeight="1" x14ac:dyDescent="0.2">
      <c r="A337" s="5">
        <v>44475.467700416666</v>
      </c>
      <c r="B337" s="4" t="s">
        <v>2508</v>
      </c>
      <c r="C337" s="4" t="s">
        <v>34</v>
      </c>
      <c r="D337" s="4">
        <v>1064995840</v>
      </c>
      <c r="E337" s="4" t="s">
        <v>585</v>
      </c>
      <c r="F337" s="4" t="s">
        <v>2509</v>
      </c>
      <c r="G337" s="4" t="s">
        <v>37</v>
      </c>
      <c r="H337" s="6">
        <v>33365</v>
      </c>
      <c r="I337" s="4" t="s">
        <v>2510</v>
      </c>
      <c r="J337" s="4" t="s">
        <v>39</v>
      </c>
      <c r="K337" s="4" t="s">
        <v>2511</v>
      </c>
      <c r="L337" s="4" t="s">
        <v>41</v>
      </c>
      <c r="M337" s="4" t="s">
        <v>71</v>
      </c>
      <c r="N337" s="4" t="s">
        <v>107</v>
      </c>
      <c r="O337" s="4" t="s">
        <v>2512</v>
      </c>
      <c r="P337" s="6">
        <v>42513</v>
      </c>
      <c r="Q337" s="4" t="s">
        <v>2512</v>
      </c>
      <c r="R337" s="4" t="s">
        <v>1632</v>
      </c>
      <c r="S337" s="4" t="s">
        <v>47</v>
      </c>
      <c r="T337" s="4">
        <v>1818000</v>
      </c>
      <c r="U337" s="4" t="s">
        <v>75</v>
      </c>
      <c r="V337" s="4" t="s">
        <v>119</v>
      </c>
      <c r="W337" s="4" t="s">
        <v>87</v>
      </c>
      <c r="X337" s="4" t="s">
        <v>88</v>
      </c>
      <c r="Y337" s="4">
        <v>0</v>
      </c>
      <c r="AA337" s="4">
        <v>3</v>
      </c>
      <c r="AB337" s="4" t="s">
        <v>51</v>
      </c>
      <c r="AD337" s="4">
        <v>3105027398</v>
      </c>
      <c r="AE337" s="4" t="s">
        <v>2513</v>
      </c>
      <c r="AF337" s="4">
        <v>3005591388</v>
      </c>
      <c r="AG337" s="4" t="s">
        <v>764</v>
      </c>
    </row>
    <row r="338" spans="1:33" ht="15.75" customHeight="1" x14ac:dyDescent="0.2">
      <c r="A338" s="5">
        <v>44475.468253333333</v>
      </c>
      <c r="B338" s="4" t="s">
        <v>2215</v>
      </c>
      <c r="C338" s="4" t="s">
        <v>34</v>
      </c>
      <c r="D338" s="4">
        <v>1065007725</v>
      </c>
      <c r="E338" s="4" t="s">
        <v>2514</v>
      </c>
      <c r="F338" s="4" t="s">
        <v>2217</v>
      </c>
      <c r="G338" s="4" t="s">
        <v>37</v>
      </c>
      <c r="H338" s="6">
        <v>34999</v>
      </c>
      <c r="I338" s="4" t="s">
        <v>2515</v>
      </c>
      <c r="J338" s="4" t="s">
        <v>277</v>
      </c>
      <c r="K338" s="4" t="s">
        <v>2516</v>
      </c>
      <c r="L338" s="4" t="s">
        <v>41</v>
      </c>
      <c r="M338" s="4" t="s">
        <v>106</v>
      </c>
      <c r="N338" s="4" t="s">
        <v>116</v>
      </c>
      <c r="O338" s="4" t="s">
        <v>2220</v>
      </c>
      <c r="P338" s="6">
        <v>44334</v>
      </c>
      <c r="Q338" s="4" t="s">
        <v>2517</v>
      </c>
      <c r="R338" s="4" t="s">
        <v>62</v>
      </c>
      <c r="S338" s="4" t="s">
        <v>47</v>
      </c>
      <c r="T338" s="4">
        <v>964000</v>
      </c>
      <c r="U338" s="4" t="s">
        <v>75</v>
      </c>
      <c r="V338" s="4" t="s">
        <v>49</v>
      </c>
      <c r="W338" s="4" t="s">
        <v>87</v>
      </c>
      <c r="X338" s="4" t="s">
        <v>50</v>
      </c>
      <c r="Y338" s="4">
        <v>0</v>
      </c>
      <c r="Z338" s="4">
        <v>0</v>
      </c>
      <c r="AA338" s="4">
        <v>2</v>
      </c>
      <c r="AB338" s="4" t="s">
        <v>63</v>
      </c>
      <c r="AC338" s="4">
        <v>3148755404</v>
      </c>
      <c r="AD338" s="4">
        <v>3148755404</v>
      </c>
      <c r="AE338" s="4" t="s">
        <v>2518</v>
      </c>
      <c r="AF338" s="4">
        <v>3104606222</v>
      </c>
      <c r="AG338" s="4" t="s">
        <v>1611</v>
      </c>
    </row>
    <row r="339" spans="1:33" ht="15.75" customHeight="1" x14ac:dyDescent="0.2">
      <c r="A339" s="5">
        <v>44475.468548090277</v>
      </c>
      <c r="B339" s="4" t="s">
        <v>1081</v>
      </c>
      <c r="C339" s="4" t="s">
        <v>34</v>
      </c>
      <c r="D339" s="4">
        <v>1067883429</v>
      </c>
      <c r="E339" s="4" t="s">
        <v>2519</v>
      </c>
      <c r="F339" s="4" t="s">
        <v>2520</v>
      </c>
      <c r="G339" s="4" t="s">
        <v>37</v>
      </c>
      <c r="H339" s="6">
        <v>32907</v>
      </c>
      <c r="I339" s="4" t="s">
        <v>164</v>
      </c>
      <c r="J339" s="4" t="s">
        <v>39</v>
      </c>
      <c r="K339" s="4" t="s">
        <v>2521</v>
      </c>
      <c r="L339" s="4" t="s">
        <v>41</v>
      </c>
      <c r="M339" s="4" t="s">
        <v>71</v>
      </c>
      <c r="N339" s="4" t="s">
        <v>116</v>
      </c>
      <c r="O339" s="4" t="s">
        <v>1909</v>
      </c>
      <c r="P339" s="6">
        <v>42898</v>
      </c>
      <c r="Q339" s="4" t="s">
        <v>2522</v>
      </c>
      <c r="R339" s="4" t="s">
        <v>62</v>
      </c>
      <c r="S339" s="4">
        <v>12</v>
      </c>
      <c r="T339" s="4">
        <v>1818000</v>
      </c>
      <c r="U339" s="4" t="s">
        <v>75</v>
      </c>
      <c r="V339" s="4" t="s">
        <v>76</v>
      </c>
      <c r="W339" s="4" t="s">
        <v>87</v>
      </c>
      <c r="X339" s="4" t="s">
        <v>88</v>
      </c>
      <c r="Y339" s="4">
        <v>2</v>
      </c>
      <c r="Z339" s="4">
        <v>1</v>
      </c>
      <c r="AA339" s="4">
        <v>1</v>
      </c>
      <c r="AB339" s="4" t="s">
        <v>63</v>
      </c>
      <c r="AC339" s="8" t="s">
        <v>2523</v>
      </c>
      <c r="AD339" s="4">
        <v>3124735122</v>
      </c>
      <c r="AE339" s="4" t="s">
        <v>2524</v>
      </c>
      <c r="AF339" s="4">
        <v>3132304940</v>
      </c>
      <c r="AG339" s="4" t="s">
        <v>469</v>
      </c>
    </row>
    <row r="340" spans="1:33" ht="15.75" customHeight="1" x14ac:dyDescent="0.2">
      <c r="A340" s="5">
        <v>44475.474297939814</v>
      </c>
      <c r="B340" s="4" t="s">
        <v>2525</v>
      </c>
      <c r="C340" s="4" t="s">
        <v>34</v>
      </c>
      <c r="D340" s="4">
        <v>1233345700</v>
      </c>
      <c r="E340" s="4" t="s">
        <v>2526</v>
      </c>
      <c r="F340" s="4" t="s">
        <v>2527</v>
      </c>
      <c r="G340" s="4" t="s">
        <v>37</v>
      </c>
      <c r="H340" s="6">
        <v>36433</v>
      </c>
      <c r="I340" s="4" t="s">
        <v>2528</v>
      </c>
      <c r="J340" s="4" t="s">
        <v>39</v>
      </c>
      <c r="K340" s="4" t="s">
        <v>2529</v>
      </c>
      <c r="L340" s="4" t="s">
        <v>41</v>
      </c>
      <c r="M340" s="4" t="s">
        <v>42</v>
      </c>
      <c r="N340" s="4" t="s">
        <v>86</v>
      </c>
      <c r="Q340" s="4" t="s">
        <v>2517</v>
      </c>
      <c r="R340" s="4" t="s">
        <v>62</v>
      </c>
      <c r="S340" s="4" t="s">
        <v>225</v>
      </c>
      <c r="T340" s="4">
        <v>940</v>
      </c>
      <c r="U340" s="4" t="s">
        <v>75</v>
      </c>
      <c r="V340" s="4" t="s">
        <v>49</v>
      </c>
      <c r="W340" s="4" t="s">
        <v>77</v>
      </c>
      <c r="X340" s="4" t="s">
        <v>50</v>
      </c>
      <c r="Y340" s="4">
        <v>0</v>
      </c>
      <c r="Z340" s="4">
        <v>0</v>
      </c>
      <c r="AA340" s="4">
        <v>2</v>
      </c>
      <c r="AB340" s="4" t="s">
        <v>120</v>
      </c>
      <c r="AD340" s="4">
        <v>3052933234</v>
      </c>
      <c r="AE340" s="4" t="s">
        <v>2530</v>
      </c>
      <c r="AF340" s="4" t="s">
        <v>2531</v>
      </c>
      <c r="AG340" s="4" t="s">
        <v>186</v>
      </c>
    </row>
    <row r="341" spans="1:33" ht="15.75" customHeight="1" x14ac:dyDescent="0.2">
      <c r="A341" s="5">
        <v>44475.480506157408</v>
      </c>
      <c r="B341" s="4" t="s">
        <v>2532</v>
      </c>
      <c r="C341" s="4" t="s">
        <v>34</v>
      </c>
      <c r="D341" s="4">
        <v>1067845934</v>
      </c>
      <c r="E341" s="4" t="s">
        <v>2533</v>
      </c>
      <c r="F341" s="4" t="s">
        <v>2534</v>
      </c>
      <c r="G341" s="4" t="s">
        <v>37</v>
      </c>
      <c r="H341" s="6">
        <v>31222</v>
      </c>
      <c r="I341" s="4" t="s">
        <v>2535</v>
      </c>
      <c r="J341" s="4" t="s">
        <v>39</v>
      </c>
      <c r="K341" s="4" t="s">
        <v>2536</v>
      </c>
      <c r="L341" s="4" t="s">
        <v>41</v>
      </c>
      <c r="M341" s="4" t="s">
        <v>42</v>
      </c>
      <c r="N341" s="4" t="s">
        <v>86</v>
      </c>
      <c r="O341" s="4" t="s">
        <v>1789</v>
      </c>
      <c r="P341" s="6" t="s">
        <v>2537</v>
      </c>
      <c r="Q341" s="4" t="s">
        <v>916</v>
      </c>
      <c r="R341" s="4" t="s">
        <v>62</v>
      </c>
      <c r="S341" s="4" t="s">
        <v>47</v>
      </c>
      <c r="T341" s="4">
        <v>944</v>
      </c>
      <c r="U341" s="4" t="s">
        <v>75</v>
      </c>
      <c r="V341" s="4" t="s">
        <v>2538</v>
      </c>
      <c r="W341" s="4" t="s">
        <v>77</v>
      </c>
      <c r="X341" s="4" t="s">
        <v>88</v>
      </c>
      <c r="Y341" s="4">
        <v>3</v>
      </c>
      <c r="Z341" s="4">
        <v>3</v>
      </c>
      <c r="AA341" s="4">
        <v>2</v>
      </c>
      <c r="AB341" s="4" t="s">
        <v>99</v>
      </c>
      <c r="AD341" s="4">
        <v>3135990656</v>
      </c>
      <c r="AE341" s="4" t="s">
        <v>2539</v>
      </c>
      <c r="AF341" s="4">
        <v>3135840433</v>
      </c>
      <c r="AG341" s="4" t="s">
        <v>2540</v>
      </c>
    </row>
    <row r="342" spans="1:33" ht="15.75" customHeight="1" x14ac:dyDescent="0.2">
      <c r="A342" s="5">
        <v>44475.480994247686</v>
      </c>
      <c r="B342" s="4" t="s">
        <v>2541</v>
      </c>
      <c r="C342" s="4" t="s">
        <v>34</v>
      </c>
      <c r="D342" s="4">
        <v>1067934739</v>
      </c>
      <c r="E342" s="4" t="s">
        <v>2542</v>
      </c>
      <c r="F342" s="4" t="s">
        <v>2543</v>
      </c>
      <c r="G342" s="4" t="s">
        <v>37</v>
      </c>
      <c r="H342" s="6">
        <v>34595</v>
      </c>
      <c r="I342" s="4" t="s">
        <v>2544</v>
      </c>
      <c r="J342" s="4" t="s">
        <v>39</v>
      </c>
      <c r="K342" s="4" t="s">
        <v>2545</v>
      </c>
      <c r="L342" s="4" t="s">
        <v>41</v>
      </c>
      <c r="M342" s="4" t="s">
        <v>42</v>
      </c>
      <c r="N342" s="4" t="s">
        <v>116</v>
      </c>
      <c r="O342" s="4" t="s">
        <v>708</v>
      </c>
      <c r="P342" s="6">
        <v>44287</v>
      </c>
      <c r="Q342" s="4" t="s">
        <v>708</v>
      </c>
      <c r="R342" s="4" t="s">
        <v>49</v>
      </c>
      <c r="S342" s="4" t="s">
        <v>466</v>
      </c>
      <c r="T342" s="4">
        <v>2300000</v>
      </c>
      <c r="U342" s="4" t="s">
        <v>75</v>
      </c>
      <c r="V342" s="4" t="s">
        <v>119</v>
      </c>
      <c r="W342" s="4" t="s">
        <v>131</v>
      </c>
      <c r="X342" s="4" t="s">
        <v>50</v>
      </c>
      <c r="Y342" s="4">
        <v>0</v>
      </c>
      <c r="Z342" s="4">
        <v>0</v>
      </c>
      <c r="AA342" s="4">
        <v>1</v>
      </c>
      <c r="AB342" s="4" t="s">
        <v>99</v>
      </c>
      <c r="AC342" s="4">
        <v>3004066345</v>
      </c>
      <c r="AD342" s="4">
        <v>3004066345</v>
      </c>
      <c r="AE342" s="4" t="s">
        <v>2546</v>
      </c>
      <c r="AF342" s="4">
        <v>3116197178</v>
      </c>
      <c r="AG342" s="4" t="s">
        <v>1742</v>
      </c>
    </row>
    <row r="343" spans="1:33" ht="15.75" customHeight="1" x14ac:dyDescent="0.2">
      <c r="A343" s="5">
        <v>44475.487584178241</v>
      </c>
      <c r="B343" s="4" t="s">
        <v>2547</v>
      </c>
      <c r="C343" s="4" t="s">
        <v>34</v>
      </c>
      <c r="D343" s="4">
        <v>1136888705</v>
      </c>
      <c r="E343" s="4" t="s">
        <v>2548</v>
      </c>
      <c r="F343" s="4" t="s">
        <v>2549</v>
      </c>
      <c r="G343" s="4" t="s">
        <v>37</v>
      </c>
      <c r="H343" s="6">
        <v>35760</v>
      </c>
      <c r="I343" s="4" t="s">
        <v>2550</v>
      </c>
      <c r="J343" s="4" t="s">
        <v>39</v>
      </c>
      <c r="K343" s="4" t="s">
        <v>2551</v>
      </c>
      <c r="L343" s="4" t="s">
        <v>41</v>
      </c>
      <c r="M343" s="4" t="s">
        <v>106</v>
      </c>
      <c r="N343" s="4" t="s">
        <v>116</v>
      </c>
      <c r="O343" s="4" t="s">
        <v>2552</v>
      </c>
      <c r="P343" s="6">
        <v>35584</v>
      </c>
      <c r="Q343" s="4" t="s">
        <v>2553</v>
      </c>
      <c r="R343" s="4" t="s">
        <v>62</v>
      </c>
      <c r="S343" s="4" t="s">
        <v>47</v>
      </c>
      <c r="T343" s="4">
        <v>1900000</v>
      </c>
      <c r="U343" s="4" t="s">
        <v>248</v>
      </c>
      <c r="V343" s="4" t="s">
        <v>119</v>
      </c>
      <c r="W343" s="4" t="s">
        <v>131</v>
      </c>
      <c r="X343" s="4" t="s">
        <v>50</v>
      </c>
      <c r="Y343" s="4">
        <v>0</v>
      </c>
      <c r="Z343" s="4">
        <v>0</v>
      </c>
      <c r="AA343" s="4">
        <v>4</v>
      </c>
      <c r="AB343" s="4" t="s">
        <v>150</v>
      </c>
      <c r="AD343" s="4">
        <v>3135921959</v>
      </c>
      <c r="AE343" s="4" t="s">
        <v>2554</v>
      </c>
      <c r="AF343" s="4">
        <v>3132971439</v>
      </c>
      <c r="AG343" s="4" t="s">
        <v>101</v>
      </c>
    </row>
    <row r="344" spans="1:33" ht="15.75" customHeight="1" x14ac:dyDescent="0.2">
      <c r="A344" s="5">
        <v>44475.488284027779</v>
      </c>
      <c r="B344" s="4" t="s">
        <v>2555</v>
      </c>
      <c r="C344" s="4" t="s">
        <v>34</v>
      </c>
      <c r="D344" s="4">
        <v>30568078</v>
      </c>
      <c r="E344" s="4" t="s">
        <v>2556</v>
      </c>
      <c r="F344" s="4" t="s">
        <v>2557</v>
      </c>
      <c r="G344" s="4" t="s">
        <v>37</v>
      </c>
      <c r="H344" s="6">
        <v>25130</v>
      </c>
      <c r="I344" s="4" t="s">
        <v>2558</v>
      </c>
      <c r="J344" s="4" t="s">
        <v>39</v>
      </c>
      <c r="K344" s="4" t="s">
        <v>2559</v>
      </c>
      <c r="L344" s="4" t="s">
        <v>41</v>
      </c>
      <c r="M344" s="4" t="s">
        <v>106</v>
      </c>
      <c r="N344" s="4" t="s">
        <v>116</v>
      </c>
      <c r="O344" s="4" t="s">
        <v>2560</v>
      </c>
      <c r="P344" s="6">
        <v>42437</v>
      </c>
      <c r="Q344" s="4" t="s">
        <v>2561</v>
      </c>
      <c r="R344" s="4" t="s">
        <v>62</v>
      </c>
      <c r="S344" s="4" t="s">
        <v>667</v>
      </c>
      <c r="T344" s="4">
        <v>3990000</v>
      </c>
      <c r="U344" s="4" t="s">
        <v>75</v>
      </c>
      <c r="V344" s="4" t="s">
        <v>119</v>
      </c>
      <c r="W344" s="4" t="s">
        <v>131</v>
      </c>
      <c r="X344" s="4" t="s">
        <v>149</v>
      </c>
      <c r="Y344" s="4">
        <v>1</v>
      </c>
      <c r="Z344" s="4">
        <v>1</v>
      </c>
      <c r="AA344" s="4">
        <v>4</v>
      </c>
      <c r="AB344" s="4" t="s">
        <v>2562</v>
      </c>
      <c r="AD344" s="4">
        <v>3008042251</v>
      </c>
      <c r="AE344" s="4" t="s">
        <v>2563</v>
      </c>
      <c r="AF344" s="4">
        <v>3008046066</v>
      </c>
      <c r="AG344" s="4" t="s">
        <v>101</v>
      </c>
    </row>
    <row r="345" spans="1:33" ht="15.75" customHeight="1" x14ac:dyDescent="0.2">
      <c r="A345" s="5">
        <v>44475.490076770831</v>
      </c>
      <c r="B345" s="4" t="s">
        <v>2564</v>
      </c>
      <c r="C345" s="4" t="s">
        <v>34</v>
      </c>
      <c r="D345" s="4">
        <v>1064986708</v>
      </c>
      <c r="E345" s="4" t="s">
        <v>2565</v>
      </c>
      <c r="F345" s="4" t="s">
        <v>2566</v>
      </c>
      <c r="G345" s="4" t="s">
        <v>37</v>
      </c>
      <c r="H345" s="6">
        <v>31853</v>
      </c>
      <c r="I345" s="4" t="s">
        <v>276</v>
      </c>
      <c r="J345" s="4" t="s">
        <v>277</v>
      </c>
      <c r="K345" s="4" t="s">
        <v>2567</v>
      </c>
      <c r="L345" s="4" t="s">
        <v>41</v>
      </c>
      <c r="M345" s="4" t="s">
        <v>42</v>
      </c>
      <c r="N345" s="4" t="s">
        <v>86</v>
      </c>
      <c r="O345" s="4" t="s">
        <v>2568</v>
      </c>
      <c r="P345" s="6">
        <v>44329</v>
      </c>
      <c r="Q345" s="4" t="s">
        <v>2569</v>
      </c>
      <c r="R345" s="4" t="s">
        <v>49</v>
      </c>
      <c r="S345" s="4" t="s">
        <v>47</v>
      </c>
      <c r="T345" s="4">
        <v>684</v>
      </c>
      <c r="U345" s="4" t="s">
        <v>48</v>
      </c>
      <c r="V345" s="4" t="s">
        <v>249</v>
      </c>
      <c r="W345" s="4" t="s">
        <v>139</v>
      </c>
      <c r="X345" s="4" t="s">
        <v>50</v>
      </c>
      <c r="Y345" s="4">
        <v>0</v>
      </c>
      <c r="Z345" s="4">
        <v>1</v>
      </c>
      <c r="AA345" s="4">
        <v>2</v>
      </c>
      <c r="AB345" s="4" t="s">
        <v>63</v>
      </c>
      <c r="AC345" s="4">
        <v>3057067422</v>
      </c>
      <c r="AD345" s="4">
        <v>3057067422</v>
      </c>
      <c r="AE345" s="4" t="s">
        <v>2570</v>
      </c>
      <c r="AF345" s="4">
        <v>3135224811</v>
      </c>
      <c r="AG345" s="4" t="s">
        <v>515</v>
      </c>
    </row>
    <row r="346" spans="1:33" ht="15.75" customHeight="1" x14ac:dyDescent="0.2">
      <c r="A346" s="5">
        <v>44475.494436331021</v>
      </c>
      <c r="B346" s="4" t="s">
        <v>2571</v>
      </c>
      <c r="C346" s="4" t="s">
        <v>34</v>
      </c>
      <c r="D346" s="4">
        <v>1067951818</v>
      </c>
      <c r="E346" s="4" t="s">
        <v>2572</v>
      </c>
      <c r="F346" s="4" t="s">
        <v>2573</v>
      </c>
      <c r="G346" s="4" t="s">
        <v>57</v>
      </c>
      <c r="H346" s="6">
        <v>35357</v>
      </c>
      <c r="I346" s="4" t="s">
        <v>38</v>
      </c>
      <c r="J346" s="4" t="s">
        <v>39</v>
      </c>
      <c r="K346" s="4" t="s">
        <v>2574</v>
      </c>
      <c r="L346" s="4" t="s">
        <v>41</v>
      </c>
      <c r="M346" s="4" t="s">
        <v>71</v>
      </c>
      <c r="N346" s="4" t="s">
        <v>116</v>
      </c>
      <c r="O346" s="4" t="s">
        <v>2220</v>
      </c>
      <c r="P346" s="6">
        <v>44313</v>
      </c>
      <c r="Q346" s="4" t="s">
        <v>2575</v>
      </c>
      <c r="R346" s="4" t="s">
        <v>62</v>
      </c>
      <c r="S346" s="4" t="s">
        <v>225</v>
      </c>
      <c r="T346" s="4">
        <v>964</v>
      </c>
      <c r="U346" s="4" t="s">
        <v>75</v>
      </c>
      <c r="V346" s="4" t="s">
        <v>49</v>
      </c>
      <c r="W346" s="4" t="s">
        <v>131</v>
      </c>
      <c r="X346" s="4" t="s">
        <v>50</v>
      </c>
      <c r="AA346" s="4">
        <v>2</v>
      </c>
      <c r="AB346" s="4" t="s">
        <v>63</v>
      </c>
      <c r="AD346" s="4">
        <v>3003858291</v>
      </c>
      <c r="AE346" s="4" t="s">
        <v>2576</v>
      </c>
      <c r="AF346" s="4">
        <v>3013317679</v>
      </c>
      <c r="AG346" s="4" t="s">
        <v>1211</v>
      </c>
    </row>
    <row r="347" spans="1:33" ht="15.75" customHeight="1" x14ac:dyDescent="0.2">
      <c r="A347" s="5">
        <v>44475.495472731476</v>
      </c>
      <c r="B347" s="4" t="s">
        <v>2577</v>
      </c>
      <c r="C347" s="4" t="s">
        <v>34</v>
      </c>
      <c r="D347" s="4">
        <v>11064311</v>
      </c>
      <c r="E347" s="4" t="s">
        <v>2578</v>
      </c>
      <c r="F347" s="4" t="s">
        <v>2579</v>
      </c>
      <c r="G347" s="4" t="s">
        <v>57</v>
      </c>
      <c r="H347" s="6">
        <v>28730</v>
      </c>
      <c r="I347" s="4" t="s">
        <v>2580</v>
      </c>
      <c r="J347" s="4" t="s">
        <v>39</v>
      </c>
      <c r="K347" s="4" t="s">
        <v>2581</v>
      </c>
      <c r="L347" s="4" t="s">
        <v>41</v>
      </c>
      <c r="M347" s="4" t="s">
        <v>106</v>
      </c>
      <c r="N347" s="4" t="s">
        <v>107</v>
      </c>
      <c r="O347" s="4" t="s">
        <v>692</v>
      </c>
      <c r="P347" s="6">
        <v>42675</v>
      </c>
      <c r="Q347" s="4" t="s">
        <v>692</v>
      </c>
      <c r="R347" s="4" t="s">
        <v>2582</v>
      </c>
      <c r="S347" s="4" t="s">
        <v>466</v>
      </c>
      <c r="T347" s="4">
        <v>2394000</v>
      </c>
      <c r="U347" s="4" t="s">
        <v>75</v>
      </c>
      <c r="V347" s="4" t="s">
        <v>49</v>
      </c>
      <c r="W347" s="4" t="s">
        <v>87</v>
      </c>
      <c r="X347" s="4" t="s">
        <v>110</v>
      </c>
      <c r="Y347" s="4">
        <v>1</v>
      </c>
      <c r="Z347" s="4">
        <v>0</v>
      </c>
      <c r="AA347" s="4">
        <v>4</v>
      </c>
      <c r="AB347" s="4" t="s">
        <v>2149</v>
      </c>
      <c r="AC347" s="4">
        <v>3017557090</v>
      </c>
      <c r="AD347" s="4">
        <v>3017557090</v>
      </c>
      <c r="AE347" s="4">
        <v>3017161911</v>
      </c>
      <c r="AF347" s="4">
        <v>3017161911</v>
      </c>
      <c r="AG347" s="4" t="s">
        <v>2048</v>
      </c>
    </row>
    <row r="348" spans="1:33" ht="15.75" customHeight="1" x14ac:dyDescent="0.2">
      <c r="A348" s="5">
        <v>44475.497962685185</v>
      </c>
      <c r="B348" s="4" t="s">
        <v>2583</v>
      </c>
      <c r="C348" s="4" t="s">
        <v>2584</v>
      </c>
      <c r="D348" s="4">
        <v>1072248801</v>
      </c>
      <c r="E348" s="4" t="s">
        <v>2585</v>
      </c>
      <c r="F348" s="4" t="s">
        <v>2586</v>
      </c>
      <c r="G348" s="4" t="s">
        <v>37</v>
      </c>
      <c r="H348" s="6">
        <v>38012</v>
      </c>
      <c r="I348" s="4" t="s">
        <v>2587</v>
      </c>
      <c r="J348" s="4" t="s">
        <v>39</v>
      </c>
      <c r="K348" s="4" t="s">
        <v>2588</v>
      </c>
      <c r="L348" s="4" t="s">
        <v>41</v>
      </c>
      <c r="M348" s="4" t="s">
        <v>106</v>
      </c>
      <c r="N348" s="4" t="s">
        <v>86</v>
      </c>
      <c r="O348" s="4" t="s">
        <v>2589</v>
      </c>
      <c r="P348" s="6">
        <v>44452</v>
      </c>
      <c r="Q348" s="4" t="s">
        <v>2590</v>
      </c>
      <c r="R348" s="4" t="s">
        <v>49</v>
      </c>
      <c r="S348" s="4" t="s">
        <v>47</v>
      </c>
      <c r="T348" s="4">
        <v>684</v>
      </c>
      <c r="U348" s="4" t="s">
        <v>48</v>
      </c>
      <c r="V348" s="4" t="s">
        <v>249</v>
      </c>
      <c r="W348" s="4" t="s">
        <v>139</v>
      </c>
      <c r="X348" s="4" t="s">
        <v>50</v>
      </c>
      <c r="Y348" s="4">
        <v>0</v>
      </c>
      <c r="Z348" s="4">
        <v>2</v>
      </c>
      <c r="AA348" s="4">
        <v>1</v>
      </c>
      <c r="AB348" s="4" t="s">
        <v>457</v>
      </c>
      <c r="AD348" s="4">
        <v>3218189729</v>
      </c>
      <c r="AE348" s="4" t="s">
        <v>2591</v>
      </c>
      <c r="AF348" s="4">
        <v>3214006229</v>
      </c>
      <c r="AG348" s="4" t="s">
        <v>993</v>
      </c>
    </row>
    <row r="349" spans="1:33" ht="15.75" customHeight="1" x14ac:dyDescent="0.2">
      <c r="A349" s="5">
        <v>44475.511136631947</v>
      </c>
      <c r="B349" s="4" t="s">
        <v>2592</v>
      </c>
      <c r="C349" s="4" t="s">
        <v>34</v>
      </c>
      <c r="D349" s="4">
        <v>50849416</v>
      </c>
      <c r="E349" s="4" t="s">
        <v>2593</v>
      </c>
      <c r="F349" s="4" t="s">
        <v>2594</v>
      </c>
      <c r="G349" s="4" t="s">
        <v>37</v>
      </c>
      <c r="H349" s="6">
        <v>24573</v>
      </c>
      <c r="I349" s="4" t="s">
        <v>2595</v>
      </c>
      <c r="J349" s="4" t="s">
        <v>277</v>
      </c>
      <c r="K349" s="4" t="s">
        <v>2596</v>
      </c>
      <c r="L349" s="4" t="s">
        <v>209</v>
      </c>
      <c r="M349" s="4" t="s">
        <v>42</v>
      </c>
      <c r="N349" s="4" t="s">
        <v>116</v>
      </c>
      <c r="O349" s="4" t="s">
        <v>674</v>
      </c>
      <c r="P349" s="6">
        <v>40278</v>
      </c>
      <c r="Q349" s="4" t="s">
        <v>674</v>
      </c>
      <c r="R349" s="4" t="s">
        <v>62</v>
      </c>
      <c r="S349" s="4" t="s">
        <v>47</v>
      </c>
      <c r="T349" s="4">
        <v>30000000</v>
      </c>
      <c r="U349" s="4" t="s">
        <v>75</v>
      </c>
      <c r="V349" s="4" t="s">
        <v>49</v>
      </c>
      <c r="W349" s="4" t="s">
        <v>131</v>
      </c>
      <c r="X349" s="4" t="s">
        <v>50</v>
      </c>
      <c r="Y349" s="4">
        <v>0</v>
      </c>
      <c r="Z349" s="4">
        <v>1</v>
      </c>
      <c r="AA349" s="4">
        <v>1</v>
      </c>
      <c r="AB349" s="4" t="s">
        <v>475</v>
      </c>
      <c r="AD349" s="4">
        <v>3135846932</v>
      </c>
      <c r="AE349" s="4" t="s">
        <v>2597</v>
      </c>
      <c r="AF349" s="4">
        <v>3107426788</v>
      </c>
      <c r="AG349" s="4" t="s">
        <v>152</v>
      </c>
    </row>
    <row r="350" spans="1:33" ht="15.75" customHeight="1" x14ac:dyDescent="0.2">
      <c r="A350" s="5">
        <v>44475.511980937503</v>
      </c>
      <c r="B350" s="4" t="s">
        <v>2598</v>
      </c>
      <c r="C350" s="4" t="s">
        <v>34</v>
      </c>
      <c r="D350" s="4">
        <v>1063281633</v>
      </c>
      <c r="E350" s="4" t="s">
        <v>2599</v>
      </c>
      <c r="F350" s="4" t="s">
        <v>2600</v>
      </c>
      <c r="G350" s="4" t="s">
        <v>37</v>
      </c>
      <c r="H350" s="6">
        <v>31452</v>
      </c>
      <c r="I350" s="4" t="s">
        <v>69</v>
      </c>
      <c r="J350" s="4" t="s">
        <v>390</v>
      </c>
      <c r="K350" s="4" t="s">
        <v>2601</v>
      </c>
      <c r="L350" s="4" t="s">
        <v>41</v>
      </c>
      <c r="M350" s="4" t="s">
        <v>42</v>
      </c>
      <c r="N350" s="4" t="s">
        <v>86</v>
      </c>
      <c r="O350" s="4" t="s">
        <v>2602</v>
      </c>
      <c r="P350" s="6">
        <v>44453</v>
      </c>
      <c r="Q350" s="4" t="s">
        <v>297</v>
      </c>
      <c r="R350" s="4" t="s">
        <v>402</v>
      </c>
      <c r="S350" s="4" t="s">
        <v>47</v>
      </c>
      <c r="T350" s="4">
        <v>945000</v>
      </c>
      <c r="U350" s="4" t="s">
        <v>2603</v>
      </c>
      <c r="V350" s="4" t="s">
        <v>49</v>
      </c>
      <c r="W350" s="4" t="s">
        <v>77</v>
      </c>
      <c r="X350" s="4" t="s">
        <v>50</v>
      </c>
      <c r="Y350" s="4">
        <v>1</v>
      </c>
      <c r="Z350" s="4">
        <v>2</v>
      </c>
      <c r="AA350" s="4">
        <v>1</v>
      </c>
      <c r="AB350" s="4" t="s">
        <v>89</v>
      </c>
      <c r="AD350" s="4">
        <v>3117546947</v>
      </c>
      <c r="AE350" s="4" t="s">
        <v>2604</v>
      </c>
      <c r="AF350" s="4">
        <v>3114425042</v>
      </c>
      <c r="AG350" s="4" t="s">
        <v>1926</v>
      </c>
    </row>
    <row r="351" spans="1:33" ht="15.75" customHeight="1" x14ac:dyDescent="0.2">
      <c r="A351" s="5">
        <v>44475.52044385417</v>
      </c>
      <c r="B351" s="4" t="s">
        <v>2605</v>
      </c>
      <c r="C351" s="4" t="s">
        <v>34</v>
      </c>
      <c r="D351" s="4">
        <v>1067910253</v>
      </c>
      <c r="E351" s="4" t="s">
        <v>2606</v>
      </c>
      <c r="F351" s="4" t="s">
        <v>2607</v>
      </c>
      <c r="G351" s="4" t="s">
        <v>37</v>
      </c>
      <c r="H351" s="6">
        <v>33665</v>
      </c>
      <c r="I351" s="4" t="s">
        <v>2608</v>
      </c>
      <c r="J351" s="4" t="s">
        <v>39</v>
      </c>
      <c r="K351" s="4" t="s">
        <v>2609</v>
      </c>
      <c r="L351" s="4" t="s">
        <v>41</v>
      </c>
      <c r="M351" s="4" t="s">
        <v>71</v>
      </c>
      <c r="N351" s="4" t="s">
        <v>116</v>
      </c>
      <c r="O351" s="4" t="s">
        <v>2610</v>
      </c>
      <c r="P351" s="6">
        <v>43788</v>
      </c>
      <c r="Q351" s="4" t="s">
        <v>2611</v>
      </c>
      <c r="R351" s="4" t="s">
        <v>49</v>
      </c>
      <c r="S351" s="4" t="s">
        <v>225</v>
      </c>
      <c r="T351" s="4">
        <v>908.52599999999995</v>
      </c>
      <c r="U351" s="4" t="s">
        <v>75</v>
      </c>
      <c r="V351" s="4" t="s">
        <v>49</v>
      </c>
      <c r="W351" s="4" t="s">
        <v>77</v>
      </c>
      <c r="X351" s="4" t="s">
        <v>50</v>
      </c>
      <c r="Y351" s="4">
        <v>0</v>
      </c>
      <c r="Z351" s="4">
        <v>2</v>
      </c>
      <c r="AA351" s="4">
        <v>2</v>
      </c>
      <c r="AB351" s="4" t="s">
        <v>89</v>
      </c>
      <c r="AD351" s="4">
        <v>3003850756</v>
      </c>
      <c r="AE351" s="4" t="s">
        <v>2612</v>
      </c>
      <c r="AF351" s="4">
        <v>3012938720</v>
      </c>
      <c r="AG351" s="4" t="s">
        <v>548</v>
      </c>
    </row>
    <row r="352" spans="1:33" ht="15.75" customHeight="1" x14ac:dyDescent="0.2">
      <c r="A352" s="5">
        <v>44475.524225335648</v>
      </c>
      <c r="B352" s="4" t="s">
        <v>2613</v>
      </c>
      <c r="C352" s="4" t="s">
        <v>34</v>
      </c>
      <c r="D352" s="4">
        <v>1067955151</v>
      </c>
      <c r="E352" s="4" t="s">
        <v>2614</v>
      </c>
      <c r="F352" s="4" t="s">
        <v>2615</v>
      </c>
      <c r="G352" s="4" t="s">
        <v>37</v>
      </c>
      <c r="H352" s="6">
        <v>35538</v>
      </c>
      <c r="I352" s="4" t="s">
        <v>239</v>
      </c>
      <c r="J352" s="4" t="s">
        <v>39</v>
      </c>
      <c r="K352" s="4" t="s">
        <v>2616</v>
      </c>
      <c r="L352" s="4" t="s">
        <v>41</v>
      </c>
      <c r="M352" s="4" t="s">
        <v>42</v>
      </c>
      <c r="N352" s="4" t="s">
        <v>116</v>
      </c>
      <c r="O352" s="4" t="s">
        <v>1094</v>
      </c>
      <c r="P352" s="6">
        <v>43895</v>
      </c>
      <c r="Q352" s="4" t="s">
        <v>883</v>
      </c>
      <c r="R352" s="4" t="s">
        <v>49</v>
      </c>
      <c r="S352" s="4" t="s">
        <v>466</v>
      </c>
      <c r="T352" s="4">
        <v>2300000</v>
      </c>
      <c r="U352" s="4" t="s">
        <v>75</v>
      </c>
      <c r="V352" s="4" t="s">
        <v>49</v>
      </c>
      <c r="W352" s="4" t="s">
        <v>77</v>
      </c>
      <c r="X352" s="4" t="s">
        <v>50</v>
      </c>
      <c r="Y352" s="4">
        <v>0</v>
      </c>
      <c r="Z352" s="4">
        <v>0</v>
      </c>
      <c r="AA352" s="4">
        <v>3</v>
      </c>
      <c r="AB352" s="4" t="s">
        <v>271</v>
      </c>
      <c r="AC352" s="4">
        <v>3046524266</v>
      </c>
      <c r="AD352" s="4">
        <v>3046524266</v>
      </c>
      <c r="AE352" s="4" t="s">
        <v>2617</v>
      </c>
      <c r="AF352" s="4">
        <v>3007039537</v>
      </c>
      <c r="AG352" s="4" t="s">
        <v>893</v>
      </c>
    </row>
    <row r="353" spans="1:33" ht="15.75" customHeight="1" x14ac:dyDescent="0.2">
      <c r="A353" s="5">
        <v>44475.534360393518</v>
      </c>
      <c r="B353" s="4" t="s">
        <v>2618</v>
      </c>
      <c r="C353" s="4" t="s">
        <v>34</v>
      </c>
      <c r="D353" s="4">
        <v>32273390</v>
      </c>
      <c r="E353" s="4" t="s">
        <v>2619</v>
      </c>
      <c r="F353" s="4" t="s">
        <v>2620</v>
      </c>
      <c r="G353" s="4" t="s">
        <v>37</v>
      </c>
      <c r="H353" s="6">
        <v>30743</v>
      </c>
      <c r="I353" s="4" t="s">
        <v>2621</v>
      </c>
      <c r="J353" s="4" t="s">
        <v>39</v>
      </c>
      <c r="K353" s="4" t="s">
        <v>2622</v>
      </c>
      <c r="L353" s="4" t="s">
        <v>41</v>
      </c>
      <c r="M353" s="4" t="s">
        <v>71</v>
      </c>
      <c r="N353" s="4" t="s">
        <v>86</v>
      </c>
      <c r="O353" s="4" t="s">
        <v>2623</v>
      </c>
      <c r="P353" s="6">
        <v>44022</v>
      </c>
      <c r="Q353" s="4" t="s">
        <v>2624</v>
      </c>
      <c r="R353" s="4" t="s">
        <v>62</v>
      </c>
      <c r="T353" s="4">
        <v>960000</v>
      </c>
      <c r="U353" s="4" t="s">
        <v>75</v>
      </c>
      <c r="V353" s="4" t="s">
        <v>49</v>
      </c>
      <c r="W353" s="4" t="s">
        <v>77</v>
      </c>
      <c r="Y353" s="4">
        <v>3</v>
      </c>
      <c r="Z353" s="4">
        <v>2</v>
      </c>
      <c r="AA353" s="4">
        <v>1</v>
      </c>
      <c r="AB353" s="4" t="s">
        <v>63</v>
      </c>
      <c r="AD353" s="4">
        <v>3054013858</v>
      </c>
      <c r="AE353" s="4" t="s">
        <v>2625</v>
      </c>
      <c r="AF353" s="4">
        <v>3193703444</v>
      </c>
      <c r="AG353" s="4" t="s">
        <v>1878</v>
      </c>
    </row>
    <row r="354" spans="1:33" ht="15.75" customHeight="1" x14ac:dyDescent="0.2">
      <c r="A354" s="5">
        <v>44475.598469363424</v>
      </c>
      <c r="B354" s="4" t="s">
        <v>2626</v>
      </c>
      <c r="C354" s="4" t="s">
        <v>34</v>
      </c>
      <c r="D354" s="4">
        <v>10775355</v>
      </c>
      <c r="E354" s="4" t="s">
        <v>2627</v>
      </c>
      <c r="F354" s="4" t="s">
        <v>2628</v>
      </c>
      <c r="G354" s="4" t="s">
        <v>57</v>
      </c>
      <c r="H354" s="6">
        <v>30249</v>
      </c>
      <c r="I354" s="4" t="s">
        <v>2629</v>
      </c>
      <c r="J354" s="4" t="s">
        <v>39</v>
      </c>
      <c r="K354" s="4" t="s">
        <v>2630</v>
      </c>
      <c r="L354" s="4" t="s">
        <v>41</v>
      </c>
      <c r="M354" s="4" t="s">
        <v>106</v>
      </c>
      <c r="N354" s="4" t="s">
        <v>116</v>
      </c>
      <c r="O354" s="4" t="s">
        <v>1000</v>
      </c>
      <c r="P354" s="6">
        <v>41717</v>
      </c>
      <c r="Q354" s="4" t="s">
        <v>1000</v>
      </c>
      <c r="R354" s="4" t="s">
        <v>49</v>
      </c>
      <c r="S354" s="4" t="s">
        <v>466</v>
      </c>
      <c r="T354" s="4">
        <v>2190000</v>
      </c>
      <c r="U354" s="4" t="s">
        <v>75</v>
      </c>
      <c r="V354" s="4" t="s">
        <v>49</v>
      </c>
      <c r="W354" s="4" t="s">
        <v>139</v>
      </c>
      <c r="X354" s="4" t="s">
        <v>50</v>
      </c>
      <c r="Y354" s="4">
        <v>0</v>
      </c>
      <c r="Z354" s="4">
        <v>0</v>
      </c>
      <c r="AA354" s="4">
        <v>3</v>
      </c>
      <c r="AB354" s="4" t="s">
        <v>271</v>
      </c>
      <c r="AC354" s="4">
        <v>3013730790</v>
      </c>
      <c r="AD354" s="4">
        <v>3013730790</v>
      </c>
      <c r="AE354" s="4" t="s">
        <v>2631</v>
      </c>
      <c r="AF354" s="4">
        <v>3014437400</v>
      </c>
      <c r="AG354" s="4" t="s">
        <v>469</v>
      </c>
    </row>
    <row r="355" spans="1:33" ht="15.75" customHeight="1" x14ac:dyDescent="0.2">
      <c r="A355" s="5">
        <v>44475.626378611109</v>
      </c>
      <c r="B355" s="4" t="s">
        <v>2632</v>
      </c>
      <c r="C355" s="4" t="s">
        <v>34</v>
      </c>
      <c r="D355" s="4">
        <v>78717161</v>
      </c>
      <c r="E355" s="4" t="s">
        <v>2633</v>
      </c>
      <c r="F355" s="4" t="s">
        <v>2634</v>
      </c>
      <c r="G355" s="4" t="s">
        <v>57</v>
      </c>
      <c r="H355" s="6">
        <v>27201</v>
      </c>
      <c r="I355" s="4" t="s">
        <v>145</v>
      </c>
      <c r="J355" s="4" t="s">
        <v>39</v>
      </c>
      <c r="K355" s="4" t="s">
        <v>2635</v>
      </c>
      <c r="L355" s="4" t="s">
        <v>41</v>
      </c>
      <c r="M355" s="4" t="s">
        <v>42</v>
      </c>
      <c r="N355" s="4" t="s">
        <v>116</v>
      </c>
      <c r="O355" s="4" t="s">
        <v>674</v>
      </c>
      <c r="Q355" s="4" t="s">
        <v>2636</v>
      </c>
      <c r="R355" s="4" t="s">
        <v>62</v>
      </c>
      <c r="S355" s="4" t="s">
        <v>2637</v>
      </c>
      <c r="T355" s="4">
        <v>3900000</v>
      </c>
      <c r="U355" s="4" t="s">
        <v>75</v>
      </c>
      <c r="V355" s="4" t="s">
        <v>49</v>
      </c>
      <c r="W355" s="4" t="s">
        <v>77</v>
      </c>
      <c r="X355" s="4" t="s">
        <v>110</v>
      </c>
      <c r="Y355" s="4">
        <v>3</v>
      </c>
      <c r="Z355" s="4">
        <v>4</v>
      </c>
      <c r="AA355" s="4">
        <v>3</v>
      </c>
      <c r="AB355" s="4" t="s">
        <v>89</v>
      </c>
      <c r="AD355" s="4">
        <v>3102682982</v>
      </c>
      <c r="AE355" s="4" t="s">
        <v>2638</v>
      </c>
      <c r="AF355" s="4">
        <v>3218915762</v>
      </c>
      <c r="AG355" s="4" t="s">
        <v>325</v>
      </c>
    </row>
    <row r="356" spans="1:33" ht="15.75" customHeight="1" x14ac:dyDescent="0.2">
      <c r="A356" s="5">
        <v>44475.6536203125</v>
      </c>
      <c r="B356" s="4" t="s">
        <v>2639</v>
      </c>
      <c r="C356" s="4" t="s">
        <v>34</v>
      </c>
      <c r="D356" s="4">
        <v>25801440</v>
      </c>
      <c r="E356" s="4" t="s">
        <v>2640</v>
      </c>
      <c r="F356" s="4" t="s">
        <v>2641</v>
      </c>
      <c r="G356" s="4" t="s">
        <v>37</v>
      </c>
      <c r="H356" s="6">
        <v>30587</v>
      </c>
      <c r="I356" s="4" t="s">
        <v>95</v>
      </c>
      <c r="J356" s="4" t="s">
        <v>39</v>
      </c>
      <c r="K356" s="4" t="s">
        <v>2642</v>
      </c>
      <c r="L356" s="4" t="s">
        <v>41</v>
      </c>
      <c r="M356" s="4" t="s">
        <v>71</v>
      </c>
      <c r="N356" s="4" t="s">
        <v>116</v>
      </c>
      <c r="O356" s="4" t="s">
        <v>2643</v>
      </c>
      <c r="P356" s="6">
        <v>41487</v>
      </c>
      <c r="Q356" s="4" t="s">
        <v>2644</v>
      </c>
      <c r="R356" s="4" t="s">
        <v>1632</v>
      </c>
      <c r="S356" s="4" t="s">
        <v>47</v>
      </c>
      <c r="T356" s="4">
        <v>1818000</v>
      </c>
      <c r="U356" s="4" t="s">
        <v>75</v>
      </c>
      <c r="V356" s="4" t="s">
        <v>119</v>
      </c>
      <c r="W356" s="4" t="s">
        <v>87</v>
      </c>
      <c r="X356" s="4" t="s">
        <v>88</v>
      </c>
      <c r="Y356" s="4">
        <v>0</v>
      </c>
      <c r="Z356" s="4">
        <v>0</v>
      </c>
      <c r="AA356" s="4">
        <v>4</v>
      </c>
      <c r="AB356" s="4" t="s">
        <v>63</v>
      </c>
      <c r="AD356" s="4">
        <v>3113850639</v>
      </c>
      <c r="AE356" s="4" t="s">
        <v>2645</v>
      </c>
      <c r="AF356" s="4">
        <v>3155891919</v>
      </c>
      <c r="AG356" s="4" t="s">
        <v>2646</v>
      </c>
    </row>
    <row r="357" spans="1:33" ht="15.75" customHeight="1" x14ac:dyDescent="0.2">
      <c r="A357" s="5">
        <v>44475.722549317128</v>
      </c>
      <c r="B357" s="4" t="s">
        <v>2647</v>
      </c>
      <c r="C357" s="4" t="s">
        <v>34</v>
      </c>
      <c r="D357" s="4">
        <v>30686205</v>
      </c>
      <c r="E357" s="4" t="s">
        <v>2648</v>
      </c>
      <c r="F357" s="4" t="s">
        <v>2649</v>
      </c>
      <c r="G357" s="4" t="s">
        <v>37</v>
      </c>
      <c r="H357" s="6">
        <v>30392</v>
      </c>
      <c r="I357" s="4" t="s">
        <v>276</v>
      </c>
      <c r="J357" s="4" t="s">
        <v>277</v>
      </c>
      <c r="K357" s="4" t="s">
        <v>2650</v>
      </c>
      <c r="L357" s="4" t="s">
        <v>41</v>
      </c>
      <c r="M357" s="4" t="s">
        <v>106</v>
      </c>
      <c r="N357" s="4" t="s">
        <v>116</v>
      </c>
      <c r="O357" s="4" t="s">
        <v>665</v>
      </c>
      <c r="P357" s="6">
        <v>40483</v>
      </c>
      <c r="Q357" s="4" t="s">
        <v>666</v>
      </c>
      <c r="R357" s="4" t="s">
        <v>49</v>
      </c>
      <c r="S357" s="4" t="s">
        <v>466</v>
      </c>
      <c r="T357" s="4">
        <v>2394000</v>
      </c>
      <c r="U357" s="4" t="s">
        <v>75</v>
      </c>
      <c r="V357" s="4" t="s">
        <v>49</v>
      </c>
      <c r="W357" s="4" t="s">
        <v>131</v>
      </c>
      <c r="X357" s="4" t="s">
        <v>110</v>
      </c>
      <c r="Y357" s="4">
        <v>2</v>
      </c>
      <c r="Z357" s="4">
        <v>3</v>
      </c>
      <c r="AA357" s="4">
        <v>3</v>
      </c>
      <c r="AB357" s="4" t="s">
        <v>2651</v>
      </c>
      <c r="AC357" s="4">
        <v>7638114</v>
      </c>
      <c r="AD357" s="4">
        <v>3007848333</v>
      </c>
      <c r="AE357" s="4" t="s">
        <v>2652</v>
      </c>
      <c r="AF357" s="4">
        <v>3015017268</v>
      </c>
      <c r="AG357" s="4" t="s">
        <v>290</v>
      </c>
    </row>
    <row r="358" spans="1:33" ht="15.75" customHeight="1" x14ac:dyDescent="0.2">
      <c r="A358" s="5">
        <v>44476.309531273146</v>
      </c>
      <c r="B358" s="4" t="s">
        <v>2653</v>
      </c>
      <c r="C358" s="4" t="s">
        <v>34</v>
      </c>
      <c r="D358" s="4">
        <v>1067928528</v>
      </c>
      <c r="E358" s="4" t="s">
        <v>2654</v>
      </c>
      <c r="F358" s="4" t="s">
        <v>2655</v>
      </c>
      <c r="G358" s="4" t="s">
        <v>37</v>
      </c>
      <c r="H358" s="6">
        <v>34423</v>
      </c>
      <c r="I358" s="4" t="s">
        <v>164</v>
      </c>
      <c r="J358" s="4" t="s">
        <v>39</v>
      </c>
      <c r="K358" s="4" t="s">
        <v>2656</v>
      </c>
      <c r="L358" s="4" t="s">
        <v>41</v>
      </c>
      <c r="M358" s="4" t="s">
        <v>71</v>
      </c>
      <c r="N358" s="4" t="s">
        <v>116</v>
      </c>
      <c r="O358" s="4" t="s">
        <v>1848</v>
      </c>
      <c r="P358" s="6">
        <v>44365</v>
      </c>
      <c r="Q358" s="4" t="s">
        <v>1848</v>
      </c>
      <c r="R358" s="4" t="s">
        <v>62</v>
      </c>
      <c r="S358" s="4" t="s">
        <v>1068</v>
      </c>
      <c r="T358" s="4">
        <v>2000000</v>
      </c>
      <c r="U358" s="4" t="s">
        <v>75</v>
      </c>
      <c r="V358" s="4" t="s">
        <v>249</v>
      </c>
      <c r="W358" s="4" t="s">
        <v>77</v>
      </c>
      <c r="X358" s="4" t="s">
        <v>110</v>
      </c>
      <c r="Y358" s="4">
        <v>1</v>
      </c>
      <c r="Z358" s="4">
        <v>0</v>
      </c>
      <c r="AA358" s="4">
        <v>1</v>
      </c>
      <c r="AB358" s="4" t="s">
        <v>2657</v>
      </c>
      <c r="AD358" s="4">
        <v>3215015326</v>
      </c>
      <c r="AE358" s="4" t="s">
        <v>2658</v>
      </c>
      <c r="AF358" s="4">
        <v>3042494456</v>
      </c>
      <c r="AG358" s="4" t="s">
        <v>169</v>
      </c>
    </row>
    <row r="359" spans="1:33" ht="15.75" customHeight="1" x14ac:dyDescent="0.2">
      <c r="K359" s="3"/>
    </row>
    <row r="360" spans="1:33" ht="15.75" customHeight="1" x14ac:dyDescent="0.2">
      <c r="K360" s="3"/>
    </row>
    <row r="361" spans="1:33" ht="15.75" customHeight="1" x14ac:dyDescent="0.2">
      <c r="K361" s="3"/>
    </row>
    <row r="362" spans="1:33" ht="15.75" customHeight="1" x14ac:dyDescent="0.2">
      <c r="K362" s="3"/>
    </row>
    <row r="363" spans="1:33" ht="15.75" customHeight="1" x14ac:dyDescent="0.2">
      <c r="K363" s="3"/>
    </row>
    <row r="364" spans="1:33" ht="15.75" customHeight="1" x14ac:dyDescent="0.2">
      <c r="K364" s="3"/>
    </row>
    <row r="365" spans="1:33" ht="15.75" customHeight="1" x14ac:dyDescent="0.2">
      <c r="K365" s="3"/>
    </row>
    <row r="366" spans="1:33" ht="15.75" customHeight="1" x14ac:dyDescent="0.2">
      <c r="K366" s="3"/>
    </row>
    <row r="367" spans="1:33" ht="15.75" customHeight="1" x14ac:dyDescent="0.2">
      <c r="K367" s="3"/>
    </row>
    <row r="368" spans="1:33" ht="15.75" customHeight="1" x14ac:dyDescent="0.2">
      <c r="K368" s="3"/>
    </row>
    <row r="369" spans="11:11" ht="15.75" customHeight="1" x14ac:dyDescent="0.2">
      <c r="K369" s="3"/>
    </row>
    <row r="370" spans="11:11" ht="15.75" customHeight="1" x14ac:dyDescent="0.2">
      <c r="K370" s="3"/>
    </row>
    <row r="371" spans="11:11" ht="15.75" customHeight="1" x14ac:dyDescent="0.2">
      <c r="K371" s="3"/>
    </row>
    <row r="372" spans="11:11" ht="15.75" customHeight="1" x14ac:dyDescent="0.2">
      <c r="K372" s="3"/>
    </row>
    <row r="373" spans="11:11" ht="15.75" customHeight="1" x14ac:dyDescent="0.2">
      <c r="K373" s="3"/>
    </row>
    <row r="374" spans="11:11" ht="15.75" customHeight="1" x14ac:dyDescent="0.2">
      <c r="K374" s="3"/>
    </row>
    <row r="375" spans="11:11" ht="15.75" customHeight="1" x14ac:dyDescent="0.2">
      <c r="K375" s="3"/>
    </row>
    <row r="376" spans="11:11" ht="15.75" customHeight="1" x14ac:dyDescent="0.2">
      <c r="K376" s="3"/>
    </row>
    <row r="377" spans="11:11" ht="15.75" customHeight="1" x14ac:dyDescent="0.2">
      <c r="K377" s="3"/>
    </row>
    <row r="378" spans="11:11" ht="15.75" customHeight="1" x14ac:dyDescent="0.2">
      <c r="K378" s="3"/>
    </row>
    <row r="379" spans="11:11" ht="15.75" customHeight="1" x14ac:dyDescent="0.2">
      <c r="K379" s="3"/>
    </row>
    <row r="380" spans="11:11" ht="15.75" customHeight="1" x14ac:dyDescent="0.2">
      <c r="K380" s="3"/>
    </row>
    <row r="381" spans="11:11" ht="15.75" customHeight="1" x14ac:dyDescent="0.2">
      <c r="K381" s="3"/>
    </row>
    <row r="382" spans="11:11" ht="15.75" customHeight="1" x14ac:dyDescent="0.2">
      <c r="K382" s="3"/>
    </row>
    <row r="383" spans="11:11" ht="15.75" customHeight="1" x14ac:dyDescent="0.2">
      <c r="K383" s="3"/>
    </row>
    <row r="384" spans="11:11" ht="15.75" customHeight="1" x14ac:dyDescent="0.2">
      <c r="K384" s="3"/>
    </row>
    <row r="385" spans="11:11" ht="15.75" customHeight="1" x14ac:dyDescent="0.2">
      <c r="K385" s="3"/>
    </row>
    <row r="386" spans="11:11" ht="15.75" customHeight="1" x14ac:dyDescent="0.2">
      <c r="K386" s="3"/>
    </row>
    <row r="387" spans="11:11" ht="15.75" customHeight="1" x14ac:dyDescent="0.2">
      <c r="K387" s="3"/>
    </row>
    <row r="388" spans="11:11" ht="15.75" customHeight="1" x14ac:dyDescent="0.2">
      <c r="K388" s="3"/>
    </row>
    <row r="389" spans="11:11" ht="15.75" customHeight="1" x14ac:dyDescent="0.2">
      <c r="K389" s="3"/>
    </row>
    <row r="390" spans="11:11" ht="15.75" customHeight="1" x14ac:dyDescent="0.2">
      <c r="K390" s="3"/>
    </row>
    <row r="391" spans="11:11" ht="15.75" customHeight="1" x14ac:dyDescent="0.2">
      <c r="K391" s="3"/>
    </row>
    <row r="392" spans="11:11" ht="15.75" customHeight="1" x14ac:dyDescent="0.2">
      <c r="K392" s="3"/>
    </row>
    <row r="393" spans="11:11" ht="15.75" customHeight="1" x14ac:dyDescent="0.2">
      <c r="K393" s="3"/>
    </row>
    <row r="394" spans="11:11" ht="15.75" customHeight="1" x14ac:dyDescent="0.2">
      <c r="K394" s="3"/>
    </row>
    <row r="395" spans="11:11" ht="15.75" customHeight="1" x14ac:dyDescent="0.2">
      <c r="K395" s="3"/>
    </row>
    <row r="396" spans="11:11" ht="15.75" customHeight="1" x14ac:dyDescent="0.2">
      <c r="K396" s="3"/>
    </row>
    <row r="397" spans="11:11" ht="15.75" customHeight="1" x14ac:dyDescent="0.2">
      <c r="K397" s="3"/>
    </row>
    <row r="398" spans="11:11" ht="15.75" customHeight="1" x14ac:dyDescent="0.2">
      <c r="K398" s="3"/>
    </row>
    <row r="399" spans="11:11" ht="15.75" customHeight="1" x14ac:dyDescent="0.2">
      <c r="K399" s="3"/>
    </row>
    <row r="400" spans="11:11" ht="15.75" customHeight="1" x14ac:dyDescent="0.2">
      <c r="K400" s="3"/>
    </row>
    <row r="401" spans="11:11" ht="15.75" customHeight="1" x14ac:dyDescent="0.2">
      <c r="K401" s="3"/>
    </row>
    <row r="402" spans="11:11" ht="15.75" customHeight="1" x14ac:dyDescent="0.2">
      <c r="K402" s="3"/>
    </row>
    <row r="403" spans="11:11" ht="15.75" customHeight="1" x14ac:dyDescent="0.2">
      <c r="K403" s="3"/>
    </row>
    <row r="404" spans="11:11" ht="15.75" customHeight="1" x14ac:dyDescent="0.2">
      <c r="K404" s="3"/>
    </row>
    <row r="405" spans="11:11" ht="15.75" customHeight="1" x14ac:dyDescent="0.2">
      <c r="K405" s="3"/>
    </row>
    <row r="406" spans="11:11" ht="15.75" customHeight="1" x14ac:dyDescent="0.2">
      <c r="K406" s="3"/>
    </row>
    <row r="407" spans="11:11" ht="15.75" customHeight="1" x14ac:dyDescent="0.2">
      <c r="K407" s="3"/>
    </row>
    <row r="408" spans="11:11" ht="15.75" customHeight="1" x14ac:dyDescent="0.2">
      <c r="K408" s="3"/>
    </row>
    <row r="409" spans="11:11" ht="15.75" customHeight="1" x14ac:dyDescent="0.2">
      <c r="K409" s="3"/>
    </row>
    <row r="410" spans="11:11" ht="15.75" customHeight="1" x14ac:dyDescent="0.2">
      <c r="K410" s="3"/>
    </row>
    <row r="411" spans="11:11" ht="15.75" customHeight="1" x14ac:dyDescent="0.2">
      <c r="K411" s="3"/>
    </row>
    <row r="412" spans="11:11" ht="15.75" customHeight="1" x14ac:dyDescent="0.2">
      <c r="K412" s="3"/>
    </row>
    <row r="413" spans="11:11" ht="15.75" customHeight="1" x14ac:dyDescent="0.2">
      <c r="K413" s="3"/>
    </row>
    <row r="414" spans="11:11" ht="15.75" customHeight="1" x14ac:dyDescent="0.2">
      <c r="K414" s="3"/>
    </row>
    <row r="415" spans="11:11" ht="15.75" customHeight="1" x14ac:dyDescent="0.2">
      <c r="K415" s="3"/>
    </row>
    <row r="416" spans="11:11" ht="15.75" customHeight="1" x14ac:dyDescent="0.2">
      <c r="K416" s="3"/>
    </row>
    <row r="417" spans="11:11" ht="15.75" customHeight="1" x14ac:dyDescent="0.2">
      <c r="K417" s="3"/>
    </row>
    <row r="418" spans="11:11" ht="15.75" customHeight="1" x14ac:dyDescent="0.2">
      <c r="K418" s="3"/>
    </row>
    <row r="419" spans="11:11" ht="15.75" customHeight="1" x14ac:dyDescent="0.2">
      <c r="K419" s="3"/>
    </row>
    <row r="420" spans="11:11" ht="15.75" customHeight="1" x14ac:dyDescent="0.2">
      <c r="K420" s="3"/>
    </row>
    <row r="421" spans="11:11" ht="15.75" customHeight="1" x14ac:dyDescent="0.2">
      <c r="K421" s="3"/>
    </row>
    <row r="422" spans="11:11" ht="15.75" customHeight="1" x14ac:dyDescent="0.2">
      <c r="K422" s="3"/>
    </row>
    <row r="423" spans="11:11" ht="15.75" customHeight="1" x14ac:dyDescent="0.2">
      <c r="K423" s="3"/>
    </row>
    <row r="424" spans="11:11" ht="15.75" customHeight="1" x14ac:dyDescent="0.2">
      <c r="K424" s="3"/>
    </row>
    <row r="425" spans="11:11" ht="15.75" customHeight="1" x14ac:dyDescent="0.2">
      <c r="K425" s="3"/>
    </row>
    <row r="426" spans="11:11" ht="15.75" customHeight="1" x14ac:dyDescent="0.2">
      <c r="K426" s="3"/>
    </row>
    <row r="427" spans="11:11" ht="15.75" customHeight="1" x14ac:dyDescent="0.2">
      <c r="K427" s="3"/>
    </row>
    <row r="428" spans="11:11" ht="15.75" customHeight="1" x14ac:dyDescent="0.2">
      <c r="K428" s="3"/>
    </row>
    <row r="429" spans="11:11" ht="15.75" customHeight="1" x14ac:dyDescent="0.2">
      <c r="K429" s="3"/>
    </row>
    <row r="430" spans="11:11" ht="15.75" customHeight="1" x14ac:dyDescent="0.2">
      <c r="K430" s="3"/>
    </row>
    <row r="431" spans="11:11" ht="15.75" customHeight="1" x14ac:dyDescent="0.2">
      <c r="K431" s="3"/>
    </row>
    <row r="432" spans="11:11" ht="15.75" customHeight="1" x14ac:dyDescent="0.2">
      <c r="K432" s="3"/>
    </row>
    <row r="433" spans="11:11" ht="15.75" customHeight="1" x14ac:dyDescent="0.2">
      <c r="K433" s="3"/>
    </row>
    <row r="434" spans="11:11" ht="15.75" customHeight="1" x14ac:dyDescent="0.2">
      <c r="K434" s="3"/>
    </row>
    <row r="435" spans="11:11" ht="15.75" customHeight="1" x14ac:dyDescent="0.2">
      <c r="K435" s="3"/>
    </row>
    <row r="436" spans="11:11" ht="15.75" customHeight="1" x14ac:dyDescent="0.2">
      <c r="K436" s="3"/>
    </row>
    <row r="437" spans="11:11" ht="15.75" customHeight="1" x14ac:dyDescent="0.2">
      <c r="K437" s="3"/>
    </row>
    <row r="438" spans="11:11" ht="15.75" customHeight="1" x14ac:dyDescent="0.2">
      <c r="K438" s="3"/>
    </row>
    <row r="439" spans="11:11" ht="15.75" customHeight="1" x14ac:dyDescent="0.2">
      <c r="K439" s="3"/>
    </row>
    <row r="440" spans="11:11" ht="15.75" customHeight="1" x14ac:dyDescent="0.2">
      <c r="K440" s="3"/>
    </row>
    <row r="441" spans="11:11" ht="15.75" customHeight="1" x14ac:dyDescent="0.2">
      <c r="K441" s="3"/>
    </row>
    <row r="442" spans="11:11" ht="15.75" customHeight="1" x14ac:dyDescent="0.2">
      <c r="K442" s="3"/>
    </row>
    <row r="443" spans="11:11" ht="15.75" customHeight="1" x14ac:dyDescent="0.2">
      <c r="K443" s="3"/>
    </row>
    <row r="444" spans="11:11" ht="15.75" customHeight="1" x14ac:dyDescent="0.2">
      <c r="K444" s="3"/>
    </row>
    <row r="445" spans="11:11" ht="15.75" customHeight="1" x14ac:dyDescent="0.2">
      <c r="K445" s="3"/>
    </row>
    <row r="446" spans="11:11" ht="15.75" customHeight="1" x14ac:dyDescent="0.2">
      <c r="K446" s="3"/>
    </row>
    <row r="447" spans="11:11" ht="15.75" customHeight="1" x14ac:dyDescent="0.2">
      <c r="K447" s="3"/>
    </row>
    <row r="448" spans="11:11" ht="15.75" customHeight="1" x14ac:dyDescent="0.2">
      <c r="K448" s="3"/>
    </row>
    <row r="449" spans="11:11" ht="15.75" customHeight="1" x14ac:dyDescent="0.2">
      <c r="K449" s="3"/>
    </row>
    <row r="450" spans="11:11" ht="15.75" customHeight="1" x14ac:dyDescent="0.2">
      <c r="K450" s="3"/>
    </row>
    <row r="451" spans="11:11" ht="15.75" customHeight="1" x14ac:dyDescent="0.2">
      <c r="K451" s="3"/>
    </row>
    <row r="452" spans="11:11" ht="15.75" customHeight="1" x14ac:dyDescent="0.2">
      <c r="K452" s="3"/>
    </row>
    <row r="453" spans="11:11" ht="15.75" customHeight="1" x14ac:dyDescent="0.2">
      <c r="K453" s="3"/>
    </row>
    <row r="454" spans="11:11" ht="15.75" customHeight="1" x14ac:dyDescent="0.2">
      <c r="K454" s="3"/>
    </row>
    <row r="455" spans="11:11" ht="15.75" customHeight="1" x14ac:dyDescent="0.2">
      <c r="K455" s="3"/>
    </row>
    <row r="456" spans="11:11" ht="15.75" customHeight="1" x14ac:dyDescent="0.2">
      <c r="K456" s="3"/>
    </row>
    <row r="457" spans="11:11" ht="15.75" customHeight="1" x14ac:dyDescent="0.2">
      <c r="K457" s="3"/>
    </row>
    <row r="458" spans="11:11" ht="15.75" customHeight="1" x14ac:dyDescent="0.2">
      <c r="K458" s="3"/>
    </row>
    <row r="459" spans="11:11" ht="15.75" customHeight="1" x14ac:dyDescent="0.2"/>
    <row r="460" spans="11:11" ht="15.75" customHeight="1" x14ac:dyDescent="0.2"/>
    <row r="461" spans="11:11" ht="15.75" customHeight="1" x14ac:dyDescent="0.2"/>
    <row r="462" spans="11:11" ht="15.75" customHeight="1" x14ac:dyDescent="0.2"/>
    <row r="463" spans="11:11" ht="15.75" customHeight="1" x14ac:dyDescent="0.2"/>
    <row r="464" spans="11:11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selection activeCell="C1" sqref="C1"/>
    </sheetView>
  </sheetViews>
  <sheetFormatPr baseColWidth="10" defaultColWidth="12.5703125" defaultRowHeight="15" customHeight="1" x14ac:dyDescent="0.2"/>
  <cols>
    <col min="1" max="6" width="12.5703125" customWidth="1"/>
  </cols>
  <sheetData>
    <row r="1" spans="1:28" ht="15.75" customHeight="1" x14ac:dyDescent="0.2">
      <c r="A1" s="9" t="s">
        <v>2659</v>
      </c>
      <c r="B1" s="10" t="s">
        <v>2660</v>
      </c>
      <c r="C1" s="10" t="s">
        <v>2661</v>
      </c>
      <c r="D1" s="10" t="s">
        <v>2662</v>
      </c>
      <c r="E1" s="10" t="s">
        <v>2663</v>
      </c>
      <c r="F1" s="9" t="s">
        <v>2664</v>
      </c>
      <c r="G1" s="9" t="s">
        <v>2665</v>
      </c>
      <c r="H1" s="9" t="s">
        <v>2666</v>
      </c>
      <c r="I1" s="9" t="s">
        <v>2667</v>
      </c>
      <c r="J1" s="9" t="s">
        <v>2668</v>
      </c>
      <c r="K1" s="9" t="s">
        <v>2669</v>
      </c>
      <c r="L1" s="9" t="s">
        <v>2670</v>
      </c>
      <c r="M1" s="9" t="s">
        <v>2671</v>
      </c>
      <c r="N1" s="9" t="s">
        <v>2672</v>
      </c>
      <c r="O1" s="9" t="s">
        <v>2673</v>
      </c>
      <c r="P1" s="9" t="s">
        <v>2674</v>
      </c>
      <c r="Q1" s="9" t="s">
        <v>2675</v>
      </c>
      <c r="R1" s="10" t="s">
        <v>2676</v>
      </c>
      <c r="S1" s="9" t="s">
        <v>2677</v>
      </c>
      <c r="T1" s="10" t="s">
        <v>2678</v>
      </c>
      <c r="U1" s="10" t="s">
        <v>2679</v>
      </c>
      <c r="V1" s="10" t="s">
        <v>2680</v>
      </c>
      <c r="W1" s="11" t="s">
        <v>2681</v>
      </c>
      <c r="X1" s="11" t="s">
        <v>2682</v>
      </c>
      <c r="Y1" s="11" t="s">
        <v>2683</v>
      </c>
      <c r="Z1" s="11" t="s">
        <v>2684</v>
      </c>
      <c r="AA1" s="11" t="s">
        <v>2685</v>
      </c>
      <c r="AB1" s="11" t="s">
        <v>2686</v>
      </c>
    </row>
    <row r="2" spans="1:28" ht="15.75" customHeight="1" x14ac:dyDescent="0.2">
      <c r="A2" s="12"/>
      <c r="B2" s="12" t="str">
        <f>'Respuestas de formulario 1'!E2</f>
        <v>Eva Karina</v>
      </c>
      <c r="C2" s="12" t="str">
        <f>'Respuestas de formulario 1'!F2</f>
        <v>Díaz Gavalo</v>
      </c>
      <c r="D2" s="12" t="str">
        <f>'Respuestas de formulario 1'!C2</f>
        <v>CÉDULA DE CIUDADANÍA</v>
      </c>
      <c r="E2" s="12">
        <f>'Respuestas de formulario 1'!D2</f>
        <v>1067953706</v>
      </c>
      <c r="F2" s="13">
        <f>'Respuestas de formulario 1'!H2</f>
        <v>35482</v>
      </c>
      <c r="G2" s="12" t="str">
        <f>'Respuestas de formulario 1'!G2</f>
        <v>FEMENINO</v>
      </c>
      <c r="H2" s="12"/>
      <c r="I2" s="12" t="str">
        <f>'Respuestas de formulario 1'!K2</f>
        <v>Diagonal 22 #4-25 B/La Granja</v>
      </c>
      <c r="J2" s="12">
        <f>'Respuestas de formulario 1'!AA2</f>
        <v>2</v>
      </c>
      <c r="K2" s="12" t="str">
        <f>'Respuestas de formulario 1'!N2</f>
        <v>BACHILLER</v>
      </c>
      <c r="L2" s="12" t="str">
        <f>'Respuestas de formulario 1'!X2</f>
        <v>SOLTERO/A</v>
      </c>
      <c r="M2" s="12">
        <f>'Respuestas de formulario 1'!AC2</f>
        <v>7840086</v>
      </c>
      <c r="N2" s="12">
        <f>'Respuestas de formulario 1'!AD2</f>
        <v>3015418664</v>
      </c>
      <c r="O2" s="12"/>
      <c r="P2" s="12"/>
      <c r="Q2" s="12"/>
      <c r="R2" s="12" t="str">
        <f>'Respuestas de formulario 1'!Q2</f>
        <v>Analista de Calidad</v>
      </c>
      <c r="S2" s="12"/>
      <c r="T2" s="12"/>
      <c r="U2" s="12" t="str">
        <f>'Respuestas de formulario 1'!R2</f>
        <v>ALMERÍA</v>
      </c>
      <c r="V2" s="12"/>
      <c r="W2" s="12"/>
      <c r="X2" s="12"/>
      <c r="Y2" s="12" t="str">
        <f>'Respuestas de formulario 1'!U2</f>
        <v>APRENDIZAJE</v>
      </c>
      <c r="Z2" s="12"/>
      <c r="AA2" s="12"/>
      <c r="AB2" s="12"/>
    </row>
    <row r="3" spans="1:28" ht="15.75" customHeight="1" x14ac:dyDescent="0.2">
      <c r="A3" s="12"/>
      <c r="B3" s="12" t="str">
        <f>'Respuestas de formulario 1'!E3</f>
        <v>Luis Diego</v>
      </c>
      <c r="C3" s="12" t="str">
        <f>'Respuestas de formulario 1'!F3</f>
        <v>Vergara Villar</v>
      </c>
      <c r="D3" s="12" t="str">
        <f>'Respuestas de formulario 1'!C3</f>
        <v>CÉDULA DE CIUDADANÍA</v>
      </c>
      <c r="E3" s="12">
        <f>'Respuestas de formulario 1'!D3</f>
        <v>1067965598</v>
      </c>
      <c r="F3" s="13">
        <f>'Respuestas de formulario 1'!H3</f>
        <v>36261</v>
      </c>
      <c r="G3" s="12" t="str">
        <f>'Respuestas de formulario 1'!G3</f>
        <v>MASCULINO</v>
      </c>
      <c r="H3" s="12"/>
      <c r="I3" s="12" t="str">
        <f>'Respuestas de formulario 1'!K3</f>
        <v>Calle 1 c #28-33</v>
      </c>
      <c r="J3" s="12">
        <f>'Respuestas de formulario 1'!AA3</f>
        <v>1</v>
      </c>
      <c r="K3" s="12" t="str">
        <f>'Respuestas de formulario 1'!N3</f>
        <v>TÉCNÓLOGO</v>
      </c>
      <c r="L3" s="12" t="str">
        <f>'Respuestas de formulario 1'!X3</f>
        <v>SOLTERO/A</v>
      </c>
      <c r="M3" s="12">
        <f>'Respuestas de formulario 1'!AC3</f>
        <v>0</v>
      </c>
      <c r="N3" s="12">
        <f>'Respuestas de formulario 1'!AD3</f>
        <v>3222573034</v>
      </c>
      <c r="O3" s="12"/>
      <c r="P3" s="12"/>
      <c r="Q3" s="12"/>
      <c r="R3" s="12" t="str">
        <f>'Respuestas de formulario 1'!Q3</f>
        <v>Auxiliar archivo (historias clínicas)</v>
      </c>
      <c r="S3" s="12"/>
      <c r="T3" s="12"/>
      <c r="U3" s="12" t="str">
        <f>'Respuestas de formulario 1'!R3</f>
        <v>MAGISTERIO</v>
      </c>
      <c r="V3" s="12"/>
      <c r="W3" s="12"/>
      <c r="X3" s="12"/>
      <c r="Y3" s="12" t="str">
        <f>'Respuestas de formulario 1'!U3</f>
        <v>APRENDIZAJE</v>
      </c>
      <c r="Z3" s="12"/>
      <c r="AA3" s="12"/>
      <c r="AB3" s="12"/>
    </row>
    <row r="4" spans="1:28" ht="15.75" customHeight="1" x14ac:dyDescent="0.2">
      <c r="A4" s="12"/>
      <c r="B4" s="12" t="str">
        <f>'Respuestas de formulario 1'!E4</f>
        <v>Karina</v>
      </c>
      <c r="C4" s="12" t="str">
        <f>'Respuestas de formulario 1'!F4</f>
        <v>Valencia Granados</v>
      </c>
      <c r="D4" s="12" t="str">
        <f>'Respuestas de formulario 1'!C4</f>
        <v>CÉDULA DE CIUDADANÍA</v>
      </c>
      <c r="E4" s="12">
        <f>'Respuestas de formulario 1'!D4</f>
        <v>1063304265</v>
      </c>
      <c r="F4" s="13">
        <f>'Respuestas de formulario 1'!H4</f>
        <v>35470</v>
      </c>
      <c r="G4" s="12" t="str">
        <f>'Respuestas de formulario 1'!G4</f>
        <v>FEMENINO</v>
      </c>
      <c r="H4" s="12"/>
      <c r="I4" s="12" t="str">
        <f>'Respuestas de formulario 1'!K4</f>
        <v>Barrio el Mora</v>
      </c>
      <c r="J4" s="12">
        <f>'Respuestas de formulario 1'!AA4</f>
        <v>1</v>
      </c>
      <c r="K4" s="12" t="str">
        <f>'Respuestas de formulario 1'!N4</f>
        <v>TÉCNÓLOGO</v>
      </c>
      <c r="L4" s="12" t="str">
        <f>'Respuestas de formulario 1'!X4</f>
        <v>SOLTERO/A</v>
      </c>
      <c r="M4" s="12">
        <f>'Respuestas de formulario 1'!AC4</f>
        <v>0</v>
      </c>
      <c r="N4" s="12">
        <f>'Respuestas de formulario 1'!AD4</f>
        <v>3117400386</v>
      </c>
      <c r="O4" s="12"/>
      <c r="P4" s="12"/>
      <c r="Q4" s="12"/>
      <c r="R4" s="12" t="str">
        <f>'Respuestas de formulario 1'!Q4</f>
        <v>Auxiliar de Talento Humano</v>
      </c>
      <c r="S4" s="12"/>
      <c r="T4" s="12"/>
      <c r="U4" s="12" t="str">
        <f>'Respuestas de formulario 1'!R4</f>
        <v>ADMINISTRACIÓN</v>
      </c>
      <c r="V4" s="12"/>
      <c r="W4" s="12"/>
      <c r="X4" s="12"/>
      <c r="Y4" s="12" t="str">
        <f>'Respuestas de formulario 1'!U4</f>
        <v>TÉRMINO INDEFINIDO</v>
      </c>
      <c r="Z4" s="12"/>
      <c r="AA4" s="12"/>
      <c r="AB4" s="12"/>
    </row>
    <row r="5" spans="1:28" ht="15.75" customHeight="1" x14ac:dyDescent="0.2">
      <c r="A5" s="12"/>
      <c r="B5" s="12" t="str">
        <f>'Respuestas de formulario 1'!E5</f>
        <v>Virginia Teresa</v>
      </c>
      <c r="C5" s="12" t="str">
        <f>'Respuestas de formulario 1'!F5</f>
        <v>Lafont Avilez</v>
      </c>
      <c r="D5" s="12" t="str">
        <f>'Respuestas de formulario 1'!C5</f>
        <v>CÉDULA DE CIUDADANÍA</v>
      </c>
      <c r="E5" s="12">
        <f>'Respuestas de formulario 1'!D5</f>
        <v>25876360</v>
      </c>
      <c r="F5" s="13">
        <f>'Respuestas de formulario 1'!H5</f>
        <v>29663</v>
      </c>
      <c r="G5" s="12" t="str">
        <f>'Respuestas de formulario 1'!G5</f>
        <v>FEMENINO</v>
      </c>
      <c r="H5" s="12"/>
      <c r="I5" s="12" t="str">
        <f>'Respuestas de formulario 1'!K5</f>
        <v>Carrera 19 Nº 10-23</v>
      </c>
      <c r="J5" s="12">
        <f>'Respuestas de formulario 1'!AA5</f>
        <v>2</v>
      </c>
      <c r="K5" s="12" t="str">
        <f>'Respuestas de formulario 1'!N5</f>
        <v>TÉCNICO</v>
      </c>
      <c r="L5" s="12" t="str">
        <f>'Respuestas de formulario 1'!X5</f>
        <v>UNIÓN LIBRE</v>
      </c>
      <c r="M5" s="12">
        <f>'Respuestas de formulario 1'!AC5</f>
        <v>7569205</v>
      </c>
      <c r="N5" s="12">
        <f>'Respuestas de formulario 1'!AD5</f>
        <v>3106599594</v>
      </c>
      <c r="O5" s="12"/>
      <c r="P5" s="12"/>
      <c r="Q5" s="12"/>
      <c r="R5" s="12">
        <f>'Respuestas de formulario 1'!Q5</f>
        <v>0</v>
      </c>
      <c r="S5" s="12"/>
      <c r="T5" s="12"/>
      <c r="U5" s="12" t="str">
        <f>'Respuestas de formulario 1'!R5</f>
        <v>ADMINISTRACIÓN</v>
      </c>
      <c r="V5" s="12"/>
      <c r="W5" s="12"/>
      <c r="X5" s="12"/>
      <c r="Y5" s="12" t="str">
        <f>'Respuestas de formulario 1'!U5</f>
        <v>TÉRMINO INDEFINIDO</v>
      </c>
      <c r="Z5" s="12"/>
      <c r="AA5" s="12"/>
      <c r="AB5" s="12"/>
    </row>
    <row r="6" spans="1:28" ht="15.75" customHeight="1" x14ac:dyDescent="0.2">
      <c r="A6" s="12"/>
      <c r="B6" s="12" t="str">
        <f>'Respuestas de formulario 1'!E6</f>
        <v>MAICOL LUIS</v>
      </c>
      <c r="C6" s="12" t="str">
        <f>'Respuestas de formulario 1'!F6</f>
        <v>ARTEAGA MARTINEZ</v>
      </c>
      <c r="D6" s="12" t="str">
        <f>'Respuestas de formulario 1'!C6</f>
        <v>CÉDULA DE CIUDADANÍA</v>
      </c>
      <c r="E6" s="12">
        <f>'Respuestas de formulario 1'!D6</f>
        <v>1064981001</v>
      </c>
      <c r="F6" s="13">
        <f>'Respuestas de formulario 1'!H6</f>
        <v>30923</v>
      </c>
      <c r="G6" s="12" t="str">
        <f>'Respuestas de formulario 1'!G6</f>
        <v>MASCULINO</v>
      </c>
      <c r="H6" s="12"/>
      <c r="I6" s="12" t="str">
        <f>'Respuestas de formulario 1'!K6</f>
        <v>CALLE 44 # 14-232</v>
      </c>
      <c r="J6" s="12">
        <f>'Respuestas de formulario 1'!AA6</f>
        <v>1</v>
      </c>
      <c r="K6" s="12" t="str">
        <f>'Respuestas de formulario 1'!N6</f>
        <v>TÉCNICO</v>
      </c>
      <c r="L6" s="12" t="str">
        <f>'Respuestas de formulario 1'!X6</f>
        <v>SOLTERO/A</v>
      </c>
      <c r="M6" s="12">
        <f>'Respuestas de formulario 1'!AC6</f>
        <v>0</v>
      </c>
      <c r="N6" s="12">
        <f>'Respuestas de formulario 1'!AD6</f>
        <v>3006578616</v>
      </c>
      <c r="O6" s="12"/>
      <c r="P6" s="12"/>
      <c r="Q6" s="12"/>
      <c r="R6" s="12" t="str">
        <f>'Respuestas de formulario 1'!Q6</f>
        <v>AUX SISTEMAS</v>
      </c>
      <c r="S6" s="12"/>
      <c r="T6" s="12"/>
      <c r="U6" s="12" t="str">
        <f>'Respuestas de formulario 1'!R6</f>
        <v>MAGISTERIO</v>
      </c>
      <c r="V6" s="12"/>
      <c r="W6" s="12"/>
      <c r="X6" s="12"/>
      <c r="Y6" s="12" t="str">
        <f>'Respuestas de formulario 1'!U6</f>
        <v>TÉRMINO INDEFINIDO</v>
      </c>
      <c r="Z6" s="12"/>
      <c r="AA6" s="12"/>
      <c r="AB6" s="12"/>
    </row>
    <row r="7" spans="1:28" ht="15.75" customHeight="1" x14ac:dyDescent="0.2">
      <c r="A7" s="12"/>
      <c r="B7" s="12" t="str">
        <f>'Respuestas de formulario 1'!E7</f>
        <v>Lina Mercedes</v>
      </c>
      <c r="C7" s="12" t="str">
        <f>'Respuestas de formulario 1'!F7</f>
        <v>Donato Baloco</v>
      </c>
      <c r="D7" s="12" t="str">
        <f>'Respuestas de formulario 1'!C7</f>
        <v>CÉDULA DE CIUDADANÍA</v>
      </c>
      <c r="E7" s="12">
        <f>'Respuestas de formulario 1'!D7</f>
        <v>50913580</v>
      </c>
      <c r="F7" s="13">
        <f>'Respuestas de formulario 1'!H7</f>
        <v>28056</v>
      </c>
      <c r="G7" s="12" t="str">
        <f>'Respuestas de formulario 1'!G7</f>
        <v>FEMENINO</v>
      </c>
      <c r="H7" s="12"/>
      <c r="I7" s="12" t="str">
        <f>'Respuestas de formulario 1'!K7</f>
        <v>Calle 52A N° 14-31</v>
      </c>
      <c r="J7" s="12">
        <f>'Respuestas de formulario 1'!AA7</f>
        <v>3</v>
      </c>
      <c r="K7" s="12" t="str">
        <f>'Respuestas de formulario 1'!N7</f>
        <v>ESPECIALISTA</v>
      </c>
      <c r="L7" s="12" t="str">
        <f>'Respuestas de formulario 1'!X7</f>
        <v>CASADO/A</v>
      </c>
      <c r="M7" s="12">
        <f>'Respuestas de formulario 1'!AC7</f>
        <v>7910562</v>
      </c>
      <c r="N7" s="12">
        <f>'Respuestas de formulario 1'!AD7</f>
        <v>3002857018</v>
      </c>
      <c r="O7" s="12"/>
      <c r="P7" s="12"/>
      <c r="Q7" s="12"/>
      <c r="R7" s="12" t="str">
        <f>'Respuestas de formulario 1'!Q7</f>
        <v>Asesora de Calidad</v>
      </c>
      <c r="S7" s="12"/>
      <c r="T7" s="12"/>
      <c r="U7" s="12" t="str">
        <f>'Respuestas de formulario 1'!R7</f>
        <v>ADMINISTRACIÓN</v>
      </c>
      <c r="V7" s="12"/>
      <c r="W7" s="12"/>
      <c r="X7" s="12"/>
      <c r="Y7" s="12" t="str">
        <f>'Respuestas de formulario 1'!U7</f>
        <v>TÉRMINO INDEFINIDO</v>
      </c>
      <c r="Z7" s="12"/>
      <c r="AA7" s="12"/>
      <c r="AB7" s="12"/>
    </row>
    <row r="8" spans="1:28" ht="15.75" customHeight="1" x14ac:dyDescent="0.2">
      <c r="A8" s="12"/>
      <c r="B8" s="12" t="str">
        <f>'Respuestas de formulario 1'!E8</f>
        <v>LEONARDO ANTONIO</v>
      </c>
      <c r="C8" s="12" t="str">
        <f>'Respuestas de formulario 1'!F8</f>
        <v>ZUMAQUE CARRASCAL</v>
      </c>
      <c r="D8" s="12" t="str">
        <f>'Respuestas de formulario 1'!C8</f>
        <v>CÉDULA DE CIUDADANÍA</v>
      </c>
      <c r="E8" s="12">
        <f>'Respuestas de formulario 1'!D8</f>
        <v>1067905340</v>
      </c>
      <c r="F8" s="13">
        <f>'Respuestas de formulario 1'!H8</f>
        <v>33508</v>
      </c>
      <c r="G8" s="12" t="str">
        <f>'Respuestas de formulario 1'!G8</f>
        <v>MASCULINO</v>
      </c>
      <c r="H8" s="12"/>
      <c r="I8" s="12" t="str">
        <f>'Respuestas de formulario 1'!K8</f>
        <v>Diagonal 24 # 1 a 42</v>
      </c>
      <c r="J8" s="12">
        <f>'Respuestas de formulario 1'!AA8</f>
        <v>3</v>
      </c>
      <c r="K8" s="12" t="str">
        <f>'Respuestas de formulario 1'!N8</f>
        <v>PROFESIONAL</v>
      </c>
      <c r="L8" s="12" t="str">
        <f>'Respuestas de formulario 1'!X8</f>
        <v>SOLTERO/A</v>
      </c>
      <c r="M8" s="12">
        <f>'Respuestas de formulario 1'!AC8</f>
        <v>3043426433</v>
      </c>
      <c r="N8" s="12">
        <f>'Respuestas de formulario 1'!AD8</f>
        <v>3043426433</v>
      </c>
      <c r="O8" s="12"/>
      <c r="P8" s="12"/>
      <c r="Q8" s="12"/>
      <c r="R8" s="12" t="str">
        <f>'Respuestas de formulario 1'!Q8</f>
        <v>Profesional de contratacion</v>
      </c>
      <c r="S8" s="12"/>
      <c r="T8" s="12"/>
      <c r="U8" s="12" t="str">
        <f>'Respuestas de formulario 1'!R8</f>
        <v>MAGISTERIO</v>
      </c>
      <c r="V8" s="12"/>
      <c r="W8" s="12"/>
      <c r="X8" s="12"/>
      <c r="Y8" s="12" t="str">
        <f>'Respuestas de formulario 1'!U8</f>
        <v>TÉRMINO INDEFINIDO</v>
      </c>
      <c r="Z8" s="12"/>
      <c r="AA8" s="12"/>
      <c r="AB8" s="12"/>
    </row>
    <row r="9" spans="1:28" ht="15.75" customHeight="1" x14ac:dyDescent="0.2">
      <c r="A9" s="12"/>
      <c r="B9" s="12" t="str">
        <f>'Respuestas de formulario 1'!E9</f>
        <v>Francisco Jose</v>
      </c>
      <c r="C9" s="12" t="str">
        <f>'Respuestas de formulario 1'!F9</f>
        <v>Santana Petro</v>
      </c>
      <c r="D9" s="12" t="str">
        <f>'Respuestas de formulario 1'!C9</f>
        <v>CÉDULA DE CIUDADANÍA</v>
      </c>
      <c r="E9" s="12">
        <f>'Respuestas de formulario 1'!D9</f>
        <v>1068667303</v>
      </c>
      <c r="F9" s="13">
        <f>'Respuestas de formulario 1'!H9</f>
        <v>34666</v>
      </c>
      <c r="G9" s="12" t="str">
        <f>'Respuestas de formulario 1'!G9</f>
        <v>MASCULINO</v>
      </c>
      <c r="H9" s="12"/>
      <c r="I9" s="12" t="str">
        <f>'Respuestas de formulario 1'!K9</f>
        <v>Cl. 4 #18-26</v>
      </c>
      <c r="J9" s="12">
        <f>'Respuestas de formulario 1'!AA9</f>
        <v>3</v>
      </c>
      <c r="K9" s="12" t="str">
        <f>'Respuestas de formulario 1'!N9</f>
        <v>ESPECIALISTA</v>
      </c>
      <c r="L9" s="12" t="str">
        <f>'Respuestas de formulario 1'!X9</f>
        <v>SOLTERO/A</v>
      </c>
      <c r="M9" s="12">
        <f>'Respuestas de formulario 1'!AC9</f>
        <v>7569316</v>
      </c>
      <c r="N9" s="12">
        <f>'Respuestas de formulario 1'!AD9</f>
        <v>3016064256</v>
      </c>
      <c r="O9" s="12"/>
      <c r="P9" s="12"/>
      <c r="Q9" s="12"/>
      <c r="R9" s="12" t="str">
        <f>'Respuestas de formulario 1'!Q9</f>
        <v>Profesional de Compras y Suministros</v>
      </c>
      <c r="S9" s="12"/>
      <c r="T9" s="12"/>
      <c r="U9" s="12" t="str">
        <f>'Respuestas de formulario 1'!R9</f>
        <v>ADMINISTRACIÓN</v>
      </c>
      <c r="V9" s="12"/>
      <c r="W9" s="12"/>
      <c r="X9" s="12"/>
      <c r="Y9" s="12" t="str">
        <f>'Respuestas de formulario 1'!U9</f>
        <v>TÉRMINO INDEFINIDO</v>
      </c>
      <c r="Z9" s="12"/>
      <c r="AA9" s="12"/>
      <c r="AB9" s="12"/>
    </row>
    <row r="10" spans="1:28" ht="15.75" customHeight="1" x14ac:dyDescent="0.2">
      <c r="A10" s="12"/>
      <c r="B10" s="12" t="str">
        <f>'Respuestas de formulario 1'!E10</f>
        <v>Jhonny Alfonso</v>
      </c>
      <c r="C10" s="12" t="str">
        <f>'Respuestas de formulario 1'!F10</f>
        <v>Montiel Chacón</v>
      </c>
      <c r="D10" s="12" t="str">
        <f>'Respuestas de formulario 1'!C10</f>
        <v>CÉDULA DE CIUDADANÍA</v>
      </c>
      <c r="E10" s="12">
        <f>'Respuestas de formulario 1'!D10</f>
        <v>10966799</v>
      </c>
      <c r="F10" s="13">
        <f>'Respuestas de formulario 1'!H10</f>
        <v>31132</v>
      </c>
      <c r="G10" s="12" t="str">
        <f>'Respuestas de formulario 1'!G10</f>
        <v>MASCULINO</v>
      </c>
      <c r="H10" s="12"/>
      <c r="I10" s="12">
        <f>'Respuestas de formulario 1'!K10</f>
        <v>0</v>
      </c>
      <c r="J10" s="12">
        <f>'Respuestas de formulario 1'!AA10</f>
        <v>1</v>
      </c>
      <c r="K10" s="12" t="str">
        <f>'Respuestas de formulario 1'!N10</f>
        <v>PROFESIONAL</v>
      </c>
      <c r="L10" s="12" t="str">
        <f>'Respuestas de formulario 1'!X10</f>
        <v>CASADO/A</v>
      </c>
      <c r="M10" s="12">
        <f>'Respuestas de formulario 1'!AC10</f>
        <v>0</v>
      </c>
      <c r="N10" s="12">
        <f>'Respuestas de formulario 1'!AD10</f>
        <v>3005564123</v>
      </c>
      <c r="O10" s="12"/>
      <c r="P10" s="12"/>
      <c r="Q10" s="12"/>
      <c r="R10" s="12" t="str">
        <f>'Respuestas de formulario 1'!Q10</f>
        <v>Auxiliar de afiliaciones</v>
      </c>
      <c r="S10" s="12"/>
      <c r="T10" s="12"/>
      <c r="U10" s="12" t="str">
        <f>'Respuestas de formulario 1'!R10</f>
        <v>MAGISTERIO</v>
      </c>
      <c r="V10" s="12"/>
      <c r="W10" s="12"/>
      <c r="X10" s="12"/>
      <c r="Y10" s="12" t="str">
        <f>'Respuestas de formulario 1'!U10</f>
        <v>TÉRMINO INDEFINIDO</v>
      </c>
      <c r="Z10" s="12"/>
      <c r="AA10" s="12"/>
      <c r="AB10" s="12"/>
    </row>
    <row r="11" spans="1:28" ht="15.75" customHeight="1" x14ac:dyDescent="0.2">
      <c r="A11" s="12"/>
      <c r="B11" s="12" t="str">
        <f>'Respuestas de formulario 1'!E11</f>
        <v>heidy patricia</v>
      </c>
      <c r="C11" s="12" t="str">
        <f>'Respuestas de formulario 1'!F11</f>
        <v>lagares ortiz</v>
      </c>
      <c r="D11" s="12" t="str">
        <f>'Respuestas de formulario 1'!C11</f>
        <v>CÉDULA DE CIUDADANÍA</v>
      </c>
      <c r="E11" s="12">
        <f>'Respuestas de formulario 1'!D11</f>
        <v>50931866</v>
      </c>
      <c r="F11" s="13">
        <f>'Respuestas de formulario 1'!H11</f>
        <v>29551</v>
      </c>
      <c r="G11" s="12" t="str">
        <f>'Respuestas de formulario 1'!G11</f>
        <v>FEMENINO</v>
      </c>
      <c r="H11" s="12"/>
      <c r="I11" s="12" t="str">
        <f>'Respuestas de formulario 1'!K11</f>
        <v xml:space="preserve">calle 12 cra 22 n 21-94 </v>
      </c>
      <c r="J11" s="12">
        <f>'Respuestas de formulario 1'!AA11</f>
        <v>2</v>
      </c>
      <c r="K11" s="12" t="str">
        <f>'Respuestas de formulario 1'!N11</f>
        <v>PROFESIONAL</v>
      </c>
      <c r="L11" s="12" t="str">
        <f>'Respuestas de formulario 1'!X11</f>
        <v>DIVORCIADO/A</v>
      </c>
      <c r="M11" s="12">
        <f>'Respuestas de formulario 1'!AC11</f>
        <v>0</v>
      </c>
      <c r="N11" s="12">
        <f>'Respuestas de formulario 1'!AD11</f>
        <v>3106847530</v>
      </c>
      <c r="O11" s="12"/>
      <c r="P11" s="12"/>
      <c r="Q11" s="12"/>
      <c r="R11" s="12" t="str">
        <f>'Respuestas de formulario 1'!Q11</f>
        <v>jefe de afiliaciones</v>
      </c>
      <c r="S11" s="12"/>
      <c r="T11" s="12"/>
      <c r="U11" s="12" t="str">
        <f>'Respuestas de formulario 1'!R11</f>
        <v>ADMINISTRACIÓN</v>
      </c>
      <c r="V11" s="12"/>
      <c r="W11" s="12"/>
      <c r="X11" s="12"/>
      <c r="Y11" s="12" t="str">
        <f>'Respuestas de formulario 1'!U11</f>
        <v>TÉRMINO INDEFINIDO</v>
      </c>
      <c r="Z11" s="12"/>
      <c r="AA11" s="12"/>
      <c r="AB11" s="12"/>
    </row>
    <row r="12" spans="1:28" ht="15.75" customHeight="1" x14ac:dyDescent="0.2">
      <c r="A12" s="12"/>
      <c r="B12" s="12" t="str">
        <f>'Respuestas de formulario 1'!E12</f>
        <v xml:space="preserve">VERONICA </v>
      </c>
      <c r="C12" s="12" t="str">
        <f>'Respuestas de formulario 1'!F12</f>
        <v>VANEGAS VALENCIA</v>
      </c>
      <c r="D12" s="12" t="str">
        <f>'Respuestas de formulario 1'!C12</f>
        <v>CÉDULA DE CIUDADANÍA</v>
      </c>
      <c r="E12" s="12">
        <f>'Respuestas de formulario 1'!D12</f>
        <v>1017159041</v>
      </c>
      <c r="F12" s="13">
        <f>'Respuestas de formulario 1'!H12</f>
        <v>32247</v>
      </c>
      <c r="G12" s="12" t="str">
        <f>'Respuestas de formulario 1'!G12</f>
        <v>FEMENINO</v>
      </c>
      <c r="H12" s="12"/>
      <c r="I12" s="12" t="str">
        <f>'Respuestas de formulario 1'!K12</f>
        <v>CLL 40B N 16A-03</v>
      </c>
      <c r="J12" s="12">
        <f>'Respuestas de formulario 1'!AA12</f>
        <v>2</v>
      </c>
      <c r="K12" s="12" t="str">
        <f>'Respuestas de formulario 1'!N12</f>
        <v>PROFESIONAL</v>
      </c>
      <c r="L12" s="12" t="str">
        <f>'Respuestas de formulario 1'!X12</f>
        <v>SOLTERO/A</v>
      </c>
      <c r="M12" s="12">
        <f>'Respuestas de formulario 1'!AC12</f>
        <v>0</v>
      </c>
      <c r="N12" s="12">
        <f>'Respuestas de formulario 1'!AD12</f>
        <v>3137383754</v>
      </c>
      <c r="O12" s="12"/>
      <c r="P12" s="12"/>
      <c r="Q12" s="12"/>
      <c r="R12" s="12" t="str">
        <f>'Respuestas de formulario 1'!Q12</f>
        <v xml:space="preserve">AUXILIAR CONTABLE </v>
      </c>
      <c r="S12" s="12"/>
      <c r="T12" s="12"/>
      <c r="U12" s="12" t="str">
        <f>'Respuestas de formulario 1'!R12</f>
        <v>ADMINISTRACIÓN</v>
      </c>
      <c r="V12" s="12"/>
      <c r="W12" s="12"/>
      <c r="X12" s="12"/>
      <c r="Y12" s="12" t="str">
        <f>'Respuestas de formulario 1'!U12</f>
        <v>TÉRMINO INDEFINIDO</v>
      </c>
      <c r="Z12" s="12"/>
      <c r="AA12" s="12"/>
      <c r="AB12" s="12"/>
    </row>
    <row r="13" spans="1:28" ht="15.75" customHeight="1" x14ac:dyDescent="0.2">
      <c r="A13" s="12"/>
      <c r="B13" s="12" t="str">
        <f>'Respuestas de formulario 1'!E13</f>
        <v xml:space="preserve">Yeidyt </v>
      </c>
      <c r="C13" s="12" t="str">
        <f>'Respuestas de formulario 1'!F13</f>
        <v>Negrete Nieves</v>
      </c>
      <c r="D13" s="12" t="str">
        <f>'Respuestas de formulario 1'!C13</f>
        <v>CÉDULA DE CIUDADANÍA</v>
      </c>
      <c r="E13" s="12">
        <f>'Respuestas de formulario 1'!D13</f>
        <v>50914359</v>
      </c>
      <c r="F13" s="13">
        <f>'Respuestas de formulario 1'!H13</f>
        <v>27948</v>
      </c>
      <c r="G13" s="12" t="str">
        <f>'Respuestas de formulario 1'!G13</f>
        <v>FEMENINO</v>
      </c>
      <c r="H13" s="12"/>
      <c r="I13" s="12">
        <f>'Respuestas de formulario 1'!K13</f>
        <v>0</v>
      </c>
      <c r="J13" s="12">
        <f>'Respuestas de formulario 1'!AA13</f>
        <v>3</v>
      </c>
      <c r="K13" s="12" t="str">
        <f>'Respuestas de formulario 1'!N13</f>
        <v>ESPECIALISTA</v>
      </c>
      <c r="L13" s="12" t="str">
        <f>'Respuestas de formulario 1'!X13</f>
        <v>CASADO/A</v>
      </c>
      <c r="M13" s="12">
        <f>'Respuestas de formulario 1'!AC13</f>
        <v>7815625</v>
      </c>
      <c r="N13" s="12">
        <f>'Respuestas de formulario 1'!AD13</f>
        <v>3015816868</v>
      </c>
      <c r="O13" s="12"/>
      <c r="P13" s="12"/>
      <c r="Q13" s="12"/>
      <c r="R13" s="12" t="str">
        <f>'Respuestas de formulario 1'!Q13</f>
        <v>Coordinador de Garantia y Calidad</v>
      </c>
      <c r="S13" s="12"/>
      <c r="T13" s="12"/>
      <c r="U13" s="12" t="str">
        <f>'Respuestas de formulario 1'!R13</f>
        <v>ADMINISTRACIÓN</v>
      </c>
      <c r="V13" s="12"/>
      <c r="W13" s="12"/>
      <c r="X13" s="12"/>
      <c r="Y13" s="12" t="str">
        <f>'Respuestas de formulario 1'!U13</f>
        <v>TÉRMINO INDEFINIDO</v>
      </c>
      <c r="Z13" s="12"/>
      <c r="AA13" s="12"/>
      <c r="AB13" s="12"/>
    </row>
    <row r="14" spans="1:28" ht="15.75" customHeight="1" x14ac:dyDescent="0.2">
      <c r="A14" s="12"/>
      <c r="B14" s="12" t="str">
        <f>'Respuestas de formulario 1'!E14</f>
        <v>ALEX DAVID</v>
      </c>
      <c r="C14" s="12" t="str">
        <f>'Respuestas de formulario 1'!F14</f>
        <v>ARROYO GARCIA</v>
      </c>
      <c r="D14" s="12" t="str">
        <f>'Respuestas de formulario 1'!C14</f>
        <v>CÉDULA DE CIUDADANÍA</v>
      </c>
      <c r="E14" s="12">
        <f>'Respuestas de formulario 1'!D14</f>
        <v>1067926567</v>
      </c>
      <c r="F14" s="13">
        <f>'Respuestas de formulario 1'!H14</f>
        <v>34339</v>
      </c>
      <c r="G14" s="12" t="str">
        <f>'Respuestas de formulario 1'!G14</f>
        <v>MASCULINO</v>
      </c>
      <c r="H14" s="12"/>
      <c r="I14" s="12" t="str">
        <f>'Respuestas de formulario 1'!K14</f>
        <v>MZ 140 LOTE 12 ETAPA 12 BARRIO LA PRADERA</v>
      </c>
      <c r="J14" s="12">
        <f>'Respuestas de formulario 1'!AA14</f>
        <v>2</v>
      </c>
      <c r="K14" s="12" t="str">
        <f>'Respuestas de formulario 1'!N14</f>
        <v>PROFESIONAL</v>
      </c>
      <c r="L14" s="12" t="str">
        <f>'Respuestas de formulario 1'!X14</f>
        <v>SOLTERO/A</v>
      </c>
      <c r="M14" s="12">
        <f>'Respuestas de formulario 1'!AC14</f>
        <v>7892694</v>
      </c>
      <c r="N14" s="12">
        <f>'Respuestas de formulario 1'!AD14</f>
        <v>3008772212</v>
      </c>
      <c r="O14" s="12"/>
      <c r="P14" s="12"/>
      <c r="Q14" s="12"/>
      <c r="R14" s="12" t="str">
        <f>'Respuestas de formulario 1'!Q14</f>
        <v>COORDINADOR DE SISTEMAS INTEGRADOS DE GESTION</v>
      </c>
      <c r="S14" s="12"/>
      <c r="T14" s="12"/>
      <c r="U14" s="12" t="str">
        <f>'Respuestas de formulario 1'!R14</f>
        <v>ADMINISTRACIÓN</v>
      </c>
      <c r="V14" s="12"/>
      <c r="W14" s="12"/>
      <c r="X14" s="12"/>
      <c r="Y14" s="12" t="str">
        <f>'Respuestas de formulario 1'!U14</f>
        <v>TÉRMINO INDEFINIDO</v>
      </c>
      <c r="Z14" s="12"/>
      <c r="AA14" s="12"/>
      <c r="AB14" s="12"/>
    </row>
    <row r="15" spans="1:28" ht="15.75" customHeight="1" x14ac:dyDescent="0.2">
      <c r="A15" s="12"/>
      <c r="B15" s="12" t="str">
        <f>'Respuestas de formulario 1'!E15</f>
        <v>MERY LUZ</v>
      </c>
      <c r="C15" s="12" t="str">
        <f>'Respuestas de formulario 1'!F15</f>
        <v>PALENCIA PUCHE</v>
      </c>
      <c r="D15" s="12" t="str">
        <f>'Respuestas de formulario 1'!C15</f>
        <v>CÉDULA DE CIUDADANÍA</v>
      </c>
      <c r="E15" s="12">
        <f>'Respuestas de formulario 1'!D15</f>
        <v>1064989142</v>
      </c>
      <c r="F15" s="13">
        <f>'Respuestas de formulario 1'!H15</f>
        <v>32654</v>
      </c>
      <c r="G15" s="12" t="str">
        <f>'Respuestas de formulario 1'!G15</f>
        <v>FEMENINO</v>
      </c>
      <c r="H15" s="12"/>
      <c r="I15" s="12" t="str">
        <f>'Respuestas de formulario 1'!K15</f>
        <v>CALLE 25 # 11 - 48 CENTRO</v>
      </c>
      <c r="J15" s="12">
        <f>'Respuestas de formulario 1'!AA15</f>
        <v>3</v>
      </c>
      <c r="K15" s="12" t="str">
        <f>'Respuestas de formulario 1'!N15</f>
        <v>ESPECIALISTA</v>
      </c>
      <c r="L15" s="12" t="str">
        <f>'Respuestas de formulario 1'!X15</f>
        <v>SOLTERO/A</v>
      </c>
      <c r="M15" s="12">
        <f>'Respuestas de formulario 1'!AC15</f>
        <v>0</v>
      </c>
      <c r="N15" s="12">
        <f>'Respuestas de formulario 1'!AD15</f>
        <v>3008708986</v>
      </c>
      <c r="O15" s="12"/>
      <c r="P15" s="12"/>
      <c r="Q15" s="12"/>
      <c r="R15" s="12" t="str">
        <f>'Respuestas de formulario 1'!Q15</f>
        <v>PROFESIONAL DE GESTIÓN DE RIESGOS</v>
      </c>
      <c r="S15" s="12"/>
      <c r="T15" s="12"/>
      <c r="U15" s="12" t="str">
        <f>'Respuestas de formulario 1'!R15</f>
        <v>ADMINISTRACIÓN</v>
      </c>
      <c r="V15" s="12"/>
      <c r="W15" s="12"/>
      <c r="X15" s="12"/>
      <c r="Y15" s="12" t="str">
        <f>'Respuestas de formulario 1'!U15</f>
        <v>TÉRMINO INDEFINIDO</v>
      </c>
      <c r="Z15" s="12"/>
      <c r="AA15" s="12"/>
      <c r="AB15" s="12"/>
    </row>
    <row r="16" spans="1:28" ht="15.75" customHeight="1" x14ac:dyDescent="0.2">
      <c r="A16" s="12"/>
      <c r="B16" s="12" t="str">
        <f>'Respuestas de formulario 1'!E16</f>
        <v>ALFREDO ALFONSO</v>
      </c>
      <c r="C16" s="12" t="str">
        <f>'Respuestas de formulario 1'!F16</f>
        <v>RAMÍREZ ANAYA</v>
      </c>
      <c r="D16" s="12" t="str">
        <f>'Respuestas de formulario 1'!C16</f>
        <v>CÉDULA DE CIUDADANÍA</v>
      </c>
      <c r="E16" s="12">
        <f>'Respuestas de formulario 1'!D16</f>
        <v>72155556</v>
      </c>
      <c r="F16" s="13">
        <f>'Respuestas de formulario 1'!H16</f>
        <v>25299</v>
      </c>
      <c r="G16" s="12" t="str">
        <f>'Respuestas de formulario 1'!G16</f>
        <v>MASCULINO</v>
      </c>
      <c r="H16" s="12"/>
      <c r="I16" s="12" t="str">
        <f>'Respuestas de formulario 1'!K16</f>
        <v>calle 41C # 30-A-13</v>
      </c>
      <c r="J16" s="12">
        <f>'Respuestas de formulario 1'!AA16</f>
        <v>2</v>
      </c>
      <c r="K16" s="12" t="str">
        <f>'Respuestas de formulario 1'!N16</f>
        <v>ESPECIALISTA</v>
      </c>
      <c r="L16" s="12" t="str">
        <f>'Respuestas de formulario 1'!X16</f>
        <v>CASADO/A</v>
      </c>
      <c r="M16" s="12">
        <f>'Respuestas de formulario 1'!AC16</f>
        <v>0</v>
      </c>
      <c r="N16" s="12">
        <f>'Respuestas de formulario 1'!AD16</f>
        <v>3205312260</v>
      </c>
      <c r="O16" s="12"/>
      <c r="P16" s="12"/>
      <c r="Q16" s="12"/>
      <c r="R16" s="12" t="str">
        <f>'Respuestas de formulario 1'!Q16</f>
        <v>MÉDICO AUDITOR</v>
      </c>
      <c r="S16" s="12"/>
      <c r="T16" s="12"/>
      <c r="U16" s="12" t="str">
        <f>'Respuestas de formulario 1'!R16</f>
        <v>MAGISTERIO</v>
      </c>
      <c r="V16" s="12"/>
      <c r="W16" s="12"/>
      <c r="X16" s="12"/>
      <c r="Y16" s="12" t="str">
        <f>'Respuestas de formulario 1'!U16</f>
        <v>TÉRMINO INDEFINIDO</v>
      </c>
      <c r="Z16" s="12"/>
      <c r="AA16" s="12"/>
      <c r="AB16" s="12"/>
    </row>
    <row r="17" spans="1:28" ht="15.75" customHeight="1" x14ac:dyDescent="0.2">
      <c r="A17" s="12"/>
      <c r="B17" s="12" t="str">
        <f>'Respuestas de formulario 1'!E17</f>
        <v>Katia Milena</v>
      </c>
      <c r="C17" s="12" t="str">
        <f>'Respuestas de formulario 1'!F17</f>
        <v>Herazo Ricardo</v>
      </c>
      <c r="D17" s="12" t="str">
        <f>'Respuestas de formulario 1'!C17</f>
        <v>CÉDULA DE CIUDADANÍA</v>
      </c>
      <c r="E17" s="12">
        <f>'Respuestas de formulario 1'!D17</f>
        <v>50932564</v>
      </c>
      <c r="F17" s="13">
        <f>'Respuestas de formulario 1'!H17</f>
        <v>29588</v>
      </c>
      <c r="G17" s="12" t="str">
        <f>'Respuestas de formulario 1'!G17</f>
        <v>FEMENINO</v>
      </c>
      <c r="H17" s="12"/>
      <c r="I17" s="12" t="str">
        <f>'Respuestas de formulario 1'!K17</f>
        <v>Manz 3 Lote 7</v>
      </c>
      <c r="J17" s="12">
        <f>'Respuestas de formulario 1'!AA17</f>
        <v>2</v>
      </c>
      <c r="K17" s="12" t="str">
        <f>'Respuestas de formulario 1'!N17</f>
        <v>PROFESIONAL</v>
      </c>
      <c r="L17" s="12" t="str">
        <f>'Respuestas de formulario 1'!X17</f>
        <v>SOLTERO/A</v>
      </c>
      <c r="M17" s="12">
        <f>'Respuestas de formulario 1'!AC17</f>
        <v>0</v>
      </c>
      <c r="N17" s="12">
        <f>'Respuestas de formulario 1'!AD17</f>
        <v>3013851525</v>
      </c>
      <c r="O17" s="12"/>
      <c r="P17" s="12"/>
      <c r="Q17" s="12"/>
      <c r="R17" s="12" t="str">
        <f>'Respuestas de formulario 1'!Q17</f>
        <v>Auxiliar Contable</v>
      </c>
      <c r="S17" s="12"/>
      <c r="T17" s="12"/>
      <c r="U17" s="12" t="str">
        <f>'Respuestas de formulario 1'!R17</f>
        <v>ADMINISTRACIÓN</v>
      </c>
      <c r="V17" s="12"/>
      <c r="W17" s="12"/>
      <c r="X17" s="12"/>
      <c r="Y17" s="12" t="str">
        <f>'Respuestas de formulario 1'!U17</f>
        <v>TÉRMINO INDEFINIDO</v>
      </c>
      <c r="Z17" s="12"/>
      <c r="AA17" s="12"/>
      <c r="AB17" s="12"/>
    </row>
    <row r="18" spans="1:28" ht="15.75" customHeight="1" x14ac:dyDescent="0.2">
      <c r="A18" s="12"/>
      <c r="B18" s="12" t="str">
        <f>'Respuestas de formulario 1'!E18</f>
        <v>CRISTIAN DAVID</v>
      </c>
      <c r="C18" s="12" t="str">
        <f>'Respuestas de formulario 1'!F18</f>
        <v>HERNANDEZ MORENO</v>
      </c>
      <c r="D18" s="12" t="str">
        <f>'Respuestas de formulario 1'!C18</f>
        <v>CÉDULA DE CIUDADANÍA</v>
      </c>
      <c r="E18" s="12">
        <f>'Respuestas de formulario 1'!D18</f>
        <v>1067909470</v>
      </c>
      <c r="F18" s="13">
        <f>'Respuestas de formulario 1'!H18</f>
        <v>33669</v>
      </c>
      <c r="G18" s="12" t="str">
        <f>'Respuestas de formulario 1'!G18</f>
        <v>MASCULINO</v>
      </c>
      <c r="H18" s="12"/>
      <c r="I18" s="12" t="str">
        <f>'Respuestas de formulario 1'!K18</f>
        <v>KLM 6 VIA PLANETA RICA</v>
      </c>
      <c r="J18" s="12">
        <f>'Respuestas de formulario 1'!AA18</f>
        <v>1</v>
      </c>
      <c r="K18" s="12" t="str">
        <f>'Respuestas de formulario 1'!N18</f>
        <v>PROFESIONAL</v>
      </c>
      <c r="L18" s="12" t="str">
        <f>'Respuestas de formulario 1'!X18</f>
        <v>SOLTERO/A</v>
      </c>
      <c r="M18" s="12">
        <f>'Respuestas de formulario 1'!AC18</f>
        <v>3103632751</v>
      </c>
      <c r="N18" s="12">
        <f>'Respuestas de formulario 1'!AD18</f>
        <v>3103632751</v>
      </c>
      <c r="O18" s="12"/>
      <c r="P18" s="12"/>
      <c r="Q18" s="12"/>
      <c r="R18" s="12" t="str">
        <f>'Respuestas de formulario 1'!Q18</f>
        <v>TECNICO EN GESTION DOCUMENTAL</v>
      </c>
      <c r="S18" s="12"/>
      <c r="T18" s="12"/>
      <c r="U18" s="12" t="str">
        <f>'Respuestas de formulario 1'!R18</f>
        <v>MAGISTERIO</v>
      </c>
      <c r="V18" s="12"/>
      <c r="W18" s="12"/>
      <c r="X18" s="12"/>
      <c r="Y18" s="12" t="str">
        <f>'Respuestas de formulario 1'!U18</f>
        <v>TÉRMINO INDEFINIDO</v>
      </c>
      <c r="Z18" s="12"/>
      <c r="AA18" s="12"/>
      <c r="AB18" s="12"/>
    </row>
    <row r="19" spans="1:28" ht="15.75" customHeight="1" x14ac:dyDescent="0.2">
      <c r="A19" s="12"/>
      <c r="B19" s="12" t="str">
        <f>'Respuestas de formulario 1'!E19</f>
        <v>MILDREIS CECILIA</v>
      </c>
      <c r="C19" s="12" t="str">
        <f>'Respuestas de formulario 1'!F19</f>
        <v>YANCES CABRALES</v>
      </c>
      <c r="D19" s="12" t="str">
        <f>'Respuestas de formulario 1'!C19</f>
        <v>CÉDULA DE CIUDADANÍA</v>
      </c>
      <c r="E19" s="12">
        <f>'Respuestas de formulario 1'!D19</f>
        <v>1064986894</v>
      </c>
      <c r="F19" s="13">
        <f>'Respuestas de formulario 1'!H19</f>
        <v>32439</v>
      </c>
      <c r="G19" s="12" t="str">
        <f>'Respuestas de formulario 1'!G19</f>
        <v>FEMENINO</v>
      </c>
      <c r="H19" s="12"/>
      <c r="I19" s="12" t="str">
        <f>'Respuestas de formulario 1'!K19</f>
        <v>MANZANA 21 LOTE 8 B/ EL NISPERO</v>
      </c>
      <c r="J19" s="12">
        <f>'Respuestas de formulario 1'!AA19</f>
        <v>1</v>
      </c>
      <c r="K19" s="12" t="str">
        <f>'Respuestas de formulario 1'!N19</f>
        <v>PROFESIONAL</v>
      </c>
      <c r="L19" s="12" t="str">
        <f>'Respuestas de formulario 1'!X19</f>
        <v>SOLTERO/A</v>
      </c>
      <c r="M19" s="12">
        <f>'Respuestas de formulario 1'!AC19</f>
        <v>7919812</v>
      </c>
      <c r="N19" s="12">
        <f>'Respuestas de formulario 1'!AD19</f>
        <v>3008326590</v>
      </c>
      <c r="O19" s="12"/>
      <c r="P19" s="12"/>
      <c r="Q19" s="12"/>
      <c r="R19" s="12" t="str">
        <f>'Respuestas de formulario 1'!Q19</f>
        <v>AUXILIAR CONTABLE</v>
      </c>
      <c r="S19" s="12"/>
      <c r="T19" s="12"/>
      <c r="U19" s="12" t="str">
        <f>'Respuestas de formulario 1'!R19</f>
        <v>ADMINISTRACIÓN</v>
      </c>
      <c r="V19" s="12"/>
      <c r="W19" s="12"/>
      <c r="X19" s="12"/>
      <c r="Y19" s="12" t="str">
        <f>'Respuestas de formulario 1'!U19</f>
        <v>TÉRMINO INDEFINIDO</v>
      </c>
      <c r="Z19" s="12"/>
      <c r="AA19" s="12"/>
      <c r="AB19" s="12"/>
    </row>
    <row r="20" spans="1:28" ht="15.75" customHeight="1" x14ac:dyDescent="0.2">
      <c r="A20" s="12"/>
      <c r="B20" s="12" t="str">
        <f>'Respuestas de formulario 1'!E20</f>
        <v>Judith del Carmen</v>
      </c>
      <c r="C20" s="12" t="str">
        <f>'Respuestas de formulario 1'!F20</f>
        <v>Ricardo Ruiz</v>
      </c>
      <c r="D20" s="12" t="str">
        <f>'Respuestas de formulario 1'!C20</f>
        <v>CÉDULA DE CIUDADANÍA</v>
      </c>
      <c r="E20" s="12">
        <f>'Respuestas de formulario 1'!D20</f>
        <v>50913548</v>
      </c>
      <c r="F20" s="13">
        <f>'Respuestas de formulario 1'!H20</f>
        <v>27610</v>
      </c>
      <c r="G20" s="12" t="str">
        <f>'Respuestas de formulario 1'!G20</f>
        <v>FEMENINO</v>
      </c>
      <c r="H20" s="12"/>
      <c r="I20" s="12" t="str">
        <f>'Respuestas de formulario 1'!K20</f>
        <v>clle 30 Cra 1 N° 1-33</v>
      </c>
      <c r="J20" s="12">
        <f>'Respuestas de formulario 1'!AA20</f>
        <v>1</v>
      </c>
      <c r="K20" s="12" t="str">
        <f>'Respuestas de formulario 1'!N20</f>
        <v>TÉCNICO</v>
      </c>
      <c r="L20" s="12" t="str">
        <f>'Respuestas de formulario 1'!X20</f>
        <v>CASADO/A</v>
      </c>
      <c r="M20" s="12">
        <f>'Respuestas de formulario 1'!AC20</f>
        <v>3126123603</v>
      </c>
      <c r="N20" s="12">
        <f>'Respuestas de formulario 1'!AD20</f>
        <v>3126123603</v>
      </c>
      <c r="O20" s="12"/>
      <c r="P20" s="12"/>
      <c r="Q20" s="12"/>
      <c r="R20" s="12" t="str">
        <f>'Respuestas de formulario 1'!Q20</f>
        <v>Profesional de Citas</v>
      </c>
      <c r="S20" s="12"/>
      <c r="T20" s="12"/>
      <c r="U20" s="12" t="str">
        <f>'Respuestas de formulario 1'!R20</f>
        <v>NUEVA EPS</v>
      </c>
      <c r="V20" s="12"/>
      <c r="W20" s="12"/>
      <c r="X20" s="12"/>
      <c r="Y20" s="12" t="str">
        <f>'Respuestas de formulario 1'!U20</f>
        <v>TÉRMINO INDEFINIDO</v>
      </c>
      <c r="Z20" s="12"/>
      <c r="AA20" s="12"/>
      <c r="AB20" s="12"/>
    </row>
    <row r="21" spans="1:28" ht="15.75" customHeight="1" x14ac:dyDescent="0.2">
      <c r="A21" s="12"/>
      <c r="B21" s="12" t="str">
        <f>'Respuestas de formulario 1'!E21</f>
        <v>Maria Helena</v>
      </c>
      <c r="C21" s="12" t="str">
        <f>'Respuestas de formulario 1'!F21</f>
        <v>Medina Arias</v>
      </c>
      <c r="D21" s="12" t="str">
        <f>'Respuestas de formulario 1'!C21</f>
        <v>CÉDULA DE CIUDADANÍA</v>
      </c>
      <c r="E21" s="12">
        <f>'Respuestas de formulario 1'!D21</f>
        <v>64696116</v>
      </c>
      <c r="F21" s="13">
        <f>'Respuestas de formulario 1'!H21</f>
        <v>29847</v>
      </c>
      <c r="G21" s="12" t="str">
        <f>'Respuestas de formulario 1'!G21</f>
        <v>FEMENINO</v>
      </c>
      <c r="H21" s="12"/>
      <c r="I21" s="12" t="str">
        <f>'Respuestas de formulario 1'!K21</f>
        <v>Calle 44 #7-51</v>
      </c>
      <c r="J21" s="12">
        <f>'Respuestas de formulario 1'!AA21</f>
        <v>4</v>
      </c>
      <c r="K21" s="12" t="str">
        <f>'Respuestas de formulario 1'!N21</f>
        <v>ESPECIALISTA</v>
      </c>
      <c r="L21" s="12" t="str">
        <f>'Respuestas de formulario 1'!X21</f>
        <v>SOLTERO/A</v>
      </c>
      <c r="M21" s="12">
        <f>'Respuestas de formulario 1'!AC21</f>
        <v>0</v>
      </c>
      <c r="N21" s="12">
        <f>'Respuestas de formulario 1'!AD21</f>
        <v>3164212000</v>
      </c>
      <c r="O21" s="12"/>
      <c r="P21" s="12"/>
      <c r="Q21" s="12"/>
      <c r="R21" s="12" t="str">
        <f>'Respuestas de formulario 1'!Q21</f>
        <v>Coordinadora Dptal de P y P</v>
      </c>
      <c r="S21" s="12"/>
      <c r="T21" s="12"/>
      <c r="U21" s="12" t="str">
        <f>'Respuestas de formulario 1'!R21</f>
        <v>ADMINISTRACIÓN</v>
      </c>
      <c r="V21" s="12"/>
      <c r="W21" s="12"/>
      <c r="X21" s="12"/>
      <c r="Y21" s="12" t="str">
        <f>'Respuestas de formulario 1'!U21</f>
        <v>TÉRMINO INDEFINIDO</v>
      </c>
      <c r="Z21" s="12"/>
      <c r="AA21" s="12"/>
      <c r="AB21" s="12"/>
    </row>
    <row r="22" spans="1:28" ht="15.75" customHeight="1" x14ac:dyDescent="0.2">
      <c r="A22" s="12"/>
      <c r="B22" s="12" t="str">
        <f>'Respuestas de formulario 1'!E22</f>
        <v>LUIS FERNANDO</v>
      </c>
      <c r="C22" s="12" t="str">
        <f>'Respuestas de formulario 1'!F22</f>
        <v>VASQUEZ ORTIZ</v>
      </c>
      <c r="D22" s="12" t="str">
        <f>'Respuestas de formulario 1'!C22</f>
        <v>CÉDULA DE CIUDADANÍA</v>
      </c>
      <c r="E22" s="12">
        <f>'Respuestas de formulario 1'!D22</f>
        <v>1067954048</v>
      </c>
      <c r="F22" s="13">
        <f>'Respuestas de formulario 1'!H22</f>
        <v>35514</v>
      </c>
      <c r="G22" s="12" t="str">
        <f>'Respuestas de formulario 1'!G22</f>
        <v>MASCULINO</v>
      </c>
      <c r="H22" s="12"/>
      <c r="I22" s="12" t="str">
        <f>'Respuestas de formulario 1'!K22</f>
        <v xml:space="preserve">Cra 16 No 41A - 55 </v>
      </c>
      <c r="J22" s="12">
        <f>'Respuestas de formulario 1'!AA22</f>
        <v>1</v>
      </c>
      <c r="K22" s="12" t="str">
        <f>'Respuestas de formulario 1'!N22</f>
        <v>PROFESIONAL</v>
      </c>
      <c r="L22" s="12" t="str">
        <f>'Respuestas de formulario 1'!X22</f>
        <v>SOLTERO/A</v>
      </c>
      <c r="M22" s="12">
        <f>'Respuestas de formulario 1'!AC22</f>
        <v>7815402</v>
      </c>
      <c r="N22" s="12">
        <f>'Respuestas de formulario 1'!AD22</f>
        <v>3217164735</v>
      </c>
      <c r="O22" s="12"/>
      <c r="P22" s="12"/>
      <c r="Q22" s="12"/>
      <c r="R22" s="12" t="str">
        <f>'Respuestas de formulario 1'!Q22</f>
        <v xml:space="preserve">CONTADRO AUXILIAR </v>
      </c>
      <c r="S22" s="12"/>
      <c r="T22" s="12"/>
      <c r="U22" s="12" t="str">
        <f>'Respuestas de formulario 1'!R22</f>
        <v>ADMINISTRACIÓN</v>
      </c>
      <c r="V22" s="12"/>
      <c r="W22" s="12"/>
      <c r="X22" s="12"/>
      <c r="Y22" s="12" t="str">
        <f>'Respuestas de formulario 1'!U22</f>
        <v>TÉRMINO INDEFINIDO</v>
      </c>
      <c r="Z22" s="12"/>
      <c r="AA22" s="12"/>
      <c r="AB22" s="12"/>
    </row>
    <row r="23" spans="1:28" ht="15.75" customHeight="1" x14ac:dyDescent="0.2">
      <c r="A23" s="12"/>
      <c r="B23" s="12" t="str">
        <f>'Respuestas de formulario 1'!E23</f>
        <v>HECTOR IGNACIO</v>
      </c>
      <c r="C23" s="12" t="str">
        <f>'Respuestas de formulario 1'!F23</f>
        <v>TORRENTE CHICA</v>
      </c>
      <c r="D23" s="12" t="str">
        <f>'Respuestas de formulario 1'!C23</f>
        <v>CÉDULA DE CIUDADANÍA</v>
      </c>
      <c r="E23" s="12">
        <f>'Respuestas de formulario 1'!D23</f>
        <v>1067891783</v>
      </c>
      <c r="F23" s="13">
        <f>'Respuestas de formulario 1'!H23</f>
        <v>33168</v>
      </c>
      <c r="G23" s="12" t="str">
        <f>'Respuestas de formulario 1'!G23</f>
        <v>MASCULINO</v>
      </c>
      <c r="H23" s="12"/>
      <c r="I23" s="12" t="str">
        <f>'Respuestas de formulario 1'!K23</f>
        <v>CALLE 24 #13W25</v>
      </c>
      <c r="J23" s="12">
        <f>'Respuestas de formulario 1'!AA23</f>
        <v>1</v>
      </c>
      <c r="K23" s="12" t="str">
        <f>'Respuestas de formulario 1'!N23</f>
        <v>TÉCNICO</v>
      </c>
      <c r="L23" s="12" t="str">
        <f>'Respuestas de formulario 1'!X23</f>
        <v>SOLTERO/A</v>
      </c>
      <c r="M23" s="12">
        <f>'Respuestas de formulario 1'!AC23</f>
        <v>0</v>
      </c>
      <c r="N23" s="12">
        <f>'Respuestas de formulario 1'!AD23</f>
        <v>3046390492</v>
      </c>
      <c r="O23" s="12"/>
      <c r="P23" s="12"/>
      <c r="Q23" s="12"/>
      <c r="R23" s="12" t="str">
        <f>'Respuestas de formulario 1'!Q23</f>
        <v>AUXILIAR CONTABLE</v>
      </c>
      <c r="S23" s="12"/>
      <c r="T23" s="12"/>
      <c r="U23" s="12" t="str">
        <f>'Respuestas de formulario 1'!R23</f>
        <v>ADMINISTRACIÓN</v>
      </c>
      <c r="V23" s="12"/>
      <c r="W23" s="12"/>
      <c r="X23" s="12"/>
      <c r="Y23" s="12" t="str">
        <f>'Respuestas de formulario 1'!U23</f>
        <v>TERMINO FIJO</v>
      </c>
      <c r="Z23" s="12"/>
      <c r="AA23" s="12"/>
      <c r="AB23" s="12"/>
    </row>
    <row r="24" spans="1:28" ht="15.75" customHeight="1" x14ac:dyDescent="0.2">
      <c r="A24" s="12"/>
      <c r="B24" s="12" t="str">
        <f>'Respuestas de formulario 1'!E24</f>
        <v>Luz Mery</v>
      </c>
      <c r="C24" s="12" t="str">
        <f>'Respuestas de formulario 1'!F24</f>
        <v>Orozco Argel</v>
      </c>
      <c r="D24" s="12" t="str">
        <f>'Respuestas de formulario 1'!C24</f>
        <v>CÉDULA DE CIUDADANÍA</v>
      </c>
      <c r="E24" s="12">
        <f>'Respuestas de formulario 1'!D24</f>
        <v>26203039</v>
      </c>
      <c r="F24" s="13">
        <f>'Respuestas de formulario 1'!H24</f>
        <v>30885</v>
      </c>
      <c r="G24" s="12" t="str">
        <f>'Respuestas de formulario 1'!G24</f>
        <v>FEMENINO</v>
      </c>
      <c r="H24" s="12"/>
      <c r="I24" s="12" t="str">
        <f>'Respuestas de formulario 1'!K24</f>
        <v>Carrera 9 Calle 17 Nº 9-04 B/ la Julia</v>
      </c>
      <c r="J24" s="12">
        <f>'Respuestas de formulario 1'!AA24</f>
        <v>3</v>
      </c>
      <c r="K24" s="12" t="str">
        <f>'Respuestas de formulario 1'!N24</f>
        <v>PROFESIONAL</v>
      </c>
      <c r="L24" s="12" t="str">
        <f>'Respuestas de formulario 1'!X24</f>
        <v>SOLTERO/A</v>
      </c>
      <c r="M24" s="12">
        <f>'Respuestas de formulario 1'!AC24</f>
        <v>0</v>
      </c>
      <c r="N24" s="12">
        <f>'Respuestas de formulario 1'!AD24</f>
        <v>3144268722</v>
      </c>
      <c r="O24" s="12"/>
      <c r="P24" s="12"/>
      <c r="Q24" s="12"/>
      <c r="R24" s="12" t="str">
        <f>'Respuestas de formulario 1'!Q24</f>
        <v>Auxiliar Contable</v>
      </c>
      <c r="S24" s="12"/>
      <c r="T24" s="12"/>
      <c r="U24" s="12" t="str">
        <f>'Respuestas de formulario 1'!R24</f>
        <v>ADMINISTRACIÓN</v>
      </c>
      <c r="V24" s="12"/>
      <c r="W24" s="12"/>
      <c r="X24" s="12"/>
      <c r="Y24" s="12" t="str">
        <f>'Respuestas de formulario 1'!U24</f>
        <v>TÉRMINO INDEFINIDO</v>
      </c>
      <c r="Z24" s="12"/>
      <c r="AA24" s="12"/>
      <c r="AB24" s="12"/>
    </row>
    <row r="25" spans="1:28" ht="15.75" customHeight="1" x14ac:dyDescent="0.2">
      <c r="A25" s="12"/>
      <c r="B25" s="12" t="str">
        <f>'Respuestas de formulario 1'!E25</f>
        <v>Carolina</v>
      </c>
      <c r="C25" s="12" t="str">
        <f>'Respuestas de formulario 1'!F25</f>
        <v xml:space="preserve">Baza Mejía </v>
      </c>
      <c r="D25" s="12" t="str">
        <f>'Respuestas de formulario 1'!C25</f>
        <v>CÉDULA DE CIUDADANÍA</v>
      </c>
      <c r="E25" s="12">
        <f>'Respuestas de formulario 1'!D25</f>
        <v>1003403888</v>
      </c>
      <c r="F25" s="13">
        <f>'Respuestas de formulario 1'!H25</f>
        <v>36406</v>
      </c>
      <c r="G25" s="12" t="str">
        <f>'Respuestas de formulario 1'!G25</f>
        <v>FEMENINO</v>
      </c>
      <c r="H25" s="12"/>
      <c r="I25" s="12" t="str">
        <f>'Respuestas de formulario 1'!K25</f>
        <v xml:space="preserve">Dg 19 No. 5-66 Brr La Granja </v>
      </c>
      <c r="J25" s="12">
        <f>'Respuestas de formulario 1'!AA25</f>
        <v>2</v>
      </c>
      <c r="K25" s="12" t="str">
        <f>'Respuestas de formulario 1'!N25</f>
        <v>TÉCNÓLOGO</v>
      </c>
      <c r="L25" s="12" t="str">
        <f>'Respuestas de formulario 1'!X25</f>
        <v>UNIÓN LIBRE</v>
      </c>
      <c r="M25" s="12">
        <f>'Respuestas de formulario 1'!AC25</f>
        <v>0</v>
      </c>
      <c r="N25" s="12">
        <f>'Respuestas de formulario 1'!AD25</f>
        <v>3013676780</v>
      </c>
      <c r="O25" s="12"/>
      <c r="P25" s="12"/>
      <c r="Q25" s="12"/>
      <c r="R25" s="12" t="str">
        <f>'Respuestas de formulario 1'!Q25</f>
        <v>Auxiliar Contable</v>
      </c>
      <c r="S25" s="12"/>
      <c r="T25" s="12"/>
      <c r="U25" s="12" t="str">
        <f>'Respuestas de formulario 1'!R25</f>
        <v>ADMINISTRACIÓN</v>
      </c>
      <c r="V25" s="12"/>
      <c r="W25" s="12"/>
      <c r="X25" s="12"/>
      <c r="Y25" s="12">
        <f>'Respuestas de formulario 1'!U25</f>
        <v>0</v>
      </c>
      <c r="Z25" s="12"/>
      <c r="AA25" s="12"/>
      <c r="AB25" s="12"/>
    </row>
    <row r="26" spans="1:28" ht="15.75" customHeight="1" x14ac:dyDescent="0.2">
      <c r="A26" s="12"/>
      <c r="B26" s="12" t="str">
        <f>'Respuestas de formulario 1'!E26</f>
        <v>JAIME ENRIQUE</v>
      </c>
      <c r="C26" s="12" t="str">
        <f>'Respuestas de formulario 1'!F26</f>
        <v>GOMEZ ORTEGA</v>
      </c>
      <c r="D26" s="12" t="str">
        <f>'Respuestas de formulario 1'!C26</f>
        <v>CÉDULA DE CIUDADANÍA</v>
      </c>
      <c r="E26" s="12">
        <f>'Respuestas de formulario 1'!D26</f>
        <v>6893234</v>
      </c>
      <c r="F26" s="13">
        <f>'Respuestas de formulario 1'!H26</f>
        <v>23666</v>
      </c>
      <c r="G26" s="12" t="str">
        <f>'Respuestas de formulario 1'!G26</f>
        <v>MASCULINO</v>
      </c>
      <c r="H26" s="12"/>
      <c r="I26" s="12" t="str">
        <f>'Respuestas de formulario 1'!K26</f>
        <v xml:space="preserve">CARRERA 12 No. 16 B 25 CONJUNTO MIRADOR DE LA JULIA  BLOQUE 2 APTO 402 </v>
      </c>
      <c r="J26" s="12">
        <f>'Respuestas de formulario 1'!AA26</f>
        <v>2</v>
      </c>
      <c r="K26" s="12" t="str">
        <f>'Respuestas de formulario 1'!N26</f>
        <v>ESPECIALISTA</v>
      </c>
      <c r="L26" s="12" t="str">
        <f>'Respuestas de formulario 1'!X26</f>
        <v>CASADO/A</v>
      </c>
      <c r="M26" s="12">
        <f>'Respuestas de formulario 1'!AC26</f>
        <v>0</v>
      </c>
      <c r="N26" s="12">
        <f>'Respuestas de formulario 1'!AD26</f>
        <v>3126913052</v>
      </c>
      <c r="O26" s="12"/>
      <c r="P26" s="12"/>
      <c r="Q26" s="12"/>
      <c r="R26" s="12" t="str">
        <f>'Respuestas de formulario 1'!Q26</f>
        <v>COORDINADOR ODONTOLOGICO</v>
      </c>
      <c r="S26" s="12"/>
      <c r="T26" s="12"/>
      <c r="U26" s="12" t="str">
        <f>'Respuestas de formulario 1'!R26</f>
        <v>MAGISTERIO</v>
      </c>
      <c r="V26" s="12"/>
      <c r="W26" s="12"/>
      <c r="X26" s="12"/>
      <c r="Y26" s="12" t="str">
        <f>'Respuestas de formulario 1'!U26</f>
        <v>TÉRMINO INDEFINIDO</v>
      </c>
      <c r="Z26" s="12"/>
      <c r="AA26" s="12"/>
      <c r="AB26" s="12"/>
    </row>
    <row r="27" spans="1:28" ht="15.75" customHeight="1" x14ac:dyDescent="0.2">
      <c r="A27" s="12"/>
      <c r="B27" s="12" t="str">
        <f>'Respuestas de formulario 1'!E27</f>
        <v>LUIS GABRIEL</v>
      </c>
      <c r="C27" s="12" t="str">
        <f>'Respuestas de formulario 1'!F27</f>
        <v>TORRES VIDAL</v>
      </c>
      <c r="D27" s="12" t="str">
        <f>'Respuestas de formulario 1'!C27</f>
        <v>CÉDULA DE CIUDADANÍA</v>
      </c>
      <c r="E27" s="12">
        <f>'Respuestas de formulario 1'!D27</f>
        <v>1068658069</v>
      </c>
      <c r="F27" s="13">
        <f>'Respuestas de formulario 1'!H27</f>
        <v>31758</v>
      </c>
      <c r="G27" s="12" t="str">
        <f>'Respuestas de formulario 1'!G27</f>
        <v>MASCULINO</v>
      </c>
      <c r="H27" s="12"/>
      <c r="I27" s="12" t="str">
        <f>'Respuestas de formulario 1'!K27</f>
        <v>CARRERA 5 # 7-88</v>
      </c>
      <c r="J27" s="12">
        <f>'Respuestas de formulario 1'!AA27</f>
        <v>2</v>
      </c>
      <c r="K27" s="12" t="str">
        <f>'Respuestas de formulario 1'!N27</f>
        <v>PROFESIONAL</v>
      </c>
      <c r="L27" s="12" t="str">
        <f>'Respuestas de formulario 1'!X27</f>
        <v>SOLTERO/A</v>
      </c>
      <c r="M27" s="12">
        <f>'Respuestas de formulario 1'!AC27</f>
        <v>0</v>
      </c>
      <c r="N27" s="12">
        <f>'Respuestas de formulario 1'!AD27</f>
        <v>3215794352</v>
      </c>
      <c r="O27" s="12"/>
      <c r="P27" s="12"/>
      <c r="Q27" s="12"/>
      <c r="R27" s="12" t="str">
        <f>'Respuestas de formulario 1'!Q27</f>
        <v>COORDINADOR TIC'S</v>
      </c>
      <c r="S27" s="12"/>
      <c r="T27" s="12"/>
      <c r="U27" s="12" t="str">
        <f>'Respuestas de formulario 1'!R27</f>
        <v>NUEVA EPS</v>
      </c>
      <c r="V27" s="12"/>
      <c r="W27" s="12"/>
      <c r="X27" s="12"/>
      <c r="Y27" s="12" t="str">
        <f>'Respuestas de formulario 1'!U27</f>
        <v>TÉRMINO INDEFINIDO</v>
      </c>
      <c r="Z27" s="12"/>
      <c r="AA27" s="12"/>
      <c r="AB27" s="12"/>
    </row>
    <row r="28" spans="1:28" ht="15.75" customHeight="1" x14ac:dyDescent="0.2">
      <c r="A28" s="12"/>
      <c r="B28" s="12" t="str">
        <f>'Respuestas de formulario 1'!E28</f>
        <v>LIGIA AMELIA</v>
      </c>
      <c r="C28" s="12" t="str">
        <f>'Respuestas de formulario 1'!F28</f>
        <v>HERRERA RAMOS</v>
      </c>
      <c r="D28" s="12" t="str">
        <f>'Respuestas de formulario 1'!C28</f>
        <v>CÉDULA DE CIUDADANÍA</v>
      </c>
      <c r="E28" s="12">
        <f>'Respuestas de formulario 1'!D28</f>
        <v>22494875</v>
      </c>
      <c r="F28" s="13">
        <f>'Respuestas de formulario 1'!H28</f>
        <v>29257</v>
      </c>
      <c r="G28" s="12" t="str">
        <f>'Respuestas de formulario 1'!G28</f>
        <v>FEMENINO</v>
      </c>
      <c r="H28" s="12"/>
      <c r="I28" s="12" t="str">
        <f>'Respuestas de formulario 1'!K28</f>
        <v>CALLE 13 No  17 - 125 BARRIO VENUS</v>
      </c>
      <c r="J28" s="12">
        <f>'Respuestas de formulario 1'!AA28</f>
        <v>2</v>
      </c>
      <c r="K28" s="12" t="str">
        <f>'Respuestas de formulario 1'!N28</f>
        <v>PROFESIONAL</v>
      </c>
      <c r="L28" s="12" t="str">
        <f>'Respuestas de formulario 1'!X28</f>
        <v>CASADO/A</v>
      </c>
      <c r="M28" s="12">
        <f>'Respuestas de formulario 1'!AC28</f>
        <v>7638346</v>
      </c>
      <c r="N28" s="12">
        <f>'Respuestas de formulario 1'!AD28</f>
        <v>3183399735</v>
      </c>
      <c r="O28" s="12"/>
      <c r="P28" s="12"/>
      <c r="Q28" s="12"/>
      <c r="R28" s="12" t="str">
        <f>'Respuestas de formulario 1'!Q28</f>
        <v>COORDINADORA DE ATENCIÓN AL USUARIO</v>
      </c>
      <c r="S28" s="12"/>
      <c r="T28" s="12"/>
      <c r="U28" s="12" t="str">
        <f>'Respuestas de formulario 1'!R28</f>
        <v>MAGISTERIO</v>
      </c>
      <c r="V28" s="12"/>
      <c r="W28" s="12"/>
      <c r="X28" s="12"/>
      <c r="Y28" s="12" t="str">
        <f>'Respuestas de formulario 1'!U28</f>
        <v>TÉRMINO INDEFINIDO</v>
      </c>
      <c r="Z28" s="12"/>
      <c r="AA28" s="12"/>
      <c r="AB28" s="12"/>
    </row>
    <row r="29" spans="1:28" ht="15.75" customHeight="1" x14ac:dyDescent="0.2">
      <c r="A29" s="12"/>
      <c r="B29" s="12" t="str">
        <f>'Respuestas de formulario 1'!E29</f>
        <v>Yaraldin isabel</v>
      </c>
      <c r="C29" s="12" t="str">
        <f>'Respuestas de formulario 1'!F29</f>
        <v>Rubio cavadia</v>
      </c>
      <c r="D29" s="12" t="str">
        <f>'Respuestas de formulario 1'!C29</f>
        <v>CÉDULA DE CIUDADANÍA</v>
      </c>
      <c r="E29" s="12">
        <f>'Respuestas de formulario 1'!D29</f>
        <v>1067898022</v>
      </c>
      <c r="F29" s="13">
        <f>'Respuestas de formulario 1'!H29</f>
        <v>33036</v>
      </c>
      <c r="G29" s="12" t="str">
        <f>'Respuestas de formulario 1'!G29</f>
        <v>FEMENINO</v>
      </c>
      <c r="H29" s="12"/>
      <c r="I29" s="12" t="str">
        <f>'Respuestas de formulario 1'!K29</f>
        <v>Mz r lote 3 apartamento 102 barrio.villa rosario</v>
      </c>
      <c r="J29" s="12">
        <f>'Respuestas de formulario 1'!AA29</f>
        <v>1</v>
      </c>
      <c r="K29" s="12" t="str">
        <f>'Respuestas de formulario 1'!N29</f>
        <v>TÉCNICO</v>
      </c>
      <c r="L29" s="12" t="str">
        <f>'Respuestas de formulario 1'!X29</f>
        <v>UNIÓN LIBRE</v>
      </c>
      <c r="M29" s="12">
        <f>'Respuestas de formulario 1'!AC29</f>
        <v>0</v>
      </c>
      <c r="N29" s="12">
        <f>'Respuestas de formulario 1'!AD29</f>
        <v>3208518281</v>
      </c>
      <c r="O29" s="12"/>
      <c r="P29" s="12"/>
      <c r="Q29" s="12"/>
      <c r="R29" s="12" t="str">
        <f>'Respuestas de formulario 1'!Q29</f>
        <v>Higienista oral</v>
      </c>
      <c r="S29" s="12"/>
      <c r="T29" s="12"/>
      <c r="U29" s="12" t="str">
        <f>'Respuestas de formulario 1'!R29</f>
        <v>NUEVA EPS</v>
      </c>
      <c r="V29" s="12"/>
      <c r="W29" s="12"/>
      <c r="X29" s="12"/>
      <c r="Y29" s="12" t="str">
        <f>'Respuestas de formulario 1'!U29</f>
        <v>TÉRMINO INDEFINIDO</v>
      </c>
      <c r="Z29" s="12"/>
      <c r="AA29" s="12"/>
      <c r="AB29" s="12"/>
    </row>
    <row r="30" spans="1:28" ht="15.75" customHeight="1" x14ac:dyDescent="0.2">
      <c r="A30" s="12"/>
      <c r="B30" s="12" t="str">
        <f>'Respuestas de formulario 1'!E30</f>
        <v>JUDITH ISABEL</v>
      </c>
      <c r="C30" s="12" t="str">
        <f>'Respuestas de formulario 1'!F30</f>
        <v>LAMADRID IBAÑEZ</v>
      </c>
      <c r="D30" s="12" t="str">
        <f>'Respuestas de formulario 1'!C30</f>
        <v>CÉDULA DE CIUDADANÍA</v>
      </c>
      <c r="E30" s="12">
        <f>'Respuestas de formulario 1'!D30</f>
        <v>34994617</v>
      </c>
      <c r="F30" s="13">
        <f>'Respuestas de formulario 1'!H30</f>
        <v>24641</v>
      </c>
      <c r="G30" s="12" t="str">
        <f>'Respuestas de formulario 1'!G30</f>
        <v>FEMENINO</v>
      </c>
      <c r="H30" s="12"/>
      <c r="I30" s="12" t="str">
        <f>'Respuestas de formulario 1'!K30</f>
        <v>CALLE 27 N 15-92 EDIF GAVIOTAS APTO 302 COSTA DE ORO</v>
      </c>
      <c r="J30" s="12">
        <f>'Respuestas de formulario 1'!AA30</f>
        <v>4</v>
      </c>
      <c r="K30" s="12" t="str">
        <f>'Respuestas de formulario 1'!N30</f>
        <v>PROFESIONAL</v>
      </c>
      <c r="L30" s="12" t="str">
        <f>'Respuestas de formulario 1'!X30</f>
        <v>CASADO/A</v>
      </c>
      <c r="M30" s="12">
        <f>'Respuestas de formulario 1'!AC30</f>
        <v>3004352861</v>
      </c>
      <c r="N30" s="12">
        <f>'Respuestas de formulario 1'!AD30</f>
        <v>304352861</v>
      </c>
      <c r="O30" s="12"/>
      <c r="P30" s="12"/>
      <c r="Q30" s="12"/>
      <c r="R30" s="12" t="str">
        <f>'Respuestas de formulario 1'!Q30</f>
        <v xml:space="preserve">PROFESIONAL EN ATENCIÓN SIAU </v>
      </c>
      <c r="S30" s="12"/>
      <c r="T30" s="12"/>
      <c r="U30" s="12" t="str">
        <f>'Respuestas de formulario 1'!R30</f>
        <v>NUEVA EPS</v>
      </c>
      <c r="V30" s="12"/>
      <c r="W30" s="12"/>
      <c r="X30" s="12"/>
      <c r="Y30" s="12" t="str">
        <f>'Respuestas de formulario 1'!U30</f>
        <v>TÉRMINO INDEFINIDO</v>
      </c>
      <c r="Z30" s="12"/>
      <c r="AA30" s="12"/>
      <c r="AB30" s="12"/>
    </row>
    <row r="31" spans="1:28" ht="15.75" customHeight="1" x14ac:dyDescent="0.2">
      <c r="A31" s="12"/>
      <c r="B31" s="12" t="str">
        <f>'Respuestas de formulario 1'!E31</f>
        <v xml:space="preserve">NEIDYS LUZ </v>
      </c>
      <c r="C31" s="12" t="str">
        <f>'Respuestas de formulario 1'!F31</f>
        <v>AGUILAR PEREIRA</v>
      </c>
      <c r="D31" s="12" t="str">
        <f>'Respuestas de formulario 1'!C31</f>
        <v>CÉDULA DE CIUDADANÍA</v>
      </c>
      <c r="E31" s="12">
        <f>'Respuestas de formulario 1'!D31</f>
        <v>1067878169</v>
      </c>
      <c r="F31" s="13">
        <f>'Respuestas de formulario 1'!H31</f>
        <v>32640</v>
      </c>
      <c r="G31" s="12" t="str">
        <f>'Respuestas de formulario 1'!G31</f>
        <v>FEMENINO</v>
      </c>
      <c r="H31" s="12"/>
      <c r="I31" s="12" t="str">
        <f>'Respuestas de formulario 1'!K31</f>
        <v>CARRERA 9 SUR URB. GLORIA I</v>
      </c>
      <c r="J31" s="12">
        <f>'Respuestas de formulario 1'!AA31</f>
        <v>1</v>
      </c>
      <c r="K31" s="12" t="str">
        <f>'Respuestas de formulario 1'!N31</f>
        <v>TÉCNÓLOGO</v>
      </c>
      <c r="L31" s="12" t="str">
        <f>'Respuestas de formulario 1'!X31</f>
        <v>SOLTERO/A</v>
      </c>
      <c r="M31" s="12">
        <f>'Respuestas de formulario 1'!AC31</f>
        <v>0</v>
      </c>
      <c r="N31" s="12">
        <f>'Respuestas de formulario 1'!AD31</f>
        <v>3144252496</v>
      </c>
      <c r="O31" s="12"/>
      <c r="P31" s="12"/>
      <c r="Q31" s="12"/>
      <c r="R31" s="12" t="str">
        <f>'Respuestas de formulario 1'!Q31</f>
        <v xml:space="preserve">AUXILIAR ADMINISTRATIVO </v>
      </c>
      <c r="S31" s="12"/>
      <c r="T31" s="12"/>
      <c r="U31" s="12" t="str">
        <f>'Respuestas de formulario 1'!R31</f>
        <v>MAGISTERIO</v>
      </c>
      <c r="V31" s="12"/>
      <c r="W31" s="12"/>
      <c r="X31" s="12"/>
      <c r="Y31" s="12" t="str">
        <f>'Respuestas de formulario 1'!U31</f>
        <v>TÉRMINO INDEFINIDO</v>
      </c>
      <c r="Z31" s="12"/>
      <c r="AA31" s="12"/>
      <c r="AB31" s="12"/>
    </row>
    <row r="32" spans="1:28" ht="15.75" customHeight="1" x14ac:dyDescent="0.2">
      <c r="A32" s="12"/>
      <c r="B32" s="12" t="str">
        <f>'Respuestas de formulario 1'!E32</f>
        <v>erlin jose</v>
      </c>
      <c r="C32" s="12" t="str">
        <f>'Respuestas de formulario 1'!F32</f>
        <v>santamaria vitola</v>
      </c>
      <c r="D32" s="12" t="str">
        <f>'Respuestas de formulario 1'!C32</f>
        <v>CÉDULA DE CIUDADANÍA</v>
      </c>
      <c r="E32" s="12">
        <f>'Respuestas de formulario 1'!D32</f>
        <v>78030280</v>
      </c>
      <c r="F32" s="13">
        <f>'Respuestas de formulario 1'!H32</f>
        <v>28689</v>
      </c>
      <c r="G32" s="12" t="str">
        <f>'Respuestas de formulario 1'!G32</f>
        <v>MASCULINO</v>
      </c>
      <c r="H32" s="12"/>
      <c r="I32" s="12" t="str">
        <f>'Respuestas de formulario 1'!K32</f>
        <v>cll 13 #18-70 b/venus</v>
      </c>
      <c r="J32" s="12">
        <f>'Respuestas de formulario 1'!AA32</f>
        <v>3</v>
      </c>
      <c r="K32" s="12" t="str">
        <f>'Respuestas de formulario 1'!N32</f>
        <v>PROFESIONAL</v>
      </c>
      <c r="L32" s="12" t="str">
        <f>'Respuestas de formulario 1'!X32</f>
        <v>UNIÓN LIBRE</v>
      </c>
      <c r="M32" s="12">
        <f>'Respuestas de formulario 1'!AC32</f>
        <v>7743877</v>
      </c>
      <c r="N32" s="12">
        <f>'Respuestas de formulario 1'!AD32</f>
        <v>3015741995</v>
      </c>
      <c r="O32" s="12"/>
      <c r="P32" s="12"/>
      <c r="Q32" s="12"/>
      <c r="R32" s="12" t="str">
        <f>'Respuestas de formulario 1'!Q32</f>
        <v>coord referencia y contrareferencia</v>
      </c>
      <c r="S32" s="12"/>
      <c r="T32" s="12"/>
      <c r="U32" s="12" t="str">
        <f>'Respuestas de formulario 1'!R32</f>
        <v>MAGISTERIO</v>
      </c>
      <c r="V32" s="12"/>
      <c r="W32" s="12"/>
      <c r="X32" s="12"/>
      <c r="Y32" s="12" t="str">
        <f>'Respuestas de formulario 1'!U32</f>
        <v>TÉRMINO INDEFINIDO</v>
      </c>
      <c r="Z32" s="12"/>
      <c r="AA32" s="12"/>
      <c r="AB32" s="12"/>
    </row>
    <row r="33" spans="1:28" ht="15.75" customHeight="1" x14ac:dyDescent="0.2">
      <c r="A33" s="12"/>
      <c r="B33" s="12" t="str">
        <f>'Respuestas de formulario 1'!E33</f>
        <v>CELESTE JOHANA</v>
      </c>
      <c r="C33" s="12" t="str">
        <f>'Respuestas de formulario 1'!F33</f>
        <v>QUIÑONES</v>
      </c>
      <c r="D33" s="12" t="str">
        <f>'Respuestas de formulario 1'!C33</f>
        <v>CÉDULA DE CIUDADANÍA</v>
      </c>
      <c r="E33" s="12">
        <f>'Respuestas de formulario 1'!D33</f>
        <v>1064976633</v>
      </c>
      <c r="F33" s="13">
        <f>'Respuestas de formulario 1'!H33</f>
        <v>31344</v>
      </c>
      <c r="G33" s="12" t="str">
        <f>'Respuestas de formulario 1'!G33</f>
        <v>FEMENINO</v>
      </c>
      <c r="H33" s="12"/>
      <c r="I33" s="12" t="str">
        <f>'Respuestas de formulario 1'!K33</f>
        <v xml:space="preserve">Transversal 11 D4 - 13 Barrio La Cruz </v>
      </c>
      <c r="J33" s="12">
        <f>'Respuestas de formulario 1'!AA33</f>
        <v>1</v>
      </c>
      <c r="K33" s="12" t="str">
        <f>'Respuestas de formulario 1'!N33</f>
        <v>ESPECIALISTA</v>
      </c>
      <c r="L33" s="12" t="str">
        <f>'Respuestas de formulario 1'!X33</f>
        <v>CASADO/A</v>
      </c>
      <c r="M33" s="12">
        <f>'Respuestas de formulario 1'!AC33</f>
        <v>0</v>
      </c>
      <c r="N33" s="12">
        <f>'Respuestas de formulario 1'!AD33</f>
        <v>3046750726</v>
      </c>
      <c r="O33" s="12"/>
      <c r="P33" s="12"/>
      <c r="Q33" s="12"/>
      <c r="R33" s="12" t="str">
        <f>'Respuestas de formulario 1'!Q33</f>
        <v>ENFERMERA AUDITORA</v>
      </c>
      <c r="S33" s="12"/>
      <c r="T33" s="12"/>
      <c r="U33" s="12" t="str">
        <f>'Respuestas de formulario 1'!R33</f>
        <v>MAGISTERIO</v>
      </c>
      <c r="V33" s="12"/>
      <c r="W33" s="12"/>
      <c r="X33" s="12"/>
      <c r="Y33" s="12" t="str">
        <f>'Respuestas de formulario 1'!U33</f>
        <v>TÉRMINO INDEFINIDO</v>
      </c>
      <c r="Z33" s="12"/>
      <c r="AA33" s="12"/>
      <c r="AB33" s="12"/>
    </row>
    <row r="34" spans="1:28" ht="15.75" customHeight="1" x14ac:dyDescent="0.2">
      <c r="A34" s="12"/>
      <c r="B34" s="12" t="str">
        <f>'Respuestas de formulario 1'!E34</f>
        <v xml:space="preserve">MISLEIDYS MARIA </v>
      </c>
      <c r="C34" s="12" t="str">
        <f>'Respuestas de formulario 1'!F34</f>
        <v>BRAVO BRAVO</v>
      </c>
      <c r="D34" s="12" t="str">
        <f>'Respuestas de formulario 1'!C34</f>
        <v>CÉDULA DE CIUDADANÍA</v>
      </c>
      <c r="E34" s="12">
        <f>'Respuestas de formulario 1'!D34</f>
        <v>25800910</v>
      </c>
      <c r="F34" s="13">
        <f>'Respuestas de formulario 1'!H34</f>
        <v>29605</v>
      </c>
      <c r="G34" s="12" t="str">
        <f>'Respuestas de formulario 1'!G34</f>
        <v>FEMENINO</v>
      </c>
      <c r="H34" s="12"/>
      <c r="I34" s="12" t="str">
        <f>'Respuestas de formulario 1'!K34</f>
        <v xml:space="preserve">TRANSVERSAL 2 #23-34 APTO 101 B/SANTA LUCIA </v>
      </c>
      <c r="J34" s="12">
        <f>'Respuestas de formulario 1'!AA34</f>
        <v>2</v>
      </c>
      <c r="K34" s="12" t="str">
        <f>'Respuestas de formulario 1'!N34</f>
        <v>TÉCNICO</v>
      </c>
      <c r="L34" s="12" t="str">
        <f>'Respuestas de formulario 1'!X34</f>
        <v>UNIÓN LIBRE</v>
      </c>
      <c r="M34" s="12">
        <f>'Respuestas de formulario 1'!AC34</f>
        <v>7891256</v>
      </c>
      <c r="N34" s="12">
        <f>'Respuestas de formulario 1'!AD34</f>
        <v>3114227346</v>
      </c>
      <c r="O34" s="12"/>
      <c r="P34" s="12"/>
      <c r="Q34" s="12"/>
      <c r="R34" s="12" t="str">
        <f>'Respuestas de formulario 1'!Q34</f>
        <v xml:space="preserve">AUXILIAR DE ENFERMERIA </v>
      </c>
      <c r="S34" s="12"/>
      <c r="T34" s="12"/>
      <c r="U34" s="12" t="str">
        <f>'Respuestas de formulario 1'!R34</f>
        <v>NUEVA EPS</v>
      </c>
      <c r="V34" s="12"/>
      <c r="W34" s="12"/>
      <c r="X34" s="12"/>
      <c r="Y34" s="12" t="str">
        <f>'Respuestas de formulario 1'!U34</f>
        <v>TÉRMINO INDEFINIDO</v>
      </c>
      <c r="Z34" s="12"/>
      <c r="AA34" s="12"/>
      <c r="AB34" s="12"/>
    </row>
    <row r="35" spans="1:28" ht="15.75" customHeight="1" x14ac:dyDescent="0.2">
      <c r="A35" s="12"/>
      <c r="B35" s="12" t="str">
        <f>'Respuestas de formulario 1'!E35</f>
        <v xml:space="preserve">MISLEIDYS MARIA </v>
      </c>
      <c r="C35" s="12" t="str">
        <f>'Respuestas de formulario 1'!F35</f>
        <v>BRAVO BRAVO</v>
      </c>
      <c r="D35" s="12" t="str">
        <f>'Respuestas de formulario 1'!C35</f>
        <v>CÉDULA DE CIUDADANÍA</v>
      </c>
      <c r="E35" s="12">
        <f>'Respuestas de formulario 1'!D35</f>
        <v>25800910</v>
      </c>
      <c r="F35" s="13">
        <f>'Respuestas de formulario 1'!H35</f>
        <v>29605</v>
      </c>
      <c r="G35" s="12" t="str">
        <f>'Respuestas de formulario 1'!G35</f>
        <v>FEMENINO</v>
      </c>
      <c r="H35" s="12"/>
      <c r="I35" s="12" t="str">
        <f>'Respuestas de formulario 1'!K35</f>
        <v xml:space="preserve">TRANSVERSAL 2 # 23-34 APTO 101 B/SANTA LUCIA </v>
      </c>
      <c r="J35" s="12">
        <f>'Respuestas de formulario 1'!AA35</f>
        <v>2</v>
      </c>
      <c r="K35" s="12" t="str">
        <f>'Respuestas de formulario 1'!N35</f>
        <v>TÉCNICO</v>
      </c>
      <c r="L35" s="12" t="str">
        <f>'Respuestas de formulario 1'!X35</f>
        <v>UNIÓN LIBRE</v>
      </c>
      <c r="M35" s="12">
        <f>'Respuestas de formulario 1'!AC35</f>
        <v>7891256</v>
      </c>
      <c r="N35" s="12">
        <f>'Respuestas de formulario 1'!AD35</f>
        <v>3114227346</v>
      </c>
      <c r="O35" s="12"/>
      <c r="P35" s="12"/>
      <c r="Q35" s="12"/>
      <c r="R35" s="12" t="str">
        <f>'Respuestas de formulario 1'!Q35</f>
        <v xml:space="preserve">AUXILIAR DE ENFERMERIA </v>
      </c>
      <c r="S35" s="12"/>
      <c r="T35" s="12"/>
      <c r="U35" s="12" t="str">
        <f>'Respuestas de formulario 1'!R35</f>
        <v>NUEVA EPS</v>
      </c>
      <c r="V35" s="12"/>
      <c r="W35" s="12"/>
      <c r="X35" s="12"/>
      <c r="Y35" s="12" t="str">
        <f>'Respuestas de formulario 1'!U35</f>
        <v>TÉRMINO INDEFINIDO</v>
      </c>
      <c r="Z35" s="12"/>
      <c r="AA35" s="12"/>
      <c r="AB35" s="12"/>
    </row>
    <row r="36" spans="1:28" ht="15.75" customHeight="1" x14ac:dyDescent="0.2">
      <c r="A36" s="12"/>
      <c r="B36" s="12" t="str">
        <f>'Respuestas de formulario 1'!E36</f>
        <v>ERICA JOANA</v>
      </c>
      <c r="C36" s="12" t="str">
        <f>'Respuestas de formulario 1'!F36</f>
        <v>AGUDELO URANGO</v>
      </c>
      <c r="D36" s="12" t="str">
        <f>'Respuestas de formulario 1'!C36</f>
        <v>CÉDULA DE CIUDADANÍA</v>
      </c>
      <c r="E36" s="12">
        <f>'Respuestas de formulario 1'!D36</f>
        <v>1067862700</v>
      </c>
      <c r="F36" s="13">
        <f>'Respuestas de formulario 1'!H36</f>
        <v>32236</v>
      </c>
      <c r="G36" s="12" t="str">
        <f>'Respuestas de formulario 1'!G36</f>
        <v>FEMENINO</v>
      </c>
      <c r="H36" s="12"/>
      <c r="I36" s="12" t="str">
        <f>'Respuestas de formulario 1'!K36</f>
        <v>CALLE 2 NUM 2-35 BARRIO EL CEIBAL VIA AGUAS NEGRAS</v>
      </c>
      <c r="J36" s="12">
        <f>'Respuestas de formulario 1'!AA36</f>
        <v>1</v>
      </c>
      <c r="K36" s="12" t="str">
        <f>'Respuestas de formulario 1'!N36</f>
        <v>ESPECIALISTA</v>
      </c>
      <c r="L36" s="12" t="str">
        <f>'Respuestas de formulario 1'!X36</f>
        <v>CASADO/A</v>
      </c>
      <c r="M36" s="12">
        <f>'Respuestas de formulario 1'!AC36</f>
        <v>0</v>
      </c>
      <c r="N36" s="12">
        <f>'Respuestas de formulario 1'!AD36</f>
        <v>3145187930</v>
      </c>
      <c r="O36" s="12"/>
      <c r="P36" s="12"/>
      <c r="Q36" s="12"/>
      <c r="R36" s="12" t="str">
        <f>'Respuestas de formulario 1'!Q36</f>
        <v>ENFERMERA AUDITOR</v>
      </c>
      <c r="S36" s="12"/>
      <c r="T36" s="12"/>
      <c r="U36" s="12" t="str">
        <f>'Respuestas de formulario 1'!R36</f>
        <v>ADMINISTRACIÓN</v>
      </c>
      <c r="V36" s="12"/>
      <c r="W36" s="12"/>
      <c r="X36" s="12"/>
      <c r="Y36" s="12" t="str">
        <f>'Respuestas de formulario 1'!U36</f>
        <v>TÉRMINO INDEFINIDO</v>
      </c>
      <c r="Z36" s="12"/>
      <c r="AA36" s="12"/>
      <c r="AB36" s="12"/>
    </row>
    <row r="37" spans="1:28" ht="15.75" customHeight="1" x14ac:dyDescent="0.2">
      <c r="A37" s="12"/>
      <c r="B37" s="12" t="str">
        <f>'Respuestas de formulario 1'!E37</f>
        <v xml:space="preserve">RAMON </v>
      </c>
      <c r="C37" s="12" t="str">
        <f>'Respuestas de formulario 1'!F37</f>
        <v>JALLER SALLEG</v>
      </c>
      <c r="D37" s="12" t="str">
        <f>'Respuestas de formulario 1'!C37</f>
        <v>CÉDULA DE CIUDADANÍA</v>
      </c>
      <c r="E37" s="12">
        <f>'Respuestas de formulario 1'!D37</f>
        <v>10933435</v>
      </c>
      <c r="F37" s="13">
        <f>'Respuestas de formulario 1'!H37</f>
        <v>29106</v>
      </c>
      <c r="G37" s="12" t="str">
        <f>'Respuestas de formulario 1'!G37</f>
        <v>MASCULINO</v>
      </c>
      <c r="H37" s="12"/>
      <c r="I37" s="12" t="str">
        <f>'Respuestas de formulario 1'!K37</f>
        <v>CALLE 73 No. 1A - 71</v>
      </c>
      <c r="J37" s="12">
        <f>'Respuestas de formulario 1'!AA37</f>
        <v>6</v>
      </c>
      <c r="K37" s="12" t="str">
        <f>'Respuestas de formulario 1'!N37</f>
        <v>ESPECIALISTA</v>
      </c>
      <c r="L37" s="12" t="str">
        <f>'Respuestas de formulario 1'!X37</f>
        <v>SOLTERO/A</v>
      </c>
      <c r="M37" s="12">
        <f>'Respuestas de formulario 1'!AC37</f>
        <v>0</v>
      </c>
      <c r="N37" s="12">
        <f>'Respuestas de formulario 1'!AD37</f>
        <v>3218884307</v>
      </c>
      <c r="O37" s="12"/>
      <c r="P37" s="12"/>
      <c r="Q37" s="12"/>
      <c r="R37" s="12" t="str">
        <f>'Respuestas de formulario 1'!Q37</f>
        <v>SUBGERENTE</v>
      </c>
      <c r="S37" s="12"/>
      <c r="T37" s="12"/>
      <c r="U37" s="12" t="str">
        <f>'Respuestas de formulario 1'!R37</f>
        <v>ADMINISTRACIÓN</v>
      </c>
      <c r="V37" s="12"/>
      <c r="W37" s="12"/>
      <c r="X37" s="12"/>
      <c r="Y37" s="12" t="str">
        <f>'Respuestas de formulario 1'!U37</f>
        <v>TERMINO FIJO</v>
      </c>
      <c r="Z37" s="12"/>
      <c r="AA37" s="12"/>
      <c r="AB37" s="12"/>
    </row>
    <row r="38" spans="1:28" ht="15.75" customHeight="1" x14ac:dyDescent="0.2">
      <c r="A38" s="12"/>
      <c r="B38" s="12" t="str">
        <f>'Respuestas de formulario 1'!E38</f>
        <v>Nancy Elena</v>
      </c>
      <c r="C38" s="12" t="str">
        <f>'Respuestas de formulario 1'!F38</f>
        <v>Ezqueda Benito Revollo</v>
      </c>
      <c r="D38" s="12" t="str">
        <f>'Respuestas de formulario 1'!C38</f>
        <v>CÉDULA DE CIUDADANÍA</v>
      </c>
      <c r="E38" s="12">
        <f>'Respuestas de formulario 1'!D38</f>
        <v>64555294</v>
      </c>
      <c r="F38" s="13">
        <f>'Respuestas de formulario 1'!H38</f>
        <v>24565</v>
      </c>
      <c r="G38" s="12" t="str">
        <f>'Respuestas de formulario 1'!G38</f>
        <v>FEMENINO</v>
      </c>
      <c r="H38" s="12"/>
      <c r="I38" s="12" t="str">
        <f>'Respuestas de formulario 1'!K38</f>
        <v>Carrera 3 # 68 -35</v>
      </c>
      <c r="J38" s="12">
        <f>'Respuestas de formulario 1'!AA38</f>
        <v>6</v>
      </c>
      <c r="K38" s="12" t="str">
        <f>'Respuestas de formulario 1'!N38</f>
        <v>ESPECIALISTA</v>
      </c>
      <c r="L38" s="12" t="str">
        <f>'Respuestas de formulario 1'!X38</f>
        <v>CASADO/A</v>
      </c>
      <c r="M38" s="12">
        <f>'Respuestas de formulario 1'!AC38</f>
        <v>7850963</v>
      </c>
      <c r="N38" s="12">
        <f>'Respuestas de formulario 1'!AD38</f>
        <v>3205698231</v>
      </c>
      <c r="O38" s="12"/>
      <c r="P38" s="12"/>
      <c r="Q38" s="12"/>
      <c r="R38" s="12" t="str">
        <f>'Respuestas de formulario 1'!Q38</f>
        <v>Coordinador de Red Departamental</v>
      </c>
      <c r="S38" s="12"/>
      <c r="T38" s="12"/>
      <c r="U38" s="12" t="str">
        <f>'Respuestas de formulario 1'!R38</f>
        <v>MAGISTERIO</v>
      </c>
      <c r="V38" s="12"/>
      <c r="W38" s="12"/>
      <c r="X38" s="12"/>
      <c r="Y38" s="12" t="str">
        <f>'Respuestas de formulario 1'!U38</f>
        <v>TÉRMINO INDEFINIDO</v>
      </c>
      <c r="Z38" s="12"/>
      <c r="AA38" s="12"/>
      <c r="AB38" s="12"/>
    </row>
    <row r="39" spans="1:28" ht="15.75" customHeight="1" x14ac:dyDescent="0.2">
      <c r="A39" s="12"/>
      <c r="B39" s="12" t="str">
        <f>'Respuestas de formulario 1'!E39</f>
        <v>Maria Alejandra</v>
      </c>
      <c r="C39" s="12" t="str">
        <f>'Respuestas de formulario 1'!F39</f>
        <v>Cifuentes De Santis</v>
      </c>
      <c r="D39" s="12" t="str">
        <f>'Respuestas de formulario 1'!C39</f>
        <v>CÉDULA DE CIUDADANÍA</v>
      </c>
      <c r="E39" s="12">
        <f>'Respuestas de formulario 1'!D39</f>
        <v>1067937297</v>
      </c>
      <c r="F39" s="13">
        <f>'Respuestas de formulario 1'!H39</f>
        <v>34739</v>
      </c>
      <c r="G39" s="12" t="str">
        <f>'Respuestas de formulario 1'!G39</f>
        <v>FEMENINO</v>
      </c>
      <c r="H39" s="12"/>
      <c r="I39" s="12" t="str">
        <f>'Respuestas de formulario 1'!K39</f>
        <v>Calle 28#16-81</v>
      </c>
      <c r="J39" s="12">
        <f>'Respuestas de formulario 1'!AA39</f>
        <v>4</v>
      </c>
      <c r="K39" s="12" t="str">
        <f>'Respuestas de formulario 1'!N39</f>
        <v>PROFESIONAL</v>
      </c>
      <c r="L39" s="12" t="str">
        <f>'Respuestas de formulario 1'!X39</f>
        <v>SOLTERO/A</v>
      </c>
      <c r="M39" s="12">
        <f>'Respuestas de formulario 1'!AC39</f>
        <v>7835360</v>
      </c>
      <c r="N39" s="12">
        <f>'Respuestas de formulario 1'!AD39</f>
        <v>3003686079</v>
      </c>
      <c r="O39" s="12"/>
      <c r="P39" s="12"/>
      <c r="Q39" s="12"/>
      <c r="R39" s="12" t="str">
        <f>'Respuestas de formulario 1'!Q39</f>
        <v>Coord. Comunicaciones</v>
      </c>
      <c r="S39" s="12"/>
      <c r="T39" s="12"/>
      <c r="U39" s="12" t="str">
        <f>'Respuestas de formulario 1'!R39</f>
        <v>MAGISTERIO</v>
      </c>
      <c r="V39" s="12"/>
      <c r="W39" s="12"/>
      <c r="X39" s="12"/>
      <c r="Y39" s="12" t="str">
        <f>'Respuestas de formulario 1'!U39</f>
        <v>TÉRMINO INDEFINIDO</v>
      </c>
      <c r="Z39" s="12"/>
      <c r="AA39" s="12"/>
      <c r="AB39" s="12"/>
    </row>
    <row r="40" spans="1:28" ht="15.75" customHeight="1" x14ac:dyDescent="0.2">
      <c r="A40" s="12"/>
      <c r="B40" s="12" t="str">
        <f>'Respuestas de formulario 1'!E40</f>
        <v>DULIBIA ESTHER</v>
      </c>
      <c r="C40" s="12" t="str">
        <f>'Respuestas de formulario 1'!F40</f>
        <v>CORONADO JIMENEZ</v>
      </c>
      <c r="D40" s="12" t="str">
        <f>'Respuestas de formulario 1'!C40</f>
        <v>CÉDULA DE CIUDADANÍA</v>
      </c>
      <c r="E40" s="12">
        <f>'Respuestas de formulario 1'!D40</f>
        <v>1067850002</v>
      </c>
      <c r="F40" s="13">
        <f>'Respuestas de formulario 1'!H40</f>
        <v>32089</v>
      </c>
      <c r="G40" s="12" t="str">
        <f>'Respuestas de formulario 1'!G40</f>
        <v>FEMENINO</v>
      </c>
      <c r="H40" s="12"/>
      <c r="I40" s="12" t="str">
        <f>'Respuestas de formulario 1'!K40</f>
        <v>TRANS 23 Nº 9A-72</v>
      </c>
      <c r="J40" s="12">
        <f>'Respuestas de formulario 1'!AA40</f>
        <v>1</v>
      </c>
      <c r="K40" s="12" t="str">
        <f>'Respuestas de formulario 1'!N40</f>
        <v>TÉCNICO</v>
      </c>
      <c r="L40" s="12" t="str">
        <f>'Respuestas de formulario 1'!X40</f>
        <v>CASADO/A</v>
      </c>
      <c r="M40" s="12">
        <f>'Respuestas de formulario 1'!AC40</f>
        <v>0</v>
      </c>
      <c r="N40" s="12">
        <f>'Respuestas de formulario 1'!AD40</f>
        <v>3147652730</v>
      </c>
      <c r="O40" s="12"/>
      <c r="P40" s="12"/>
      <c r="Q40" s="12"/>
      <c r="R40" s="12" t="str">
        <f>'Respuestas de formulario 1'!Q40</f>
        <v>AUX DE RYC</v>
      </c>
      <c r="S40" s="12"/>
      <c r="T40" s="12"/>
      <c r="U40" s="12" t="str">
        <f>'Respuestas de formulario 1'!R40</f>
        <v>MAGISTERIO</v>
      </c>
      <c r="V40" s="12"/>
      <c r="W40" s="12"/>
      <c r="X40" s="12"/>
      <c r="Y40" s="12" t="str">
        <f>'Respuestas de formulario 1'!U40</f>
        <v>TÉRMINO INDEFINIDO</v>
      </c>
      <c r="Z40" s="12"/>
      <c r="AA40" s="12"/>
      <c r="AB40" s="12"/>
    </row>
    <row r="41" spans="1:28" ht="15.75" customHeight="1" x14ac:dyDescent="0.2">
      <c r="A41" s="12"/>
      <c r="B41" s="12" t="str">
        <f>'Respuestas de formulario 1'!E41</f>
        <v>ANGELA MARIA</v>
      </c>
      <c r="C41" s="12" t="str">
        <f>'Respuestas de formulario 1'!F41</f>
        <v>MARTINEZ PETRO</v>
      </c>
      <c r="D41" s="12" t="str">
        <f>'Respuestas de formulario 1'!C41</f>
        <v>CÉDULA DE CIUDADANÍA</v>
      </c>
      <c r="E41" s="12">
        <f>'Respuestas de formulario 1'!D41</f>
        <v>1110500184</v>
      </c>
      <c r="F41" s="13">
        <f>'Respuestas de formulario 1'!H41</f>
        <v>33015</v>
      </c>
      <c r="G41" s="12" t="str">
        <f>'Respuestas de formulario 1'!G41</f>
        <v>FEMENINO</v>
      </c>
      <c r="H41" s="12"/>
      <c r="I41" s="12" t="str">
        <f>'Respuestas de formulario 1'!K41</f>
        <v>CALLE 39 N. 11-34</v>
      </c>
      <c r="J41" s="12">
        <f>'Respuestas de formulario 1'!AA41</f>
        <v>3</v>
      </c>
      <c r="K41" s="12" t="str">
        <f>'Respuestas de formulario 1'!N41</f>
        <v>TÉCNÓLOGO</v>
      </c>
      <c r="L41" s="12" t="str">
        <f>'Respuestas de formulario 1'!X41</f>
        <v>UNIÓN LIBRE</v>
      </c>
      <c r="M41" s="12">
        <f>'Respuestas de formulario 1'!AC41</f>
        <v>0</v>
      </c>
      <c r="N41" s="12">
        <f>'Respuestas de formulario 1'!AD41</f>
        <v>3222055809</v>
      </c>
      <c r="O41" s="12"/>
      <c r="P41" s="12"/>
      <c r="Q41" s="12"/>
      <c r="R41" s="12" t="str">
        <f>'Respuestas de formulario 1'!Q41</f>
        <v>ASISTENTE DE SUBGERENCIA</v>
      </c>
      <c r="S41" s="12"/>
      <c r="T41" s="12"/>
      <c r="U41" s="12" t="str">
        <f>'Respuestas de formulario 1'!R41</f>
        <v>ADMINISTRACIÓN</v>
      </c>
      <c r="V41" s="12"/>
      <c r="W41" s="12"/>
      <c r="X41" s="12"/>
      <c r="Y41" s="12" t="str">
        <f>'Respuestas de formulario 1'!U41</f>
        <v>TÉRMINO INDEFINIDO</v>
      </c>
      <c r="Z41" s="12"/>
      <c r="AA41" s="12"/>
      <c r="AB41" s="12"/>
    </row>
    <row r="42" spans="1:28" ht="15.75" customHeight="1" x14ac:dyDescent="0.2">
      <c r="A42" s="12"/>
      <c r="B42" s="12" t="str">
        <f>'Respuestas de formulario 1'!E42</f>
        <v>ingrid yojana</v>
      </c>
      <c r="C42" s="12" t="str">
        <f>'Respuestas de formulario 1'!F42</f>
        <v>choperena ortega</v>
      </c>
      <c r="D42" s="12" t="str">
        <f>'Respuestas de formulario 1'!C42</f>
        <v>CÉDULA DE CIUDADANÍA</v>
      </c>
      <c r="E42" s="12">
        <f>'Respuestas de formulario 1'!D42</f>
        <v>25995698</v>
      </c>
      <c r="F42" s="13">
        <f>'Respuestas de formulario 1'!H42</f>
        <v>30491</v>
      </c>
      <c r="G42" s="12" t="str">
        <f>'Respuestas de formulario 1'!G42</f>
        <v>FEMENINO</v>
      </c>
      <c r="H42" s="12"/>
      <c r="I42" s="12" t="str">
        <f>'Respuestas de formulario 1'!K42</f>
        <v>barrio tierra grata calle 15 N° 52-35 Apto 201</v>
      </c>
      <c r="J42" s="12">
        <f>'Respuestas de formulario 1'!AA42</f>
        <v>3</v>
      </c>
      <c r="K42" s="12" t="str">
        <f>'Respuestas de formulario 1'!N42</f>
        <v>PROFESIONAL</v>
      </c>
      <c r="L42" s="12" t="str">
        <f>'Respuestas de formulario 1'!X42</f>
        <v>UNIÓN LIBRE</v>
      </c>
      <c r="M42" s="12">
        <f>'Respuestas de formulario 1'!AC42</f>
        <v>0</v>
      </c>
      <c r="N42" s="12">
        <f>'Respuestas de formulario 1'!AD42</f>
        <v>3194382473</v>
      </c>
      <c r="O42" s="12"/>
      <c r="P42" s="12"/>
      <c r="Q42" s="12"/>
      <c r="R42" s="12" t="str">
        <f>'Respuestas de formulario 1'!Q42</f>
        <v>enfermera promocion y prevencion</v>
      </c>
      <c r="S42" s="12"/>
      <c r="T42" s="12"/>
      <c r="U42" s="12" t="str">
        <f>'Respuestas de formulario 1'!R42</f>
        <v>MONTELÍBANO</v>
      </c>
      <c r="V42" s="12"/>
      <c r="W42" s="12"/>
      <c r="X42" s="12"/>
      <c r="Y42" s="12" t="str">
        <f>'Respuestas de formulario 1'!U42</f>
        <v>TÉRMINO INDEFINIDO</v>
      </c>
      <c r="Z42" s="12"/>
      <c r="AA42" s="12"/>
      <c r="AB42" s="12"/>
    </row>
    <row r="43" spans="1:28" ht="15.75" customHeight="1" x14ac:dyDescent="0.2">
      <c r="A43" s="12"/>
      <c r="B43" s="12" t="str">
        <f>'Respuestas de formulario 1'!E43</f>
        <v xml:space="preserve">xiomara del carmen </v>
      </c>
      <c r="C43" s="12" t="str">
        <f>'Respuestas de formulario 1'!F43</f>
        <v>vasquez Ramirez</v>
      </c>
      <c r="D43" s="12" t="str">
        <f>'Respuestas de formulario 1'!C43</f>
        <v>CÉDULA DE CIUDADANÍA</v>
      </c>
      <c r="E43" s="12">
        <f>'Respuestas de formulario 1'!D43</f>
        <v>1003157553</v>
      </c>
      <c r="F43" s="13">
        <f>'Respuestas de formulario 1'!H43</f>
        <v>32700</v>
      </c>
      <c r="G43" s="12" t="str">
        <f>'Respuestas de formulario 1'!G43</f>
        <v>FEMENINO</v>
      </c>
      <c r="H43" s="12"/>
      <c r="I43" s="12" t="str">
        <f>'Respuestas de formulario 1'!K43</f>
        <v xml:space="preserve">carrera 7 ta entre calle18 y 19 </v>
      </c>
      <c r="J43" s="12">
        <f>'Respuestas de formulario 1'!AA43</f>
        <v>2</v>
      </c>
      <c r="K43" s="12" t="str">
        <f>'Respuestas de formulario 1'!N43</f>
        <v>PROFESIONAL</v>
      </c>
      <c r="L43" s="12" t="str">
        <f>'Respuestas de formulario 1'!X43</f>
        <v>SOLTERO/A</v>
      </c>
      <c r="M43" s="12">
        <f>'Respuestas de formulario 1'!AC43</f>
        <v>7751644</v>
      </c>
      <c r="N43" s="12">
        <f>'Respuestas de formulario 1'!AD43</f>
        <v>3015783764</v>
      </c>
      <c r="O43" s="12"/>
      <c r="P43" s="12"/>
      <c r="Q43" s="12"/>
      <c r="R43" s="12" t="str">
        <f>'Respuestas de formulario 1'!Q43</f>
        <v xml:space="preserve">medico  general </v>
      </c>
      <c r="S43" s="12"/>
      <c r="T43" s="12"/>
      <c r="U43" s="12" t="str">
        <f>'Respuestas de formulario 1'!R43</f>
        <v>PLANETA RICA</v>
      </c>
      <c r="V43" s="12"/>
      <c r="W43" s="12"/>
      <c r="X43" s="12"/>
      <c r="Y43" s="12" t="str">
        <f>'Respuestas de formulario 1'!U43</f>
        <v>TÉRMINO INDEFINIDO</v>
      </c>
      <c r="Z43" s="12"/>
      <c r="AA43" s="12"/>
      <c r="AB43" s="12"/>
    </row>
    <row r="44" spans="1:28" ht="15.75" customHeight="1" x14ac:dyDescent="0.2">
      <c r="A44" s="12"/>
      <c r="B44" s="12" t="str">
        <f>'Respuestas de formulario 1'!E44</f>
        <v>ISLENA ISABEL</v>
      </c>
      <c r="C44" s="12" t="str">
        <f>'Respuestas de formulario 1'!F44</f>
        <v>TORRES GIL</v>
      </c>
      <c r="D44" s="12" t="str">
        <f>'Respuestas de formulario 1'!C44</f>
        <v>CÉDULA DE CIUDADANÍA</v>
      </c>
      <c r="E44" s="12">
        <f>'Respuestas de formulario 1'!D44</f>
        <v>50943393</v>
      </c>
      <c r="F44" s="13">
        <f>'Respuestas de formulario 1'!H44</f>
        <v>27434</v>
      </c>
      <c r="G44" s="12" t="str">
        <f>'Respuestas de formulario 1'!G44</f>
        <v>FEMENINO</v>
      </c>
      <c r="H44" s="12"/>
      <c r="I44" s="12" t="str">
        <f>'Respuestas de formulario 1'!K44</f>
        <v>BARRIO ANCIZAR FLOREZ KRA 7 CALLE 12</v>
      </c>
      <c r="J44" s="12">
        <f>'Respuestas de formulario 1'!AA44</f>
        <v>1</v>
      </c>
      <c r="K44" s="12" t="str">
        <f>'Respuestas de formulario 1'!N44</f>
        <v>TÉCNÓLOGO</v>
      </c>
      <c r="L44" s="12" t="str">
        <f>'Respuestas de formulario 1'!X44</f>
        <v>SOLTERO/A</v>
      </c>
      <c r="M44" s="12">
        <f>'Respuestas de formulario 1'!AC44</f>
        <v>3104741949</v>
      </c>
      <c r="N44" s="12">
        <f>'Respuestas de formulario 1'!AD44</f>
        <v>3104741949</v>
      </c>
      <c r="O44" s="12"/>
      <c r="P44" s="12"/>
      <c r="Q44" s="12"/>
      <c r="R44" s="12" t="str">
        <f>'Respuestas de formulario 1'!Q44</f>
        <v>HIGIENISTA ORAL</v>
      </c>
      <c r="S44" s="12"/>
      <c r="T44" s="12"/>
      <c r="U44" s="12" t="str">
        <f>'Respuestas de formulario 1'!R44</f>
        <v>MONTELÍBANO</v>
      </c>
      <c r="V44" s="12"/>
      <c r="W44" s="12"/>
      <c r="X44" s="12"/>
      <c r="Y44" s="12" t="str">
        <f>'Respuestas de formulario 1'!U44</f>
        <v>TÉRMINO INDEFINIDO</v>
      </c>
      <c r="Z44" s="12"/>
      <c r="AA44" s="12"/>
      <c r="AB44" s="12"/>
    </row>
    <row r="45" spans="1:28" ht="15.75" customHeight="1" x14ac:dyDescent="0.2">
      <c r="A45" s="12"/>
      <c r="B45" s="12" t="str">
        <f>'Respuestas de formulario 1'!E45</f>
        <v>ELIS ALFONSO</v>
      </c>
      <c r="C45" s="12" t="str">
        <f>'Respuestas de formulario 1'!F45</f>
        <v>BANDA RODRIGUEZ</v>
      </c>
      <c r="D45" s="12" t="str">
        <f>'Respuestas de formulario 1'!C45</f>
        <v>CÉDULA DE CIUDADANÍA</v>
      </c>
      <c r="E45" s="12">
        <f>'Respuestas de formulario 1'!D45</f>
        <v>78305519</v>
      </c>
      <c r="F45" s="13">
        <f>'Respuestas de formulario 1'!H45</f>
        <v>31133</v>
      </c>
      <c r="G45" s="12" t="str">
        <f>'Respuestas de formulario 1'!G45</f>
        <v>MASCULINO</v>
      </c>
      <c r="H45" s="12"/>
      <c r="I45" s="12" t="str">
        <f>'Respuestas de formulario 1'!K45</f>
        <v>CIUDADELA JAGUA CASA #467</v>
      </c>
      <c r="J45" s="12">
        <f>'Respuestas de formulario 1'!AA45</f>
        <v>3</v>
      </c>
      <c r="K45" s="12" t="str">
        <f>'Respuestas de formulario 1'!N45</f>
        <v>PROFESIONAL</v>
      </c>
      <c r="L45" s="12" t="str">
        <f>'Respuestas de formulario 1'!X45</f>
        <v>SOLTERO/A</v>
      </c>
      <c r="M45" s="12">
        <f>'Respuestas de formulario 1'!AC45</f>
        <v>0</v>
      </c>
      <c r="N45" s="12">
        <f>'Respuestas de formulario 1'!AD45</f>
        <v>3133516000</v>
      </c>
      <c r="O45" s="12"/>
      <c r="P45" s="12"/>
      <c r="Q45" s="12"/>
      <c r="R45" s="12" t="str">
        <f>'Respuestas de formulario 1'!Q45</f>
        <v>ODONTOLOGO</v>
      </c>
      <c r="S45" s="12"/>
      <c r="T45" s="12"/>
      <c r="U45" s="12" t="str">
        <f>'Respuestas de formulario 1'!R45</f>
        <v>MONTELÍBANO</v>
      </c>
      <c r="V45" s="12"/>
      <c r="W45" s="12"/>
      <c r="X45" s="12"/>
      <c r="Y45" s="12" t="str">
        <f>'Respuestas de formulario 1'!U45</f>
        <v>TÉRMINO INDEFINIDO</v>
      </c>
      <c r="Z45" s="12"/>
      <c r="AA45" s="12"/>
      <c r="AB45" s="12"/>
    </row>
    <row r="46" spans="1:28" ht="15.75" customHeight="1" x14ac:dyDescent="0.2">
      <c r="A46" s="12"/>
      <c r="B46" s="12" t="str">
        <f>'Respuestas de formulario 1'!E46</f>
        <v>Lina Margarita</v>
      </c>
      <c r="C46" s="12" t="str">
        <f>'Respuestas de formulario 1'!F46</f>
        <v>Ricardo Moreno</v>
      </c>
      <c r="D46" s="12" t="str">
        <f>'Respuestas de formulario 1'!C46</f>
        <v>CÉDULA DE CIUDADANÍA</v>
      </c>
      <c r="E46" s="12">
        <f>'Respuestas de formulario 1'!D46</f>
        <v>1066721564</v>
      </c>
      <c r="F46" s="13">
        <f>'Respuestas de formulario 1'!H46</f>
        <v>31496</v>
      </c>
      <c r="G46" s="12" t="str">
        <f>'Respuestas de formulario 1'!G46</f>
        <v>FEMENINO</v>
      </c>
      <c r="H46" s="12"/>
      <c r="I46" s="12" t="str">
        <f>'Respuestas de formulario 1'!K46</f>
        <v>cra 4I N 10-73 B/ Gonzalo mejia</v>
      </c>
      <c r="J46" s="12">
        <f>'Respuestas de formulario 1'!AA46</f>
        <v>2</v>
      </c>
      <c r="K46" s="12" t="str">
        <f>'Respuestas de formulario 1'!N46</f>
        <v>PROFESIONAL</v>
      </c>
      <c r="L46" s="12" t="str">
        <f>'Respuestas de formulario 1'!X46</f>
        <v>UNIÓN LIBRE</v>
      </c>
      <c r="M46" s="12">
        <f>'Respuestas de formulario 1'!AC46</f>
        <v>0</v>
      </c>
      <c r="N46" s="12">
        <f>'Respuestas de formulario 1'!AD46</f>
        <v>3145900623</v>
      </c>
      <c r="O46" s="12"/>
      <c r="P46" s="12"/>
      <c r="Q46" s="12"/>
      <c r="R46" s="12" t="str">
        <f>'Respuestas de formulario 1'!Q46</f>
        <v>AUXILIAR DE CITAS</v>
      </c>
      <c r="S46" s="12"/>
      <c r="T46" s="12"/>
      <c r="U46" s="12" t="str">
        <f>'Respuestas de formulario 1'!R46</f>
        <v>PLANETA RICA</v>
      </c>
      <c r="V46" s="12"/>
      <c r="W46" s="12"/>
      <c r="X46" s="12"/>
      <c r="Y46" s="12" t="str">
        <f>'Respuestas de formulario 1'!U46</f>
        <v>TÉRMINO INDEFINIDO</v>
      </c>
      <c r="Z46" s="12"/>
      <c r="AA46" s="12"/>
      <c r="AB46" s="12"/>
    </row>
    <row r="47" spans="1:28" ht="15.75" customHeight="1" x14ac:dyDescent="0.2">
      <c r="A47" s="12"/>
      <c r="B47" s="12" t="str">
        <f>'Respuestas de formulario 1'!E47</f>
        <v>JULIETH PAOLA</v>
      </c>
      <c r="C47" s="12" t="str">
        <f>'Respuestas de formulario 1'!F47</f>
        <v>OVIEDO RODIÑO</v>
      </c>
      <c r="D47" s="12" t="str">
        <f>'Respuestas de formulario 1'!C47</f>
        <v>CÉDULA DE CIUDADANÍA</v>
      </c>
      <c r="E47" s="12">
        <f>'Respuestas de formulario 1'!D47</f>
        <v>1066743054</v>
      </c>
      <c r="F47" s="13">
        <f>'Respuestas de formulario 1'!H47</f>
        <v>34300</v>
      </c>
      <c r="G47" s="12" t="str">
        <f>'Respuestas de formulario 1'!G47</f>
        <v>FEMENINO</v>
      </c>
      <c r="H47" s="12"/>
      <c r="I47" s="12" t="str">
        <f>'Respuestas de formulario 1'!K47</f>
        <v>BARRIO 22 DE AGOSTO CALLE 20 19-11</v>
      </c>
      <c r="J47" s="12">
        <f>'Respuestas de formulario 1'!AA47</f>
        <v>1</v>
      </c>
      <c r="K47" s="12" t="str">
        <f>'Respuestas de formulario 1'!N47</f>
        <v>TÉCNÓLOGO</v>
      </c>
      <c r="L47" s="12" t="str">
        <f>'Respuestas de formulario 1'!X47</f>
        <v>CASADO/A</v>
      </c>
      <c r="M47" s="12">
        <f>'Respuestas de formulario 1'!AC47</f>
        <v>3108295389</v>
      </c>
      <c r="N47" s="12">
        <f>'Respuestas de formulario 1'!AD47</f>
        <v>3108295389</v>
      </c>
      <c r="O47" s="12"/>
      <c r="P47" s="12"/>
      <c r="Q47" s="12"/>
      <c r="R47" s="12" t="str">
        <f>'Respuestas de formulario 1'!Q47</f>
        <v>REGENTE DE FARMACIA</v>
      </c>
      <c r="S47" s="12"/>
      <c r="T47" s="12"/>
      <c r="U47" s="12" t="str">
        <f>'Respuestas de formulario 1'!R47</f>
        <v>PLANETA RICA</v>
      </c>
      <c r="V47" s="12"/>
      <c r="W47" s="12"/>
      <c r="X47" s="12"/>
      <c r="Y47" s="12" t="str">
        <f>'Respuestas de formulario 1'!U47</f>
        <v>TÉRMINO INDEFINIDO</v>
      </c>
      <c r="Z47" s="12"/>
      <c r="AA47" s="12"/>
      <c r="AB47" s="12"/>
    </row>
    <row r="48" spans="1:28" ht="15.75" customHeight="1" x14ac:dyDescent="0.2">
      <c r="A48" s="12"/>
      <c r="B48" s="12" t="str">
        <f>'Respuestas de formulario 1'!E48</f>
        <v>MARIA CLAUDIA</v>
      </c>
      <c r="C48" s="12" t="str">
        <f>'Respuestas de formulario 1'!F48</f>
        <v>HERNANDEZ FLOREZ</v>
      </c>
      <c r="D48" s="12" t="str">
        <f>'Respuestas de formulario 1'!C48</f>
        <v>CÉDULA DE CIUDADANÍA</v>
      </c>
      <c r="E48" s="12">
        <f>'Respuestas de formulario 1'!D48</f>
        <v>1066744455</v>
      </c>
      <c r="F48" s="13">
        <f>'Respuestas de formulario 1'!H48</f>
        <v>34502</v>
      </c>
      <c r="G48" s="12" t="str">
        <f>'Respuestas de formulario 1'!G48</f>
        <v>FEMENINO</v>
      </c>
      <c r="H48" s="12"/>
      <c r="I48" s="12" t="str">
        <f>'Respuestas de formulario 1'!K48</f>
        <v xml:space="preserve">CALLE 6 CRA 8 N. 7 B 48 </v>
      </c>
      <c r="J48" s="12">
        <f>'Respuestas de formulario 1'!AA48</f>
        <v>2</v>
      </c>
      <c r="K48" s="12" t="str">
        <f>'Respuestas de formulario 1'!N48</f>
        <v>TÉCNICO</v>
      </c>
      <c r="L48" s="12" t="str">
        <f>'Respuestas de formulario 1'!X48</f>
        <v>CASADO/A</v>
      </c>
      <c r="M48" s="12">
        <f>'Respuestas de formulario 1'!AC48</f>
        <v>0</v>
      </c>
      <c r="N48" s="12">
        <f>'Respuestas de formulario 1'!AD48</f>
        <v>3148623242</v>
      </c>
      <c r="O48" s="12"/>
      <c r="P48" s="12"/>
      <c r="Q48" s="12"/>
      <c r="R48" s="12" t="str">
        <f>'Respuestas de formulario 1'!Q48</f>
        <v>AUXILIAR DE ODONTOLOGIA</v>
      </c>
      <c r="S48" s="12"/>
      <c r="T48" s="12"/>
      <c r="U48" s="12" t="str">
        <f>'Respuestas de formulario 1'!R48</f>
        <v>PLANETA RICA</v>
      </c>
      <c r="V48" s="12"/>
      <c r="W48" s="12"/>
      <c r="X48" s="12"/>
      <c r="Y48" s="12" t="str">
        <f>'Respuestas de formulario 1'!U48</f>
        <v>TÉRMINO INDEFINIDO</v>
      </c>
      <c r="Z48" s="12"/>
      <c r="AA48" s="12"/>
      <c r="AB48" s="12"/>
    </row>
    <row r="49" spans="1:28" ht="15.75" customHeight="1" x14ac:dyDescent="0.2">
      <c r="A49" s="12"/>
      <c r="B49" s="12" t="str">
        <f>'Respuestas de formulario 1'!E49</f>
        <v>DANILYS MILENA</v>
      </c>
      <c r="C49" s="12" t="str">
        <f>'Respuestas de formulario 1'!F49</f>
        <v xml:space="preserve">BARRIOS AGUAS </v>
      </c>
      <c r="D49" s="12" t="str">
        <f>'Respuestas de formulario 1'!C49</f>
        <v>CÉDULA DE CIUDADANÍA</v>
      </c>
      <c r="E49" s="12">
        <f>'Respuestas de formulario 1'!D49</f>
        <v>1063286611</v>
      </c>
      <c r="F49" s="13">
        <f>'Respuestas de formulario 1'!H49</f>
        <v>32885</v>
      </c>
      <c r="G49" s="12" t="str">
        <f>'Respuestas de formulario 1'!G49</f>
        <v>FEMENINO</v>
      </c>
      <c r="H49" s="12"/>
      <c r="I49" s="12" t="str">
        <f>'Respuestas de formulario 1'!K49</f>
        <v>BARRIO BUENA VENTUTA CALLE 11 CARRERA 11</v>
      </c>
      <c r="J49" s="12">
        <f>'Respuestas de formulario 1'!AA49</f>
        <v>1</v>
      </c>
      <c r="K49" s="12" t="str">
        <f>'Respuestas de formulario 1'!N49</f>
        <v>TÉCNICO</v>
      </c>
      <c r="L49" s="12" t="str">
        <f>'Respuestas de formulario 1'!X49</f>
        <v>CASADO/A</v>
      </c>
      <c r="M49" s="12">
        <f>'Respuestas de formulario 1'!AC49</f>
        <v>0</v>
      </c>
      <c r="N49" s="12">
        <f>'Respuestas de formulario 1'!AD49</f>
        <v>3215096088</v>
      </c>
      <c r="O49" s="12"/>
      <c r="P49" s="12"/>
      <c r="Q49" s="12"/>
      <c r="R49" s="12" t="str">
        <f>'Respuestas de formulario 1'!Q49</f>
        <v xml:space="preserve">AUX EN FARMACIA </v>
      </c>
      <c r="S49" s="12"/>
      <c r="T49" s="12"/>
      <c r="U49" s="12" t="str">
        <f>'Respuestas de formulario 1'!R49</f>
        <v>MONTELÍBANO</v>
      </c>
      <c r="V49" s="12"/>
      <c r="W49" s="12"/>
      <c r="X49" s="12"/>
      <c r="Y49" s="12" t="str">
        <f>'Respuestas de formulario 1'!U49</f>
        <v>TÉRMINO INDEFINIDO</v>
      </c>
      <c r="Z49" s="12"/>
      <c r="AA49" s="12"/>
      <c r="AB49" s="12"/>
    </row>
    <row r="50" spans="1:28" ht="15.75" customHeight="1" x14ac:dyDescent="0.2">
      <c r="A50" s="12"/>
      <c r="B50" s="12" t="str">
        <f>'Respuestas de formulario 1'!E50</f>
        <v>Karen Margarita</v>
      </c>
      <c r="C50" s="12" t="str">
        <f>'Respuestas de formulario 1'!F50</f>
        <v xml:space="preserve">Sotomayor Benavides </v>
      </c>
      <c r="D50" s="12" t="str">
        <f>'Respuestas de formulario 1'!C50</f>
        <v>CÉDULA DE CIUDADANÍA</v>
      </c>
      <c r="E50" s="12">
        <f>'Respuestas de formulario 1'!D50</f>
        <v>1047390793</v>
      </c>
      <c r="F50" s="13">
        <f>'Respuestas de formulario 1'!H50</f>
        <v>32006</v>
      </c>
      <c r="G50" s="12" t="str">
        <f>'Respuestas de formulario 1'!G50</f>
        <v>FEMENINO</v>
      </c>
      <c r="H50" s="12"/>
      <c r="I50" s="12" t="str">
        <f>'Respuestas de formulario 1'!K50</f>
        <v>calle 17 kra  8_ 9 ATP 302</v>
      </c>
      <c r="J50" s="12">
        <f>'Respuestas de formulario 1'!AA50</f>
        <v>3</v>
      </c>
      <c r="K50" s="12" t="str">
        <f>'Respuestas de formulario 1'!N50</f>
        <v>PROFESIONAL</v>
      </c>
      <c r="L50" s="12" t="str">
        <f>'Respuestas de formulario 1'!X50</f>
        <v>UNIÓN LIBRE</v>
      </c>
      <c r="M50" s="12">
        <f>'Respuestas de formulario 1'!AC50</f>
        <v>0</v>
      </c>
      <c r="N50" s="12">
        <f>'Respuestas de formulario 1'!AD50</f>
        <v>3002173429</v>
      </c>
      <c r="O50" s="12"/>
      <c r="P50" s="12"/>
      <c r="Q50" s="12"/>
      <c r="R50" s="12" t="str">
        <f>'Respuestas de formulario 1'!Q50</f>
        <v xml:space="preserve">ODONTOLOGO </v>
      </c>
      <c r="S50" s="12"/>
      <c r="T50" s="12"/>
      <c r="U50" s="12" t="str">
        <f>'Respuestas de formulario 1'!R50</f>
        <v>PLANETA RICA</v>
      </c>
      <c r="V50" s="12"/>
      <c r="W50" s="12"/>
      <c r="X50" s="12"/>
      <c r="Y50" s="12" t="str">
        <f>'Respuestas de formulario 1'!U50</f>
        <v>TÉRMINO INDEFINIDO</v>
      </c>
      <c r="Z50" s="12"/>
      <c r="AA50" s="12"/>
      <c r="AB50" s="12"/>
    </row>
    <row r="51" spans="1:28" ht="15.75" customHeight="1" x14ac:dyDescent="0.2">
      <c r="A51" s="12"/>
      <c r="B51" s="12" t="str">
        <f>'Respuestas de formulario 1'!E51</f>
        <v>LENA PATRICIA</v>
      </c>
      <c r="C51" s="12" t="str">
        <f>'Respuestas de formulario 1'!F51</f>
        <v>CAMPILLO VIDAL</v>
      </c>
      <c r="D51" s="12" t="str">
        <f>'Respuestas de formulario 1'!C51</f>
        <v>CÉDULA DE CIUDADANÍA</v>
      </c>
      <c r="E51" s="12">
        <f>'Respuestas de formulario 1'!D51</f>
        <v>26039305</v>
      </c>
      <c r="F51" s="13">
        <f>'Respuestas de formulario 1'!H51</f>
        <v>29518</v>
      </c>
      <c r="G51" s="12" t="str">
        <f>'Respuestas de formulario 1'!G51</f>
        <v>FEMENINO</v>
      </c>
      <c r="H51" s="12"/>
      <c r="I51" s="12" t="str">
        <f>'Respuestas de formulario 1'!K51</f>
        <v>CALLE 21 No.6-38</v>
      </c>
      <c r="J51" s="12">
        <f>'Respuestas de formulario 1'!AA51</f>
        <v>2</v>
      </c>
      <c r="K51" s="12" t="str">
        <f>'Respuestas de formulario 1'!N51</f>
        <v>PROFESIONAL</v>
      </c>
      <c r="L51" s="12" t="str">
        <f>'Respuestas de formulario 1'!X51</f>
        <v>CASADO/A</v>
      </c>
      <c r="M51" s="12">
        <f>'Respuestas de formulario 1'!AC51</f>
        <v>0</v>
      </c>
      <c r="N51" s="12">
        <f>'Respuestas de formulario 1'!AD51</f>
        <v>3106029295</v>
      </c>
      <c r="O51" s="12"/>
      <c r="P51" s="12"/>
      <c r="Q51" s="12"/>
      <c r="R51" s="12" t="str">
        <f>'Respuestas de formulario 1'!Q51</f>
        <v>COORDINADORA DE SEDE</v>
      </c>
      <c r="S51" s="12"/>
      <c r="T51" s="12"/>
      <c r="U51" s="12" t="str">
        <f>'Respuestas de formulario 1'!R51</f>
        <v>PLANETA RICA</v>
      </c>
      <c r="V51" s="12"/>
      <c r="W51" s="12"/>
      <c r="X51" s="12"/>
      <c r="Y51" s="12" t="str">
        <f>'Respuestas de formulario 1'!U51</f>
        <v>TÉRMINO INDEFINIDO</v>
      </c>
      <c r="Z51" s="12"/>
      <c r="AA51" s="12"/>
      <c r="AB51" s="12"/>
    </row>
    <row r="52" spans="1:28" ht="15.75" customHeight="1" x14ac:dyDescent="0.2">
      <c r="A52" s="12"/>
      <c r="B52" s="12" t="str">
        <f>'Respuestas de formulario 1'!E52</f>
        <v>IRMA EDITH</v>
      </c>
      <c r="C52" s="12" t="str">
        <f>'Respuestas de formulario 1'!F52</f>
        <v>GUERRA MENDOZA</v>
      </c>
      <c r="D52" s="12" t="str">
        <f>'Respuestas de formulario 1'!C52</f>
        <v>CÉDULA DE CIUDADANÍA</v>
      </c>
      <c r="E52" s="12">
        <f>'Respuestas de formulario 1'!D52</f>
        <v>50869513</v>
      </c>
      <c r="F52" s="13">
        <f>'Respuestas de formulario 1'!H52</f>
        <v>24693</v>
      </c>
      <c r="G52" s="12" t="str">
        <f>'Respuestas de formulario 1'!G52</f>
        <v>FEMENINO</v>
      </c>
      <c r="H52" s="12"/>
      <c r="I52" s="12" t="str">
        <f>'Respuestas de formulario 1'!K52</f>
        <v>BARRIO SANTANDER CALLE 24A CR 8A Nº18</v>
      </c>
      <c r="J52" s="12">
        <f>'Respuestas de formulario 1'!AA52</f>
        <v>1</v>
      </c>
      <c r="K52" s="12" t="str">
        <f>'Respuestas de formulario 1'!N52</f>
        <v>PRIMARIA</v>
      </c>
      <c r="L52" s="12" t="str">
        <f>'Respuestas de formulario 1'!X52</f>
        <v>SOLTERO/A</v>
      </c>
      <c r="M52" s="12">
        <f>'Respuestas de formulario 1'!AC52</f>
        <v>0</v>
      </c>
      <c r="N52" s="12">
        <f>'Respuestas de formulario 1'!AD52</f>
        <v>3148775027</v>
      </c>
      <c r="O52" s="12"/>
      <c r="P52" s="12"/>
      <c r="Q52" s="12"/>
      <c r="R52" s="12">
        <f>'Respuestas de formulario 1'!Q52</f>
        <v>0</v>
      </c>
      <c r="S52" s="12"/>
      <c r="T52" s="12"/>
      <c r="U52" s="12" t="str">
        <f>'Respuestas de formulario 1'!R52</f>
        <v>PLANETA RICA</v>
      </c>
      <c r="V52" s="12"/>
      <c r="W52" s="12"/>
      <c r="X52" s="12"/>
      <c r="Y52" s="12" t="str">
        <f>'Respuestas de formulario 1'!U52</f>
        <v>TÉRMINO INDEFINIDO</v>
      </c>
      <c r="Z52" s="12"/>
      <c r="AA52" s="12"/>
      <c r="AB52" s="12"/>
    </row>
    <row r="53" spans="1:28" ht="15.75" customHeight="1" x14ac:dyDescent="0.2">
      <c r="A53" s="12"/>
      <c r="B53" s="12" t="str">
        <f>'Respuestas de formulario 1'!E53</f>
        <v>MARIA BERNARDA</v>
      </c>
      <c r="C53" s="12" t="str">
        <f>'Respuestas de formulario 1'!F53</f>
        <v>GONZALEZ HOYOS</v>
      </c>
      <c r="D53" s="12" t="str">
        <f>'Respuestas de formulario 1'!C53</f>
        <v>CÉDULA DE CIUDADANÍA</v>
      </c>
      <c r="E53" s="12">
        <f>'Respuestas de formulario 1'!D53</f>
        <v>50965362</v>
      </c>
      <c r="F53" s="13">
        <f>'Respuestas de formulario 1'!H53</f>
        <v>26827</v>
      </c>
      <c r="G53" s="12" t="str">
        <f>'Respuestas de formulario 1'!G53</f>
        <v>FEMENINO</v>
      </c>
      <c r="H53" s="12"/>
      <c r="I53" s="12" t="str">
        <f>'Respuestas de formulario 1'!K53</f>
        <v>CALLE 7 ENTRE CARRERAS 7B Y 8</v>
      </c>
      <c r="J53" s="12">
        <f>'Respuestas de formulario 1'!AA53</f>
        <v>2</v>
      </c>
      <c r="K53" s="12" t="str">
        <f>'Respuestas de formulario 1'!N53</f>
        <v>PROFESIONAL</v>
      </c>
      <c r="L53" s="12" t="str">
        <f>'Respuestas de formulario 1'!X53</f>
        <v>CASADO/A</v>
      </c>
      <c r="M53" s="12">
        <f>'Respuestas de formulario 1'!AC53</f>
        <v>0</v>
      </c>
      <c r="N53" s="12">
        <f>'Respuestas de formulario 1'!AD53</f>
        <v>3219067346</v>
      </c>
      <c r="O53" s="12"/>
      <c r="P53" s="12"/>
      <c r="Q53" s="12"/>
      <c r="R53" s="12" t="str">
        <f>'Respuestas de formulario 1'!Q53</f>
        <v>ENFERMERA DE P Y P</v>
      </c>
      <c r="S53" s="12"/>
      <c r="T53" s="12"/>
      <c r="U53" s="12" t="str">
        <f>'Respuestas de formulario 1'!R53</f>
        <v>PLANETA RICA</v>
      </c>
      <c r="V53" s="12"/>
      <c r="W53" s="12"/>
      <c r="X53" s="12"/>
      <c r="Y53" s="12" t="str">
        <f>'Respuestas de formulario 1'!U53</f>
        <v>TÉRMINO INDEFINIDO</v>
      </c>
      <c r="Z53" s="12"/>
      <c r="AA53" s="12"/>
      <c r="AB53" s="12"/>
    </row>
    <row r="54" spans="1:28" ht="15.75" customHeight="1" x14ac:dyDescent="0.2">
      <c r="A54" s="12"/>
      <c r="B54" s="12" t="str">
        <f>'Respuestas de formulario 1'!E54</f>
        <v>Diana Cristina</v>
      </c>
      <c r="C54" s="12" t="str">
        <f>'Respuestas de formulario 1'!F54</f>
        <v>Duque Aristizabal</v>
      </c>
      <c r="D54" s="12" t="str">
        <f>'Respuestas de formulario 1'!C54</f>
        <v>CÉDULA DE CIUDADANÍA</v>
      </c>
      <c r="E54" s="12">
        <f>'Respuestas de formulario 1'!D54</f>
        <v>43906724</v>
      </c>
      <c r="F54" s="13">
        <f>'Respuestas de formulario 1'!H54</f>
        <v>30046</v>
      </c>
      <c r="G54" s="12" t="str">
        <f>'Respuestas de formulario 1'!G54</f>
        <v>FEMENINO</v>
      </c>
      <c r="H54" s="12"/>
      <c r="I54" s="12" t="str">
        <f>'Respuestas de formulario 1'!K54</f>
        <v>Calle 12 A N° 11-20</v>
      </c>
      <c r="J54" s="12">
        <f>'Respuestas de formulario 1'!AA54</f>
        <v>1</v>
      </c>
      <c r="K54" s="12" t="str">
        <f>'Respuestas de formulario 1'!N54</f>
        <v>PROFESIONAL</v>
      </c>
      <c r="L54" s="12" t="str">
        <f>'Respuestas de formulario 1'!X54</f>
        <v>SOLTERO/A</v>
      </c>
      <c r="M54" s="12">
        <f>'Respuestas de formulario 1'!AC54</f>
        <v>0</v>
      </c>
      <c r="N54" s="12">
        <f>'Respuestas de formulario 1'!AD54</f>
        <v>3148514823</v>
      </c>
      <c r="O54" s="12"/>
      <c r="P54" s="12"/>
      <c r="Q54" s="12"/>
      <c r="R54" s="12" t="str">
        <f>'Respuestas de formulario 1'!Q54</f>
        <v>Auxiliar de Citas</v>
      </c>
      <c r="S54" s="12"/>
      <c r="T54" s="12"/>
      <c r="U54" s="12" t="str">
        <f>'Respuestas de formulario 1'!R54</f>
        <v>MONTELÍBANO</v>
      </c>
      <c r="V54" s="12"/>
      <c r="W54" s="12"/>
      <c r="X54" s="12"/>
      <c r="Y54" s="12" t="str">
        <f>'Respuestas de formulario 1'!U54</f>
        <v>TÉRMINO INDEFINIDO</v>
      </c>
      <c r="Z54" s="12"/>
      <c r="AA54" s="12"/>
      <c r="AB54" s="12"/>
    </row>
    <row r="55" spans="1:28" ht="15.75" customHeight="1" x14ac:dyDescent="0.2">
      <c r="A55" s="12"/>
      <c r="B55" s="12" t="str">
        <f>'Respuestas de formulario 1'!E55</f>
        <v xml:space="preserve">OLIRIS MARIA </v>
      </c>
      <c r="C55" s="12" t="str">
        <f>'Respuestas de formulario 1'!F55</f>
        <v>ROMERO GUZMAN</v>
      </c>
      <c r="D55" s="12" t="str">
        <f>'Respuestas de formulario 1'!C55</f>
        <v>CÉDULA DE CIUDADANÍA</v>
      </c>
      <c r="E55" s="12">
        <f>'Respuestas de formulario 1'!D55</f>
        <v>50868568</v>
      </c>
      <c r="F55" s="13">
        <f>'Respuestas de formulario 1'!H55</f>
        <v>24126</v>
      </c>
      <c r="G55" s="12" t="str">
        <f>'Respuestas de formulario 1'!G55</f>
        <v>FEMENINO</v>
      </c>
      <c r="H55" s="12"/>
      <c r="I55" s="12" t="str">
        <f>'Respuestas de formulario 1'!K55</f>
        <v>EL VARAL</v>
      </c>
      <c r="J55" s="12">
        <f>'Respuestas de formulario 1'!AA55</f>
        <v>1</v>
      </c>
      <c r="K55" s="12" t="str">
        <f>'Respuestas de formulario 1'!N55</f>
        <v>TÉCNICO</v>
      </c>
      <c r="L55" s="12" t="str">
        <f>'Respuestas de formulario 1'!X55</f>
        <v>UNIÓN LIBRE</v>
      </c>
      <c r="M55" s="12">
        <f>'Respuestas de formulario 1'!AC55</f>
        <v>7662322</v>
      </c>
      <c r="N55" s="12">
        <f>'Respuestas de formulario 1'!AD55</f>
        <v>3126079093</v>
      </c>
      <c r="O55" s="12"/>
      <c r="P55" s="12"/>
      <c r="Q55" s="12"/>
      <c r="R55" s="12" t="str">
        <f>'Respuestas de formulario 1'!Q55</f>
        <v>AUX DE PYP</v>
      </c>
      <c r="S55" s="12"/>
      <c r="T55" s="12"/>
      <c r="U55" s="12" t="str">
        <f>'Respuestas de formulario 1'!R55</f>
        <v>PLANETA RICA</v>
      </c>
      <c r="V55" s="12"/>
      <c r="W55" s="12"/>
      <c r="X55" s="12"/>
      <c r="Y55" s="12" t="str">
        <f>'Respuestas de formulario 1'!U55</f>
        <v>TÉRMINO INDEFINIDO</v>
      </c>
      <c r="Z55" s="12"/>
      <c r="AA55" s="12"/>
      <c r="AB55" s="12"/>
    </row>
    <row r="56" spans="1:28" ht="15.75" customHeight="1" x14ac:dyDescent="0.2">
      <c r="A56" s="12"/>
      <c r="B56" s="12" t="str">
        <f>'Respuestas de formulario 1'!E56</f>
        <v>ADRIANA MARCELA</v>
      </c>
      <c r="C56" s="12" t="str">
        <f>'Respuestas de formulario 1'!F56</f>
        <v>PACHECO CALDERA</v>
      </c>
      <c r="D56" s="12" t="str">
        <f>'Respuestas de formulario 1'!C56</f>
        <v>CÉDULA DE CIUDADANÍA</v>
      </c>
      <c r="E56" s="12">
        <f>'Respuestas de formulario 1'!D56</f>
        <v>1069470860</v>
      </c>
      <c r="F56" s="13">
        <f>'Respuestas de formulario 1'!H56</f>
        <v>31996</v>
      </c>
      <c r="G56" s="12" t="str">
        <f>'Respuestas de formulario 1'!G56</f>
        <v>FEMENINO</v>
      </c>
      <c r="H56" s="12"/>
      <c r="I56" s="12" t="str">
        <f>'Respuestas de formulario 1'!K56</f>
        <v>CLLE 20 N- 12.08 B/SAN JUAN</v>
      </c>
      <c r="J56" s="12">
        <f>'Respuestas de formulario 1'!AA56</f>
        <v>2</v>
      </c>
      <c r="K56" s="12" t="str">
        <f>'Respuestas de formulario 1'!N56</f>
        <v>TÉCNICO</v>
      </c>
      <c r="L56" s="12" t="str">
        <f>'Respuestas de formulario 1'!X56</f>
        <v>SOLTERO/A</v>
      </c>
      <c r="M56" s="12">
        <f>'Respuestas de formulario 1'!AC56</f>
        <v>0</v>
      </c>
      <c r="N56" s="12">
        <f>'Respuestas de formulario 1'!AD56</f>
        <v>3015437702</v>
      </c>
      <c r="O56" s="12"/>
      <c r="P56" s="12"/>
      <c r="Q56" s="12"/>
      <c r="R56" s="12" t="str">
        <f>'Respuestas de formulario 1'!Q56</f>
        <v>COORDINADORA DE ATENCION AL USUARIO</v>
      </c>
      <c r="S56" s="12"/>
      <c r="T56" s="12"/>
      <c r="U56" s="12" t="str">
        <f>'Respuestas de formulario 1'!R56</f>
        <v>SAHAGÚN</v>
      </c>
      <c r="V56" s="12"/>
      <c r="W56" s="12"/>
      <c r="X56" s="12"/>
      <c r="Y56" s="12" t="str">
        <f>'Respuestas de formulario 1'!U56</f>
        <v>TÉRMINO INDEFINIDO</v>
      </c>
      <c r="Z56" s="12"/>
      <c r="AA56" s="12"/>
      <c r="AB56" s="12"/>
    </row>
    <row r="57" spans="1:28" ht="15.75" customHeight="1" x14ac:dyDescent="0.2">
      <c r="A57" s="12"/>
      <c r="B57" s="12" t="str">
        <f>'Respuestas de formulario 1'!E57</f>
        <v>SOL MARIA</v>
      </c>
      <c r="C57" s="12" t="str">
        <f>'Respuestas de formulario 1'!F57</f>
        <v>GONZALEZ  MADERA</v>
      </c>
      <c r="D57" s="12" t="str">
        <f>'Respuestas de formulario 1'!C57</f>
        <v>CÉDULA DE CIUDADANÍA</v>
      </c>
      <c r="E57" s="12">
        <f>'Respuestas de formulario 1'!D57</f>
        <v>50845651</v>
      </c>
      <c r="F57" s="13">
        <f>'Respuestas de formulario 1'!H57</f>
        <v>22885</v>
      </c>
      <c r="G57" s="12" t="str">
        <f>'Respuestas de formulario 1'!G57</f>
        <v>FEMENINO</v>
      </c>
      <c r="H57" s="12"/>
      <c r="I57" s="12" t="str">
        <f>'Respuestas de formulario 1'!K57</f>
        <v>CALLE 12 N| 12-25 BARRIO SAN LUIS</v>
      </c>
      <c r="J57" s="12">
        <f>'Respuestas de formulario 1'!AA57</f>
        <v>1</v>
      </c>
      <c r="K57" s="12" t="str">
        <f>'Respuestas de formulario 1'!N57</f>
        <v>PROFESIONAL</v>
      </c>
      <c r="L57" s="12" t="str">
        <f>'Respuestas de formulario 1'!X57</f>
        <v>CASADO/A</v>
      </c>
      <c r="M57" s="12">
        <f>'Respuestas de formulario 1'!AC57</f>
        <v>0</v>
      </c>
      <c r="N57" s="12">
        <f>'Respuestas de formulario 1'!AD57</f>
        <v>3007696031</v>
      </c>
      <c r="O57" s="12"/>
      <c r="P57" s="12"/>
      <c r="Q57" s="12"/>
      <c r="R57" s="12" t="str">
        <f>'Respuestas de formulario 1'!Q57</f>
        <v>ENFERMERA</v>
      </c>
      <c r="S57" s="12"/>
      <c r="T57" s="12"/>
      <c r="U57" s="12" t="str">
        <f>'Respuestas de formulario 1'!R57</f>
        <v>SAHAGÚN</v>
      </c>
      <c r="V57" s="12"/>
      <c r="W57" s="12"/>
      <c r="X57" s="12"/>
      <c r="Y57" s="12" t="str">
        <f>'Respuestas de formulario 1'!U57</f>
        <v>TÉRMINO INDEFINIDO</v>
      </c>
      <c r="Z57" s="12"/>
      <c r="AA57" s="12"/>
      <c r="AB57" s="12"/>
    </row>
    <row r="58" spans="1:28" ht="15.75" customHeight="1" x14ac:dyDescent="0.2">
      <c r="A58" s="12"/>
      <c r="B58" s="12" t="str">
        <f>'Respuestas de formulario 1'!E58</f>
        <v>Erleida Yolinda</v>
      </c>
      <c r="C58" s="12" t="str">
        <f>'Respuestas de formulario 1'!F58</f>
        <v>Guzman Lozano</v>
      </c>
      <c r="D58" s="12" t="str">
        <f>'Respuestas de formulario 1'!C58</f>
        <v>CÉDULA DE CIUDADANÍA</v>
      </c>
      <c r="E58" s="12">
        <f>'Respuestas de formulario 1'!D58</f>
        <v>50945231</v>
      </c>
      <c r="F58" s="13">
        <f>'Respuestas de formulario 1'!H58</f>
        <v>28598</v>
      </c>
      <c r="G58" s="12" t="str">
        <f>'Respuestas de formulario 1'!G58</f>
        <v>FEMENINO</v>
      </c>
      <c r="H58" s="12"/>
      <c r="I58" s="12" t="str">
        <f>'Respuestas de formulario 1'!K58</f>
        <v>Barrio pablo sexto calle 13 carrera 12</v>
      </c>
      <c r="J58" s="12">
        <f>'Respuestas de formulario 1'!AA58</f>
        <v>1</v>
      </c>
      <c r="K58" s="12" t="str">
        <f>'Respuestas de formulario 1'!N58</f>
        <v>TÉCNICO</v>
      </c>
      <c r="L58" s="12" t="str">
        <f>'Respuestas de formulario 1'!X58</f>
        <v>SOLTERO/A</v>
      </c>
      <c r="M58" s="12">
        <f>'Respuestas de formulario 1'!AC58</f>
        <v>0</v>
      </c>
      <c r="N58" s="12">
        <f>'Respuestas de formulario 1'!AD58</f>
        <v>3013398198</v>
      </c>
      <c r="O58" s="12"/>
      <c r="P58" s="12"/>
      <c r="Q58" s="12"/>
      <c r="R58" s="12" t="str">
        <f>'Respuestas de formulario 1'!Q58</f>
        <v>Auxiliar de citas</v>
      </c>
      <c r="S58" s="12"/>
      <c r="T58" s="12"/>
      <c r="U58" s="12" t="str">
        <f>'Respuestas de formulario 1'!R58</f>
        <v>MONTELÍBANO</v>
      </c>
      <c r="V58" s="12"/>
      <c r="W58" s="12"/>
      <c r="X58" s="12"/>
      <c r="Y58" s="12" t="str">
        <f>'Respuestas de formulario 1'!U58</f>
        <v>TÉRMINO INDEFINIDO</v>
      </c>
      <c r="Z58" s="12"/>
      <c r="AA58" s="12"/>
      <c r="AB58" s="12"/>
    </row>
    <row r="59" spans="1:28" ht="15.75" customHeight="1" x14ac:dyDescent="0.2">
      <c r="A59" s="12"/>
      <c r="B59" s="12" t="str">
        <f>'Respuestas de formulario 1'!E59</f>
        <v>CARMEN LUCIA</v>
      </c>
      <c r="C59" s="12" t="str">
        <f>'Respuestas de formulario 1'!F59</f>
        <v>RHENALS PATRON</v>
      </c>
      <c r="D59" s="12" t="str">
        <f>'Respuestas de formulario 1'!C59</f>
        <v>CÉDULA DE CIUDADANÍA</v>
      </c>
      <c r="E59" s="12">
        <f>'Respuestas de formulario 1'!D59</f>
        <v>26027725</v>
      </c>
      <c r="F59" s="13">
        <f>'Respuestas de formulario 1'!H59</f>
        <v>22411</v>
      </c>
      <c r="G59" s="12" t="str">
        <f>'Respuestas de formulario 1'!G59</f>
        <v>FEMENINO</v>
      </c>
      <c r="H59" s="12"/>
      <c r="I59" s="12" t="str">
        <f>'Respuestas de formulario 1'!K59</f>
        <v>CRA 12  53-42</v>
      </c>
      <c r="J59" s="12">
        <f>'Respuestas de formulario 1'!AA59</f>
        <v>3</v>
      </c>
      <c r="K59" s="12" t="str">
        <f>'Respuestas de formulario 1'!N59</f>
        <v>PROFESIONAL</v>
      </c>
      <c r="L59" s="12" t="str">
        <f>'Respuestas de formulario 1'!X59</f>
        <v>CASADO/A</v>
      </c>
      <c r="M59" s="12">
        <f>'Respuestas de formulario 1'!AC59</f>
        <v>0</v>
      </c>
      <c r="N59" s="12">
        <f>'Respuestas de formulario 1'!AD59</f>
        <v>3002949039</v>
      </c>
      <c r="O59" s="12"/>
      <c r="P59" s="12"/>
      <c r="Q59" s="12"/>
      <c r="R59" s="12" t="str">
        <f>'Respuestas de formulario 1'!Q59</f>
        <v>ENFERMERA</v>
      </c>
      <c r="S59" s="12"/>
      <c r="T59" s="12"/>
      <c r="U59" s="12" t="str">
        <f>'Respuestas de formulario 1'!R59</f>
        <v>ADMINISTRACIÓN</v>
      </c>
      <c r="V59" s="12"/>
      <c r="W59" s="12"/>
      <c r="X59" s="12"/>
      <c r="Y59" s="12" t="str">
        <f>'Respuestas de formulario 1'!U59</f>
        <v>TÉRMINO INDEFINIDO</v>
      </c>
      <c r="Z59" s="12"/>
      <c r="AA59" s="12"/>
      <c r="AB59" s="12"/>
    </row>
    <row r="60" spans="1:28" ht="15.75" customHeight="1" x14ac:dyDescent="0.2">
      <c r="A60" s="12"/>
      <c r="B60" s="12" t="str">
        <f>'Respuestas de formulario 1'!E60</f>
        <v>yessika paola</v>
      </c>
      <c r="C60" s="12" t="str">
        <f>'Respuestas de formulario 1'!F60</f>
        <v>gonzalez ramos</v>
      </c>
      <c r="D60" s="12" t="str">
        <f>'Respuestas de formulario 1'!C60</f>
        <v>CÉDULA DE CIUDADANÍA</v>
      </c>
      <c r="E60" s="12">
        <f>'Respuestas de formulario 1'!D60</f>
        <v>1069479384</v>
      </c>
      <c r="F60" s="13">
        <f>'Respuestas de formulario 1'!H60</f>
        <v>32722</v>
      </c>
      <c r="G60" s="12" t="str">
        <f>'Respuestas de formulario 1'!G60</f>
        <v>FEMENINO</v>
      </c>
      <c r="H60" s="12"/>
      <c r="I60" s="12">
        <f>'Respuestas de formulario 1'!K60</f>
        <v>0</v>
      </c>
      <c r="J60" s="12">
        <f>'Respuestas de formulario 1'!AA60</f>
        <v>1</v>
      </c>
      <c r="K60" s="12" t="str">
        <f>'Respuestas de formulario 1'!N60</f>
        <v>TÉCNICO</v>
      </c>
      <c r="L60" s="12" t="str">
        <f>'Respuestas de formulario 1'!X60</f>
        <v>UNIÓN LIBRE</v>
      </c>
      <c r="M60" s="12">
        <f>'Respuestas de formulario 1'!AC60</f>
        <v>0</v>
      </c>
      <c r="N60" s="12">
        <f>'Respuestas de formulario 1'!AD60</f>
        <v>3117608818</v>
      </c>
      <c r="O60" s="12"/>
      <c r="P60" s="12"/>
      <c r="Q60" s="12"/>
      <c r="R60" s="12" t="str">
        <f>'Respuestas de formulario 1'!Q60</f>
        <v>auxiliar de enfermeria</v>
      </c>
      <c r="S60" s="12"/>
      <c r="T60" s="12"/>
      <c r="U60" s="12" t="str">
        <f>'Respuestas de formulario 1'!R60</f>
        <v>SAHAGÚN</v>
      </c>
      <c r="V60" s="12"/>
      <c r="W60" s="12"/>
      <c r="X60" s="12"/>
      <c r="Y60" s="12" t="str">
        <f>'Respuestas de formulario 1'!U60</f>
        <v>TÉRMINO INDEFINIDO</v>
      </c>
      <c r="Z60" s="12"/>
      <c r="AA60" s="12"/>
      <c r="AB60" s="12"/>
    </row>
    <row r="61" spans="1:28" ht="15.75" customHeight="1" x14ac:dyDescent="0.2">
      <c r="A61" s="12"/>
      <c r="B61" s="12" t="str">
        <f>'Respuestas de formulario 1'!E61</f>
        <v xml:space="preserve">Libia Marcela </v>
      </c>
      <c r="C61" s="12" t="str">
        <f>'Respuestas de formulario 1'!F61</f>
        <v>Olascoaga Martinez</v>
      </c>
      <c r="D61" s="12" t="str">
        <f>'Respuestas de formulario 1'!C61</f>
        <v>CÉDULA DE CIUDADANÍA</v>
      </c>
      <c r="E61" s="12">
        <f>'Respuestas de formulario 1'!D61</f>
        <v>1062424550</v>
      </c>
      <c r="F61" s="13">
        <f>'Respuestas de formulario 1'!H61</f>
        <v>35384</v>
      </c>
      <c r="G61" s="12" t="str">
        <f>'Respuestas de formulario 1'!G61</f>
        <v>FEMENINO</v>
      </c>
      <c r="H61" s="12"/>
      <c r="I61" s="12">
        <f>'Respuestas de formulario 1'!K61</f>
        <v>0</v>
      </c>
      <c r="J61" s="12">
        <f>'Respuestas de formulario 1'!AA61</f>
        <v>1</v>
      </c>
      <c r="K61" s="12" t="str">
        <f>'Respuestas de formulario 1'!N61</f>
        <v>TÉCNICO</v>
      </c>
      <c r="L61" s="12" t="str">
        <f>'Respuestas de formulario 1'!X61</f>
        <v>SOLTERO/A</v>
      </c>
      <c r="M61" s="12">
        <f>'Respuestas de formulario 1'!AC61</f>
        <v>0</v>
      </c>
      <c r="N61" s="12">
        <f>'Respuestas de formulario 1'!AD61</f>
        <v>3008070673</v>
      </c>
      <c r="O61" s="12"/>
      <c r="P61" s="12"/>
      <c r="Q61" s="12"/>
      <c r="R61" s="12" t="str">
        <f>'Respuestas de formulario 1'!Q61</f>
        <v>Enfermera Call Center</v>
      </c>
      <c r="S61" s="12"/>
      <c r="T61" s="12"/>
      <c r="U61" s="12" t="str">
        <f>'Respuestas de formulario 1'!R61</f>
        <v>ALMERÍA</v>
      </c>
      <c r="V61" s="12"/>
      <c r="W61" s="12"/>
      <c r="X61" s="12"/>
      <c r="Y61" s="12" t="str">
        <f>'Respuestas de formulario 1'!U61</f>
        <v>TÉRMINO INDEFINIDO</v>
      </c>
      <c r="Z61" s="12"/>
      <c r="AA61" s="12"/>
      <c r="AB61" s="12"/>
    </row>
    <row r="62" spans="1:28" ht="15.75" customHeight="1" x14ac:dyDescent="0.2">
      <c r="A62" s="12"/>
      <c r="B62" s="12" t="str">
        <f>'Respuestas de formulario 1'!E62</f>
        <v>Andys  Marcel</v>
      </c>
      <c r="C62" s="12" t="str">
        <f>'Respuestas de formulario 1'!F62</f>
        <v>Arcia Muñoz</v>
      </c>
      <c r="D62" s="12" t="str">
        <f>'Respuestas de formulario 1'!C62</f>
        <v>CÉDULA DE CIUDADANÍA</v>
      </c>
      <c r="E62" s="12">
        <f>'Respuestas de formulario 1'!D62</f>
        <v>92642808</v>
      </c>
      <c r="F62" s="13">
        <f>'Respuestas de formulario 1'!H62</f>
        <v>31273</v>
      </c>
      <c r="G62" s="12" t="str">
        <f>'Respuestas de formulario 1'!G62</f>
        <v>MASCULINO</v>
      </c>
      <c r="H62" s="12"/>
      <c r="I62" s="12" t="str">
        <f>'Respuestas de formulario 1'!K62</f>
        <v xml:space="preserve">Cra  30  A  numero 19-73  El recreo </v>
      </c>
      <c r="J62" s="12">
        <f>'Respuestas de formulario 1'!AA62</f>
        <v>2</v>
      </c>
      <c r="K62" s="12" t="str">
        <f>'Respuestas de formulario 1'!N62</f>
        <v>ESPECIALISTA</v>
      </c>
      <c r="L62" s="12" t="str">
        <f>'Respuestas de formulario 1'!X62</f>
        <v>UNIÓN LIBRE</v>
      </c>
      <c r="M62" s="12">
        <f>'Respuestas de formulario 1'!AC62</f>
        <v>0</v>
      </c>
      <c r="N62" s="12">
        <f>'Respuestas de formulario 1'!AD62</f>
        <v>3114069393</v>
      </c>
      <c r="O62" s="12"/>
      <c r="P62" s="12"/>
      <c r="Q62" s="12"/>
      <c r="R62" s="12" t="str">
        <f>'Respuestas de formulario 1'!Q62</f>
        <v>Medico General</v>
      </c>
      <c r="S62" s="12"/>
      <c r="T62" s="12"/>
      <c r="U62" s="12" t="str">
        <f>'Respuestas de formulario 1'!R62</f>
        <v>SAHAGÚN</v>
      </c>
      <c r="V62" s="12"/>
      <c r="W62" s="12"/>
      <c r="X62" s="12"/>
      <c r="Y62" s="12" t="str">
        <f>'Respuestas de formulario 1'!U62</f>
        <v>TÉRMINO INDEFINIDO</v>
      </c>
      <c r="Z62" s="12"/>
      <c r="AA62" s="12"/>
      <c r="AB62" s="12"/>
    </row>
    <row r="63" spans="1:28" ht="15.75" customHeight="1" x14ac:dyDescent="0.2">
      <c r="A63" s="12"/>
      <c r="B63" s="12" t="str">
        <f>'Respuestas de formulario 1'!E63</f>
        <v>MARIA CLAUDIA</v>
      </c>
      <c r="C63" s="12" t="str">
        <f>'Respuestas de formulario 1'!F63</f>
        <v>RAMOS RICARDO</v>
      </c>
      <c r="D63" s="12" t="str">
        <f>'Respuestas de formulario 1'!C63</f>
        <v>CÉDULA DE CIUDADANÍA</v>
      </c>
      <c r="E63" s="12">
        <f>'Respuestas de formulario 1'!D63</f>
        <v>30574051</v>
      </c>
      <c r="F63" s="13">
        <f>'Respuestas de formulario 1'!H63</f>
        <v>27392</v>
      </c>
      <c r="G63" s="12" t="str">
        <f>'Respuestas de formulario 1'!G63</f>
        <v>FEMENINO</v>
      </c>
      <c r="H63" s="12"/>
      <c r="I63" s="12" t="str">
        <f>'Respuestas de formulario 1'!K63</f>
        <v>CRA 2 No 21-19 BARRIO SAN JOSE</v>
      </c>
      <c r="J63" s="12">
        <f>'Respuestas de formulario 1'!AA63</f>
        <v>2</v>
      </c>
      <c r="K63" s="12" t="str">
        <f>'Respuestas de formulario 1'!N63</f>
        <v>PROFESIONAL</v>
      </c>
      <c r="L63" s="12" t="str">
        <f>'Respuestas de formulario 1'!X63</f>
        <v>DIVORCIADO/A</v>
      </c>
      <c r="M63" s="12">
        <f>'Respuestas de formulario 1'!AC63</f>
        <v>0</v>
      </c>
      <c r="N63" s="12">
        <f>'Respuestas de formulario 1'!AD63</f>
        <v>3135680447</v>
      </c>
      <c r="O63" s="12"/>
      <c r="P63" s="12"/>
      <c r="Q63" s="12"/>
      <c r="R63" s="12" t="str">
        <f>'Respuestas de formulario 1'!Q63</f>
        <v xml:space="preserve">ADMINISTRADORA SEDE </v>
      </c>
      <c r="S63" s="12"/>
      <c r="T63" s="12"/>
      <c r="U63" s="12" t="str">
        <f>'Respuestas de formulario 1'!R63</f>
        <v>SAHAGÚN</v>
      </c>
      <c r="V63" s="12"/>
      <c r="W63" s="12"/>
      <c r="X63" s="12"/>
      <c r="Y63" s="12" t="str">
        <f>'Respuestas de formulario 1'!U63</f>
        <v>TÉRMINO INDEFINIDO</v>
      </c>
      <c r="Z63" s="12"/>
      <c r="AA63" s="12"/>
      <c r="AB63" s="12"/>
    </row>
    <row r="64" spans="1:28" ht="15.75" customHeight="1" x14ac:dyDescent="0.2">
      <c r="A64" s="12"/>
      <c r="B64" s="12" t="str">
        <f>'Respuestas de formulario 1'!E64</f>
        <v>elercy johana</v>
      </c>
      <c r="C64" s="12" t="str">
        <f>'Respuestas de formulario 1'!F64</f>
        <v>vertel vega</v>
      </c>
      <c r="D64" s="12" t="str">
        <f>'Respuestas de formulario 1'!C64</f>
        <v>CÉDULA DE CIUDADANÍA</v>
      </c>
      <c r="E64" s="12">
        <f>'Respuestas de formulario 1'!D64</f>
        <v>0</v>
      </c>
      <c r="F64" s="13">
        <f>'Respuestas de formulario 1'!H64</f>
        <v>32566</v>
      </c>
      <c r="G64" s="12" t="str">
        <f>'Respuestas de formulario 1'!G64</f>
        <v>FEMENINO</v>
      </c>
      <c r="H64" s="12"/>
      <c r="I64" s="12" t="str">
        <f>'Respuestas de formulario 1'!K64</f>
        <v>mz i lote 18 nueva belen</v>
      </c>
      <c r="J64" s="12">
        <f>'Respuestas de formulario 1'!AA64</f>
        <v>1</v>
      </c>
      <c r="K64" s="12" t="str">
        <f>'Respuestas de formulario 1'!N64</f>
        <v>TÉCNICO</v>
      </c>
      <c r="L64" s="12" t="str">
        <f>'Respuestas de formulario 1'!X64</f>
        <v>SOLTERO/A</v>
      </c>
      <c r="M64" s="12">
        <f>'Respuestas de formulario 1'!AC64</f>
        <v>3209382223</v>
      </c>
      <c r="N64" s="12">
        <f>'Respuestas de formulario 1'!AD64</f>
        <v>3203349098</v>
      </c>
      <c r="O64" s="12"/>
      <c r="P64" s="12"/>
      <c r="Q64" s="12"/>
      <c r="R64" s="12" t="str">
        <f>'Respuestas de formulario 1'!Q64</f>
        <v>auxiliar en callcenter</v>
      </c>
      <c r="S64" s="12"/>
      <c r="T64" s="12"/>
      <c r="U64" s="12" t="str">
        <f>'Respuestas de formulario 1'!R64</f>
        <v>ALMERÍA</v>
      </c>
      <c r="V64" s="12"/>
      <c r="W64" s="12"/>
      <c r="X64" s="12"/>
      <c r="Y64" s="12" t="str">
        <f>'Respuestas de formulario 1'!U64</f>
        <v>TÉRMINO INDEFINIDO</v>
      </c>
      <c r="Z64" s="12"/>
      <c r="AA64" s="12"/>
      <c r="AB64" s="12"/>
    </row>
    <row r="65" spans="1:28" ht="15.75" customHeight="1" x14ac:dyDescent="0.2">
      <c r="A65" s="12"/>
      <c r="B65" s="12" t="str">
        <f>'Respuestas de formulario 1'!E65</f>
        <v>JANDER DE JESUS</v>
      </c>
      <c r="C65" s="12" t="str">
        <f>'Respuestas de formulario 1'!F65</f>
        <v>ARGUMEDO FLOREZ</v>
      </c>
      <c r="D65" s="12" t="str">
        <f>'Respuestas de formulario 1'!C65</f>
        <v>CÉDULA DE CIUDADANÍA</v>
      </c>
      <c r="E65" s="12">
        <f>'Respuestas de formulario 1'!D65</f>
        <v>1066741892</v>
      </c>
      <c r="F65" s="13">
        <f>'Respuestas de formulario 1'!H65</f>
        <v>33855</v>
      </c>
      <c r="G65" s="12" t="str">
        <f>'Respuestas de formulario 1'!G65</f>
        <v>MASCULINO</v>
      </c>
      <c r="H65" s="12"/>
      <c r="I65" s="12" t="str">
        <f>'Respuestas de formulario 1'!K65</f>
        <v>BARRIO SAN JOSE CLL 11 CR 17</v>
      </c>
      <c r="J65" s="12">
        <f>'Respuestas de formulario 1'!AA65</f>
        <v>1</v>
      </c>
      <c r="K65" s="12" t="str">
        <f>'Respuestas de formulario 1'!N65</f>
        <v>PRIMARIA</v>
      </c>
      <c r="L65" s="12" t="str">
        <f>'Respuestas de formulario 1'!X65</f>
        <v>UNIÓN LIBRE</v>
      </c>
      <c r="M65" s="12">
        <f>'Respuestas de formulario 1'!AC65</f>
        <v>0</v>
      </c>
      <c r="N65" s="12">
        <f>'Respuestas de formulario 1'!AD65</f>
        <v>3217587489</v>
      </c>
      <c r="O65" s="12"/>
      <c r="P65" s="12"/>
      <c r="Q65" s="12"/>
      <c r="R65" s="12" t="str">
        <f>'Respuestas de formulario 1'!Q65</f>
        <v xml:space="preserve">VIGILANTE </v>
      </c>
      <c r="S65" s="12"/>
      <c r="T65" s="12"/>
      <c r="U65" s="12" t="str">
        <f>'Respuestas de formulario 1'!R65</f>
        <v>PLANETA RICA</v>
      </c>
      <c r="V65" s="12"/>
      <c r="W65" s="12"/>
      <c r="X65" s="12"/>
      <c r="Y65" s="12" t="str">
        <f>'Respuestas de formulario 1'!U65</f>
        <v>TÉRMINO INDEFINIDO</v>
      </c>
      <c r="Z65" s="12"/>
      <c r="AA65" s="12"/>
      <c r="AB65" s="12"/>
    </row>
    <row r="66" spans="1:28" ht="15.75" customHeight="1" x14ac:dyDescent="0.2">
      <c r="A66" s="12"/>
      <c r="B66" s="12" t="str">
        <f>'Respuestas de formulario 1'!E66</f>
        <v>NICOLAS EDUARDO</v>
      </c>
      <c r="C66" s="12" t="str">
        <f>'Respuestas de formulario 1'!F66</f>
        <v>BANDA RICARDO</v>
      </c>
      <c r="D66" s="12" t="str">
        <f>'Respuestas de formulario 1'!C66</f>
        <v>CÉDULA DE CIUDADANÍA</v>
      </c>
      <c r="E66" s="12">
        <f>'Respuestas de formulario 1'!D66</f>
        <v>1066748604</v>
      </c>
      <c r="F66" s="13">
        <f>'Respuestas de formulario 1'!H66</f>
        <v>35311</v>
      </c>
      <c r="G66" s="12" t="str">
        <f>'Respuestas de formulario 1'!G66</f>
        <v>MASCULINO</v>
      </c>
      <c r="H66" s="12"/>
      <c r="I66" s="12" t="str">
        <f>'Respuestas de formulario 1'!K66</f>
        <v>LA GRANJA DIAGONAL 16 # 3-96</v>
      </c>
      <c r="J66" s="12">
        <f>'Respuestas de formulario 1'!AA66</f>
        <v>2</v>
      </c>
      <c r="K66" s="12" t="str">
        <f>'Respuestas de formulario 1'!N66</f>
        <v>TÉCNICO</v>
      </c>
      <c r="L66" s="12" t="str">
        <f>'Respuestas de formulario 1'!X66</f>
        <v>SOLTERO/A</v>
      </c>
      <c r="M66" s="12">
        <f>'Respuestas de formulario 1'!AC66</f>
        <v>0</v>
      </c>
      <c r="N66" s="12">
        <f>'Respuestas de formulario 1'!AD66</f>
        <v>3007253358</v>
      </c>
      <c r="O66" s="12"/>
      <c r="P66" s="12"/>
      <c r="Q66" s="12"/>
      <c r="R66" s="12" t="str">
        <f>'Respuestas de formulario 1'!Q66</f>
        <v>AUX CALL CENTER</v>
      </c>
      <c r="S66" s="12"/>
      <c r="T66" s="12"/>
      <c r="U66" s="12" t="str">
        <f>'Respuestas de formulario 1'!R66</f>
        <v>ALMERÍA</v>
      </c>
      <c r="V66" s="12"/>
      <c r="W66" s="12"/>
      <c r="X66" s="12"/>
      <c r="Y66" s="12" t="str">
        <f>'Respuestas de formulario 1'!U66</f>
        <v>TÉRMINO INDEFINIDO</v>
      </c>
      <c r="Z66" s="12"/>
      <c r="AA66" s="12"/>
      <c r="AB66" s="12"/>
    </row>
    <row r="67" spans="1:28" ht="15.75" customHeight="1" x14ac:dyDescent="0.2">
      <c r="A67" s="12"/>
      <c r="B67" s="12" t="str">
        <f>'Respuestas de formulario 1'!E67</f>
        <v xml:space="preserve">Maira Alejandra </v>
      </c>
      <c r="C67" s="12" t="str">
        <f>'Respuestas de formulario 1'!F67</f>
        <v xml:space="preserve">Tordecilla Llorente </v>
      </c>
      <c r="D67" s="12" t="str">
        <f>'Respuestas de formulario 1'!C67</f>
        <v>CÉDULA DE CIUDADANÍA</v>
      </c>
      <c r="E67" s="12">
        <f>'Respuestas de formulario 1'!D67</f>
        <v>1067161235</v>
      </c>
      <c r="F67" s="13">
        <f>'Respuestas de formulario 1'!H67</f>
        <v>34744</v>
      </c>
      <c r="G67" s="12" t="str">
        <f>'Respuestas de formulario 1'!G67</f>
        <v>FEMENINO</v>
      </c>
      <c r="H67" s="12"/>
      <c r="I67" s="12" t="str">
        <f>'Respuestas de formulario 1'!K67</f>
        <v xml:space="preserve">carrera 14c- numero 39-48 la floresta </v>
      </c>
      <c r="J67" s="12">
        <f>'Respuestas de formulario 1'!AA67</f>
        <v>1</v>
      </c>
      <c r="K67" s="12" t="str">
        <f>'Respuestas de formulario 1'!N67</f>
        <v>TÉCNICO</v>
      </c>
      <c r="L67" s="12" t="str">
        <f>'Respuestas de formulario 1'!X67</f>
        <v>SOLTERO/A</v>
      </c>
      <c r="M67" s="12">
        <f>'Respuestas de formulario 1'!AC67</f>
        <v>7888103</v>
      </c>
      <c r="N67" s="12">
        <f>'Respuestas de formulario 1'!AD67</f>
        <v>3105190449</v>
      </c>
      <c r="O67" s="12"/>
      <c r="P67" s="12"/>
      <c r="Q67" s="12"/>
      <c r="R67" s="12" t="str">
        <f>'Respuestas de formulario 1'!Q67</f>
        <v>AUX DE ENFERMERIA CALL CENTER</v>
      </c>
      <c r="S67" s="12"/>
      <c r="T67" s="12"/>
      <c r="U67" s="12" t="str">
        <f>'Respuestas de formulario 1'!R67</f>
        <v>ALMERÍA</v>
      </c>
      <c r="V67" s="12"/>
      <c r="W67" s="12"/>
      <c r="X67" s="12"/>
      <c r="Y67" s="12" t="str">
        <f>'Respuestas de formulario 1'!U67</f>
        <v>TÉRMINO INDEFINIDO</v>
      </c>
      <c r="Z67" s="12"/>
      <c r="AA67" s="12"/>
      <c r="AB67" s="12"/>
    </row>
    <row r="68" spans="1:28" ht="15.75" customHeight="1" x14ac:dyDescent="0.2">
      <c r="A68" s="12"/>
      <c r="B68" s="12" t="str">
        <f>'Respuestas de formulario 1'!E68</f>
        <v>FRANCISCO JAVIER</v>
      </c>
      <c r="C68" s="12" t="str">
        <f>'Respuestas de formulario 1'!F68</f>
        <v>SUAREZ JULIO</v>
      </c>
      <c r="D68" s="12" t="str">
        <f>'Respuestas de formulario 1'!C68</f>
        <v>CÉDULA DE CIUDADANÍA</v>
      </c>
      <c r="E68" s="12">
        <f>'Respuestas de formulario 1'!D68</f>
        <v>1040760102</v>
      </c>
      <c r="F68" s="13">
        <f>'Respuestas de formulario 1'!H68</f>
        <v>30851</v>
      </c>
      <c r="G68" s="12" t="str">
        <f>'Respuestas de formulario 1'!G68</f>
        <v>MASCULINO</v>
      </c>
      <c r="H68" s="12"/>
      <c r="I68" s="12" t="str">
        <f>'Respuestas de formulario 1'!K68</f>
        <v>CRA 11 # 6-36 BARRIO CAMILO TORRES</v>
      </c>
      <c r="J68" s="12">
        <f>'Respuestas de formulario 1'!AA68</f>
        <v>1</v>
      </c>
      <c r="K68" s="12" t="str">
        <f>'Respuestas de formulario 1'!N68</f>
        <v>TÉCNICO</v>
      </c>
      <c r="L68" s="12" t="str">
        <f>'Respuestas de formulario 1'!X68</f>
        <v>UNIÓN LIBRE</v>
      </c>
      <c r="M68" s="12">
        <f>'Respuestas de formulario 1'!AC68</f>
        <v>3117319147</v>
      </c>
      <c r="N68" s="12">
        <f>'Respuestas de formulario 1'!AD68</f>
        <v>3117319147</v>
      </c>
      <c r="O68" s="12"/>
      <c r="P68" s="12"/>
      <c r="Q68" s="12"/>
      <c r="R68" s="12" t="str">
        <f>'Respuestas de formulario 1'!Q68</f>
        <v>AUX CALL CENTER</v>
      </c>
      <c r="S68" s="12"/>
      <c r="T68" s="12"/>
      <c r="U68" s="12" t="str">
        <f>'Respuestas de formulario 1'!R68</f>
        <v>ALMERÍA</v>
      </c>
      <c r="V68" s="12"/>
      <c r="W68" s="12"/>
      <c r="X68" s="12"/>
      <c r="Y68" s="12" t="str">
        <f>'Respuestas de formulario 1'!U68</f>
        <v>TÉRMINO INDEFINIDO</v>
      </c>
      <c r="Z68" s="12"/>
      <c r="AA68" s="12"/>
      <c r="AB68" s="12"/>
    </row>
    <row r="69" spans="1:28" ht="15.75" customHeight="1" x14ac:dyDescent="0.2">
      <c r="A69" s="12"/>
      <c r="B69" s="12" t="str">
        <f>'Respuestas de formulario 1'!E69</f>
        <v>Liber Ladis</v>
      </c>
      <c r="C69" s="12" t="str">
        <f>'Respuestas de formulario 1'!F69</f>
        <v>Galindo Padilla</v>
      </c>
      <c r="D69" s="12" t="str">
        <f>'Respuestas de formulario 1'!C69</f>
        <v>CÉDULA DE CIUDADANÍA</v>
      </c>
      <c r="E69" s="12">
        <f>'Respuestas de formulario 1'!D69</f>
        <v>50935367</v>
      </c>
      <c r="F69" s="13">
        <f>'Respuestas de formulario 1'!H69</f>
        <v>29685</v>
      </c>
      <c r="G69" s="12" t="str">
        <f>'Respuestas de formulario 1'!G69</f>
        <v>FEMENINO</v>
      </c>
      <c r="H69" s="12"/>
      <c r="I69" s="12" t="str">
        <f>'Respuestas de formulario 1'!K69</f>
        <v>B/ alivio Mz S lote 10</v>
      </c>
      <c r="J69" s="12">
        <f>'Respuestas de formulario 1'!AA69</f>
        <v>1</v>
      </c>
      <c r="K69" s="12" t="str">
        <f>'Respuestas de formulario 1'!N69</f>
        <v>TÉCNICO</v>
      </c>
      <c r="L69" s="12" t="str">
        <f>'Respuestas de formulario 1'!X69</f>
        <v>CASADO/A</v>
      </c>
      <c r="M69" s="12">
        <f>'Respuestas de formulario 1'!AC69</f>
        <v>0</v>
      </c>
      <c r="N69" s="12">
        <f>'Respuestas de formulario 1'!AD69</f>
        <v>3116885246</v>
      </c>
      <c r="O69" s="12"/>
      <c r="P69" s="12"/>
      <c r="Q69" s="12"/>
      <c r="R69" s="12" t="str">
        <f>'Respuestas de formulario 1'!Q69</f>
        <v>Auxiliar Call Center</v>
      </c>
      <c r="S69" s="12"/>
      <c r="T69" s="12"/>
      <c r="U69" s="12" t="str">
        <f>'Respuestas de formulario 1'!R69</f>
        <v>ALMERÍA</v>
      </c>
      <c r="V69" s="12"/>
      <c r="W69" s="12"/>
      <c r="X69" s="12"/>
      <c r="Y69" s="12" t="str">
        <f>'Respuestas de formulario 1'!U69</f>
        <v>TÉRMINO INDEFINIDO</v>
      </c>
      <c r="Z69" s="12"/>
      <c r="AA69" s="12"/>
      <c r="AB69" s="12"/>
    </row>
    <row r="70" spans="1:28" ht="15.75" customHeight="1" x14ac:dyDescent="0.2">
      <c r="A70" s="12"/>
      <c r="B70" s="12" t="str">
        <f>'Respuestas de formulario 1'!E70</f>
        <v>NOLIDA KATERINE</v>
      </c>
      <c r="C70" s="12" t="str">
        <f>'Respuestas de formulario 1'!F70</f>
        <v>DIAZ RANGEL</v>
      </c>
      <c r="D70" s="12" t="str">
        <f>'Respuestas de formulario 1'!C70</f>
        <v>CÉDULA DE CIUDADANÍA</v>
      </c>
      <c r="E70" s="12">
        <f>'Respuestas de formulario 1'!D70</f>
        <v>39283822</v>
      </c>
      <c r="F70" s="13">
        <f>'Respuestas de formulario 1'!H70</f>
        <v>29979</v>
      </c>
      <c r="G70" s="12" t="str">
        <f>'Respuestas de formulario 1'!G70</f>
        <v>FEMENINO</v>
      </c>
      <c r="H70" s="12"/>
      <c r="I70" s="12" t="str">
        <f>'Respuestas de formulario 1'!K70</f>
        <v>BARRIO LOMA FRESCA</v>
      </c>
      <c r="J70" s="12">
        <f>'Respuestas de formulario 1'!AA70</f>
        <v>3</v>
      </c>
      <c r="K70" s="12" t="str">
        <f>'Respuestas de formulario 1'!N70</f>
        <v>ESPECIALISTA</v>
      </c>
      <c r="L70" s="12" t="str">
        <f>'Respuestas de formulario 1'!X70</f>
        <v>SOLTERO/A</v>
      </c>
      <c r="M70" s="12">
        <f>'Respuestas de formulario 1'!AC70</f>
        <v>3116612632</v>
      </c>
      <c r="N70" s="12">
        <f>'Respuestas de formulario 1'!AD70</f>
        <v>3116612632</v>
      </c>
      <c r="O70" s="12"/>
      <c r="P70" s="12"/>
      <c r="Q70" s="12"/>
      <c r="R70" s="12" t="str">
        <f>'Respuestas de formulario 1'!Q70</f>
        <v>COORDINADORA DE SEDE</v>
      </c>
      <c r="S70" s="12"/>
      <c r="T70" s="12"/>
      <c r="U70" s="12" t="str">
        <f>'Respuestas de formulario 1'!R70</f>
        <v>MONTELÍBANO</v>
      </c>
      <c r="V70" s="12"/>
      <c r="W70" s="12"/>
      <c r="X70" s="12"/>
      <c r="Y70" s="12" t="str">
        <f>'Respuestas de formulario 1'!U70</f>
        <v>TÉRMINO INDEFINIDO</v>
      </c>
      <c r="Z70" s="12"/>
      <c r="AA70" s="12"/>
      <c r="AB70" s="12"/>
    </row>
    <row r="71" spans="1:28" ht="15.75" customHeight="1" x14ac:dyDescent="0.2">
      <c r="A71" s="12"/>
      <c r="B71" s="12" t="str">
        <f>'Respuestas de formulario 1'!E71</f>
        <v>Keny</v>
      </c>
      <c r="C71" s="12" t="str">
        <f>'Respuestas de formulario 1'!F71</f>
        <v xml:space="preserve">Noriega luna </v>
      </c>
      <c r="D71" s="12" t="str">
        <f>'Respuestas de formulario 1'!C71</f>
        <v>CÉDULA DE CIUDADANÍA</v>
      </c>
      <c r="E71" s="12">
        <f>'Respuestas de formulario 1'!D71</f>
        <v>1063298921</v>
      </c>
      <c r="F71" s="13">
        <f>'Respuestas de formulario 1'!H71</f>
        <v>34680</v>
      </c>
      <c r="G71" s="12" t="str">
        <f>'Respuestas de formulario 1'!G71</f>
        <v>FEMENINO</v>
      </c>
      <c r="H71" s="12"/>
      <c r="I71" s="12" t="str">
        <f>'Respuestas de formulario 1'!K71</f>
        <v xml:space="preserve">Barrio de San Felipe calle 13 carrera 8 </v>
      </c>
      <c r="J71" s="12">
        <f>'Respuestas de formulario 1'!AA71</f>
        <v>1</v>
      </c>
      <c r="K71" s="12" t="str">
        <f>'Respuestas de formulario 1'!N71</f>
        <v>TÉCNICO</v>
      </c>
      <c r="L71" s="12" t="str">
        <f>'Respuestas de formulario 1'!X71</f>
        <v>SOLTERO/A</v>
      </c>
      <c r="M71" s="12">
        <f>'Respuestas de formulario 1'!AC71</f>
        <v>3105985845</v>
      </c>
      <c r="N71" s="12">
        <f>'Respuestas de formulario 1'!AD71</f>
        <v>3105985845</v>
      </c>
      <c r="O71" s="12"/>
      <c r="P71" s="12"/>
      <c r="Q71" s="12"/>
      <c r="R71" s="12" t="str">
        <f>'Respuestas de formulario 1'!Q71</f>
        <v xml:space="preserve">Auxiliar de odontología </v>
      </c>
      <c r="S71" s="12"/>
      <c r="T71" s="12"/>
      <c r="U71" s="12" t="str">
        <f>'Respuestas de formulario 1'!R71</f>
        <v>MONTELÍBANO</v>
      </c>
      <c r="V71" s="12"/>
      <c r="W71" s="12"/>
      <c r="X71" s="12"/>
      <c r="Y71" s="12" t="str">
        <f>'Respuestas de formulario 1'!U71</f>
        <v>TÉRMINO INDEFINIDO</v>
      </c>
      <c r="Z71" s="12"/>
      <c r="AA71" s="12"/>
      <c r="AB71" s="12"/>
    </row>
    <row r="72" spans="1:28" ht="15.75" customHeight="1" x14ac:dyDescent="0.2">
      <c r="A72" s="12"/>
      <c r="B72" s="12" t="str">
        <f>'Respuestas de formulario 1'!E72</f>
        <v>Luz Estela</v>
      </c>
      <c r="C72" s="12" t="str">
        <f>'Respuestas de formulario 1'!F72</f>
        <v>Narváez Pérez</v>
      </c>
      <c r="D72" s="12" t="str">
        <f>'Respuestas de formulario 1'!C72</f>
        <v>CÉDULA DE CIUDADANÍA</v>
      </c>
      <c r="E72" s="12">
        <f>'Respuestas de formulario 1'!D72</f>
        <v>33203198</v>
      </c>
      <c r="F72" s="13">
        <f>'Respuestas de formulario 1'!H72</f>
        <v>27944</v>
      </c>
      <c r="G72" s="12" t="str">
        <f>'Respuestas de formulario 1'!G72</f>
        <v>FEMENINO</v>
      </c>
      <c r="H72" s="12"/>
      <c r="I72" s="12" t="str">
        <f>'Respuestas de formulario 1'!K72</f>
        <v>Carrera 15 No. 13-30   Barrio San Roque</v>
      </c>
      <c r="J72" s="12">
        <f>'Respuestas de formulario 1'!AA72</f>
        <v>3</v>
      </c>
      <c r="K72" s="12" t="str">
        <f>'Respuestas de formulario 1'!N72</f>
        <v>PROFESIONAL</v>
      </c>
      <c r="L72" s="12" t="str">
        <f>'Respuestas de formulario 1'!X72</f>
        <v>CASADO/A</v>
      </c>
      <c r="M72" s="12" t="str">
        <f>'Respuestas de formulario 1'!AC72</f>
        <v>0347587237</v>
      </c>
      <c r="N72" s="12">
        <f>'Respuestas de formulario 1'!AD72</f>
        <v>3017298129</v>
      </c>
      <c r="O72" s="12"/>
      <c r="P72" s="12"/>
      <c r="Q72" s="12"/>
      <c r="R72" s="12" t="str">
        <f>'Respuestas de formulario 1'!Q72</f>
        <v>Médico General</v>
      </c>
      <c r="S72" s="12"/>
      <c r="T72" s="12"/>
      <c r="U72" s="12" t="str">
        <f>'Respuestas de formulario 1'!R72</f>
        <v>SAHAGÚN</v>
      </c>
      <c r="V72" s="12"/>
      <c r="W72" s="12"/>
      <c r="X72" s="12"/>
      <c r="Y72" s="12" t="str">
        <f>'Respuestas de formulario 1'!U72</f>
        <v>TÉRMINO INDEFINIDO</v>
      </c>
      <c r="Z72" s="12"/>
      <c r="AA72" s="12"/>
      <c r="AB72" s="12"/>
    </row>
    <row r="73" spans="1:28" ht="15.75" customHeight="1" x14ac:dyDescent="0.2">
      <c r="A73" s="12"/>
      <c r="B73" s="12" t="str">
        <f>'Respuestas de formulario 1'!E73</f>
        <v xml:space="preserve">Carlos Eduardo </v>
      </c>
      <c r="C73" s="12" t="str">
        <f>'Respuestas de formulario 1'!F73</f>
        <v xml:space="preserve">Vergara Miranda </v>
      </c>
      <c r="D73" s="12" t="str">
        <f>'Respuestas de formulario 1'!C73</f>
        <v>CÉDULA DE CIUDADANÍA</v>
      </c>
      <c r="E73" s="12">
        <f>'Respuestas de formulario 1'!D73</f>
        <v>78694344</v>
      </c>
      <c r="F73" s="13">
        <f>'Respuestas de formulario 1'!H73</f>
        <v>24755</v>
      </c>
      <c r="G73" s="12" t="str">
        <f>'Respuestas de formulario 1'!G73</f>
        <v>MASCULINO</v>
      </c>
      <c r="H73" s="12"/>
      <c r="I73" s="12" t="str">
        <f>'Respuestas de formulario 1'!K73</f>
        <v>Calle 31 N 9-51</v>
      </c>
      <c r="J73" s="12">
        <f>'Respuestas de formulario 1'!AA73</f>
        <v>3</v>
      </c>
      <c r="K73" s="12" t="str">
        <f>'Respuestas de formulario 1'!N73</f>
        <v>TÉCNICO</v>
      </c>
      <c r="L73" s="12" t="str">
        <f>'Respuestas de formulario 1'!X73</f>
        <v>CASADO/A</v>
      </c>
      <c r="M73" s="12">
        <f>'Respuestas de formulario 1'!AC73</f>
        <v>0</v>
      </c>
      <c r="N73" s="12">
        <f>'Respuestas de formulario 1'!AD73</f>
        <v>3106409777</v>
      </c>
      <c r="O73" s="12"/>
      <c r="P73" s="12"/>
      <c r="Q73" s="12"/>
      <c r="R73" s="12" t="str">
        <f>'Respuestas de formulario 1'!Q73</f>
        <v xml:space="preserve">Aux servicios farmacia </v>
      </c>
      <c r="S73" s="12"/>
      <c r="T73" s="12"/>
      <c r="U73" s="12" t="str">
        <f>'Respuestas de formulario 1'!R73</f>
        <v>MAGISTERIO</v>
      </c>
      <c r="V73" s="12"/>
      <c r="W73" s="12"/>
      <c r="X73" s="12"/>
      <c r="Y73" s="12" t="str">
        <f>'Respuestas de formulario 1'!U73</f>
        <v>TÉRMINO INDEFINIDO</v>
      </c>
      <c r="Z73" s="12"/>
      <c r="AA73" s="12"/>
      <c r="AB73" s="12"/>
    </row>
    <row r="74" spans="1:28" ht="15.75" customHeight="1" x14ac:dyDescent="0.2">
      <c r="A74" s="12"/>
      <c r="B74" s="12" t="str">
        <f>'Respuestas de formulario 1'!E74</f>
        <v>Sady Yaneth</v>
      </c>
      <c r="C74" s="12" t="str">
        <f>'Respuestas de formulario 1'!F74</f>
        <v>Mena Morelo</v>
      </c>
      <c r="D74" s="12" t="str">
        <f>'Respuestas de formulario 1'!C74</f>
        <v>CÉDULA DE CIUDADANÍA</v>
      </c>
      <c r="E74" s="12">
        <f>'Respuestas de formulario 1'!D74</f>
        <v>1067874513</v>
      </c>
      <c r="F74" s="13">
        <f>'Respuestas de formulario 1'!H74</f>
        <v>32237</v>
      </c>
      <c r="G74" s="12" t="str">
        <f>'Respuestas de formulario 1'!G74</f>
        <v>FEMENINO</v>
      </c>
      <c r="H74" s="12"/>
      <c r="I74" s="12" t="str">
        <f>'Respuestas de formulario 1'!K74</f>
        <v>Mz E Lote 4 urbanizacion Mandala</v>
      </c>
      <c r="J74" s="12">
        <f>'Respuestas de formulario 1'!AA74</f>
        <v>1</v>
      </c>
      <c r="K74" s="12" t="str">
        <f>'Respuestas de formulario 1'!N74</f>
        <v>TÉCNÓLOGO</v>
      </c>
      <c r="L74" s="12" t="str">
        <f>'Respuestas de formulario 1'!X74</f>
        <v>UNIÓN LIBRE</v>
      </c>
      <c r="M74" s="12">
        <f>'Respuestas de formulario 1'!AC74</f>
        <v>0</v>
      </c>
      <c r="N74" s="12">
        <f>'Respuestas de formulario 1'!AD74</f>
        <v>3113048135</v>
      </c>
      <c r="O74" s="12"/>
      <c r="P74" s="12"/>
      <c r="Q74" s="12"/>
      <c r="R74" s="12" t="str">
        <f>'Respuestas de formulario 1'!Q74</f>
        <v>Auxiliar de Farmacia</v>
      </c>
      <c r="S74" s="12"/>
      <c r="T74" s="12"/>
      <c r="U74" s="12" t="str">
        <f>'Respuestas de formulario 1'!R74</f>
        <v>MAGISTERIO</v>
      </c>
      <c r="V74" s="12"/>
      <c r="W74" s="12"/>
      <c r="X74" s="12"/>
      <c r="Y74" s="12" t="str">
        <f>'Respuestas de formulario 1'!U74</f>
        <v>TÉRMINO INDEFINIDO</v>
      </c>
      <c r="Z74" s="12"/>
      <c r="AA74" s="12"/>
      <c r="AB74" s="12"/>
    </row>
    <row r="75" spans="1:28" ht="15.75" customHeight="1" x14ac:dyDescent="0.2">
      <c r="A75" s="12"/>
      <c r="B75" s="12" t="str">
        <f>'Respuestas de formulario 1'!E75</f>
        <v xml:space="preserve">LEONARDO FABIO </v>
      </c>
      <c r="C75" s="12" t="str">
        <f>'Respuestas de formulario 1'!F75</f>
        <v xml:space="preserve">URANGO PEREZ </v>
      </c>
      <c r="D75" s="12" t="str">
        <f>'Respuestas de formulario 1'!C75</f>
        <v>CÉDULA DE CIUDADANÍA</v>
      </c>
      <c r="E75" s="12">
        <f>'Respuestas de formulario 1'!D75</f>
        <v>1067921699</v>
      </c>
      <c r="F75" s="13">
        <f>'Respuestas de formulario 1'!H75</f>
        <v>34016</v>
      </c>
      <c r="G75" s="12" t="str">
        <f>'Respuestas de formulario 1'!G75</f>
        <v>MASCULINO</v>
      </c>
      <c r="H75" s="12"/>
      <c r="I75" s="12" t="str">
        <f>'Respuestas de formulario 1'!K75</f>
        <v xml:space="preserve">MZ 16 LT 3 BARRIO RANCHO GRANDE </v>
      </c>
      <c r="J75" s="12">
        <f>'Respuestas de formulario 1'!AA75</f>
        <v>1</v>
      </c>
      <c r="K75" s="12" t="str">
        <f>'Respuestas de formulario 1'!N75</f>
        <v>TÉCNÓLOGO</v>
      </c>
      <c r="L75" s="12" t="str">
        <f>'Respuestas de formulario 1'!X75</f>
        <v>SOLTERO/A</v>
      </c>
      <c r="M75" s="12">
        <f>'Respuestas de formulario 1'!AC75</f>
        <v>0</v>
      </c>
      <c r="N75" s="12">
        <f>'Respuestas de formulario 1'!AD75</f>
        <v>3215340021</v>
      </c>
      <c r="O75" s="12"/>
      <c r="P75" s="12"/>
      <c r="Q75" s="12"/>
      <c r="R75" s="12" t="str">
        <f>'Respuestas de formulario 1'!Q75</f>
        <v xml:space="preserve">AUXILIAR DE FARMACIA </v>
      </c>
      <c r="S75" s="12"/>
      <c r="T75" s="12"/>
      <c r="U75" s="12" t="str">
        <f>'Respuestas de formulario 1'!R75</f>
        <v>MAGISTERIO</v>
      </c>
      <c r="V75" s="12"/>
      <c r="W75" s="12"/>
      <c r="X75" s="12"/>
      <c r="Y75" s="12" t="str">
        <f>'Respuestas de formulario 1'!U75</f>
        <v>TÉRMINO INDEFINIDO</v>
      </c>
      <c r="Z75" s="12"/>
      <c r="AA75" s="12"/>
      <c r="AB75" s="12"/>
    </row>
    <row r="76" spans="1:28" ht="15.75" customHeight="1" x14ac:dyDescent="0.2">
      <c r="A76" s="12"/>
      <c r="B76" s="12" t="str">
        <f>'Respuestas de formulario 1'!E76</f>
        <v>JESUS MARTIN</v>
      </c>
      <c r="C76" s="12" t="str">
        <f>'Respuestas de formulario 1'!F76</f>
        <v>SALAS CASTILLO</v>
      </c>
      <c r="D76" s="12" t="str">
        <f>'Respuestas de formulario 1'!C76</f>
        <v>CÉDULA DE CIUDADANÍA</v>
      </c>
      <c r="E76" s="12">
        <f>'Respuestas de formulario 1'!D76</f>
        <v>1067953895</v>
      </c>
      <c r="F76" s="13">
        <f>'Respuestas de formulario 1'!H76</f>
        <v>35503</v>
      </c>
      <c r="G76" s="12" t="str">
        <f>'Respuestas de formulario 1'!G76</f>
        <v>FEMENINO</v>
      </c>
      <c r="H76" s="12"/>
      <c r="I76" s="12" t="str">
        <f>'Respuestas de formulario 1'!K76</f>
        <v>Cra 10A #59-44 la castellana</v>
      </c>
      <c r="J76" s="12">
        <f>'Respuestas de formulario 1'!AA76</f>
        <v>4</v>
      </c>
      <c r="K76" s="12" t="str">
        <f>'Respuestas de formulario 1'!N76</f>
        <v>PROFESIONAL</v>
      </c>
      <c r="L76" s="12" t="str">
        <f>'Respuestas de formulario 1'!X76</f>
        <v>UNIÓN LIBRE</v>
      </c>
      <c r="M76" s="12">
        <f>'Respuestas de formulario 1'!AC76</f>
        <v>7852523</v>
      </c>
      <c r="N76" s="12">
        <f>'Respuestas de formulario 1'!AD76</f>
        <v>3004333570</v>
      </c>
      <c r="O76" s="12"/>
      <c r="P76" s="12"/>
      <c r="Q76" s="12"/>
      <c r="R76" s="12" t="str">
        <f>'Respuestas de formulario 1'!Q76</f>
        <v>ANALISTA DE CALIDAD</v>
      </c>
      <c r="S76" s="12"/>
      <c r="T76" s="12"/>
      <c r="U76" s="12" t="str">
        <f>'Respuestas de formulario 1'!R76</f>
        <v>NUEVA EPS</v>
      </c>
      <c r="V76" s="12"/>
      <c r="W76" s="12"/>
      <c r="X76" s="12"/>
      <c r="Y76" s="12" t="str">
        <f>'Respuestas de formulario 1'!U76</f>
        <v>TERMINO FIJO</v>
      </c>
      <c r="Z76" s="12"/>
      <c r="AA76" s="12"/>
      <c r="AB76" s="12"/>
    </row>
    <row r="77" spans="1:28" ht="15.75" customHeight="1" x14ac:dyDescent="0.2">
      <c r="A77" s="12"/>
      <c r="B77" s="12" t="str">
        <f>'Respuestas de formulario 1'!E77</f>
        <v>CARLOS IVAN</v>
      </c>
      <c r="C77" s="12" t="str">
        <f>'Respuestas de formulario 1'!F77</f>
        <v>GONZALEZ ANDDRADE</v>
      </c>
      <c r="D77" s="12">
        <f>'Respuestas de formulario 1'!C77</f>
        <v>0</v>
      </c>
      <c r="E77" s="12">
        <f>'Respuestas de formulario 1'!D77</f>
        <v>1067884972</v>
      </c>
      <c r="F77" s="13">
        <f>'Respuestas de formulario 1'!H77</f>
        <v>32783</v>
      </c>
      <c r="G77" s="12" t="str">
        <f>'Respuestas de formulario 1'!G77</f>
        <v>MASCULINO</v>
      </c>
      <c r="H77" s="12"/>
      <c r="I77" s="12">
        <f>'Respuestas de formulario 1'!K77</f>
        <v>0</v>
      </c>
      <c r="J77" s="12">
        <f>'Respuestas de formulario 1'!AA77</f>
        <v>2</v>
      </c>
      <c r="K77" s="12" t="str">
        <f>'Respuestas de formulario 1'!N77</f>
        <v>PROFESIONAL</v>
      </c>
      <c r="L77" s="12" t="str">
        <f>'Respuestas de formulario 1'!X77</f>
        <v>UNIÓN LIBRE</v>
      </c>
      <c r="M77" s="12">
        <f>'Respuestas de formulario 1'!AC77</f>
        <v>3147195924</v>
      </c>
      <c r="N77" s="12">
        <f>'Respuestas de formulario 1'!AD77</f>
        <v>3147195924</v>
      </c>
      <c r="O77" s="12"/>
      <c r="P77" s="12"/>
      <c r="Q77" s="12"/>
      <c r="R77" s="12" t="str">
        <f>'Respuestas de formulario 1'!Q77</f>
        <v>MEDICO GENERAL</v>
      </c>
      <c r="S77" s="12"/>
      <c r="T77" s="12"/>
      <c r="U77" s="12" t="str">
        <f>'Respuestas de formulario 1'!R77</f>
        <v>NUEVA EPS</v>
      </c>
      <c r="V77" s="12"/>
      <c r="W77" s="12"/>
      <c r="X77" s="12"/>
      <c r="Y77" s="12" t="str">
        <f>'Respuestas de formulario 1'!U77</f>
        <v>TÉRMINO INDEFINIDO</v>
      </c>
      <c r="Z77" s="12"/>
      <c r="AA77" s="12"/>
      <c r="AB77" s="12"/>
    </row>
    <row r="78" spans="1:28" ht="15.75" customHeight="1" x14ac:dyDescent="0.2">
      <c r="A78" s="12"/>
      <c r="B78" s="12" t="str">
        <f>'Respuestas de formulario 1'!E78</f>
        <v>Maria  Angelica</v>
      </c>
      <c r="C78" s="12" t="str">
        <f>'Respuestas de formulario 1'!F78</f>
        <v>Carriazo Lozano</v>
      </c>
      <c r="D78" s="12" t="str">
        <f>'Respuestas de formulario 1'!C78</f>
        <v>CÉDULA DE CIUDADANÍA</v>
      </c>
      <c r="E78" s="12">
        <f>'Respuestas de formulario 1'!D78</f>
        <v>1045692428</v>
      </c>
      <c r="F78" s="13">
        <f>'Respuestas de formulario 1'!H78</f>
        <v>33097</v>
      </c>
      <c r="G78" s="12" t="str">
        <f>'Respuestas de formulario 1'!G78</f>
        <v>FEMENINO</v>
      </c>
      <c r="H78" s="12"/>
      <c r="I78" s="12" t="str">
        <f>'Respuestas de formulario 1'!K78</f>
        <v>calle 10 n 61b 23</v>
      </c>
      <c r="J78" s="12">
        <f>'Respuestas de formulario 1'!AA78</f>
        <v>3</v>
      </c>
      <c r="K78" s="12" t="str">
        <f>'Respuestas de formulario 1'!N78</f>
        <v>PROFESIONAL</v>
      </c>
      <c r="L78" s="12" t="str">
        <f>'Respuestas de formulario 1'!X78</f>
        <v>CASADO/A</v>
      </c>
      <c r="M78" s="12">
        <f>'Respuestas de formulario 1'!AC78</f>
        <v>0</v>
      </c>
      <c r="N78" s="12">
        <f>'Respuestas de formulario 1'!AD78</f>
        <v>3128506334</v>
      </c>
      <c r="O78" s="12"/>
      <c r="P78" s="12"/>
      <c r="Q78" s="12"/>
      <c r="R78" s="12" t="str">
        <f>'Respuestas de formulario 1'!Q78</f>
        <v>medico</v>
      </c>
      <c r="S78" s="12"/>
      <c r="T78" s="12"/>
      <c r="U78" s="12" t="str">
        <f>'Respuestas de formulario 1'!R78</f>
        <v>NUEVA EPS</v>
      </c>
      <c r="V78" s="12"/>
      <c r="W78" s="12"/>
      <c r="X78" s="12"/>
      <c r="Y78" s="12" t="str">
        <f>'Respuestas de formulario 1'!U78</f>
        <v>TÉRMINO INDEFINIDO</v>
      </c>
      <c r="Z78" s="12"/>
      <c r="AA78" s="12"/>
      <c r="AB78" s="12"/>
    </row>
    <row r="79" spans="1:28" ht="15.75" customHeight="1" x14ac:dyDescent="0.2">
      <c r="A79" s="12"/>
      <c r="B79" s="12" t="str">
        <f>'Respuestas de formulario 1'!E79</f>
        <v>ALCIRA MARIA</v>
      </c>
      <c r="C79" s="12" t="str">
        <f>'Respuestas de formulario 1'!F79</f>
        <v>TARON FORTICH</v>
      </c>
      <c r="D79" s="12" t="str">
        <f>'Respuestas de formulario 1'!C79</f>
        <v>CÉDULA DE CIUDADANÍA</v>
      </c>
      <c r="E79" s="12">
        <f>'Respuestas de formulario 1'!D79</f>
        <v>45431115</v>
      </c>
      <c r="F79" s="13">
        <f>'Respuestas de formulario 1'!H79</f>
        <v>21805</v>
      </c>
      <c r="G79" s="12" t="str">
        <f>'Respuestas de formulario 1'!G79</f>
        <v>FEMENINO</v>
      </c>
      <c r="H79" s="12"/>
      <c r="I79" s="12" t="str">
        <f>'Respuestas de formulario 1'!K79</f>
        <v>CALLE 58 #12-81</v>
      </c>
      <c r="J79" s="12">
        <f>'Respuestas de formulario 1'!AA79</f>
        <v>5</v>
      </c>
      <c r="K79" s="12" t="str">
        <f>'Respuestas de formulario 1'!N79</f>
        <v>ESPECIALISTA</v>
      </c>
      <c r="L79" s="12" t="str">
        <f>'Respuestas de formulario 1'!X79</f>
        <v>CASADO/A</v>
      </c>
      <c r="M79" s="12">
        <f>'Respuestas de formulario 1'!AC79</f>
        <v>7851575</v>
      </c>
      <c r="N79" s="12">
        <f>'Respuestas de formulario 1'!AD79</f>
        <v>3008380882</v>
      </c>
      <c r="O79" s="12"/>
      <c r="P79" s="12"/>
      <c r="Q79" s="12"/>
      <c r="R79" s="12" t="str">
        <f>'Respuestas de formulario 1'!Q79</f>
        <v>MEDICO GENERAL</v>
      </c>
      <c r="S79" s="12"/>
      <c r="T79" s="12"/>
      <c r="U79" s="12" t="str">
        <f>'Respuestas de formulario 1'!R79</f>
        <v>NUEVA EPS</v>
      </c>
      <c r="V79" s="12"/>
      <c r="W79" s="12"/>
      <c r="X79" s="12"/>
      <c r="Y79" s="12" t="str">
        <f>'Respuestas de formulario 1'!U79</f>
        <v>TÉRMINO INDEFINIDO</v>
      </c>
      <c r="Z79" s="12"/>
      <c r="AA79" s="12"/>
      <c r="AB79" s="12"/>
    </row>
    <row r="80" spans="1:28" ht="15.75" customHeight="1" x14ac:dyDescent="0.2">
      <c r="A80" s="12"/>
      <c r="B80" s="12" t="str">
        <f>'Respuestas de formulario 1'!E80</f>
        <v>Betsy</v>
      </c>
      <c r="C80" s="12" t="str">
        <f>'Respuestas de formulario 1'!F80</f>
        <v>Torres Barros</v>
      </c>
      <c r="D80" s="12" t="str">
        <f>'Respuestas de formulario 1'!C80</f>
        <v>CÉDULA DE CIUDADANÍA</v>
      </c>
      <c r="E80" s="12">
        <f>'Respuestas de formulario 1'!D80</f>
        <v>32700688</v>
      </c>
      <c r="F80" s="13">
        <f>'Respuestas de formulario 1'!H80</f>
        <v>24052</v>
      </c>
      <c r="G80" s="12" t="str">
        <f>'Respuestas de formulario 1'!G80</f>
        <v>FEMENINO</v>
      </c>
      <c r="H80" s="12"/>
      <c r="I80" s="12" t="str">
        <f>'Respuestas de formulario 1'!K80</f>
        <v>Carrera 15 No 13-57 Urbina 2</v>
      </c>
      <c r="J80" s="12">
        <f>'Respuestas de formulario 1'!AA80</f>
        <v>3</v>
      </c>
      <c r="K80" s="12" t="str">
        <f>'Respuestas de formulario 1'!N80</f>
        <v>PROFESIONAL</v>
      </c>
      <c r="L80" s="12" t="str">
        <f>'Respuestas de formulario 1'!X80</f>
        <v>UNIÓN LIBRE</v>
      </c>
      <c r="M80" s="12">
        <f>'Respuestas de formulario 1'!AC80</f>
        <v>7830494</v>
      </c>
      <c r="N80" s="12">
        <f>'Respuestas de formulario 1'!AD80</f>
        <v>3008378916</v>
      </c>
      <c r="O80" s="12"/>
      <c r="P80" s="12"/>
      <c r="Q80" s="12"/>
      <c r="R80" s="12" t="str">
        <f>'Respuestas de formulario 1'!Q80</f>
        <v>Medico General</v>
      </c>
      <c r="S80" s="12"/>
      <c r="T80" s="12"/>
      <c r="U80" s="12" t="str">
        <f>'Respuestas de formulario 1'!R80</f>
        <v>NUEVA EPS</v>
      </c>
      <c r="V80" s="12"/>
      <c r="W80" s="12"/>
      <c r="X80" s="12"/>
      <c r="Y80" s="12" t="str">
        <f>'Respuestas de formulario 1'!U80</f>
        <v>TÉRMINO INDEFINIDO</v>
      </c>
      <c r="Z80" s="12"/>
      <c r="AA80" s="12"/>
      <c r="AB80" s="12"/>
    </row>
    <row r="81" spans="1:28" ht="15.75" customHeight="1" x14ac:dyDescent="0.2">
      <c r="A81" s="12"/>
      <c r="B81" s="12" t="str">
        <f>'Respuestas de formulario 1'!E81</f>
        <v>Henry Dario</v>
      </c>
      <c r="C81" s="12" t="str">
        <f>'Respuestas de formulario 1'!F81</f>
        <v>Blanco Martinez</v>
      </c>
      <c r="D81" s="12" t="str">
        <f>'Respuestas de formulario 1'!C81</f>
        <v>CÉDULA DE CIUDADANÍA</v>
      </c>
      <c r="E81" s="12">
        <f>'Respuestas de formulario 1'!D81</f>
        <v>1067908339</v>
      </c>
      <c r="F81" s="13">
        <f>'Respuestas de formulario 1'!H81</f>
        <v>33634</v>
      </c>
      <c r="G81" s="12" t="str">
        <f>'Respuestas de formulario 1'!G81</f>
        <v>MASCULINO</v>
      </c>
      <c r="H81" s="12"/>
      <c r="I81" s="12" t="str">
        <f>'Respuestas de formulario 1'!K81</f>
        <v>Trans 2b # 23-22 B santa lucia</v>
      </c>
      <c r="J81" s="12">
        <f>'Respuestas de formulario 1'!AA81</f>
        <v>2</v>
      </c>
      <c r="K81" s="12" t="str">
        <f>'Respuestas de formulario 1'!N81</f>
        <v>TÉCNÓLOGO</v>
      </c>
      <c r="L81" s="12" t="str">
        <f>'Respuestas de formulario 1'!X81</f>
        <v>SOLTERO/A</v>
      </c>
      <c r="M81" s="12">
        <f>'Respuestas de formulario 1'!AC81</f>
        <v>7839466</v>
      </c>
      <c r="N81" s="12">
        <f>'Respuestas de formulario 1'!AD81</f>
        <v>3007393253</v>
      </c>
      <c r="O81" s="12"/>
      <c r="P81" s="12"/>
      <c r="Q81" s="12"/>
      <c r="R81" s="12" t="str">
        <f>'Respuestas de formulario 1'!Q81</f>
        <v>Auxiliar de sistemas</v>
      </c>
      <c r="S81" s="12"/>
      <c r="T81" s="12"/>
      <c r="U81" s="12" t="str">
        <f>'Respuestas de formulario 1'!R81</f>
        <v>NUEVA EPS</v>
      </c>
      <c r="V81" s="12"/>
      <c r="W81" s="12"/>
      <c r="X81" s="12"/>
      <c r="Y81" s="12" t="str">
        <f>'Respuestas de formulario 1'!U81</f>
        <v>TÉRMINO INDEFINIDO</v>
      </c>
      <c r="Z81" s="12"/>
      <c r="AA81" s="12"/>
      <c r="AB81" s="12"/>
    </row>
    <row r="82" spans="1:28" ht="15.75" customHeight="1" x14ac:dyDescent="0.2">
      <c r="A82" s="12"/>
      <c r="B82" s="12" t="str">
        <f>'Respuestas de formulario 1'!E82</f>
        <v xml:space="preserve">Rafael Jesús </v>
      </c>
      <c r="C82" s="12" t="str">
        <f>'Respuestas de formulario 1'!F82</f>
        <v xml:space="preserve">Álvarez Gari </v>
      </c>
      <c r="D82" s="12" t="str">
        <f>'Respuestas de formulario 1'!C82</f>
        <v>CÉDULA DE CIUDADANÍA</v>
      </c>
      <c r="E82" s="12">
        <f>'Respuestas de formulario 1'!D82</f>
        <v>88228206</v>
      </c>
      <c r="F82" s="13">
        <f>'Respuestas de formulario 1'!H82</f>
        <v>28409</v>
      </c>
      <c r="G82" s="12" t="str">
        <f>'Respuestas de formulario 1'!G82</f>
        <v>MASCULINO</v>
      </c>
      <c r="H82" s="12"/>
      <c r="I82" s="12" t="str">
        <f>'Respuestas de formulario 1'!K82</f>
        <v>Calle 17#10-33 barrio guayabal</v>
      </c>
      <c r="J82" s="12">
        <f>'Respuestas de formulario 1'!AA82</f>
        <v>4</v>
      </c>
      <c r="K82" s="12" t="str">
        <f>'Respuestas de formulario 1'!N82</f>
        <v>PROFESIONAL</v>
      </c>
      <c r="L82" s="12" t="str">
        <f>'Respuestas de formulario 1'!X82</f>
        <v>CASADO/A</v>
      </c>
      <c r="M82" s="12">
        <f>'Respuestas de formulario 1'!AC82</f>
        <v>0</v>
      </c>
      <c r="N82" s="12">
        <f>'Respuestas de formulario 1'!AD82</f>
        <v>3177899725</v>
      </c>
      <c r="O82" s="12"/>
      <c r="P82" s="12"/>
      <c r="Q82" s="12"/>
      <c r="R82" s="12" t="str">
        <f>'Respuestas de formulario 1'!Q82</f>
        <v xml:space="preserve">Médico general </v>
      </c>
      <c r="S82" s="12"/>
      <c r="T82" s="12"/>
      <c r="U82" s="12" t="str">
        <f>'Respuestas de formulario 1'!R82</f>
        <v>SAHAGÚN</v>
      </c>
      <c r="V82" s="12"/>
      <c r="W82" s="12"/>
      <c r="X82" s="12"/>
      <c r="Y82" s="12" t="str">
        <f>'Respuestas de formulario 1'!U82</f>
        <v>TÉRMINO INDEFINIDO</v>
      </c>
      <c r="Z82" s="12"/>
      <c r="AA82" s="12"/>
      <c r="AB82" s="12"/>
    </row>
    <row r="83" spans="1:28" ht="15.75" customHeight="1" x14ac:dyDescent="0.2">
      <c r="A83" s="12"/>
      <c r="B83" s="12" t="str">
        <f>'Respuestas de formulario 1'!E83</f>
        <v>jackelin</v>
      </c>
      <c r="C83" s="12" t="str">
        <f>'Respuestas de formulario 1'!F83</f>
        <v>perez salgado</v>
      </c>
      <c r="D83" s="12" t="str">
        <f>'Respuestas de formulario 1'!C83</f>
        <v>CÉDULA DE CIUDADANÍA</v>
      </c>
      <c r="E83" s="12">
        <f>'Respuestas de formulario 1'!D83</f>
        <v>1003408404</v>
      </c>
      <c r="F83" s="13">
        <f>'Respuestas de formulario 1'!H83</f>
        <v>33225</v>
      </c>
      <c r="G83" s="12" t="str">
        <f>'Respuestas de formulario 1'!G83</f>
        <v>FEMENINO</v>
      </c>
      <c r="H83" s="12"/>
      <c r="I83" s="12" t="str">
        <f>'Respuestas de formulario 1'!K83</f>
        <v>calle 12 #6a-05</v>
      </c>
      <c r="J83" s="12">
        <f>'Respuestas de formulario 1'!AA83</f>
        <v>2</v>
      </c>
      <c r="K83" s="12" t="str">
        <f>'Respuestas de formulario 1'!N83</f>
        <v>TÉCNICO</v>
      </c>
      <c r="L83" s="12" t="str">
        <f>'Respuestas de formulario 1'!X83</f>
        <v>UNIÓN LIBRE</v>
      </c>
      <c r="M83" s="12">
        <f>'Respuestas de formulario 1'!AC83</f>
        <v>0</v>
      </c>
      <c r="N83" s="12">
        <f>'Respuestas de formulario 1'!AD83</f>
        <v>3204282153</v>
      </c>
      <c r="O83" s="12"/>
      <c r="P83" s="12"/>
      <c r="Q83" s="12"/>
      <c r="R83" s="12" t="str">
        <f>'Respuestas de formulario 1'!Q83</f>
        <v>auxiliar citas</v>
      </c>
      <c r="S83" s="12"/>
      <c r="T83" s="12"/>
      <c r="U83" s="12" t="str">
        <f>'Respuestas de formulario 1'!R83</f>
        <v>SAHAGÚN</v>
      </c>
      <c r="V83" s="12"/>
      <c r="W83" s="12"/>
      <c r="X83" s="12"/>
      <c r="Y83" s="12" t="str">
        <f>'Respuestas de formulario 1'!U83</f>
        <v>TÉRMINO INDEFINIDO</v>
      </c>
      <c r="Z83" s="12"/>
      <c r="AA83" s="12"/>
      <c r="AB83" s="12"/>
    </row>
    <row r="84" spans="1:28" ht="15.75" customHeight="1" x14ac:dyDescent="0.2">
      <c r="A84" s="12"/>
      <c r="B84" s="12" t="str">
        <f>'Respuestas de formulario 1'!E84</f>
        <v>MARIA EUGENIA</v>
      </c>
      <c r="C84" s="12" t="str">
        <f>'Respuestas de formulario 1'!F84</f>
        <v>DE ARCE BULA</v>
      </c>
      <c r="D84" s="12" t="str">
        <f>'Respuestas de formulario 1'!C84</f>
        <v>CÉDULA DE CIUDADANÍA</v>
      </c>
      <c r="E84" s="12">
        <f>'Respuestas de formulario 1'!D84</f>
        <v>30569825</v>
      </c>
      <c r="F84" s="13">
        <f>'Respuestas de formulario 1'!H84</f>
        <v>25419</v>
      </c>
      <c r="G84" s="12" t="str">
        <f>'Respuestas de formulario 1'!G84</f>
        <v>FEMENINO</v>
      </c>
      <c r="H84" s="12"/>
      <c r="I84" s="12" t="str">
        <f>'Respuestas de formulario 1'!K84</f>
        <v>LA MONTA</v>
      </c>
      <c r="J84" s="12" t="str">
        <f>'Respuestas de formulario 1'!AA84</f>
        <v>01</v>
      </c>
      <c r="K84" s="12" t="str">
        <f>'Respuestas de formulario 1'!N84</f>
        <v>TÉCNÓLOGO</v>
      </c>
      <c r="L84" s="12" t="str">
        <f>'Respuestas de formulario 1'!X84</f>
        <v>SOLTERO/A</v>
      </c>
      <c r="M84" s="12">
        <f>'Respuestas de formulario 1'!AC84</f>
        <v>7588468</v>
      </c>
      <c r="N84" s="12">
        <f>'Respuestas de formulario 1'!AD84</f>
        <v>3136840603</v>
      </c>
      <c r="O84" s="12"/>
      <c r="P84" s="12"/>
      <c r="Q84" s="12"/>
      <c r="R84" s="12" t="str">
        <f>'Respuestas de formulario 1'!Q84</f>
        <v>AUXILIAR DE CITAS</v>
      </c>
      <c r="S84" s="12"/>
      <c r="T84" s="12"/>
      <c r="U84" s="12" t="str">
        <f>'Respuestas de formulario 1'!R84</f>
        <v>SAHAGÚN</v>
      </c>
      <c r="V84" s="12"/>
      <c r="W84" s="12"/>
      <c r="X84" s="12"/>
      <c r="Y84" s="12" t="str">
        <f>'Respuestas de formulario 1'!U84</f>
        <v>TÉRMINO INDEFINIDO</v>
      </c>
      <c r="Z84" s="12"/>
      <c r="AA84" s="12"/>
      <c r="AB84" s="12"/>
    </row>
    <row r="85" spans="1:28" ht="15.75" customHeight="1" x14ac:dyDescent="0.2">
      <c r="A85" s="12"/>
      <c r="B85" s="12" t="str">
        <f>'Respuestas de formulario 1'!E85</f>
        <v>Nellys Rosa</v>
      </c>
      <c r="C85" s="12" t="str">
        <f>'Respuestas de formulario 1'!F85</f>
        <v>Mejia Pimienta</v>
      </c>
      <c r="D85" s="12" t="str">
        <f>'Respuestas de formulario 1'!C85</f>
        <v>CÉDULA DE CIUDADANÍA</v>
      </c>
      <c r="E85" s="12">
        <f>'Respuestas de formulario 1'!D85</f>
        <v>0</v>
      </c>
      <c r="F85" s="13">
        <f>'Respuestas de formulario 1'!H85</f>
        <v>30788</v>
      </c>
      <c r="G85" s="12" t="str">
        <f>'Respuestas de formulario 1'!G85</f>
        <v>FEMENINO</v>
      </c>
      <c r="H85" s="12"/>
      <c r="I85" s="12" t="str">
        <f>'Respuestas de formulario 1'!K85</f>
        <v>Cra 12 A 22 -20</v>
      </c>
      <c r="J85" s="12">
        <f>'Respuestas de formulario 1'!AA85</f>
        <v>1</v>
      </c>
      <c r="K85" s="12" t="str">
        <f>'Respuestas de formulario 1'!N85</f>
        <v>TÉCNICO</v>
      </c>
      <c r="L85" s="12" t="str">
        <f>'Respuestas de formulario 1'!X85</f>
        <v xml:space="preserve">Madre soltera </v>
      </c>
      <c r="M85" s="12">
        <f>'Respuestas de formulario 1'!AC85</f>
        <v>0</v>
      </c>
      <c r="N85" s="12">
        <f>'Respuestas de formulario 1'!AD85</f>
        <v>3015236081</v>
      </c>
      <c r="O85" s="12"/>
      <c r="P85" s="12"/>
      <c r="Q85" s="12"/>
      <c r="R85" s="12" t="str">
        <f>'Respuestas de formulario 1'!Q85</f>
        <v>Auxiliar de Farmacia</v>
      </c>
      <c r="S85" s="12"/>
      <c r="T85" s="12"/>
      <c r="U85" s="12" t="str">
        <f>'Respuestas de formulario 1'!R85</f>
        <v>SAHAGÚN</v>
      </c>
      <c r="V85" s="12"/>
      <c r="W85" s="12"/>
      <c r="X85" s="12"/>
      <c r="Y85" s="12" t="str">
        <f>'Respuestas de formulario 1'!U85</f>
        <v>TÉRMINO INDEFINIDO</v>
      </c>
      <c r="Z85" s="12"/>
      <c r="AA85" s="12"/>
      <c r="AB85" s="12"/>
    </row>
    <row r="86" spans="1:28" ht="15.75" customHeight="1" x14ac:dyDescent="0.2">
      <c r="A86" s="12"/>
      <c r="B86" s="12" t="str">
        <f>'Respuestas de formulario 1'!E86</f>
        <v>eduardo enrique</v>
      </c>
      <c r="C86" s="12" t="str">
        <f>'Respuestas de formulario 1'!F86</f>
        <v>perez   ramirez</v>
      </c>
      <c r="D86" s="12" t="str">
        <f>'Respuestas de formulario 1'!C86</f>
        <v>CÉDULA DE CIUDADANÍA</v>
      </c>
      <c r="E86" s="12">
        <f>'Respuestas de formulario 1'!D86</f>
        <v>71587983</v>
      </c>
      <c r="F86" s="13">
        <f>'Respuestas de formulario 1'!H86</f>
        <v>21868</v>
      </c>
      <c r="G86" s="12" t="str">
        <f>'Respuestas de formulario 1'!G86</f>
        <v>MASCULINO</v>
      </c>
      <c r="H86" s="12"/>
      <c r="I86" s="12" t="str">
        <f>'Respuestas de formulario 1'!K86</f>
        <v>calle  18  #8-67   barrio centro</v>
      </c>
      <c r="J86" s="12">
        <f>'Respuestas de formulario 1'!AA86</f>
        <v>3</v>
      </c>
      <c r="K86" s="12" t="str">
        <f>'Respuestas de formulario 1'!N86</f>
        <v>PROFESIONAL</v>
      </c>
      <c r="L86" s="12" t="str">
        <f>'Respuestas de formulario 1'!X86</f>
        <v>UNIÓN LIBRE</v>
      </c>
      <c r="M86" s="12">
        <f>'Respuestas de formulario 1'!AC86</f>
        <v>0</v>
      </c>
      <c r="N86" s="12">
        <f>'Respuestas de formulario 1'!AD86</f>
        <v>3205720704</v>
      </c>
      <c r="O86" s="12"/>
      <c r="P86" s="12"/>
      <c r="Q86" s="12"/>
      <c r="R86" s="12" t="str">
        <f>'Respuestas de formulario 1'!Q86</f>
        <v>medico de  consulta externa</v>
      </c>
      <c r="S86" s="12"/>
      <c r="T86" s="12"/>
      <c r="U86" s="12" t="str">
        <f>'Respuestas de formulario 1'!R86</f>
        <v>PLANETA RICA</v>
      </c>
      <c r="V86" s="12"/>
      <c r="W86" s="12"/>
      <c r="X86" s="12"/>
      <c r="Y86" s="12" t="str">
        <f>'Respuestas de formulario 1'!U86</f>
        <v>TÉRMINO INDEFINIDO</v>
      </c>
      <c r="Z86" s="12"/>
      <c r="AA86" s="12"/>
      <c r="AB86" s="12"/>
    </row>
    <row r="87" spans="1:28" ht="15.75" customHeight="1" x14ac:dyDescent="0.2">
      <c r="A87" s="12"/>
      <c r="B87" s="12" t="str">
        <f>'Respuestas de formulario 1'!E87</f>
        <v>luis miguel</v>
      </c>
      <c r="C87" s="12" t="str">
        <f>'Respuestas de formulario 1'!F87</f>
        <v>sanchez hoyos</v>
      </c>
      <c r="D87" s="12" t="str">
        <f>'Respuestas de formulario 1'!C87</f>
        <v>CÉDULA DE CIUDADANÍA</v>
      </c>
      <c r="E87" s="12">
        <f>'Respuestas de formulario 1'!D87</f>
        <v>10951694</v>
      </c>
      <c r="F87" s="13">
        <f>'Respuestas de formulario 1'!H87</f>
        <v>29925</v>
      </c>
      <c r="G87" s="12" t="str">
        <f>'Respuestas de formulario 1'!G87</f>
        <v>MASCULINO</v>
      </c>
      <c r="H87" s="12"/>
      <c r="I87" s="12">
        <f>'Respuestas de formulario 1'!K87</f>
        <v>0</v>
      </c>
      <c r="J87" s="12">
        <f>'Respuestas de formulario 1'!AA87</f>
        <v>2</v>
      </c>
      <c r="K87" s="12" t="str">
        <f>'Respuestas de formulario 1'!N87</f>
        <v>PROFESIONAL</v>
      </c>
      <c r="L87" s="12" t="str">
        <f>'Respuestas de formulario 1'!X87</f>
        <v>CASADO/A</v>
      </c>
      <c r="M87" s="12">
        <f>'Respuestas de formulario 1'!AC87</f>
        <v>3126682909</v>
      </c>
      <c r="N87" s="12">
        <f>'Respuestas de formulario 1'!AD87</f>
        <v>3126682909</v>
      </c>
      <c r="O87" s="12"/>
      <c r="P87" s="12"/>
      <c r="Q87" s="12"/>
      <c r="R87" s="12" t="str">
        <f>'Respuestas de formulario 1'!Q87</f>
        <v>medico</v>
      </c>
      <c r="S87" s="12"/>
      <c r="T87" s="12"/>
      <c r="U87" s="12" t="str">
        <f>'Respuestas de formulario 1'!R87</f>
        <v>PLANETA RICA</v>
      </c>
      <c r="V87" s="12"/>
      <c r="W87" s="12"/>
      <c r="X87" s="12"/>
      <c r="Y87" s="12" t="str">
        <f>'Respuestas de formulario 1'!U87</f>
        <v>TÉRMINO INDEFINIDO</v>
      </c>
      <c r="Z87" s="12"/>
      <c r="AA87" s="12"/>
      <c r="AB87" s="12"/>
    </row>
    <row r="88" spans="1:28" ht="15.75" customHeight="1" x14ac:dyDescent="0.2">
      <c r="A88" s="12"/>
      <c r="B88" s="12" t="str">
        <f>'Respuestas de formulario 1'!E88</f>
        <v xml:space="preserve">SANDRA MARCELA </v>
      </c>
      <c r="C88" s="12" t="str">
        <f>'Respuestas de formulario 1'!F88</f>
        <v>LORA ENSUNCHO</v>
      </c>
      <c r="D88" s="12" t="str">
        <f>'Respuestas de formulario 1'!C88</f>
        <v>CÉDULA DE CIUDADANÍA</v>
      </c>
      <c r="E88" s="12">
        <f>'Respuestas de formulario 1'!D88</f>
        <v>1067861871</v>
      </c>
      <c r="F88" s="13">
        <f>'Respuestas de formulario 1'!H88</f>
        <v>32302</v>
      </c>
      <c r="G88" s="12" t="str">
        <f>'Respuestas de formulario 1'!G88</f>
        <v>FEMENINO</v>
      </c>
      <c r="H88" s="12"/>
      <c r="I88" s="12" t="str">
        <f>'Respuestas de formulario 1'!K88</f>
        <v>MZ 193 LOTE 5</v>
      </c>
      <c r="J88" s="12">
        <f>'Respuestas de formulario 1'!AA88</f>
        <v>1</v>
      </c>
      <c r="K88" s="12" t="str">
        <f>'Respuestas de formulario 1'!N88</f>
        <v>TÉCNICO</v>
      </c>
      <c r="L88" s="12" t="str">
        <f>'Respuestas de formulario 1'!X88</f>
        <v>UNIÓN LIBRE</v>
      </c>
      <c r="M88" s="12">
        <f>'Respuestas de formulario 1'!AC88</f>
        <v>0</v>
      </c>
      <c r="N88" s="12">
        <f>'Respuestas de formulario 1'!AD88</f>
        <v>3216267364</v>
      </c>
      <c r="O88" s="12"/>
      <c r="P88" s="12"/>
      <c r="Q88" s="12"/>
      <c r="R88" s="12" t="str">
        <f>'Respuestas de formulario 1'!Q88</f>
        <v xml:space="preserve">Auxiliar de enfermeria </v>
      </c>
      <c r="S88" s="12"/>
      <c r="T88" s="12"/>
      <c r="U88" s="12" t="str">
        <f>'Respuestas de formulario 1'!R88</f>
        <v>NUEVA EPS</v>
      </c>
      <c r="V88" s="12"/>
      <c r="W88" s="12"/>
      <c r="X88" s="12"/>
      <c r="Y88" s="12" t="str">
        <f>'Respuestas de formulario 1'!U88</f>
        <v>TÉRMINO INDEFINIDO</v>
      </c>
      <c r="Z88" s="12"/>
      <c r="AA88" s="12"/>
      <c r="AB88" s="12"/>
    </row>
    <row r="89" spans="1:28" ht="15.75" customHeight="1" x14ac:dyDescent="0.2">
      <c r="A89" s="12"/>
      <c r="B89" s="12" t="str">
        <f>'Respuestas de formulario 1'!E89</f>
        <v>Maria Candy</v>
      </c>
      <c r="C89" s="12" t="str">
        <f>'Respuestas de formulario 1'!F89</f>
        <v>Miranda David</v>
      </c>
      <c r="D89" s="12" t="str">
        <f>'Respuestas de formulario 1'!C89</f>
        <v>CÉDULA DE CIUDADANÍA</v>
      </c>
      <c r="E89" s="12">
        <f>'Respuestas de formulario 1'!D89</f>
        <v>1068586849</v>
      </c>
      <c r="F89" s="13">
        <f>'Respuestas de formulario 1'!H89</f>
        <v>34198</v>
      </c>
      <c r="G89" s="12" t="str">
        <f>'Respuestas de formulario 1'!G89</f>
        <v>FEMENINO</v>
      </c>
      <c r="H89" s="12"/>
      <c r="I89" s="12" t="str">
        <f>'Respuestas de formulario 1'!K89</f>
        <v>Kra 17 #16a-09</v>
      </c>
      <c r="J89" s="12">
        <f>'Respuestas de formulario 1'!AA89</f>
        <v>2</v>
      </c>
      <c r="K89" s="12" t="str">
        <f>'Respuestas de formulario 1'!N89</f>
        <v>PROFESIONAL</v>
      </c>
      <c r="L89" s="12" t="str">
        <f>'Respuestas de formulario 1'!X89</f>
        <v>SOLTERO/A</v>
      </c>
      <c r="M89" s="12">
        <f>'Respuestas de formulario 1'!AC89</f>
        <v>0</v>
      </c>
      <c r="N89" s="12">
        <f>'Respuestas de formulario 1'!AD89</f>
        <v>3023602409</v>
      </c>
      <c r="O89" s="12"/>
      <c r="P89" s="12"/>
      <c r="Q89" s="12"/>
      <c r="R89" s="12" t="str">
        <f>'Respuestas de formulario 1'!Q89</f>
        <v>Medico de consulta externa</v>
      </c>
      <c r="S89" s="12"/>
      <c r="T89" s="12"/>
      <c r="U89" s="12" t="str">
        <f>'Respuestas de formulario 1'!R89</f>
        <v>NUEVA EPS</v>
      </c>
      <c r="V89" s="12"/>
      <c r="W89" s="12"/>
      <c r="X89" s="12"/>
      <c r="Y89" s="12" t="str">
        <f>'Respuestas de formulario 1'!U89</f>
        <v>TÉRMINO INDEFINIDO</v>
      </c>
      <c r="Z89" s="12"/>
      <c r="AA89" s="12"/>
      <c r="AB89" s="12"/>
    </row>
    <row r="90" spans="1:28" ht="15.75" customHeight="1" x14ac:dyDescent="0.2">
      <c r="A90" s="12"/>
      <c r="B90" s="12" t="str">
        <f>'Respuestas de formulario 1'!E90</f>
        <v xml:space="preserve">yarisel </v>
      </c>
      <c r="C90" s="12" t="str">
        <f>'Respuestas de formulario 1'!F90</f>
        <v>Tenorio Pereira</v>
      </c>
      <c r="D90" s="12" t="str">
        <f>'Respuestas de formulario 1'!C90</f>
        <v>CÉDULA DE CIUDADANÍA</v>
      </c>
      <c r="E90" s="12">
        <f>'Respuestas de formulario 1'!D90</f>
        <v>1067949877</v>
      </c>
      <c r="F90" s="13">
        <f>'Respuestas de formulario 1'!H90</f>
        <v>35221</v>
      </c>
      <c r="G90" s="12" t="str">
        <f>'Respuestas de formulario 1'!G90</f>
        <v>FEMENINO</v>
      </c>
      <c r="H90" s="12"/>
      <c r="I90" s="12" t="str">
        <f>'Respuestas de formulario 1'!K90</f>
        <v>Calle 31 N°9-40</v>
      </c>
      <c r="J90" s="12">
        <f>'Respuestas de formulario 1'!AA90</f>
        <v>3</v>
      </c>
      <c r="K90" s="12" t="str">
        <f>'Respuestas de formulario 1'!N90</f>
        <v>TÉCNICO</v>
      </c>
      <c r="L90" s="12" t="str">
        <f>'Respuestas de formulario 1'!X90</f>
        <v>SOLTERO/A</v>
      </c>
      <c r="M90" s="12">
        <f>'Respuestas de formulario 1'!AC90</f>
        <v>3008321797</v>
      </c>
      <c r="N90" s="12">
        <f>'Respuestas de formulario 1'!AD90</f>
        <v>1067949877</v>
      </c>
      <c r="O90" s="12"/>
      <c r="P90" s="12"/>
      <c r="Q90" s="12"/>
      <c r="R90" s="12" t="str">
        <f>'Respuestas de formulario 1'!Q90</f>
        <v>Auxiliar de citas medica</v>
      </c>
      <c r="S90" s="12"/>
      <c r="T90" s="12"/>
      <c r="U90" s="12" t="str">
        <f>'Respuestas de formulario 1'!R90</f>
        <v>NUEVA EPS</v>
      </c>
      <c r="V90" s="12"/>
      <c r="W90" s="12"/>
      <c r="X90" s="12"/>
      <c r="Y90" s="12" t="str">
        <f>'Respuestas de formulario 1'!U90</f>
        <v>TÉRMINO INDEFINIDO</v>
      </c>
      <c r="Z90" s="12"/>
      <c r="AA90" s="12"/>
      <c r="AB90" s="12"/>
    </row>
    <row r="91" spans="1:28" ht="15.75" customHeight="1" x14ac:dyDescent="0.2">
      <c r="A91" s="12"/>
      <c r="B91" s="12" t="str">
        <f>'Respuestas de formulario 1'!E91</f>
        <v>JOSE DAVID</v>
      </c>
      <c r="C91" s="12" t="str">
        <f>'Respuestas de formulario 1'!F91</f>
        <v>LOPEZ ESPINOSA</v>
      </c>
      <c r="D91" s="12">
        <f>'Respuestas de formulario 1'!C91</f>
        <v>0</v>
      </c>
      <c r="E91" s="12">
        <f>'Respuestas de formulario 1'!D91</f>
        <v>10774104</v>
      </c>
      <c r="F91" s="13">
        <f>'Respuestas de formulario 1'!H91</f>
        <v>30274</v>
      </c>
      <c r="G91" s="12" t="str">
        <f>'Respuestas de formulario 1'!G91</f>
        <v>MASCULINO</v>
      </c>
      <c r="H91" s="12"/>
      <c r="I91" s="12" t="str">
        <f>'Respuestas de formulario 1'!K91</f>
        <v>CALLE 64 #13-75 EDIFICIO MONTECARLO</v>
      </c>
      <c r="J91" s="12">
        <f>'Respuestas de formulario 1'!AA91</f>
        <v>5</v>
      </c>
      <c r="K91" s="12" t="str">
        <f>'Respuestas de formulario 1'!N91</f>
        <v>ESPECIALISTA</v>
      </c>
      <c r="L91" s="12" t="str">
        <f>'Respuestas de formulario 1'!X91</f>
        <v>CASADO/A</v>
      </c>
      <c r="M91" s="12">
        <f>'Respuestas de formulario 1'!AC91</f>
        <v>7950805</v>
      </c>
      <c r="N91" s="12">
        <f>'Respuestas de formulario 1'!AD91</f>
        <v>3008013150</v>
      </c>
      <c r="O91" s="12"/>
      <c r="P91" s="12"/>
      <c r="Q91" s="12"/>
      <c r="R91" s="12" t="str">
        <f>'Respuestas de formulario 1'!Q91</f>
        <v>MEDICO GENERAL</v>
      </c>
      <c r="S91" s="12"/>
      <c r="T91" s="12"/>
      <c r="U91" s="12" t="str">
        <f>'Respuestas de formulario 1'!R91</f>
        <v>NUEVA EPS</v>
      </c>
      <c r="V91" s="12"/>
      <c r="W91" s="12"/>
      <c r="X91" s="12"/>
      <c r="Y91" s="12" t="str">
        <f>'Respuestas de formulario 1'!U91</f>
        <v>TÉRMINO INDEFINIDO</v>
      </c>
      <c r="Z91" s="12"/>
      <c r="AA91" s="12"/>
      <c r="AB91" s="12"/>
    </row>
    <row r="92" spans="1:28" ht="15.75" customHeight="1" x14ac:dyDescent="0.2">
      <c r="A92" s="12"/>
      <c r="B92" s="12" t="str">
        <f>'Respuestas de formulario 1'!E92</f>
        <v>MILTON</v>
      </c>
      <c r="C92" s="12" t="str">
        <f>'Respuestas de formulario 1'!F92</f>
        <v>DURANGO CANTERO</v>
      </c>
      <c r="D92" s="12" t="str">
        <f>'Respuestas de formulario 1'!C92</f>
        <v>CÉDULA DE CIUDADANÍA</v>
      </c>
      <c r="E92" s="12">
        <f>'Respuestas de formulario 1'!D92</f>
        <v>1067894406</v>
      </c>
      <c r="F92" s="13">
        <f>'Respuestas de formulario 1'!H92</f>
        <v>33583</v>
      </c>
      <c r="G92" s="12" t="str">
        <f>'Respuestas de formulario 1'!G92</f>
        <v>MASCULINO</v>
      </c>
      <c r="H92" s="12"/>
      <c r="I92" s="12" t="str">
        <f>'Respuestas de formulario 1'!K92</f>
        <v>CALLE 26# 16W05</v>
      </c>
      <c r="J92" s="12">
        <f>'Respuestas de formulario 1'!AA92</f>
        <v>1</v>
      </c>
      <c r="K92" s="12" t="str">
        <f>'Respuestas de formulario 1'!N92</f>
        <v>TÉCNICO</v>
      </c>
      <c r="L92" s="12" t="str">
        <f>'Respuestas de formulario 1'!X92</f>
        <v>UNIÓN LIBRE</v>
      </c>
      <c r="M92" s="12">
        <f>'Respuestas de formulario 1'!AC92</f>
        <v>0</v>
      </c>
      <c r="N92" s="12">
        <f>'Respuestas de formulario 1'!AD92</f>
        <v>322616551</v>
      </c>
      <c r="O92" s="12"/>
      <c r="P92" s="12"/>
      <c r="Q92" s="12"/>
      <c r="R92" s="12" t="str">
        <f>'Respuestas de formulario 1'!Q92</f>
        <v xml:space="preserve">AUX. EN ARCHIVO </v>
      </c>
      <c r="S92" s="12"/>
      <c r="T92" s="12"/>
      <c r="U92" s="12" t="str">
        <f>'Respuestas de formulario 1'!R92</f>
        <v>NUEVA EPS</v>
      </c>
      <c r="V92" s="12"/>
      <c r="W92" s="12"/>
      <c r="X92" s="12"/>
      <c r="Y92" s="12" t="str">
        <f>'Respuestas de formulario 1'!U92</f>
        <v>TÉRMINO INDEFINIDO</v>
      </c>
      <c r="Z92" s="12"/>
      <c r="AA92" s="12"/>
      <c r="AB92" s="12"/>
    </row>
    <row r="93" spans="1:28" ht="15.75" customHeight="1" x14ac:dyDescent="0.2">
      <c r="A93" s="12"/>
      <c r="B93" s="12" t="str">
        <f>'Respuestas de formulario 1'!E93</f>
        <v>Emiro Alonso</v>
      </c>
      <c r="C93" s="12" t="str">
        <f>'Respuestas de formulario 1'!F93</f>
        <v>Cortes Uparela</v>
      </c>
      <c r="D93" s="12" t="str">
        <f>'Respuestas de formulario 1'!C93</f>
        <v>CÉDULA DE CIUDADANÍA</v>
      </c>
      <c r="E93" s="12">
        <f>'Respuestas de formulario 1'!D93</f>
        <v>70103667</v>
      </c>
      <c r="F93" s="13">
        <f>'Respuestas de formulario 1'!H93</f>
        <v>21069</v>
      </c>
      <c r="G93" s="12" t="str">
        <f>'Respuestas de formulario 1'!G93</f>
        <v>MASCULINO</v>
      </c>
      <c r="H93" s="12"/>
      <c r="I93" s="12" t="str">
        <f>'Respuestas de formulario 1'!K93</f>
        <v>Cra 8 N 11- 15</v>
      </c>
      <c r="J93" s="12">
        <f>'Respuestas de formulario 1'!AA93</f>
        <v>3</v>
      </c>
      <c r="K93" s="12" t="str">
        <f>'Respuestas de formulario 1'!N93</f>
        <v>PROFESIONAL</v>
      </c>
      <c r="L93" s="12" t="str">
        <f>'Respuestas de formulario 1'!X93</f>
        <v>CASADO/A</v>
      </c>
      <c r="M93" s="12">
        <f>'Respuestas de formulario 1'!AC93</f>
        <v>0</v>
      </c>
      <c r="N93" s="12">
        <f>'Respuestas de formulario 1'!AD93</f>
        <v>3008183243</v>
      </c>
      <c r="O93" s="12"/>
      <c r="P93" s="12"/>
      <c r="Q93" s="12"/>
      <c r="R93" s="12" t="str">
        <f>'Respuestas de formulario 1'!Q93</f>
        <v>Medico general</v>
      </c>
      <c r="S93" s="12"/>
      <c r="T93" s="12"/>
      <c r="U93" s="12" t="str">
        <f>'Respuestas de formulario 1'!R93</f>
        <v>SAHAGÚN</v>
      </c>
      <c r="V93" s="12"/>
      <c r="W93" s="12"/>
      <c r="X93" s="12"/>
      <c r="Y93" s="12" t="str">
        <f>'Respuestas de formulario 1'!U93</f>
        <v>TÉRMINO INDEFINIDO</v>
      </c>
      <c r="Z93" s="12"/>
      <c r="AA93" s="12"/>
      <c r="AB93" s="12"/>
    </row>
    <row r="94" spans="1:28" ht="15.75" customHeight="1" x14ac:dyDescent="0.2">
      <c r="A94" s="12"/>
      <c r="B94" s="12" t="str">
        <f>'Respuestas de formulario 1'!E94</f>
        <v>KELY VANESSA</v>
      </c>
      <c r="C94" s="12" t="str">
        <f>'Respuestas de formulario 1'!F94</f>
        <v>LOPEZ BARRERA</v>
      </c>
      <c r="D94" s="12" t="str">
        <f>'Respuestas de formulario 1'!C94</f>
        <v>CÉDULA DE CIUDADANÍA</v>
      </c>
      <c r="E94" s="12">
        <f>'Respuestas de formulario 1'!D94</f>
        <v>1067920750</v>
      </c>
      <c r="F94" s="13">
        <f>'Respuestas de formulario 1'!H94</f>
        <v>33849</v>
      </c>
      <c r="G94" s="12" t="str">
        <f>'Respuestas de formulario 1'!G94</f>
        <v>FEMENINO</v>
      </c>
      <c r="H94" s="12"/>
      <c r="I94" s="12" t="str">
        <f>'Respuestas de formulario 1'!K94</f>
        <v>MZ 181 LT 10</v>
      </c>
      <c r="J94" s="12">
        <f>'Respuestas de formulario 1'!AA94</f>
        <v>1</v>
      </c>
      <c r="K94" s="12" t="str">
        <f>'Respuestas de formulario 1'!N94</f>
        <v>PROFESIONAL</v>
      </c>
      <c r="L94" s="12" t="str">
        <f>'Respuestas de formulario 1'!X94</f>
        <v>SOLTERO/A</v>
      </c>
      <c r="M94" s="12">
        <f>'Respuestas de formulario 1'!AC94</f>
        <v>0</v>
      </c>
      <c r="N94" s="12">
        <f>'Respuestas de formulario 1'!AD94</f>
        <v>3148732562</v>
      </c>
      <c r="O94" s="12"/>
      <c r="P94" s="12"/>
      <c r="Q94" s="12"/>
      <c r="R94" s="12" t="str">
        <f>'Respuestas de formulario 1'!Q94</f>
        <v>AUXILIAR DE CITAS</v>
      </c>
      <c r="S94" s="12"/>
      <c r="T94" s="12"/>
      <c r="U94" s="12" t="str">
        <f>'Respuestas de formulario 1'!R94</f>
        <v>NUEVA EPS</v>
      </c>
      <c r="V94" s="12"/>
      <c r="W94" s="12"/>
      <c r="X94" s="12"/>
      <c r="Y94" s="12" t="str">
        <f>'Respuestas de formulario 1'!U94</f>
        <v>TERMINO FIJO</v>
      </c>
      <c r="Z94" s="12"/>
      <c r="AA94" s="12"/>
      <c r="AB94" s="12"/>
    </row>
    <row r="95" spans="1:28" ht="15.75" customHeight="1" x14ac:dyDescent="0.2">
      <c r="A95" s="12"/>
      <c r="B95" s="12" t="str">
        <f>'Respuestas de formulario 1'!E95</f>
        <v>OMAR HERNANDO</v>
      </c>
      <c r="C95" s="12" t="str">
        <f>'Respuestas de formulario 1'!F95</f>
        <v>RUBIO ROMERO</v>
      </c>
      <c r="D95" s="12" t="str">
        <f>'Respuestas de formulario 1'!C95</f>
        <v>CÉDULA DE CIUDADANÍA</v>
      </c>
      <c r="E95" s="12">
        <f>'Respuestas de formulario 1'!D95</f>
        <v>78752742</v>
      </c>
      <c r="F95" s="13">
        <f>'Respuestas de formulario 1'!H95</f>
        <v>28267</v>
      </c>
      <c r="G95" s="12" t="str">
        <f>'Respuestas de formulario 1'!G95</f>
        <v>MASCULINO</v>
      </c>
      <c r="H95" s="12"/>
      <c r="I95" s="12" t="str">
        <f>'Respuestas de formulario 1'!K95</f>
        <v>CRA 15 17-05 BARRIO URBINA</v>
      </c>
      <c r="J95" s="12">
        <f>'Respuestas de formulario 1'!AA95</f>
        <v>4</v>
      </c>
      <c r="K95" s="12" t="str">
        <f>'Respuestas de formulario 1'!N95</f>
        <v>PROFESIONAL</v>
      </c>
      <c r="L95" s="12" t="str">
        <f>'Respuestas de formulario 1'!X95</f>
        <v>CASADO/A</v>
      </c>
      <c r="M95" s="12">
        <f>'Respuestas de formulario 1'!AC95</f>
        <v>7897282</v>
      </c>
      <c r="N95" s="12">
        <f>'Respuestas de formulario 1'!AD95</f>
        <v>3204264094</v>
      </c>
      <c r="O95" s="12"/>
      <c r="P95" s="12"/>
      <c r="Q95" s="12"/>
      <c r="R95" s="12" t="str">
        <f>'Respuestas de formulario 1'!Q95</f>
        <v>MEDICO GENERAL</v>
      </c>
      <c r="S95" s="12"/>
      <c r="T95" s="12"/>
      <c r="U95" s="12" t="str">
        <f>'Respuestas de formulario 1'!R95</f>
        <v>NUEVA EPS</v>
      </c>
      <c r="V95" s="12"/>
      <c r="W95" s="12"/>
      <c r="X95" s="12"/>
      <c r="Y95" s="12" t="str">
        <f>'Respuestas de formulario 1'!U95</f>
        <v>TÉRMINO INDEFINIDO</v>
      </c>
      <c r="Z95" s="12"/>
      <c r="AA95" s="12"/>
      <c r="AB95" s="12"/>
    </row>
    <row r="96" spans="1:28" ht="15.75" customHeight="1" x14ac:dyDescent="0.2">
      <c r="A96" s="12"/>
      <c r="B96" s="12" t="str">
        <f>'Respuestas de formulario 1'!E96</f>
        <v>LILIANA ISABEL</v>
      </c>
      <c r="C96" s="12" t="str">
        <f>'Respuestas de formulario 1'!F96</f>
        <v>VILLAMIL HOYOS</v>
      </c>
      <c r="D96" s="12" t="str">
        <f>'Respuestas de formulario 1'!C96</f>
        <v>CÉDULA DE CIUDADANÍA</v>
      </c>
      <c r="E96" s="12">
        <f>'Respuestas de formulario 1'!D96</f>
        <v>50903588</v>
      </c>
      <c r="F96" s="13">
        <f>'Respuestas de formulario 1'!H96</f>
        <v>27151</v>
      </c>
      <c r="G96" s="12" t="str">
        <f>'Respuestas de formulario 1'!G96</f>
        <v>MASCULINO</v>
      </c>
      <c r="H96" s="12"/>
      <c r="I96" s="12" t="str">
        <f>'Respuestas de formulario 1'!K96</f>
        <v>CRA 17A #27-70 PASATIEMPO</v>
      </c>
      <c r="J96" s="12">
        <f>'Respuestas de formulario 1'!AA96</f>
        <v>4</v>
      </c>
      <c r="K96" s="12" t="str">
        <f>'Respuestas de formulario 1'!N96</f>
        <v>ESPECIALISTA</v>
      </c>
      <c r="L96" s="12" t="str">
        <f>'Respuestas de formulario 1'!X96</f>
        <v>SOLTERO/A</v>
      </c>
      <c r="M96" s="12">
        <f>'Respuestas de formulario 1'!AC96</f>
        <v>7835586</v>
      </c>
      <c r="N96" s="12">
        <f>'Respuestas de formulario 1'!AD96</f>
        <v>3005758248</v>
      </c>
      <c r="O96" s="12"/>
      <c r="P96" s="12"/>
      <c r="Q96" s="12"/>
      <c r="R96" s="12" t="str">
        <f>'Respuestas de formulario 1'!Q96</f>
        <v>MEDICO GENERAL</v>
      </c>
      <c r="S96" s="12"/>
      <c r="T96" s="12"/>
      <c r="U96" s="12" t="str">
        <f>'Respuestas de formulario 1'!R96</f>
        <v>NUEVA EPS</v>
      </c>
      <c r="V96" s="12"/>
      <c r="W96" s="12"/>
      <c r="X96" s="12"/>
      <c r="Y96" s="12" t="str">
        <f>'Respuestas de formulario 1'!U96</f>
        <v>TÉRMINO INDEFINIDO</v>
      </c>
      <c r="Z96" s="12"/>
      <c r="AA96" s="12"/>
      <c r="AB96" s="12"/>
    </row>
    <row r="97" spans="1:28" ht="15.75" customHeight="1" x14ac:dyDescent="0.2">
      <c r="A97" s="12"/>
      <c r="B97" s="12" t="str">
        <f>'Respuestas de formulario 1'!E97</f>
        <v>Luz celis</v>
      </c>
      <c r="C97" s="12" t="str">
        <f>'Respuestas de formulario 1'!F97</f>
        <v>Baron Martinez</v>
      </c>
      <c r="D97" s="12" t="str">
        <f>'Respuestas de formulario 1'!C97</f>
        <v>CÉDULA DE CIUDADANÍA</v>
      </c>
      <c r="E97" s="12">
        <f>'Respuestas de formulario 1'!D97</f>
        <v>50903795</v>
      </c>
      <c r="F97" s="13">
        <f>'Respuestas de formulario 1'!H97</f>
        <v>27203</v>
      </c>
      <c r="G97" s="12" t="str">
        <f>'Respuestas de formulario 1'!G97</f>
        <v>FEMENINO</v>
      </c>
      <c r="H97" s="12"/>
      <c r="I97" s="12" t="str">
        <f>'Respuestas de formulario 1'!K97</f>
        <v>URBANIZACION  SUEÑO REAL. MZ 4 LT 2</v>
      </c>
      <c r="J97" s="12">
        <f>'Respuestas de formulario 1'!AA97</f>
        <v>1</v>
      </c>
      <c r="K97" s="12" t="str">
        <f>'Respuestas de formulario 1'!N97</f>
        <v>TÉCNICO</v>
      </c>
      <c r="L97" s="12" t="str">
        <f>'Respuestas de formulario 1'!X97</f>
        <v>VIUDO/A</v>
      </c>
      <c r="M97" s="12">
        <f>'Respuestas de formulario 1'!AC97</f>
        <v>0</v>
      </c>
      <c r="N97" s="12">
        <f>'Respuestas de formulario 1'!AD97</f>
        <v>3016557794</v>
      </c>
      <c r="O97" s="12"/>
      <c r="P97" s="12"/>
      <c r="Q97" s="12"/>
      <c r="R97" s="12" t="str">
        <f>'Respuestas de formulario 1'!Q97</f>
        <v>HIGIENISTA ORAL</v>
      </c>
      <c r="S97" s="12"/>
      <c r="T97" s="12"/>
      <c r="U97" s="12" t="str">
        <f>'Respuestas de formulario 1'!R97</f>
        <v>NUEVA EPS</v>
      </c>
      <c r="V97" s="12"/>
      <c r="W97" s="12"/>
      <c r="X97" s="12"/>
      <c r="Y97" s="12" t="str">
        <f>'Respuestas de formulario 1'!U97</f>
        <v>TÉRMINO INDEFINIDO</v>
      </c>
      <c r="Z97" s="12"/>
      <c r="AA97" s="12"/>
      <c r="AB97" s="12"/>
    </row>
    <row r="98" spans="1:28" ht="15.75" customHeight="1" x14ac:dyDescent="0.2">
      <c r="A98" s="12"/>
      <c r="B98" s="12" t="str">
        <f>'Respuestas de formulario 1'!E98</f>
        <v>luis miguel</v>
      </c>
      <c r="C98" s="12" t="str">
        <f>'Respuestas de formulario 1'!F98</f>
        <v>mancusi hoyos</v>
      </c>
      <c r="D98" s="12" t="str">
        <f>'Respuestas de formulario 1'!C98</f>
        <v>CÉDULA DE CIUDADANÍA</v>
      </c>
      <c r="E98" s="12">
        <f>'Respuestas de formulario 1'!D98</f>
        <v>6892818</v>
      </c>
      <c r="F98" s="13">
        <f>'Respuestas de formulario 1'!H98</f>
        <v>23655</v>
      </c>
      <c r="G98" s="12" t="str">
        <f>'Respuestas de formulario 1'!G98</f>
        <v>MASCULINO</v>
      </c>
      <c r="H98" s="12"/>
      <c r="I98" s="12" t="str">
        <f>'Respuestas de formulario 1'!K98</f>
        <v>carrera 11a N 62b 51 apto 501 T2</v>
      </c>
      <c r="J98" s="12">
        <f>'Respuestas de formulario 1'!AA98</f>
        <v>4</v>
      </c>
      <c r="K98" s="12" t="str">
        <f>'Respuestas de formulario 1'!N98</f>
        <v>PROFESIONAL</v>
      </c>
      <c r="L98" s="12" t="str">
        <f>'Respuestas de formulario 1'!X98</f>
        <v>CASADO/A</v>
      </c>
      <c r="M98" s="12">
        <f>'Respuestas de formulario 1'!AC98</f>
        <v>3013638302</v>
      </c>
      <c r="N98" s="12">
        <f>'Respuestas de formulario 1'!AD98</f>
        <v>6892818</v>
      </c>
      <c r="O98" s="12"/>
      <c r="P98" s="12"/>
      <c r="Q98" s="12"/>
      <c r="R98" s="12" t="str">
        <f>'Respuestas de formulario 1'!Q98</f>
        <v>odontologo</v>
      </c>
      <c r="S98" s="12"/>
      <c r="T98" s="12"/>
      <c r="U98" s="12" t="str">
        <f>'Respuestas de formulario 1'!R98</f>
        <v>NUEVA EPS</v>
      </c>
      <c r="V98" s="12"/>
      <c r="W98" s="12"/>
      <c r="X98" s="12"/>
      <c r="Y98" s="12" t="str">
        <f>'Respuestas de formulario 1'!U98</f>
        <v>TÉRMINO INDEFINIDO</v>
      </c>
      <c r="Z98" s="12"/>
      <c r="AA98" s="12"/>
      <c r="AB98" s="12"/>
    </row>
    <row r="99" spans="1:28" ht="15.75" customHeight="1" x14ac:dyDescent="0.2">
      <c r="A99" s="12"/>
      <c r="B99" s="12" t="str">
        <f>'Respuestas de formulario 1'!E99</f>
        <v>CECILIA LAUDITH</v>
      </c>
      <c r="C99" s="12" t="str">
        <f>'Respuestas de formulario 1'!F99</f>
        <v>BARROS BENITEZ</v>
      </c>
      <c r="D99" s="12" t="str">
        <f>'Respuestas de formulario 1'!C99</f>
        <v>CÉDULA DE CIUDADANÍA</v>
      </c>
      <c r="E99" s="12">
        <f>'Respuestas de formulario 1'!D99</f>
        <v>42493054</v>
      </c>
      <c r="F99" s="13">
        <f>'Respuestas de formulario 1'!H99</f>
        <v>21002</v>
      </c>
      <c r="G99" s="12" t="str">
        <f>'Respuestas de formulario 1'!G99</f>
        <v>FEMENINO</v>
      </c>
      <c r="H99" s="12"/>
      <c r="I99" s="12" t="str">
        <f>'Respuestas de formulario 1'!K99</f>
        <v>CRA 11 #64-18 EDIFICIO SAN JERONIMO 2 AP 604 BARRIO LA CASTELLANA</v>
      </c>
      <c r="J99" s="12">
        <f>'Respuestas de formulario 1'!AA99</f>
        <v>5</v>
      </c>
      <c r="K99" s="12" t="str">
        <f>'Respuestas de formulario 1'!N99</f>
        <v>ESPECIALISTA</v>
      </c>
      <c r="L99" s="12" t="str">
        <f>'Respuestas de formulario 1'!X99</f>
        <v>DIVORCIADO/A</v>
      </c>
      <c r="M99" s="12">
        <f>'Respuestas de formulario 1'!AC99</f>
        <v>0</v>
      </c>
      <c r="N99" s="12">
        <f>'Respuestas de formulario 1'!AD99</f>
        <v>3002027797</v>
      </c>
      <c r="O99" s="12"/>
      <c r="P99" s="12"/>
      <c r="Q99" s="12"/>
      <c r="R99" s="12" t="str">
        <f>'Respuestas de formulario 1'!Q99</f>
        <v>PEDIATRA</v>
      </c>
      <c r="S99" s="12"/>
      <c r="T99" s="12"/>
      <c r="U99" s="12" t="str">
        <f>'Respuestas de formulario 1'!R99</f>
        <v>NUEVA EPS</v>
      </c>
      <c r="V99" s="12"/>
      <c r="W99" s="12"/>
      <c r="X99" s="12"/>
      <c r="Y99" s="12" t="str">
        <f>'Respuestas de formulario 1'!U99</f>
        <v>PRESTACIÓN DE SERVICIOS</v>
      </c>
      <c r="Z99" s="12"/>
      <c r="AA99" s="12"/>
      <c r="AB99" s="12"/>
    </row>
    <row r="100" spans="1:28" ht="15.75" customHeight="1" x14ac:dyDescent="0.2">
      <c r="A100" s="12"/>
      <c r="B100" s="12" t="str">
        <f>'Respuestas de formulario 1'!E100</f>
        <v xml:space="preserve">yordi jose </v>
      </c>
      <c r="C100" s="12" t="str">
        <f>'Respuestas de formulario 1'!F100</f>
        <v>orozco hermandez</v>
      </c>
      <c r="D100" s="12" t="str">
        <f>'Respuestas de formulario 1'!C100</f>
        <v>CÉDULA DE CIUDADANÍA</v>
      </c>
      <c r="E100" s="12">
        <f>'Respuestas de formulario 1'!D100</f>
        <v>1067284793</v>
      </c>
      <c r="F100" s="13">
        <f>'Respuestas de formulario 1'!H100</f>
        <v>34130</v>
      </c>
      <c r="G100" s="12" t="str">
        <f>'Respuestas de formulario 1'!G100</f>
        <v>MASCULINO</v>
      </c>
      <c r="H100" s="12"/>
      <c r="I100" s="12" t="str">
        <f>'Respuestas de formulario 1'!K100</f>
        <v xml:space="preserve">mz 119 lt 29 canta claro </v>
      </c>
      <c r="J100" s="12">
        <f>'Respuestas de formulario 1'!AA100</f>
        <v>1</v>
      </c>
      <c r="K100" s="12" t="str">
        <f>'Respuestas de formulario 1'!N100</f>
        <v>TÉCNICO</v>
      </c>
      <c r="L100" s="12" t="str">
        <f>'Respuestas de formulario 1'!X100</f>
        <v>UNIÓN LIBRE</v>
      </c>
      <c r="M100" s="12">
        <f>'Respuestas de formulario 1'!AC100</f>
        <v>3142111661</v>
      </c>
      <c r="N100" s="12">
        <f>'Respuestas de formulario 1'!AD100</f>
        <v>3012108292</v>
      </c>
      <c r="O100" s="12"/>
      <c r="P100" s="12"/>
      <c r="Q100" s="12"/>
      <c r="R100" s="12" t="str">
        <f>'Respuestas de formulario 1'!Q100</f>
        <v xml:space="preserve">auxiliar  de odontología </v>
      </c>
      <c r="S100" s="12"/>
      <c r="T100" s="12"/>
      <c r="U100" s="12" t="str">
        <f>'Respuestas de formulario 1'!R100</f>
        <v>NUEVA EPS</v>
      </c>
      <c r="V100" s="12"/>
      <c r="W100" s="12"/>
      <c r="X100" s="12"/>
      <c r="Y100" s="12" t="str">
        <f>'Respuestas de formulario 1'!U100</f>
        <v>TÉRMINO INDEFINIDO</v>
      </c>
      <c r="Z100" s="12"/>
      <c r="AA100" s="12"/>
      <c r="AB100" s="12"/>
    </row>
    <row r="101" spans="1:28" ht="15.75" customHeight="1" x14ac:dyDescent="0.2">
      <c r="A101" s="12"/>
      <c r="B101" s="12" t="str">
        <f>'Respuestas de formulario 1'!E101</f>
        <v>Yarisel</v>
      </c>
      <c r="C101" s="12" t="str">
        <f>'Respuestas de formulario 1'!F101</f>
        <v xml:space="preserve">Tenorio Pereira </v>
      </c>
      <c r="D101" s="12" t="str">
        <f>'Respuestas de formulario 1'!C101</f>
        <v>CÉDULA DE CIUDADANÍA</v>
      </c>
      <c r="E101" s="12">
        <f>'Respuestas de formulario 1'!D101</f>
        <v>1067949877</v>
      </c>
      <c r="F101" s="13">
        <f>'Respuestas de formulario 1'!H101</f>
        <v>35221</v>
      </c>
      <c r="G101" s="12" t="str">
        <f>'Respuestas de formulario 1'!G101</f>
        <v>FEMENINO</v>
      </c>
      <c r="H101" s="12"/>
      <c r="I101" s="12" t="str">
        <f>'Respuestas de formulario 1'!K101</f>
        <v>calle 31 N°9-40</v>
      </c>
      <c r="J101" s="12">
        <f>'Respuestas de formulario 1'!AA101</f>
        <v>3</v>
      </c>
      <c r="K101" s="12" t="str">
        <f>'Respuestas de formulario 1'!N101</f>
        <v>TÉCNICO</v>
      </c>
      <c r="L101" s="12" t="str">
        <f>'Respuestas de formulario 1'!X101</f>
        <v>SOLTERO/A</v>
      </c>
      <c r="M101" s="12">
        <f>'Respuestas de formulario 1'!AC101</f>
        <v>0</v>
      </c>
      <c r="N101" s="12">
        <f>'Respuestas de formulario 1'!AD101</f>
        <v>3008321797</v>
      </c>
      <c r="O101" s="12"/>
      <c r="P101" s="12"/>
      <c r="Q101" s="12"/>
      <c r="R101" s="12" t="str">
        <f>'Respuestas de formulario 1'!Q101</f>
        <v>Auxiliar de citas medica</v>
      </c>
      <c r="S101" s="12"/>
      <c r="T101" s="12"/>
      <c r="U101" s="12" t="str">
        <f>'Respuestas de formulario 1'!R101</f>
        <v>NUEVA EPS</v>
      </c>
      <c r="V101" s="12"/>
      <c r="W101" s="12"/>
      <c r="X101" s="12"/>
      <c r="Y101" s="12" t="str">
        <f>'Respuestas de formulario 1'!U101</f>
        <v>TÉRMINO INDEFINIDO</v>
      </c>
      <c r="Z101" s="12"/>
      <c r="AA101" s="12"/>
      <c r="AB101" s="12"/>
    </row>
    <row r="102" spans="1:28" ht="15.75" customHeight="1" x14ac:dyDescent="0.2">
      <c r="A102" s="12"/>
      <c r="B102" s="12" t="str">
        <f>'Respuestas de formulario 1'!E102</f>
        <v>JORGE LUIS</v>
      </c>
      <c r="C102" s="12" t="str">
        <f>'Respuestas de formulario 1'!F102</f>
        <v>ZAPATEIRO PEREZ</v>
      </c>
      <c r="D102" s="12" t="str">
        <f>'Respuestas de formulario 1'!C102</f>
        <v>CÉDULA DE CIUDADANÍA</v>
      </c>
      <c r="E102" s="12">
        <f>'Respuestas de formulario 1'!D102</f>
        <v>6884797</v>
      </c>
      <c r="F102" s="13">
        <f>'Respuestas de formulario 1'!H102</f>
        <v>22547</v>
      </c>
      <c r="G102" s="12" t="str">
        <f>'Respuestas de formulario 1'!G102</f>
        <v>MASCULINO</v>
      </c>
      <c r="H102" s="12"/>
      <c r="I102" s="12" t="str">
        <f>'Respuestas de formulario 1'!K102</f>
        <v>CRA 1D #66-66 BARRIO RECREO</v>
      </c>
      <c r="J102" s="12">
        <f>'Respuestas de formulario 1'!AA102</f>
        <v>5</v>
      </c>
      <c r="K102" s="12" t="str">
        <f>'Respuestas de formulario 1'!N102</f>
        <v>ESPECIALISTA</v>
      </c>
      <c r="L102" s="12" t="str">
        <f>'Respuestas de formulario 1'!X102</f>
        <v>CASADO/A</v>
      </c>
      <c r="M102" s="12">
        <f>'Respuestas de formulario 1'!AC102</f>
        <v>7850517</v>
      </c>
      <c r="N102" s="12">
        <f>'Respuestas de formulario 1'!AD102</f>
        <v>3157548725</v>
      </c>
      <c r="O102" s="12"/>
      <c r="P102" s="12"/>
      <c r="Q102" s="12"/>
      <c r="R102" s="12" t="str">
        <f>'Respuestas de formulario 1'!Q102</f>
        <v>PEDIATRA</v>
      </c>
      <c r="S102" s="12"/>
      <c r="T102" s="12"/>
      <c r="U102" s="12" t="str">
        <f>'Respuestas de formulario 1'!R102</f>
        <v>NUEVA EPS</v>
      </c>
      <c r="V102" s="12"/>
      <c r="W102" s="12"/>
      <c r="X102" s="12"/>
      <c r="Y102" s="12" t="str">
        <f>'Respuestas de formulario 1'!U102</f>
        <v>TÉRMINO INDEFINIDO</v>
      </c>
      <c r="Z102" s="12"/>
      <c r="AA102" s="12"/>
      <c r="AB102" s="12"/>
    </row>
    <row r="103" spans="1:28" ht="15.75" customHeight="1" x14ac:dyDescent="0.2">
      <c r="A103" s="12"/>
      <c r="B103" s="12" t="str">
        <f>'Respuestas de formulario 1'!E103</f>
        <v>ROSA ICELA</v>
      </c>
      <c r="C103" s="12" t="str">
        <f>'Respuestas de formulario 1'!F103</f>
        <v>RUBIO CAVADIA</v>
      </c>
      <c r="D103" s="12" t="str">
        <f>'Respuestas de formulario 1'!C103</f>
        <v>CÉDULA DE CIUDADANÍA</v>
      </c>
      <c r="E103" s="12">
        <f>'Respuestas de formulario 1'!D103</f>
        <v>1003716527</v>
      </c>
      <c r="F103" s="12">
        <f>'Respuestas de formulario 1'!H103</f>
        <v>0</v>
      </c>
      <c r="G103" s="12" t="str">
        <f>'Respuestas de formulario 1'!G103</f>
        <v>FEMENINO</v>
      </c>
      <c r="H103" s="12"/>
      <c r="I103" s="12" t="str">
        <f>'Respuestas de formulario 1'!K103</f>
        <v>B/CANTACLARO</v>
      </c>
      <c r="J103" s="12">
        <f>'Respuestas de formulario 1'!AA103</f>
        <v>1</v>
      </c>
      <c r="K103" s="12" t="str">
        <f>'Respuestas de formulario 1'!N103</f>
        <v>TÉCNICO</v>
      </c>
      <c r="L103" s="12" t="str">
        <f>'Respuestas de formulario 1'!X103</f>
        <v>UNIÓN LIBRE</v>
      </c>
      <c r="M103" s="12">
        <f>'Respuestas de formulario 1'!AC103</f>
        <v>0</v>
      </c>
      <c r="N103" s="12">
        <f>'Respuestas de formulario 1'!AD103</f>
        <v>3124235636</v>
      </c>
      <c r="O103" s="12"/>
      <c r="P103" s="12"/>
      <c r="Q103" s="12"/>
      <c r="R103" s="12" t="str">
        <f>'Respuestas de formulario 1'!Q103</f>
        <v xml:space="preserve">AUXILIAR DE CITAS MEDICAS </v>
      </c>
      <c r="S103" s="12"/>
      <c r="T103" s="12"/>
      <c r="U103" s="12" t="str">
        <f>'Respuestas de formulario 1'!R103</f>
        <v>NUEVA EPS</v>
      </c>
      <c r="V103" s="12"/>
      <c r="W103" s="12"/>
      <c r="X103" s="12"/>
      <c r="Y103" s="12" t="str">
        <f>'Respuestas de formulario 1'!U103</f>
        <v>TÉRMINO INDEFINIDO</v>
      </c>
      <c r="Z103" s="12"/>
      <c r="AA103" s="12"/>
      <c r="AB103" s="12"/>
    </row>
    <row r="104" spans="1:28" ht="15.75" customHeight="1" x14ac:dyDescent="0.2">
      <c r="A104" s="12"/>
      <c r="B104" s="12" t="e">
        <f t="shared" ref="B104:G104" si="0">#REF!</f>
        <v>#REF!</v>
      </c>
      <c r="C104" s="12" t="e">
        <f t="shared" si="0"/>
        <v>#REF!</v>
      </c>
      <c r="D104" s="12" t="e">
        <f t="shared" si="0"/>
        <v>#REF!</v>
      </c>
      <c r="E104" s="12" t="e">
        <f t="shared" si="0"/>
        <v>#REF!</v>
      </c>
      <c r="F104" s="12" t="e">
        <f t="shared" si="0"/>
        <v>#REF!</v>
      </c>
      <c r="G104" s="12" t="e">
        <f t="shared" si="0"/>
        <v>#REF!</v>
      </c>
      <c r="H104" s="12"/>
      <c r="I104" s="12" t="e">
        <f t="shared" ref="I104:N104" si="1">#REF!</f>
        <v>#REF!</v>
      </c>
      <c r="J104" s="12" t="e">
        <f t="shared" si="1"/>
        <v>#REF!</v>
      </c>
      <c r="K104" s="12" t="e">
        <f t="shared" si="1"/>
        <v>#REF!</v>
      </c>
      <c r="L104" s="12" t="e">
        <f t="shared" si="1"/>
        <v>#REF!</v>
      </c>
      <c r="M104" s="12" t="e">
        <f t="shared" si="1"/>
        <v>#REF!</v>
      </c>
      <c r="N104" s="12" t="e">
        <f t="shared" si="1"/>
        <v>#REF!</v>
      </c>
      <c r="O104" s="12"/>
      <c r="P104" s="12"/>
      <c r="Q104" s="12"/>
      <c r="R104" s="12" t="e">
        <f>#REF!</f>
        <v>#REF!</v>
      </c>
      <c r="S104" s="12"/>
      <c r="T104" s="12"/>
      <c r="U104" s="12" t="e">
        <f>#REF!</f>
        <v>#REF!</v>
      </c>
      <c r="V104" s="12"/>
      <c r="W104" s="12"/>
      <c r="X104" s="12"/>
      <c r="Y104" s="12" t="e">
        <f>#REF!</f>
        <v>#REF!</v>
      </c>
      <c r="Z104" s="12"/>
      <c r="AA104" s="12"/>
      <c r="AB104" s="12"/>
    </row>
    <row r="105" spans="1:28" ht="15.75" customHeight="1" x14ac:dyDescent="0.2">
      <c r="A105" s="12"/>
      <c r="B105" s="12" t="str">
        <f>'Respuestas de formulario 1'!E104</f>
        <v>glenis esther</v>
      </c>
      <c r="C105" s="12" t="str">
        <f>'Respuestas de formulario 1'!F104</f>
        <v>cavadia meza</v>
      </c>
      <c r="D105" s="12" t="str">
        <f>'Respuestas de formulario 1'!C104</f>
        <v>CÉDULA DE CIUDADANÍA</v>
      </c>
      <c r="E105" s="12">
        <f>'Respuestas de formulario 1'!D104</f>
        <v>1067928051</v>
      </c>
      <c r="F105" s="13">
        <f>'Respuestas de formulario 1'!H104</f>
        <v>34302</v>
      </c>
      <c r="G105" s="12" t="str">
        <f>'Respuestas de formulario 1'!G104</f>
        <v>FEMENINO</v>
      </c>
      <c r="H105" s="12"/>
      <c r="I105" s="12" t="str">
        <f>'Respuestas de formulario 1'!K104</f>
        <v>CL 95B 14 70 BR VILLA FATIMA MOCARY</v>
      </c>
      <c r="J105" s="12">
        <f>'Respuestas de formulario 1'!AA104</f>
        <v>1</v>
      </c>
      <c r="K105" s="12" t="str">
        <f>'Respuestas de formulario 1'!N104</f>
        <v>TÉCNICO</v>
      </c>
      <c r="L105" s="12" t="str">
        <f>'Respuestas de formulario 1'!X104</f>
        <v>SOLTERO/A</v>
      </c>
      <c r="M105" s="12">
        <f>'Respuestas de formulario 1'!AC104</f>
        <v>7914275</v>
      </c>
      <c r="N105" s="12">
        <f>'Respuestas de formulario 1'!AD104</f>
        <v>3054225227</v>
      </c>
      <c r="O105" s="12"/>
      <c r="P105" s="12"/>
      <c r="Q105" s="12"/>
      <c r="R105" s="12" t="str">
        <f>'Respuestas de formulario 1'!Q104</f>
        <v>aux cita</v>
      </c>
      <c r="S105" s="12"/>
      <c r="T105" s="12"/>
      <c r="U105" s="12" t="str">
        <f>'Respuestas de formulario 1'!R104</f>
        <v>NUEVA EPS</v>
      </c>
      <c r="V105" s="12"/>
      <c r="W105" s="12"/>
      <c r="X105" s="12"/>
      <c r="Y105" s="12" t="str">
        <f>'Respuestas de formulario 1'!U104</f>
        <v>TÉRMINO INDEFINIDO</v>
      </c>
      <c r="Z105" s="12"/>
      <c r="AA105" s="12"/>
      <c r="AB105" s="12"/>
    </row>
    <row r="106" spans="1:28" ht="15.75" customHeight="1" x14ac:dyDescent="0.2">
      <c r="A106" s="12"/>
      <c r="B106" s="12" t="str">
        <f>'Respuestas de formulario 1'!E105</f>
        <v xml:space="preserve">VICTOR JOSE </v>
      </c>
      <c r="C106" s="12" t="str">
        <f>'Respuestas de formulario 1'!F105</f>
        <v>ESQUEDA BENITOREVOLLO</v>
      </c>
      <c r="D106" s="12" t="str">
        <f>'Respuestas de formulario 1'!C105</f>
        <v>CÉDULA DE CIUDADANÍA</v>
      </c>
      <c r="E106" s="12">
        <f>'Respuestas de formulario 1'!D105</f>
        <v>92536381</v>
      </c>
      <c r="F106" s="13">
        <f>'Respuestas de formulario 1'!H105</f>
        <v>29255</v>
      </c>
      <c r="G106" s="12" t="str">
        <f>'Respuestas de formulario 1'!G105</f>
        <v>MASCULINO</v>
      </c>
      <c r="H106" s="12"/>
      <c r="I106" s="12" t="str">
        <f>'Respuestas de formulario 1'!K105</f>
        <v>TRANSVERSAL 13B # 63-14 APTO 403B</v>
      </c>
      <c r="J106" s="12">
        <f>'Respuestas de formulario 1'!AA105</f>
        <v>4</v>
      </c>
      <c r="K106" s="12" t="str">
        <f>'Respuestas de formulario 1'!N105</f>
        <v>PROFESIONAL</v>
      </c>
      <c r="L106" s="12" t="str">
        <f>'Respuestas de formulario 1'!X105</f>
        <v>CASADO/A</v>
      </c>
      <c r="M106" s="12">
        <f>'Respuestas de formulario 1'!AC105</f>
        <v>0</v>
      </c>
      <c r="N106" s="12">
        <f>'Respuestas de formulario 1'!AD105</f>
        <v>3013706522</v>
      </c>
      <c r="O106" s="12"/>
      <c r="P106" s="12"/>
      <c r="Q106" s="12"/>
      <c r="R106" s="12" t="str">
        <f>'Respuestas de formulario 1'!Q105</f>
        <v>ODONOTOLOGO</v>
      </c>
      <c r="S106" s="12"/>
      <c r="T106" s="12"/>
      <c r="U106" s="12" t="str">
        <f>'Respuestas de formulario 1'!R105</f>
        <v>NUEVA EPS</v>
      </c>
      <c r="V106" s="12"/>
      <c r="W106" s="12"/>
      <c r="X106" s="12"/>
      <c r="Y106" s="12" t="str">
        <f>'Respuestas de formulario 1'!U105</f>
        <v>TÉRMINO INDEFINIDO</v>
      </c>
      <c r="Z106" s="12"/>
      <c r="AA106" s="12"/>
      <c r="AB106" s="12"/>
    </row>
    <row r="107" spans="1:28" ht="15.75" customHeight="1" x14ac:dyDescent="0.2">
      <c r="A107" s="12"/>
      <c r="B107" s="12" t="str">
        <f>'Respuestas de formulario 1'!E106</f>
        <v xml:space="preserve">OMAR DOMINGO </v>
      </c>
      <c r="C107" s="12" t="str">
        <f>'Respuestas de formulario 1'!F106</f>
        <v xml:space="preserve">BANDA HUMANEZ </v>
      </c>
      <c r="D107" s="12" t="str">
        <f>'Respuestas de formulario 1'!C106</f>
        <v>CÉDULA DE CIUDADANÍA</v>
      </c>
      <c r="E107" s="12">
        <f>'Respuestas de formulario 1'!D106</f>
        <v>1063080930</v>
      </c>
      <c r="F107" s="13">
        <f>'Respuestas de formulario 1'!H106</f>
        <v>33916</v>
      </c>
      <c r="G107" s="12" t="str">
        <f>'Respuestas de formulario 1'!G106</f>
        <v>MASCULINO</v>
      </c>
      <c r="H107" s="12"/>
      <c r="I107" s="12" t="str">
        <f>'Respuestas de formulario 1'!K106</f>
        <v>CRA 9 N 27-55 EDF ANTONIO HDEZ APTO 402</v>
      </c>
      <c r="J107" s="12">
        <f>'Respuestas de formulario 1'!AA106</f>
        <v>2</v>
      </c>
      <c r="K107" s="12" t="str">
        <f>'Respuestas de formulario 1'!N106</f>
        <v>PROFESIONAL</v>
      </c>
      <c r="L107" s="12" t="str">
        <f>'Respuestas de formulario 1'!X106</f>
        <v>SOLTERO/A</v>
      </c>
      <c r="M107" s="12">
        <f>'Respuestas de formulario 1'!AC106</f>
        <v>3116906298</v>
      </c>
      <c r="N107" s="12">
        <f>'Respuestas de formulario 1'!AD106</f>
        <v>3116906298</v>
      </c>
      <c r="O107" s="12"/>
      <c r="P107" s="12"/>
      <c r="Q107" s="12"/>
      <c r="R107" s="12" t="str">
        <f>'Respuestas de formulario 1'!Q106</f>
        <v xml:space="preserve">MEDICO GENERAL </v>
      </c>
      <c r="S107" s="12"/>
      <c r="T107" s="12"/>
      <c r="U107" s="12" t="str">
        <f>'Respuestas de formulario 1'!R106</f>
        <v>NUEVA EPS</v>
      </c>
      <c r="V107" s="12"/>
      <c r="W107" s="12"/>
      <c r="X107" s="12"/>
      <c r="Y107" s="12" t="str">
        <f>'Respuestas de formulario 1'!U106</f>
        <v>TÉRMINO INDEFINIDO</v>
      </c>
      <c r="Z107" s="12"/>
      <c r="AA107" s="12"/>
      <c r="AB107" s="12"/>
    </row>
    <row r="108" spans="1:28" ht="15.75" customHeight="1" x14ac:dyDescent="0.2">
      <c r="A108" s="12"/>
      <c r="B108" s="12" t="str">
        <f>'Respuestas de formulario 1'!E107</f>
        <v xml:space="preserve">LUZ ANGELA </v>
      </c>
      <c r="C108" s="12" t="str">
        <f>'Respuestas de formulario 1'!F107</f>
        <v xml:space="preserve">GALEANO REDONDO </v>
      </c>
      <c r="D108" s="12" t="str">
        <f>'Respuestas de formulario 1'!C107</f>
        <v>CÉDULA DE CIUDADANÍA</v>
      </c>
      <c r="E108" s="12">
        <f>'Respuestas de formulario 1'!D107</f>
        <v>1067837579</v>
      </c>
      <c r="F108" s="13">
        <f>'Respuestas de formulario 1'!H107</f>
        <v>31203</v>
      </c>
      <c r="G108" s="12" t="str">
        <f>'Respuestas de formulario 1'!G107</f>
        <v>FEMENINO</v>
      </c>
      <c r="H108" s="12"/>
      <c r="I108" s="12" t="str">
        <f>'Respuestas de formulario 1'!K107</f>
        <v xml:space="preserve">CL 23 16B 08 PASATIEMPO </v>
      </c>
      <c r="J108" s="12">
        <f>'Respuestas de formulario 1'!AA107</f>
        <v>4</v>
      </c>
      <c r="K108" s="12" t="str">
        <f>'Respuestas de formulario 1'!N107</f>
        <v>ESPECIALISTA</v>
      </c>
      <c r="L108" s="12" t="str">
        <f>'Respuestas de formulario 1'!X107</f>
        <v>SOLTERO/A</v>
      </c>
      <c r="M108" s="12">
        <f>'Respuestas de formulario 1'!AC107</f>
        <v>0</v>
      </c>
      <c r="N108" s="12">
        <f>'Respuestas de formulario 1'!AD107</f>
        <v>3017511130</v>
      </c>
      <c r="O108" s="12"/>
      <c r="P108" s="12"/>
      <c r="Q108" s="12"/>
      <c r="R108" s="12" t="str">
        <f>'Respuestas de formulario 1'!Q107</f>
        <v xml:space="preserve">AUDITORA </v>
      </c>
      <c r="S108" s="12"/>
      <c r="T108" s="12"/>
      <c r="U108" s="12" t="str">
        <f>'Respuestas de formulario 1'!R107</f>
        <v>NUEVA EPS</v>
      </c>
      <c r="V108" s="12"/>
      <c r="W108" s="12"/>
      <c r="X108" s="12"/>
      <c r="Y108" s="12" t="str">
        <f>'Respuestas de formulario 1'!U107</f>
        <v>TÉRMINO INDEFINIDO</v>
      </c>
      <c r="Z108" s="12"/>
      <c r="AA108" s="12"/>
      <c r="AB108" s="12"/>
    </row>
    <row r="109" spans="1:28" ht="15.75" customHeight="1" x14ac:dyDescent="0.2">
      <c r="A109" s="12"/>
      <c r="B109" s="12" t="str">
        <f>'Respuestas de formulario 1'!E108</f>
        <v xml:space="preserve">Fabiola Patricia </v>
      </c>
      <c r="C109" s="12" t="str">
        <f>'Respuestas de formulario 1'!F108</f>
        <v xml:space="preserve">Coba sarmiento </v>
      </c>
      <c r="D109" s="12" t="str">
        <f>'Respuestas de formulario 1'!C108</f>
        <v>CÉDULA DE CIUDADANÍA</v>
      </c>
      <c r="E109" s="12">
        <f>'Respuestas de formulario 1'!D108</f>
        <v>32848626</v>
      </c>
      <c r="F109" s="13">
        <f>'Respuestas de formulario 1'!H108</f>
        <v>27353</v>
      </c>
      <c r="G109" s="12" t="str">
        <f>'Respuestas de formulario 1'!G108</f>
        <v>FEMENINO</v>
      </c>
      <c r="H109" s="12"/>
      <c r="I109" s="12" t="str">
        <f>'Respuestas de formulario 1'!K108</f>
        <v>Calle 17 #7-17</v>
      </c>
      <c r="J109" s="12">
        <f>'Respuestas de formulario 1'!AA108</f>
        <v>3</v>
      </c>
      <c r="K109" s="12" t="str">
        <f>'Respuestas de formulario 1'!N108</f>
        <v>PROFESIONAL</v>
      </c>
      <c r="L109" s="12" t="str">
        <f>'Respuestas de formulario 1'!X108</f>
        <v>CASADO/A</v>
      </c>
      <c r="M109" s="12">
        <f>'Respuestas de formulario 1'!AC108</f>
        <v>0</v>
      </c>
      <c r="N109" s="12">
        <f>'Respuestas de formulario 1'!AD108</f>
        <v>3014842394</v>
      </c>
      <c r="O109" s="12"/>
      <c r="P109" s="12"/>
      <c r="Q109" s="12"/>
      <c r="R109" s="12" t="str">
        <f>'Respuestas de formulario 1'!Q108</f>
        <v>Medico</v>
      </c>
      <c r="S109" s="12"/>
      <c r="T109" s="12"/>
      <c r="U109" s="12" t="str">
        <f>'Respuestas de formulario 1'!R108</f>
        <v>SAHAGÚN</v>
      </c>
      <c r="V109" s="12"/>
      <c r="W109" s="12"/>
      <c r="X109" s="12"/>
      <c r="Y109" s="12" t="str">
        <f>'Respuestas de formulario 1'!U108</f>
        <v>TÉRMINO INDEFINIDO</v>
      </c>
      <c r="Z109" s="12"/>
      <c r="AA109" s="12"/>
      <c r="AB109" s="12"/>
    </row>
    <row r="110" spans="1:28" ht="15.75" customHeight="1" x14ac:dyDescent="0.2">
      <c r="A110" s="12"/>
      <c r="B110" s="12" t="str">
        <f>'Respuestas de formulario 1'!E109</f>
        <v>sandy leidis</v>
      </c>
      <c r="C110" s="12" t="str">
        <f>'Respuestas de formulario 1'!F109</f>
        <v>perez portillo</v>
      </c>
      <c r="D110" s="12" t="str">
        <f>'Respuestas de formulario 1'!C109</f>
        <v>CÉDULA DE CIUDADANÍA</v>
      </c>
      <c r="E110" s="12">
        <f>'Respuestas de formulario 1'!D109</f>
        <v>1064306650</v>
      </c>
      <c r="F110" s="13">
        <f>'Respuestas de formulario 1'!H109</f>
        <v>31473</v>
      </c>
      <c r="G110" s="12" t="str">
        <f>'Respuestas de formulario 1'!G109</f>
        <v>FEMENINO</v>
      </c>
      <c r="H110" s="12"/>
      <c r="I110" s="12" t="str">
        <f>'Respuestas de formulario 1'!K109</f>
        <v>MZ 22 LT 4 B/ PANAMA</v>
      </c>
      <c r="J110" s="12">
        <f>'Respuestas de formulario 1'!AA109</f>
        <v>2</v>
      </c>
      <c r="K110" s="12" t="str">
        <f>'Respuestas de formulario 1'!N109</f>
        <v>PROFESIONAL</v>
      </c>
      <c r="L110" s="12" t="str">
        <f>'Respuestas de formulario 1'!X109</f>
        <v>CASADO/A</v>
      </c>
      <c r="M110" s="12">
        <f>'Respuestas de formulario 1'!AC109</f>
        <v>7891728</v>
      </c>
      <c r="N110" s="12">
        <f>'Respuestas de formulario 1'!AD109</f>
        <v>3215205320</v>
      </c>
      <c r="O110" s="12"/>
      <c r="P110" s="12"/>
      <c r="Q110" s="12"/>
      <c r="R110" s="12" t="str">
        <f>'Respuestas de formulario 1'!Q109</f>
        <v xml:space="preserve">JEFE DEL SERVICIO DE CIRUGIA </v>
      </c>
      <c r="S110" s="12"/>
      <c r="T110" s="12"/>
      <c r="U110" s="12" t="str">
        <f>'Respuestas de formulario 1'!R109</f>
        <v>MAGISTERIO</v>
      </c>
      <c r="V110" s="12"/>
      <c r="W110" s="12"/>
      <c r="X110" s="12"/>
      <c r="Y110" s="12" t="str">
        <f>'Respuestas de formulario 1'!U109</f>
        <v>TÉRMINO INDEFINIDO</v>
      </c>
      <c r="Z110" s="12"/>
      <c r="AA110" s="12"/>
      <c r="AB110" s="12"/>
    </row>
    <row r="111" spans="1:28" ht="15.75" customHeight="1" x14ac:dyDescent="0.2">
      <c r="A111" s="12"/>
      <c r="B111" s="12" t="str">
        <f>'Respuestas de formulario 1'!E110</f>
        <v xml:space="preserve">Aracelis Del Carmen </v>
      </c>
      <c r="C111" s="12" t="str">
        <f>'Respuestas de formulario 1'!F110</f>
        <v>Simanca Gamero</v>
      </c>
      <c r="D111" s="12" t="str">
        <f>'Respuestas de formulario 1'!C110</f>
        <v>CÉDULA DE CIUDADANÍA</v>
      </c>
      <c r="E111" s="12">
        <f>'Respuestas de formulario 1'!D110</f>
        <v>1064995316</v>
      </c>
      <c r="F111" s="13">
        <f>'Respuestas de formulario 1'!H110</f>
        <v>33318</v>
      </c>
      <c r="G111" s="12" t="str">
        <f>'Respuestas de formulario 1'!G110</f>
        <v>FEMENINO</v>
      </c>
      <c r="H111" s="12"/>
      <c r="I111" s="12" t="str">
        <f>'Respuestas de formulario 1'!K110</f>
        <v>B/Sta Maria Cra 13B #5A-17</v>
      </c>
      <c r="J111" s="12">
        <f>'Respuestas de formulario 1'!AA110</f>
        <v>3</v>
      </c>
      <c r="K111" s="12" t="str">
        <f>'Respuestas de formulario 1'!N110</f>
        <v>TÉCNICO</v>
      </c>
      <c r="L111" s="12" t="str">
        <f>'Respuestas de formulario 1'!X110</f>
        <v>SOLTERO/A</v>
      </c>
      <c r="M111" s="12">
        <f>'Respuestas de formulario 1'!AC110</f>
        <v>0</v>
      </c>
      <c r="N111" s="12">
        <f>'Respuestas de formulario 1'!AD110</f>
        <v>3107753193</v>
      </c>
      <c r="O111" s="12"/>
      <c r="P111" s="12"/>
      <c r="Q111" s="12"/>
      <c r="R111" s="12" t="str">
        <f>'Respuestas de formulario 1'!Q110</f>
        <v xml:space="preserve">Auxiliar de enfermería </v>
      </c>
      <c r="S111" s="12"/>
      <c r="T111" s="12"/>
      <c r="U111" s="12" t="str">
        <f>'Respuestas de formulario 1'!R110</f>
        <v>MAGISTERIO</v>
      </c>
      <c r="V111" s="12"/>
      <c r="W111" s="12"/>
      <c r="X111" s="12"/>
      <c r="Y111" s="12" t="str">
        <f>'Respuestas de formulario 1'!U110</f>
        <v>TÉRMINO INDEFINIDO</v>
      </c>
      <c r="Z111" s="12"/>
      <c r="AA111" s="12"/>
      <c r="AB111" s="12"/>
    </row>
    <row r="112" spans="1:28" ht="15.75" customHeight="1" x14ac:dyDescent="0.2">
      <c r="A112" s="12"/>
      <c r="B112" s="12" t="str">
        <f>'Respuestas de formulario 1'!E111</f>
        <v>Maria Alejandra</v>
      </c>
      <c r="C112" s="12" t="str">
        <f>'Respuestas de formulario 1'!F111</f>
        <v>Quintero Olmos</v>
      </c>
      <c r="D112" s="12" t="str">
        <f>'Respuestas de formulario 1'!C111</f>
        <v>CÉDULA DE CIUDADANÍA</v>
      </c>
      <c r="E112" s="12">
        <f>'Respuestas de formulario 1'!D111</f>
        <v>1042996581</v>
      </c>
      <c r="F112" s="13">
        <f>'Respuestas de formulario 1'!H111</f>
        <v>31336</v>
      </c>
      <c r="G112" s="12" t="str">
        <f>'Respuestas de formulario 1'!G111</f>
        <v>FEMENINO</v>
      </c>
      <c r="H112" s="12"/>
      <c r="I112" s="12" t="str">
        <f>'Respuestas de formulario 1'!K111</f>
        <v>calle 51 # 15B-53 apto 101 ed Boschetto</v>
      </c>
      <c r="J112" s="12">
        <f>'Respuestas de formulario 1'!AA111</f>
        <v>3</v>
      </c>
      <c r="K112" s="12" t="str">
        <f>'Respuestas de formulario 1'!N111</f>
        <v>PROFESIONAL</v>
      </c>
      <c r="L112" s="12" t="str">
        <f>'Respuestas de formulario 1'!X111</f>
        <v>CASADO/A</v>
      </c>
      <c r="M112" s="12">
        <f>'Respuestas de formulario 1'!AC111</f>
        <v>7951550</v>
      </c>
      <c r="N112" s="12">
        <f>'Respuestas de formulario 1'!AD111</f>
        <v>3023748500</v>
      </c>
      <c r="O112" s="12"/>
      <c r="P112" s="12"/>
      <c r="Q112" s="12"/>
      <c r="R112" s="12" t="str">
        <f>'Respuestas de formulario 1'!Q111</f>
        <v>medico general</v>
      </c>
      <c r="S112" s="12"/>
      <c r="T112" s="12"/>
      <c r="U112" s="12" t="str">
        <f>'Respuestas de formulario 1'!R111</f>
        <v>ALMERÍA</v>
      </c>
      <c r="V112" s="12"/>
      <c r="W112" s="12"/>
      <c r="X112" s="12"/>
      <c r="Y112" s="12" t="str">
        <f>'Respuestas de formulario 1'!U111</f>
        <v>TÉRMINO INDEFINIDO</v>
      </c>
      <c r="Z112" s="12"/>
      <c r="AA112" s="12"/>
      <c r="AB112" s="12"/>
    </row>
    <row r="113" spans="1:28" ht="15.75" customHeight="1" x14ac:dyDescent="0.2">
      <c r="A113" s="12"/>
      <c r="B113" s="12" t="str">
        <f>'Respuestas de formulario 1'!E112</f>
        <v xml:space="preserve">olga cecilia </v>
      </c>
      <c r="C113" s="12" t="str">
        <f>'Respuestas de formulario 1'!F112</f>
        <v xml:space="preserve">lozano almanza </v>
      </c>
      <c r="D113" s="12" t="str">
        <f>'Respuestas de formulario 1'!C112</f>
        <v>CÉDULA DE CIUDADANÍA</v>
      </c>
      <c r="E113" s="12">
        <f>'Respuestas de formulario 1'!D112</f>
        <v>1067870381</v>
      </c>
      <c r="F113" s="13">
        <f>'Respuestas de formulario 1'!H112</f>
        <v>32334</v>
      </c>
      <c r="G113" s="12" t="str">
        <f>'Respuestas de formulario 1'!G112</f>
        <v>FEMENINO</v>
      </c>
      <c r="H113" s="12"/>
      <c r="I113" s="12" t="str">
        <f>'Respuestas de formulario 1'!K112</f>
        <v xml:space="preserve">carrera 16 numero 27-37 BARRIO EL DORADO </v>
      </c>
      <c r="J113" s="12">
        <f>'Respuestas de formulario 1'!AA112</f>
        <v>1</v>
      </c>
      <c r="K113" s="12" t="str">
        <f>'Respuestas de formulario 1'!N112</f>
        <v>TÉCNICO</v>
      </c>
      <c r="L113" s="12" t="str">
        <f>'Respuestas de formulario 1'!X112</f>
        <v>CASADO/A</v>
      </c>
      <c r="M113" s="12">
        <f>'Respuestas de formulario 1'!AC112</f>
        <v>0</v>
      </c>
      <c r="N113" s="12">
        <f>'Respuestas de formulario 1'!AD112</f>
        <v>3215819242</v>
      </c>
      <c r="O113" s="12"/>
      <c r="P113" s="12"/>
      <c r="Q113" s="12"/>
      <c r="R113" s="12" t="str">
        <f>'Respuestas de formulario 1'!Q112</f>
        <v xml:space="preserve">AUXILIAR DE ENFERMERÍA  </v>
      </c>
      <c r="S113" s="12"/>
      <c r="T113" s="12"/>
      <c r="U113" s="12" t="str">
        <f>'Respuestas de formulario 1'!R112</f>
        <v>ALMERÍA</v>
      </c>
      <c r="V113" s="12"/>
      <c r="W113" s="12"/>
      <c r="X113" s="12"/>
      <c r="Y113" s="12" t="str">
        <f>'Respuestas de formulario 1'!U112</f>
        <v>TÉRMINO INDEFINIDO</v>
      </c>
      <c r="Z113" s="12"/>
      <c r="AA113" s="12"/>
      <c r="AB113" s="12"/>
    </row>
    <row r="114" spans="1:28" ht="15.75" customHeight="1" x14ac:dyDescent="0.2">
      <c r="A114" s="12"/>
      <c r="B114" s="12" t="str">
        <f>'Respuestas de formulario 1'!E113</f>
        <v xml:space="preserve">MARIA TERESA </v>
      </c>
      <c r="C114" s="12" t="str">
        <f>'Respuestas de formulario 1'!F113</f>
        <v xml:space="preserve">OYUELA ARIAS </v>
      </c>
      <c r="D114" s="12" t="str">
        <f>'Respuestas de formulario 1'!C113</f>
        <v>CÉDULA DE CIUDADANÍA</v>
      </c>
      <c r="E114" s="12">
        <f>'Respuestas de formulario 1'!D113</f>
        <v>1140821894</v>
      </c>
      <c r="F114" s="13">
        <f>'Respuestas de formulario 1'!H113</f>
        <v>32654</v>
      </c>
      <c r="G114" s="12" t="str">
        <f>'Respuestas de formulario 1'!G113</f>
        <v>FEMENINO</v>
      </c>
      <c r="H114" s="12"/>
      <c r="I114" s="12" t="str">
        <f>'Respuestas de formulario 1'!K113</f>
        <v>CRA 10W 15-42</v>
      </c>
      <c r="J114" s="12">
        <f>'Respuestas de formulario 1'!AA113</f>
        <v>2</v>
      </c>
      <c r="K114" s="12" t="str">
        <f>'Respuestas de formulario 1'!N113</f>
        <v>PROFESIONAL</v>
      </c>
      <c r="L114" s="12" t="str">
        <f>'Respuestas de formulario 1'!X113</f>
        <v>CASADO/A</v>
      </c>
      <c r="M114" s="12">
        <f>'Respuestas de formulario 1'!AC113</f>
        <v>0</v>
      </c>
      <c r="N114" s="12">
        <f>'Respuestas de formulario 1'!AD113</f>
        <v>3004901242</v>
      </c>
      <c r="O114" s="12"/>
      <c r="P114" s="12"/>
      <c r="Q114" s="12"/>
      <c r="R114" s="12" t="str">
        <f>'Respuestas de formulario 1'!Q113</f>
        <v xml:space="preserve">JEFE ENFERMERO URGENCIAS </v>
      </c>
      <c r="S114" s="12"/>
      <c r="T114" s="12"/>
      <c r="U114" s="12" t="str">
        <f>'Respuestas de formulario 1'!R113</f>
        <v>MAGISTERIO</v>
      </c>
      <c r="V114" s="12"/>
      <c r="W114" s="12"/>
      <c r="X114" s="12"/>
      <c r="Y114" s="12" t="str">
        <f>'Respuestas de formulario 1'!U113</f>
        <v>TÉRMINO INDEFINIDO</v>
      </c>
      <c r="Z114" s="12"/>
      <c r="AA114" s="12"/>
      <c r="AB114" s="12"/>
    </row>
    <row r="115" spans="1:28" ht="15.75" customHeight="1" x14ac:dyDescent="0.2">
      <c r="A115" s="12"/>
      <c r="B115" s="12" t="str">
        <f>'Respuestas de formulario 1'!E114</f>
        <v>Hugo Ricardo</v>
      </c>
      <c r="C115" s="12" t="str">
        <f>'Respuestas de formulario 1'!F114</f>
        <v>Gomar García Salas</v>
      </c>
      <c r="D115" s="12" t="str">
        <f>'Respuestas de formulario 1'!C114</f>
        <v>Cédula de Extranjería</v>
      </c>
      <c r="E115" s="12">
        <f>'Respuestas de formulario 1'!D114</f>
        <v>473405</v>
      </c>
      <c r="F115" s="13">
        <f>'Respuestas de formulario 1'!H114</f>
        <v>29262</v>
      </c>
      <c r="G115" s="12" t="str">
        <f>'Respuestas de formulario 1'!G114</f>
        <v>MASCULINO</v>
      </c>
      <c r="H115" s="12"/>
      <c r="I115" s="12" t="str">
        <f>'Respuestas de formulario 1'!K114</f>
        <v>Carrera 9 56-44, La Castellana</v>
      </c>
      <c r="J115" s="12">
        <f>'Respuestas de formulario 1'!AA114</f>
        <v>4</v>
      </c>
      <c r="K115" s="12" t="str">
        <f>'Respuestas de formulario 1'!N114</f>
        <v>ESPECIALISTA</v>
      </c>
      <c r="L115" s="12" t="str">
        <f>'Respuestas de formulario 1'!X114</f>
        <v>DIVORCIADO/A</v>
      </c>
      <c r="M115" s="12">
        <f>'Respuestas de formulario 1'!AC114</f>
        <v>0</v>
      </c>
      <c r="N115" s="12">
        <f>'Respuestas de formulario 1'!AD114</f>
        <v>3173767209</v>
      </c>
      <c r="O115" s="12"/>
      <c r="P115" s="12"/>
      <c r="Q115" s="12"/>
      <c r="R115" s="12" t="str">
        <f>'Respuestas de formulario 1'!Q114</f>
        <v>Internista</v>
      </c>
      <c r="S115" s="12"/>
      <c r="T115" s="12"/>
      <c r="U115" s="12" t="str">
        <f>'Respuestas de formulario 1'!R114</f>
        <v>Magisterio y Almería</v>
      </c>
      <c r="V115" s="12"/>
      <c r="W115" s="12"/>
      <c r="X115" s="12"/>
      <c r="Y115" s="12" t="str">
        <f>'Respuestas de formulario 1'!U114</f>
        <v>TÉRMINO INDEFINIDO</v>
      </c>
      <c r="Z115" s="12"/>
      <c r="AA115" s="12"/>
      <c r="AB115" s="12"/>
    </row>
    <row r="116" spans="1:28" ht="15.75" customHeight="1" x14ac:dyDescent="0.2">
      <c r="A116" s="12"/>
      <c r="B116" s="12" t="str">
        <f>'Respuestas de formulario 1'!E115</f>
        <v>Nelian Liseth</v>
      </c>
      <c r="C116" s="12" t="str">
        <f>'Respuestas de formulario 1'!F115</f>
        <v>Vélez Monterroza</v>
      </c>
      <c r="D116" s="12" t="str">
        <f>'Respuestas de formulario 1'!C115</f>
        <v>CÉDULA DE CIUDADANÍA</v>
      </c>
      <c r="E116" s="12">
        <f>'Respuestas de formulario 1'!D115</f>
        <v>1026148161</v>
      </c>
      <c r="F116" s="13">
        <f>'Respuestas de formulario 1'!H115</f>
        <v>33967</v>
      </c>
      <c r="G116" s="12" t="str">
        <f>'Respuestas de formulario 1'!G115</f>
        <v>FEMENINO</v>
      </c>
      <c r="H116" s="12"/>
      <c r="I116" s="12" t="str">
        <f>'Respuestas de formulario 1'!K115</f>
        <v>Carrera 8 N° 21 - 38</v>
      </c>
      <c r="J116" s="12">
        <f>'Respuestas de formulario 1'!AA115</f>
        <v>2</v>
      </c>
      <c r="K116" s="12" t="str">
        <f>'Respuestas de formulario 1'!N115</f>
        <v>PROFESIONAL</v>
      </c>
      <c r="L116" s="12" t="str">
        <f>'Respuestas de formulario 1'!X115</f>
        <v>SOLTERO/A</v>
      </c>
      <c r="M116" s="12">
        <f>'Respuestas de formulario 1'!AC115</f>
        <v>3286960</v>
      </c>
      <c r="N116" s="12">
        <f>'Respuestas de formulario 1'!AD115</f>
        <v>3207527149</v>
      </c>
      <c r="O116" s="12"/>
      <c r="P116" s="12"/>
      <c r="Q116" s="12"/>
      <c r="R116" s="12" t="str">
        <f>'Respuestas de formulario 1'!Q115</f>
        <v>Enfermera Promoción y Prevención</v>
      </c>
      <c r="S116" s="12"/>
      <c r="T116" s="12"/>
      <c r="U116" s="12" t="str">
        <f>'Respuestas de formulario 1'!R115</f>
        <v>ALMERÍA</v>
      </c>
      <c r="V116" s="12"/>
      <c r="W116" s="12"/>
      <c r="X116" s="12"/>
      <c r="Y116" s="12" t="str">
        <f>'Respuestas de formulario 1'!U115</f>
        <v>TÉRMINO INDEFINIDO</v>
      </c>
      <c r="Z116" s="12"/>
      <c r="AA116" s="12"/>
      <c r="AB116" s="12"/>
    </row>
    <row r="117" spans="1:28" ht="15.75" customHeight="1" x14ac:dyDescent="0.2">
      <c r="A117" s="12"/>
      <c r="B117" s="12">
        <f>'Respuestas de formulario 1'!E359</f>
        <v>0</v>
      </c>
      <c r="C117" s="12">
        <f>'Respuestas de formulario 1'!F359</f>
        <v>0</v>
      </c>
      <c r="D117" s="12">
        <f>'Respuestas de formulario 1'!C359</f>
        <v>0</v>
      </c>
      <c r="E117" s="12">
        <f>'Respuestas de formulario 1'!D359</f>
        <v>0</v>
      </c>
      <c r="F117" s="12">
        <f>'Respuestas de formulario 1'!H359</f>
        <v>0</v>
      </c>
      <c r="G117" s="12">
        <f>'Respuestas de formulario 1'!G359</f>
        <v>0</v>
      </c>
      <c r="H117" s="12"/>
      <c r="I117" s="12">
        <f>'Respuestas de formulario 1'!K359</f>
        <v>0</v>
      </c>
      <c r="J117" s="12">
        <f>'Respuestas de formulario 1'!AA359</f>
        <v>0</v>
      </c>
      <c r="K117" s="12">
        <f>'Respuestas de formulario 1'!N359</f>
        <v>0</v>
      </c>
      <c r="L117" s="12">
        <f>'Respuestas de formulario 1'!X359</f>
        <v>0</v>
      </c>
      <c r="M117" s="12">
        <f>'Respuestas de formulario 1'!AC359</f>
        <v>0</v>
      </c>
      <c r="N117" s="12">
        <f>'Respuestas de formulario 1'!AD359</f>
        <v>0</v>
      </c>
      <c r="O117" s="12"/>
      <c r="P117" s="12"/>
      <c r="Q117" s="12"/>
      <c r="R117" s="12">
        <f>'Respuestas de formulario 1'!Q359</f>
        <v>0</v>
      </c>
      <c r="S117" s="12"/>
      <c r="T117" s="12"/>
      <c r="U117" s="12">
        <f>'Respuestas de formulario 1'!R359</f>
        <v>0</v>
      </c>
      <c r="V117" s="12"/>
      <c r="W117" s="12"/>
      <c r="X117" s="12"/>
      <c r="Y117" s="12">
        <f>'Respuestas de formulario 1'!U359</f>
        <v>0</v>
      </c>
      <c r="Z117" s="12"/>
      <c r="AA117" s="12"/>
      <c r="AB117" s="12"/>
    </row>
    <row r="118" spans="1:28" ht="15.75" customHeight="1" x14ac:dyDescent="0.2">
      <c r="A118" s="12"/>
      <c r="B118" s="12">
        <f>'Respuestas de formulario 1'!E360</f>
        <v>0</v>
      </c>
      <c r="C118" s="12">
        <f>'Respuestas de formulario 1'!F360</f>
        <v>0</v>
      </c>
      <c r="D118" s="12">
        <f>'Respuestas de formulario 1'!C360</f>
        <v>0</v>
      </c>
      <c r="E118" s="12">
        <f>'Respuestas de formulario 1'!D360</f>
        <v>0</v>
      </c>
      <c r="F118" s="12">
        <f>'Respuestas de formulario 1'!H360</f>
        <v>0</v>
      </c>
      <c r="G118" s="12">
        <f>'Respuestas de formulario 1'!G360</f>
        <v>0</v>
      </c>
      <c r="H118" s="12"/>
      <c r="I118" s="12">
        <f>'Respuestas de formulario 1'!K360</f>
        <v>0</v>
      </c>
      <c r="J118" s="12">
        <f>'Respuestas de formulario 1'!AA360</f>
        <v>0</v>
      </c>
      <c r="K118" s="12">
        <f>'Respuestas de formulario 1'!N360</f>
        <v>0</v>
      </c>
      <c r="L118" s="12">
        <f>'Respuestas de formulario 1'!X360</f>
        <v>0</v>
      </c>
      <c r="M118" s="12">
        <f>'Respuestas de formulario 1'!AC360</f>
        <v>0</v>
      </c>
      <c r="N118" s="12">
        <f>'Respuestas de formulario 1'!AD360</f>
        <v>0</v>
      </c>
      <c r="O118" s="12"/>
      <c r="P118" s="12"/>
      <c r="Q118" s="12"/>
      <c r="R118" s="12">
        <f>'Respuestas de formulario 1'!Q360</f>
        <v>0</v>
      </c>
      <c r="S118" s="12"/>
      <c r="T118" s="12"/>
      <c r="U118" s="12">
        <f>'Respuestas de formulario 1'!R360</f>
        <v>0</v>
      </c>
      <c r="V118" s="12"/>
      <c r="W118" s="12"/>
      <c r="X118" s="12"/>
      <c r="Y118" s="12">
        <f>'Respuestas de formulario 1'!U360</f>
        <v>0</v>
      </c>
      <c r="Z118" s="12"/>
      <c r="AA118" s="12"/>
      <c r="AB118" s="12"/>
    </row>
    <row r="119" spans="1:28" ht="15.75" customHeight="1" x14ac:dyDescent="0.2">
      <c r="A119" s="12"/>
      <c r="B119" s="12">
        <f>'Respuestas de formulario 1'!E361</f>
        <v>0</v>
      </c>
      <c r="C119" s="12">
        <f>'Respuestas de formulario 1'!F361</f>
        <v>0</v>
      </c>
      <c r="D119" s="12">
        <f>'Respuestas de formulario 1'!C361</f>
        <v>0</v>
      </c>
      <c r="E119" s="12">
        <f>'Respuestas de formulario 1'!D361</f>
        <v>0</v>
      </c>
      <c r="F119" s="12">
        <f>'Respuestas de formulario 1'!H361</f>
        <v>0</v>
      </c>
      <c r="G119" s="12">
        <f>'Respuestas de formulario 1'!G361</f>
        <v>0</v>
      </c>
      <c r="H119" s="12"/>
      <c r="I119" s="12">
        <f>'Respuestas de formulario 1'!K361</f>
        <v>0</v>
      </c>
      <c r="J119" s="12">
        <f>'Respuestas de formulario 1'!AA361</f>
        <v>0</v>
      </c>
      <c r="K119" s="12">
        <f>'Respuestas de formulario 1'!N361</f>
        <v>0</v>
      </c>
      <c r="L119" s="12">
        <f>'Respuestas de formulario 1'!X361</f>
        <v>0</v>
      </c>
      <c r="M119" s="12">
        <f>'Respuestas de formulario 1'!AC361</f>
        <v>0</v>
      </c>
      <c r="N119" s="12">
        <f>'Respuestas de formulario 1'!AD361</f>
        <v>0</v>
      </c>
      <c r="O119" s="12"/>
      <c r="P119" s="12"/>
      <c r="Q119" s="12"/>
      <c r="R119" s="12">
        <f>'Respuestas de formulario 1'!Q361</f>
        <v>0</v>
      </c>
      <c r="S119" s="12"/>
      <c r="T119" s="12"/>
      <c r="U119" s="12">
        <f>'Respuestas de formulario 1'!R361</f>
        <v>0</v>
      </c>
      <c r="V119" s="12"/>
      <c r="W119" s="12"/>
      <c r="X119" s="12"/>
      <c r="Y119" s="12">
        <f>'Respuestas de formulario 1'!U361</f>
        <v>0</v>
      </c>
      <c r="Z119" s="12"/>
      <c r="AA119" s="12"/>
      <c r="AB119" s="12"/>
    </row>
    <row r="120" spans="1:28" ht="15.75" customHeight="1" x14ac:dyDescent="0.2">
      <c r="A120" s="12"/>
      <c r="B120" s="12">
        <f>'Respuestas de formulario 1'!E362</f>
        <v>0</v>
      </c>
      <c r="C120" s="12">
        <f>'Respuestas de formulario 1'!F362</f>
        <v>0</v>
      </c>
      <c r="D120" s="12">
        <f>'Respuestas de formulario 1'!C362</f>
        <v>0</v>
      </c>
      <c r="E120" s="12">
        <f>'Respuestas de formulario 1'!D362</f>
        <v>0</v>
      </c>
      <c r="F120" s="12">
        <f>'Respuestas de formulario 1'!H362</f>
        <v>0</v>
      </c>
      <c r="G120" s="12">
        <f>'Respuestas de formulario 1'!G362</f>
        <v>0</v>
      </c>
      <c r="H120" s="12"/>
      <c r="I120" s="12">
        <f>'Respuestas de formulario 1'!K362</f>
        <v>0</v>
      </c>
      <c r="J120" s="12">
        <f>'Respuestas de formulario 1'!AA362</f>
        <v>0</v>
      </c>
      <c r="K120" s="12">
        <f>'Respuestas de formulario 1'!N362</f>
        <v>0</v>
      </c>
      <c r="L120" s="12">
        <f>'Respuestas de formulario 1'!X362</f>
        <v>0</v>
      </c>
      <c r="M120" s="12">
        <f>'Respuestas de formulario 1'!AC362</f>
        <v>0</v>
      </c>
      <c r="N120" s="12">
        <f>'Respuestas de formulario 1'!AD362</f>
        <v>0</v>
      </c>
      <c r="O120" s="12"/>
      <c r="P120" s="12"/>
      <c r="Q120" s="12"/>
      <c r="R120" s="12">
        <f>'Respuestas de formulario 1'!Q362</f>
        <v>0</v>
      </c>
      <c r="S120" s="12"/>
      <c r="T120" s="12"/>
      <c r="U120" s="12">
        <f>'Respuestas de formulario 1'!R362</f>
        <v>0</v>
      </c>
      <c r="V120" s="12"/>
      <c r="W120" s="12"/>
      <c r="X120" s="12"/>
      <c r="Y120" s="12">
        <f>'Respuestas de formulario 1'!U362</f>
        <v>0</v>
      </c>
      <c r="Z120" s="12"/>
      <c r="AA120" s="12"/>
      <c r="AB120" s="12"/>
    </row>
    <row r="121" spans="1:28" ht="15.75" customHeight="1" x14ac:dyDescent="0.2">
      <c r="A121" s="12"/>
      <c r="B121" s="12">
        <f>'Respuestas de formulario 1'!E363</f>
        <v>0</v>
      </c>
      <c r="C121" s="12">
        <f>'Respuestas de formulario 1'!F363</f>
        <v>0</v>
      </c>
      <c r="D121" s="12">
        <f>'Respuestas de formulario 1'!C363</f>
        <v>0</v>
      </c>
      <c r="E121" s="12">
        <f>'Respuestas de formulario 1'!D363</f>
        <v>0</v>
      </c>
      <c r="F121" s="12">
        <f>'Respuestas de formulario 1'!H363</f>
        <v>0</v>
      </c>
      <c r="G121" s="12">
        <f>'Respuestas de formulario 1'!G363</f>
        <v>0</v>
      </c>
      <c r="H121" s="12"/>
      <c r="I121" s="12">
        <f>'Respuestas de formulario 1'!K363</f>
        <v>0</v>
      </c>
      <c r="J121" s="12">
        <f>'Respuestas de formulario 1'!AA363</f>
        <v>0</v>
      </c>
      <c r="K121" s="12">
        <f>'Respuestas de formulario 1'!N363</f>
        <v>0</v>
      </c>
      <c r="L121" s="12">
        <f>'Respuestas de formulario 1'!X363</f>
        <v>0</v>
      </c>
      <c r="M121" s="12">
        <f>'Respuestas de formulario 1'!AC363</f>
        <v>0</v>
      </c>
      <c r="N121" s="12">
        <f>'Respuestas de formulario 1'!AD363</f>
        <v>0</v>
      </c>
      <c r="O121" s="12"/>
      <c r="P121" s="12"/>
      <c r="Q121" s="12"/>
      <c r="R121" s="12">
        <f>'Respuestas de formulario 1'!Q363</f>
        <v>0</v>
      </c>
      <c r="S121" s="12"/>
      <c r="T121" s="12"/>
      <c r="U121" s="12">
        <f>'Respuestas de formulario 1'!R363</f>
        <v>0</v>
      </c>
      <c r="V121" s="12"/>
      <c r="W121" s="12"/>
      <c r="X121" s="12"/>
      <c r="Y121" s="12">
        <f>'Respuestas de formulario 1'!U363</f>
        <v>0</v>
      </c>
      <c r="Z121" s="12"/>
      <c r="AA121" s="12"/>
      <c r="AB121" s="12"/>
    </row>
    <row r="122" spans="1:28" ht="15.75" customHeight="1" x14ac:dyDescent="0.2">
      <c r="A122" s="12"/>
      <c r="B122" s="12">
        <f>'Respuestas de formulario 1'!E364</f>
        <v>0</v>
      </c>
      <c r="C122" s="12">
        <f>'Respuestas de formulario 1'!F364</f>
        <v>0</v>
      </c>
      <c r="D122" s="12">
        <f>'Respuestas de formulario 1'!C364</f>
        <v>0</v>
      </c>
      <c r="E122" s="12">
        <f>'Respuestas de formulario 1'!D364</f>
        <v>0</v>
      </c>
      <c r="F122" s="12">
        <f>'Respuestas de formulario 1'!H364</f>
        <v>0</v>
      </c>
      <c r="G122" s="12">
        <f>'Respuestas de formulario 1'!G364</f>
        <v>0</v>
      </c>
      <c r="H122" s="12"/>
      <c r="I122" s="12">
        <f>'Respuestas de formulario 1'!K364</f>
        <v>0</v>
      </c>
      <c r="J122" s="12">
        <f>'Respuestas de formulario 1'!AA364</f>
        <v>0</v>
      </c>
      <c r="K122" s="12">
        <f>'Respuestas de formulario 1'!N364</f>
        <v>0</v>
      </c>
      <c r="L122" s="12">
        <f>'Respuestas de formulario 1'!X364</f>
        <v>0</v>
      </c>
      <c r="M122" s="12">
        <f>'Respuestas de formulario 1'!AC364</f>
        <v>0</v>
      </c>
      <c r="N122" s="12">
        <f>'Respuestas de formulario 1'!AD364</f>
        <v>0</v>
      </c>
      <c r="O122" s="12"/>
      <c r="P122" s="12"/>
      <c r="Q122" s="12"/>
      <c r="R122" s="12">
        <f>'Respuestas de formulario 1'!Q364</f>
        <v>0</v>
      </c>
      <c r="S122" s="12"/>
      <c r="T122" s="12"/>
      <c r="U122" s="12">
        <f>'Respuestas de formulario 1'!R364</f>
        <v>0</v>
      </c>
      <c r="V122" s="12"/>
      <c r="W122" s="12"/>
      <c r="X122" s="12"/>
      <c r="Y122" s="12">
        <f>'Respuestas de formulario 1'!U364</f>
        <v>0</v>
      </c>
      <c r="Z122" s="12"/>
      <c r="AA122" s="12"/>
      <c r="AB122" s="12"/>
    </row>
    <row r="123" spans="1:28" ht="15.75" customHeight="1" x14ac:dyDescent="0.2">
      <c r="A123" s="12"/>
      <c r="B123" s="12">
        <f>'Respuestas de formulario 1'!E365</f>
        <v>0</v>
      </c>
      <c r="C123" s="12">
        <f>'Respuestas de formulario 1'!F365</f>
        <v>0</v>
      </c>
      <c r="D123" s="12">
        <f>'Respuestas de formulario 1'!C365</f>
        <v>0</v>
      </c>
      <c r="E123" s="12">
        <f>'Respuestas de formulario 1'!D365</f>
        <v>0</v>
      </c>
      <c r="F123" s="12">
        <f>'Respuestas de formulario 1'!H365</f>
        <v>0</v>
      </c>
      <c r="G123" s="12">
        <f>'Respuestas de formulario 1'!G365</f>
        <v>0</v>
      </c>
      <c r="H123" s="12"/>
      <c r="I123" s="12">
        <f>'Respuestas de formulario 1'!K365</f>
        <v>0</v>
      </c>
      <c r="J123" s="12">
        <f>'Respuestas de formulario 1'!AA365</f>
        <v>0</v>
      </c>
      <c r="K123" s="12">
        <f>'Respuestas de formulario 1'!N365</f>
        <v>0</v>
      </c>
      <c r="L123" s="12">
        <f>'Respuestas de formulario 1'!X365</f>
        <v>0</v>
      </c>
      <c r="M123" s="12">
        <f>'Respuestas de formulario 1'!AC365</f>
        <v>0</v>
      </c>
      <c r="N123" s="12">
        <f>'Respuestas de formulario 1'!AD365</f>
        <v>0</v>
      </c>
      <c r="O123" s="12"/>
      <c r="P123" s="12"/>
      <c r="Q123" s="12"/>
      <c r="R123" s="12">
        <f>'Respuestas de formulario 1'!Q365</f>
        <v>0</v>
      </c>
      <c r="S123" s="12"/>
      <c r="T123" s="12"/>
      <c r="U123" s="12">
        <f>'Respuestas de formulario 1'!R365</f>
        <v>0</v>
      </c>
      <c r="V123" s="12"/>
      <c r="W123" s="12"/>
      <c r="X123" s="12"/>
      <c r="Y123" s="12">
        <f>'Respuestas de formulario 1'!U365</f>
        <v>0</v>
      </c>
      <c r="Z123" s="12"/>
      <c r="AA123" s="12"/>
      <c r="AB123" s="12"/>
    </row>
    <row r="124" spans="1:28" ht="15.75" customHeight="1" x14ac:dyDescent="0.2">
      <c r="A124" s="12"/>
      <c r="B124" s="12">
        <f>'Respuestas de formulario 1'!E366</f>
        <v>0</v>
      </c>
      <c r="C124" s="12">
        <f>'Respuestas de formulario 1'!F366</f>
        <v>0</v>
      </c>
      <c r="D124" s="12">
        <f>'Respuestas de formulario 1'!C366</f>
        <v>0</v>
      </c>
      <c r="E124" s="12">
        <f>'Respuestas de formulario 1'!D366</f>
        <v>0</v>
      </c>
      <c r="F124" s="12">
        <f>'Respuestas de formulario 1'!H366</f>
        <v>0</v>
      </c>
      <c r="G124" s="12">
        <f>'Respuestas de formulario 1'!G366</f>
        <v>0</v>
      </c>
      <c r="H124" s="12"/>
      <c r="I124" s="12">
        <f>'Respuestas de formulario 1'!K366</f>
        <v>0</v>
      </c>
      <c r="J124" s="12">
        <f>'Respuestas de formulario 1'!AA366</f>
        <v>0</v>
      </c>
      <c r="K124" s="12">
        <f>'Respuestas de formulario 1'!N366</f>
        <v>0</v>
      </c>
      <c r="L124" s="12">
        <f>'Respuestas de formulario 1'!X366</f>
        <v>0</v>
      </c>
      <c r="M124" s="12">
        <f>'Respuestas de formulario 1'!AC366</f>
        <v>0</v>
      </c>
      <c r="N124" s="12">
        <f>'Respuestas de formulario 1'!AD366</f>
        <v>0</v>
      </c>
      <c r="O124" s="12"/>
      <c r="P124" s="12"/>
      <c r="Q124" s="12"/>
      <c r="R124" s="12">
        <f>'Respuestas de formulario 1'!Q366</f>
        <v>0</v>
      </c>
      <c r="S124" s="12"/>
      <c r="T124" s="12"/>
      <c r="U124" s="12">
        <f>'Respuestas de formulario 1'!R366</f>
        <v>0</v>
      </c>
      <c r="V124" s="12"/>
      <c r="W124" s="12"/>
      <c r="X124" s="12"/>
      <c r="Y124" s="12">
        <f>'Respuestas de formulario 1'!U366</f>
        <v>0</v>
      </c>
      <c r="Z124" s="12"/>
      <c r="AA124" s="12"/>
      <c r="AB124" s="12"/>
    </row>
    <row r="125" spans="1:28" ht="15.75" customHeight="1" x14ac:dyDescent="0.2">
      <c r="A125" s="12"/>
      <c r="B125" s="12">
        <f>'Respuestas de formulario 1'!E367</f>
        <v>0</v>
      </c>
      <c r="C125" s="12">
        <f>'Respuestas de formulario 1'!F367</f>
        <v>0</v>
      </c>
      <c r="D125" s="12">
        <f>'Respuestas de formulario 1'!C367</f>
        <v>0</v>
      </c>
      <c r="E125" s="12">
        <f>'Respuestas de formulario 1'!D367</f>
        <v>0</v>
      </c>
      <c r="F125" s="12">
        <f>'Respuestas de formulario 1'!H367</f>
        <v>0</v>
      </c>
      <c r="G125" s="12">
        <f>'Respuestas de formulario 1'!G367</f>
        <v>0</v>
      </c>
      <c r="H125" s="12"/>
      <c r="I125" s="12">
        <f>'Respuestas de formulario 1'!K367</f>
        <v>0</v>
      </c>
      <c r="J125" s="12">
        <f>'Respuestas de formulario 1'!AA367</f>
        <v>0</v>
      </c>
      <c r="K125" s="12">
        <f>'Respuestas de formulario 1'!N367</f>
        <v>0</v>
      </c>
      <c r="L125" s="12">
        <f>'Respuestas de formulario 1'!X367</f>
        <v>0</v>
      </c>
      <c r="M125" s="12">
        <f>'Respuestas de formulario 1'!AC367</f>
        <v>0</v>
      </c>
      <c r="N125" s="12">
        <f>'Respuestas de formulario 1'!AD367</f>
        <v>0</v>
      </c>
      <c r="O125" s="12"/>
      <c r="P125" s="12"/>
      <c r="Q125" s="12"/>
      <c r="R125" s="12">
        <f>'Respuestas de formulario 1'!Q367</f>
        <v>0</v>
      </c>
      <c r="S125" s="12"/>
      <c r="T125" s="12"/>
      <c r="U125" s="12">
        <f>'Respuestas de formulario 1'!R367</f>
        <v>0</v>
      </c>
      <c r="V125" s="12"/>
      <c r="W125" s="12"/>
      <c r="X125" s="12"/>
      <c r="Y125" s="12">
        <f>'Respuestas de formulario 1'!U367</f>
        <v>0</v>
      </c>
      <c r="Z125" s="12"/>
      <c r="AA125" s="12"/>
      <c r="AB125" s="12"/>
    </row>
    <row r="126" spans="1:28" ht="15.75" customHeight="1" x14ac:dyDescent="0.2">
      <c r="A126" s="12"/>
      <c r="B126" s="12">
        <f>'Respuestas de formulario 1'!E368</f>
        <v>0</v>
      </c>
      <c r="C126" s="12">
        <f>'Respuestas de formulario 1'!F368</f>
        <v>0</v>
      </c>
      <c r="D126" s="12">
        <f>'Respuestas de formulario 1'!C368</f>
        <v>0</v>
      </c>
      <c r="E126" s="12">
        <f>'Respuestas de formulario 1'!D368</f>
        <v>0</v>
      </c>
      <c r="F126" s="12">
        <f>'Respuestas de formulario 1'!H368</f>
        <v>0</v>
      </c>
      <c r="G126" s="12">
        <f>'Respuestas de formulario 1'!G368</f>
        <v>0</v>
      </c>
      <c r="H126" s="12"/>
      <c r="I126" s="12">
        <f>'Respuestas de formulario 1'!K368</f>
        <v>0</v>
      </c>
      <c r="J126" s="12">
        <f>'Respuestas de formulario 1'!AA368</f>
        <v>0</v>
      </c>
      <c r="K126" s="12">
        <f>'Respuestas de formulario 1'!N368</f>
        <v>0</v>
      </c>
      <c r="L126" s="12">
        <f>'Respuestas de formulario 1'!X368</f>
        <v>0</v>
      </c>
      <c r="M126" s="12">
        <f>'Respuestas de formulario 1'!AC368</f>
        <v>0</v>
      </c>
      <c r="N126" s="12">
        <f>'Respuestas de formulario 1'!AD368</f>
        <v>0</v>
      </c>
      <c r="O126" s="12"/>
      <c r="P126" s="12"/>
      <c r="Q126" s="12"/>
      <c r="R126" s="12">
        <f>'Respuestas de formulario 1'!Q368</f>
        <v>0</v>
      </c>
      <c r="S126" s="12"/>
      <c r="T126" s="12"/>
      <c r="U126" s="12">
        <f>'Respuestas de formulario 1'!R368</f>
        <v>0</v>
      </c>
      <c r="V126" s="12"/>
      <c r="W126" s="12"/>
      <c r="X126" s="12"/>
      <c r="Y126" s="12">
        <f>'Respuestas de formulario 1'!U368</f>
        <v>0</v>
      </c>
      <c r="Z126" s="12"/>
      <c r="AA126" s="12"/>
      <c r="AB126" s="12"/>
    </row>
    <row r="127" spans="1:28" ht="15.75" customHeight="1" x14ac:dyDescent="0.2">
      <c r="A127" s="12"/>
      <c r="B127" s="12">
        <f>'Respuestas de formulario 1'!E369</f>
        <v>0</v>
      </c>
      <c r="C127" s="12">
        <f>'Respuestas de formulario 1'!F369</f>
        <v>0</v>
      </c>
      <c r="D127" s="12">
        <f>'Respuestas de formulario 1'!C369</f>
        <v>0</v>
      </c>
      <c r="E127" s="12">
        <f>'Respuestas de formulario 1'!D369</f>
        <v>0</v>
      </c>
      <c r="F127" s="12">
        <f>'Respuestas de formulario 1'!H369</f>
        <v>0</v>
      </c>
      <c r="G127" s="12">
        <f>'Respuestas de formulario 1'!G369</f>
        <v>0</v>
      </c>
      <c r="H127" s="12"/>
      <c r="I127" s="12">
        <f>'Respuestas de formulario 1'!K369</f>
        <v>0</v>
      </c>
      <c r="J127" s="12">
        <f>'Respuestas de formulario 1'!AA369</f>
        <v>0</v>
      </c>
      <c r="K127" s="12">
        <f>'Respuestas de formulario 1'!N369</f>
        <v>0</v>
      </c>
      <c r="L127" s="12">
        <f>'Respuestas de formulario 1'!X369</f>
        <v>0</v>
      </c>
      <c r="M127" s="12">
        <f>'Respuestas de formulario 1'!AC369</f>
        <v>0</v>
      </c>
      <c r="N127" s="12">
        <f>'Respuestas de formulario 1'!AD369</f>
        <v>0</v>
      </c>
      <c r="O127" s="12"/>
      <c r="P127" s="12"/>
      <c r="Q127" s="12"/>
      <c r="R127" s="12">
        <f>'Respuestas de formulario 1'!Q369</f>
        <v>0</v>
      </c>
      <c r="S127" s="12"/>
      <c r="T127" s="12"/>
      <c r="U127" s="12">
        <f>'Respuestas de formulario 1'!R369</f>
        <v>0</v>
      </c>
      <c r="V127" s="12"/>
      <c r="W127" s="12"/>
      <c r="X127" s="12"/>
      <c r="Y127" s="12">
        <f>'Respuestas de formulario 1'!U369</f>
        <v>0</v>
      </c>
      <c r="Z127" s="12"/>
      <c r="AA127" s="12"/>
      <c r="AB127" s="12"/>
    </row>
    <row r="128" spans="1:28" ht="15.75" customHeight="1" x14ac:dyDescent="0.2">
      <c r="A128" s="12"/>
      <c r="B128" s="12">
        <f>'Respuestas de formulario 1'!E370</f>
        <v>0</v>
      </c>
      <c r="C128" s="12">
        <f>'Respuestas de formulario 1'!F370</f>
        <v>0</v>
      </c>
      <c r="D128" s="12">
        <f>'Respuestas de formulario 1'!C370</f>
        <v>0</v>
      </c>
      <c r="E128" s="12">
        <f>'Respuestas de formulario 1'!D370</f>
        <v>0</v>
      </c>
      <c r="F128" s="12">
        <f>'Respuestas de formulario 1'!H370</f>
        <v>0</v>
      </c>
      <c r="G128" s="12">
        <f>'Respuestas de formulario 1'!G370</f>
        <v>0</v>
      </c>
      <c r="H128" s="12"/>
      <c r="I128" s="12">
        <f>'Respuestas de formulario 1'!K370</f>
        <v>0</v>
      </c>
      <c r="J128" s="12">
        <f>'Respuestas de formulario 1'!AA370</f>
        <v>0</v>
      </c>
      <c r="K128" s="12">
        <f>'Respuestas de formulario 1'!N370</f>
        <v>0</v>
      </c>
      <c r="L128" s="12">
        <f>'Respuestas de formulario 1'!X370</f>
        <v>0</v>
      </c>
      <c r="M128" s="12">
        <f>'Respuestas de formulario 1'!AC370</f>
        <v>0</v>
      </c>
      <c r="N128" s="12">
        <f>'Respuestas de formulario 1'!AD370</f>
        <v>0</v>
      </c>
      <c r="O128" s="12"/>
      <c r="P128" s="12"/>
      <c r="Q128" s="12"/>
      <c r="R128" s="12">
        <f>'Respuestas de formulario 1'!Q370</f>
        <v>0</v>
      </c>
      <c r="S128" s="12"/>
      <c r="T128" s="12"/>
      <c r="U128" s="12">
        <f>'Respuestas de formulario 1'!R370</f>
        <v>0</v>
      </c>
      <c r="V128" s="12"/>
      <c r="W128" s="12"/>
      <c r="X128" s="12"/>
      <c r="Y128" s="12">
        <f>'Respuestas de formulario 1'!U370</f>
        <v>0</v>
      </c>
      <c r="Z128" s="12"/>
      <c r="AA128" s="12"/>
      <c r="AB128" s="12"/>
    </row>
    <row r="129" spans="1:28" ht="15.75" customHeight="1" x14ac:dyDescent="0.2">
      <c r="A129" s="12"/>
      <c r="B129" s="12">
        <f>'Respuestas de formulario 1'!E371</f>
        <v>0</v>
      </c>
      <c r="C129" s="12">
        <f>'Respuestas de formulario 1'!F371</f>
        <v>0</v>
      </c>
      <c r="D129" s="12">
        <f>'Respuestas de formulario 1'!C371</f>
        <v>0</v>
      </c>
      <c r="E129" s="12">
        <f>'Respuestas de formulario 1'!D371</f>
        <v>0</v>
      </c>
      <c r="F129" s="12">
        <f>'Respuestas de formulario 1'!H371</f>
        <v>0</v>
      </c>
      <c r="G129" s="12">
        <f>'Respuestas de formulario 1'!G371</f>
        <v>0</v>
      </c>
      <c r="H129" s="12"/>
      <c r="I129" s="12">
        <f>'Respuestas de formulario 1'!K371</f>
        <v>0</v>
      </c>
      <c r="J129" s="12">
        <f>'Respuestas de formulario 1'!AA371</f>
        <v>0</v>
      </c>
      <c r="K129" s="12">
        <f>'Respuestas de formulario 1'!N371</f>
        <v>0</v>
      </c>
      <c r="L129" s="12">
        <f>'Respuestas de formulario 1'!X371</f>
        <v>0</v>
      </c>
      <c r="M129" s="12">
        <f>'Respuestas de formulario 1'!AC371</f>
        <v>0</v>
      </c>
      <c r="N129" s="12">
        <f>'Respuestas de formulario 1'!AD371</f>
        <v>0</v>
      </c>
      <c r="O129" s="12"/>
      <c r="P129" s="12"/>
      <c r="Q129" s="12"/>
      <c r="R129" s="12">
        <f>'Respuestas de formulario 1'!Q371</f>
        <v>0</v>
      </c>
      <c r="S129" s="12"/>
      <c r="T129" s="12"/>
      <c r="U129" s="12">
        <f>'Respuestas de formulario 1'!R371</f>
        <v>0</v>
      </c>
      <c r="V129" s="12"/>
      <c r="W129" s="12"/>
      <c r="X129" s="12"/>
      <c r="Y129" s="12">
        <f>'Respuestas de formulario 1'!U371</f>
        <v>0</v>
      </c>
      <c r="Z129" s="12"/>
      <c r="AA129" s="12"/>
      <c r="AB129" s="12"/>
    </row>
    <row r="130" spans="1:28" ht="15.75" customHeight="1" x14ac:dyDescent="0.2">
      <c r="A130" s="12"/>
      <c r="B130" s="12">
        <f>'Respuestas de formulario 1'!E372</f>
        <v>0</v>
      </c>
      <c r="C130" s="12">
        <f>'Respuestas de formulario 1'!F372</f>
        <v>0</v>
      </c>
      <c r="D130" s="12">
        <f>'Respuestas de formulario 1'!C372</f>
        <v>0</v>
      </c>
      <c r="E130" s="12">
        <f>'Respuestas de formulario 1'!D372</f>
        <v>0</v>
      </c>
      <c r="F130" s="12">
        <f>'Respuestas de formulario 1'!H372</f>
        <v>0</v>
      </c>
      <c r="G130" s="12">
        <f>'Respuestas de formulario 1'!G372</f>
        <v>0</v>
      </c>
      <c r="H130" s="12"/>
      <c r="I130" s="12">
        <f>'Respuestas de formulario 1'!K372</f>
        <v>0</v>
      </c>
      <c r="J130" s="12">
        <f>'Respuestas de formulario 1'!AA372</f>
        <v>0</v>
      </c>
      <c r="K130" s="12">
        <f>'Respuestas de formulario 1'!N372</f>
        <v>0</v>
      </c>
      <c r="L130" s="12">
        <f>'Respuestas de formulario 1'!X372</f>
        <v>0</v>
      </c>
      <c r="M130" s="12">
        <f>'Respuestas de formulario 1'!AC372</f>
        <v>0</v>
      </c>
      <c r="N130" s="12">
        <f>'Respuestas de formulario 1'!AD372</f>
        <v>0</v>
      </c>
      <c r="O130" s="12"/>
      <c r="P130" s="12"/>
      <c r="Q130" s="12"/>
      <c r="R130" s="12">
        <f>'Respuestas de formulario 1'!Q372</f>
        <v>0</v>
      </c>
      <c r="S130" s="12"/>
      <c r="T130" s="12"/>
      <c r="U130" s="12">
        <f>'Respuestas de formulario 1'!R372</f>
        <v>0</v>
      </c>
      <c r="V130" s="12"/>
      <c r="W130" s="12"/>
      <c r="X130" s="12"/>
      <c r="Y130" s="12">
        <f>'Respuestas de formulario 1'!U372</f>
        <v>0</v>
      </c>
      <c r="Z130" s="12"/>
      <c r="AA130" s="12"/>
      <c r="AB130" s="12"/>
    </row>
    <row r="131" spans="1:28" ht="15.75" customHeight="1" x14ac:dyDescent="0.2">
      <c r="A131" s="12"/>
      <c r="B131" s="12">
        <f>'Respuestas de formulario 1'!E373</f>
        <v>0</v>
      </c>
      <c r="C131" s="12">
        <f>'Respuestas de formulario 1'!F373</f>
        <v>0</v>
      </c>
      <c r="D131" s="12">
        <f>'Respuestas de formulario 1'!C373</f>
        <v>0</v>
      </c>
      <c r="E131" s="12">
        <f>'Respuestas de formulario 1'!D373</f>
        <v>0</v>
      </c>
      <c r="F131" s="12">
        <f>'Respuestas de formulario 1'!H373</f>
        <v>0</v>
      </c>
      <c r="G131" s="12">
        <f>'Respuestas de formulario 1'!G373</f>
        <v>0</v>
      </c>
      <c r="H131" s="12"/>
      <c r="I131" s="12">
        <f>'Respuestas de formulario 1'!K373</f>
        <v>0</v>
      </c>
      <c r="J131" s="12">
        <f>'Respuestas de formulario 1'!AA373</f>
        <v>0</v>
      </c>
      <c r="K131" s="12">
        <f>'Respuestas de formulario 1'!N373</f>
        <v>0</v>
      </c>
      <c r="L131" s="12">
        <f>'Respuestas de formulario 1'!X373</f>
        <v>0</v>
      </c>
      <c r="M131" s="12">
        <f>'Respuestas de formulario 1'!AC373</f>
        <v>0</v>
      </c>
      <c r="N131" s="12">
        <f>'Respuestas de formulario 1'!AD373</f>
        <v>0</v>
      </c>
      <c r="O131" s="12"/>
      <c r="P131" s="12"/>
      <c r="Q131" s="12"/>
      <c r="R131" s="12">
        <f>'Respuestas de formulario 1'!Q373</f>
        <v>0</v>
      </c>
      <c r="S131" s="12"/>
      <c r="T131" s="12"/>
      <c r="U131" s="12">
        <f>'Respuestas de formulario 1'!R373</f>
        <v>0</v>
      </c>
      <c r="V131" s="12"/>
      <c r="W131" s="12"/>
      <c r="X131" s="12"/>
      <c r="Y131" s="12">
        <f>'Respuestas de formulario 1'!U373</f>
        <v>0</v>
      </c>
      <c r="Z131" s="12"/>
      <c r="AA131" s="12"/>
      <c r="AB131" s="12"/>
    </row>
    <row r="132" spans="1:28" ht="15.75" customHeight="1" x14ac:dyDescent="0.2">
      <c r="A132" s="12"/>
      <c r="B132" s="12">
        <f>'Respuestas de formulario 1'!E374</f>
        <v>0</v>
      </c>
      <c r="C132" s="12">
        <f>'Respuestas de formulario 1'!F374</f>
        <v>0</v>
      </c>
      <c r="D132" s="12">
        <f>'Respuestas de formulario 1'!C374</f>
        <v>0</v>
      </c>
      <c r="E132" s="12">
        <f>'Respuestas de formulario 1'!D374</f>
        <v>0</v>
      </c>
      <c r="F132" s="12">
        <f>'Respuestas de formulario 1'!H374</f>
        <v>0</v>
      </c>
      <c r="G132" s="12">
        <f>'Respuestas de formulario 1'!G374</f>
        <v>0</v>
      </c>
      <c r="H132" s="12"/>
      <c r="I132" s="12">
        <f>'Respuestas de formulario 1'!K374</f>
        <v>0</v>
      </c>
      <c r="J132" s="12">
        <f>'Respuestas de formulario 1'!AA374</f>
        <v>0</v>
      </c>
      <c r="K132" s="12">
        <f>'Respuestas de formulario 1'!N374</f>
        <v>0</v>
      </c>
      <c r="L132" s="12">
        <f>'Respuestas de formulario 1'!X374</f>
        <v>0</v>
      </c>
      <c r="M132" s="12">
        <f>'Respuestas de formulario 1'!AC374</f>
        <v>0</v>
      </c>
      <c r="N132" s="12">
        <f>'Respuestas de formulario 1'!AD374</f>
        <v>0</v>
      </c>
      <c r="O132" s="12"/>
      <c r="P132" s="12"/>
      <c r="Q132" s="12"/>
      <c r="R132" s="12">
        <f>'Respuestas de formulario 1'!Q374</f>
        <v>0</v>
      </c>
      <c r="S132" s="12"/>
      <c r="T132" s="12"/>
      <c r="U132" s="12">
        <f>'Respuestas de formulario 1'!R374</f>
        <v>0</v>
      </c>
      <c r="V132" s="12"/>
      <c r="W132" s="12"/>
      <c r="X132" s="12"/>
      <c r="Y132" s="12">
        <f>'Respuestas de formulario 1'!U374</f>
        <v>0</v>
      </c>
      <c r="Z132" s="12"/>
      <c r="AA132" s="12"/>
      <c r="AB132" s="12"/>
    </row>
    <row r="133" spans="1:28" ht="15.75" customHeight="1" x14ac:dyDescent="0.2">
      <c r="A133" s="12"/>
      <c r="B133" s="12">
        <f>'Respuestas de formulario 1'!E375</f>
        <v>0</v>
      </c>
      <c r="C133" s="12">
        <f>'Respuestas de formulario 1'!F375</f>
        <v>0</v>
      </c>
      <c r="D133" s="12">
        <f>'Respuestas de formulario 1'!C375</f>
        <v>0</v>
      </c>
      <c r="E133" s="12">
        <f>'Respuestas de formulario 1'!D375</f>
        <v>0</v>
      </c>
      <c r="F133" s="12">
        <f>'Respuestas de formulario 1'!H375</f>
        <v>0</v>
      </c>
      <c r="G133" s="12">
        <f>'Respuestas de formulario 1'!G375</f>
        <v>0</v>
      </c>
      <c r="H133" s="12"/>
      <c r="I133" s="12">
        <f>'Respuestas de formulario 1'!K375</f>
        <v>0</v>
      </c>
      <c r="J133" s="12">
        <f>'Respuestas de formulario 1'!AA375</f>
        <v>0</v>
      </c>
      <c r="K133" s="12">
        <f>'Respuestas de formulario 1'!N375</f>
        <v>0</v>
      </c>
      <c r="L133" s="12">
        <f>'Respuestas de formulario 1'!X375</f>
        <v>0</v>
      </c>
      <c r="M133" s="12">
        <f>'Respuestas de formulario 1'!AC375</f>
        <v>0</v>
      </c>
      <c r="N133" s="12">
        <f>'Respuestas de formulario 1'!AD375</f>
        <v>0</v>
      </c>
      <c r="O133" s="12"/>
      <c r="P133" s="12"/>
      <c r="Q133" s="12"/>
      <c r="R133" s="12">
        <f>'Respuestas de formulario 1'!Q375</f>
        <v>0</v>
      </c>
      <c r="S133" s="12"/>
      <c r="T133" s="12"/>
      <c r="U133" s="12">
        <f>'Respuestas de formulario 1'!R375</f>
        <v>0</v>
      </c>
      <c r="V133" s="12"/>
      <c r="W133" s="12"/>
      <c r="X133" s="12"/>
      <c r="Y133" s="12">
        <f>'Respuestas de formulario 1'!U375</f>
        <v>0</v>
      </c>
      <c r="Z133" s="12"/>
      <c r="AA133" s="12"/>
      <c r="AB133" s="12"/>
    </row>
    <row r="134" spans="1:28" ht="15.75" customHeight="1" x14ac:dyDescent="0.2">
      <c r="A134" s="12"/>
      <c r="B134" s="12">
        <f>'Respuestas de formulario 1'!E376</f>
        <v>0</v>
      </c>
      <c r="C134" s="12">
        <f>'Respuestas de formulario 1'!F376</f>
        <v>0</v>
      </c>
      <c r="D134" s="12">
        <f>'Respuestas de formulario 1'!C376</f>
        <v>0</v>
      </c>
      <c r="E134" s="12">
        <f>'Respuestas de formulario 1'!D376</f>
        <v>0</v>
      </c>
      <c r="F134" s="12">
        <f>'Respuestas de formulario 1'!H376</f>
        <v>0</v>
      </c>
      <c r="G134" s="12">
        <f>'Respuestas de formulario 1'!G376</f>
        <v>0</v>
      </c>
      <c r="H134" s="12"/>
      <c r="I134" s="12">
        <f>'Respuestas de formulario 1'!K376</f>
        <v>0</v>
      </c>
      <c r="J134" s="12">
        <f>'Respuestas de formulario 1'!AA376</f>
        <v>0</v>
      </c>
      <c r="K134" s="12">
        <f>'Respuestas de formulario 1'!N376</f>
        <v>0</v>
      </c>
      <c r="L134" s="12">
        <f>'Respuestas de formulario 1'!X376</f>
        <v>0</v>
      </c>
      <c r="M134" s="12">
        <f>'Respuestas de formulario 1'!AC376</f>
        <v>0</v>
      </c>
      <c r="N134" s="12">
        <f>'Respuestas de formulario 1'!AD376</f>
        <v>0</v>
      </c>
      <c r="O134" s="12"/>
      <c r="P134" s="12"/>
      <c r="Q134" s="12"/>
      <c r="R134" s="12">
        <f>'Respuestas de formulario 1'!Q376</f>
        <v>0</v>
      </c>
      <c r="S134" s="12"/>
      <c r="T134" s="12"/>
      <c r="U134" s="12">
        <f>'Respuestas de formulario 1'!R376</f>
        <v>0</v>
      </c>
      <c r="V134" s="12"/>
      <c r="W134" s="12"/>
      <c r="X134" s="12"/>
      <c r="Y134" s="12">
        <f>'Respuestas de formulario 1'!U376</f>
        <v>0</v>
      </c>
      <c r="Z134" s="12"/>
      <c r="AA134" s="12"/>
      <c r="AB134" s="12"/>
    </row>
    <row r="135" spans="1:28" ht="15.75" customHeight="1" x14ac:dyDescent="0.2">
      <c r="A135" s="12"/>
      <c r="B135" s="12">
        <f>'Respuestas de formulario 1'!E377</f>
        <v>0</v>
      </c>
      <c r="C135" s="12">
        <f>'Respuestas de formulario 1'!F377</f>
        <v>0</v>
      </c>
      <c r="D135" s="12">
        <f>'Respuestas de formulario 1'!C377</f>
        <v>0</v>
      </c>
      <c r="E135" s="12">
        <f>'Respuestas de formulario 1'!D377</f>
        <v>0</v>
      </c>
      <c r="F135" s="12">
        <f>'Respuestas de formulario 1'!H377</f>
        <v>0</v>
      </c>
      <c r="G135" s="12">
        <f>'Respuestas de formulario 1'!G377</f>
        <v>0</v>
      </c>
      <c r="H135" s="12"/>
      <c r="I135" s="12">
        <f>'Respuestas de formulario 1'!K377</f>
        <v>0</v>
      </c>
      <c r="J135" s="12">
        <f>'Respuestas de formulario 1'!AA377</f>
        <v>0</v>
      </c>
      <c r="K135" s="12">
        <f>'Respuestas de formulario 1'!N377</f>
        <v>0</v>
      </c>
      <c r="L135" s="12">
        <f>'Respuestas de formulario 1'!X377</f>
        <v>0</v>
      </c>
      <c r="M135" s="12">
        <f>'Respuestas de formulario 1'!AC377</f>
        <v>0</v>
      </c>
      <c r="N135" s="12">
        <f>'Respuestas de formulario 1'!AD377</f>
        <v>0</v>
      </c>
      <c r="O135" s="12"/>
      <c r="P135" s="12"/>
      <c r="Q135" s="12"/>
      <c r="R135" s="12">
        <f>'Respuestas de formulario 1'!Q377</f>
        <v>0</v>
      </c>
      <c r="S135" s="12"/>
      <c r="T135" s="12"/>
      <c r="U135" s="12">
        <f>'Respuestas de formulario 1'!R377</f>
        <v>0</v>
      </c>
      <c r="V135" s="12"/>
      <c r="W135" s="12"/>
      <c r="X135" s="12"/>
      <c r="Y135" s="12">
        <f>'Respuestas de formulario 1'!U377</f>
        <v>0</v>
      </c>
      <c r="Z135" s="12"/>
      <c r="AA135" s="12"/>
      <c r="AB135" s="12"/>
    </row>
    <row r="136" spans="1:28" ht="15.75" customHeight="1" x14ac:dyDescent="0.2">
      <c r="A136" s="12"/>
      <c r="B136" s="12">
        <f>'Respuestas de formulario 1'!E378</f>
        <v>0</v>
      </c>
      <c r="C136" s="12">
        <f>'Respuestas de formulario 1'!F378</f>
        <v>0</v>
      </c>
      <c r="D136" s="12">
        <f>'Respuestas de formulario 1'!C378</f>
        <v>0</v>
      </c>
      <c r="E136" s="12">
        <f>'Respuestas de formulario 1'!D378</f>
        <v>0</v>
      </c>
      <c r="F136" s="12">
        <f>'Respuestas de formulario 1'!H378</f>
        <v>0</v>
      </c>
      <c r="G136" s="12">
        <f>'Respuestas de formulario 1'!G378</f>
        <v>0</v>
      </c>
      <c r="H136" s="12"/>
      <c r="I136" s="12">
        <f>'Respuestas de formulario 1'!K378</f>
        <v>0</v>
      </c>
      <c r="J136" s="12">
        <f>'Respuestas de formulario 1'!AA378</f>
        <v>0</v>
      </c>
      <c r="K136" s="12">
        <f>'Respuestas de formulario 1'!N378</f>
        <v>0</v>
      </c>
      <c r="L136" s="12">
        <f>'Respuestas de formulario 1'!X378</f>
        <v>0</v>
      </c>
      <c r="M136" s="12">
        <f>'Respuestas de formulario 1'!AC378</f>
        <v>0</v>
      </c>
      <c r="N136" s="12">
        <f>'Respuestas de formulario 1'!AD378</f>
        <v>0</v>
      </c>
      <c r="O136" s="12"/>
      <c r="P136" s="12"/>
      <c r="Q136" s="12"/>
      <c r="R136" s="12">
        <f>'Respuestas de formulario 1'!Q378</f>
        <v>0</v>
      </c>
      <c r="S136" s="12"/>
      <c r="T136" s="12"/>
      <c r="U136" s="12">
        <f>'Respuestas de formulario 1'!R378</f>
        <v>0</v>
      </c>
      <c r="V136" s="12"/>
      <c r="W136" s="12"/>
      <c r="X136" s="12"/>
      <c r="Y136" s="12">
        <f>'Respuestas de formulario 1'!U378</f>
        <v>0</v>
      </c>
      <c r="Z136" s="12"/>
      <c r="AA136" s="12"/>
      <c r="AB136" s="12"/>
    </row>
    <row r="137" spans="1:28" ht="15.75" customHeight="1" x14ac:dyDescent="0.2">
      <c r="A137" s="12"/>
      <c r="B137" s="12">
        <f>'Respuestas de formulario 1'!E379</f>
        <v>0</v>
      </c>
      <c r="C137" s="12">
        <f>'Respuestas de formulario 1'!F379</f>
        <v>0</v>
      </c>
      <c r="D137" s="12">
        <f>'Respuestas de formulario 1'!C379</f>
        <v>0</v>
      </c>
      <c r="E137" s="12">
        <f>'Respuestas de formulario 1'!D379</f>
        <v>0</v>
      </c>
      <c r="F137" s="12">
        <f>'Respuestas de formulario 1'!H379</f>
        <v>0</v>
      </c>
      <c r="G137" s="12">
        <f>'Respuestas de formulario 1'!G379</f>
        <v>0</v>
      </c>
      <c r="H137" s="12"/>
      <c r="I137" s="12">
        <f>'Respuestas de formulario 1'!K379</f>
        <v>0</v>
      </c>
      <c r="J137" s="12">
        <f>'Respuestas de formulario 1'!AA379</f>
        <v>0</v>
      </c>
      <c r="K137" s="12">
        <f>'Respuestas de formulario 1'!N379</f>
        <v>0</v>
      </c>
      <c r="L137" s="12">
        <f>'Respuestas de formulario 1'!X379</f>
        <v>0</v>
      </c>
      <c r="M137" s="12">
        <f>'Respuestas de formulario 1'!AC379</f>
        <v>0</v>
      </c>
      <c r="N137" s="12">
        <f>'Respuestas de formulario 1'!AD379</f>
        <v>0</v>
      </c>
      <c r="O137" s="12"/>
      <c r="P137" s="12"/>
      <c r="Q137" s="12"/>
      <c r="R137" s="12">
        <f>'Respuestas de formulario 1'!Q379</f>
        <v>0</v>
      </c>
      <c r="S137" s="12"/>
      <c r="T137" s="12"/>
      <c r="U137" s="12">
        <f>'Respuestas de formulario 1'!R379</f>
        <v>0</v>
      </c>
      <c r="V137" s="12"/>
      <c r="W137" s="12"/>
      <c r="X137" s="12"/>
      <c r="Y137" s="12">
        <f>'Respuestas de formulario 1'!U379</f>
        <v>0</v>
      </c>
      <c r="Z137" s="12"/>
      <c r="AA137" s="12"/>
      <c r="AB137" s="12"/>
    </row>
    <row r="138" spans="1:28" ht="15.75" customHeight="1" x14ac:dyDescent="0.2">
      <c r="A138" s="12"/>
      <c r="B138" s="12">
        <f>'Respuestas de formulario 1'!E380</f>
        <v>0</v>
      </c>
      <c r="C138" s="12">
        <f>'Respuestas de formulario 1'!F380</f>
        <v>0</v>
      </c>
      <c r="D138" s="12">
        <f>'Respuestas de formulario 1'!C380</f>
        <v>0</v>
      </c>
      <c r="E138" s="12">
        <f>'Respuestas de formulario 1'!D380</f>
        <v>0</v>
      </c>
      <c r="F138" s="12">
        <f>'Respuestas de formulario 1'!H380</f>
        <v>0</v>
      </c>
      <c r="G138" s="12">
        <f>'Respuestas de formulario 1'!G380</f>
        <v>0</v>
      </c>
      <c r="H138" s="12"/>
      <c r="I138" s="12">
        <f>'Respuestas de formulario 1'!K380</f>
        <v>0</v>
      </c>
      <c r="J138" s="12">
        <f>'Respuestas de formulario 1'!AA380</f>
        <v>0</v>
      </c>
      <c r="K138" s="12">
        <f>'Respuestas de formulario 1'!N380</f>
        <v>0</v>
      </c>
      <c r="L138" s="12">
        <f>'Respuestas de formulario 1'!X380</f>
        <v>0</v>
      </c>
      <c r="M138" s="12">
        <f>'Respuestas de formulario 1'!AC380</f>
        <v>0</v>
      </c>
      <c r="N138" s="12">
        <f>'Respuestas de formulario 1'!AD380</f>
        <v>0</v>
      </c>
      <c r="O138" s="12"/>
      <c r="P138" s="12"/>
      <c r="Q138" s="12"/>
      <c r="R138" s="12">
        <f>'Respuestas de formulario 1'!Q380</f>
        <v>0</v>
      </c>
      <c r="S138" s="12"/>
      <c r="T138" s="12"/>
      <c r="U138" s="12">
        <f>'Respuestas de formulario 1'!R380</f>
        <v>0</v>
      </c>
      <c r="V138" s="12"/>
      <c r="W138" s="12"/>
      <c r="X138" s="12"/>
      <c r="Y138" s="12">
        <f>'Respuestas de formulario 1'!U380</f>
        <v>0</v>
      </c>
      <c r="Z138" s="12"/>
      <c r="AA138" s="12"/>
      <c r="AB138" s="12"/>
    </row>
    <row r="139" spans="1:28" ht="15.75" customHeight="1" x14ac:dyDescent="0.2">
      <c r="A139" s="12"/>
      <c r="B139" s="12">
        <f>'Respuestas de formulario 1'!E381</f>
        <v>0</v>
      </c>
      <c r="C139" s="12">
        <f>'Respuestas de formulario 1'!F381</f>
        <v>0</v>
      </c>
      <c r="D139" s="12">
        <f>'Respuestas de formulario 1'!C381</f>
        <v>0</v>
      </c>
      <c r="E139" s="12">
        <f>'Respuestas de formulario 1'!D381</f>
        <v>0</v>
      </c>
      <c r="F139" s="12">
        <f>'Respuestas de formulario 1'!H381</f>
        <v>0</v>
      </c>
      <c r="G139" s="12">
        <f>'Respuestas de formulario 1'!G381</f>
        <v>0</v>
      </c>
      <c r="H139" s="12"/>
      <c r="I139" s="12">
        <f>'Respuestas de formulario 1'!K381</f>
        <v>0</v>
      </c>
      <c r="J139" s="12">
        <f>'Respuestas de formulario 1'!AA381</f>
        <v>0</v>
      </c>
      <c r="K139" s="12">
        <f>'Respuestas de formulario 1'!N381</f>
        <v>0</v>
      </c>
      <c r="L139" s="12">
        <f>'Respuestas de formulario 1'!X381</f>
        <v>0</v>
      </c>
      <c r="M139" s="12">
        <f>'Respuestas de formulario 1'!AC381</f>
        <v>0</v>
      </c>
      <c r="N139" s="12">
        <f>'Respuestas de formulario 1'!AD381</f>
        <v>0</v>
      </c>
      <c r="O139" s="12"/>
      <c r="P139" s="12"/>
      <c r="Q139" s="12"/>
      <c r="R139" s="12">
        <f>'Respuestas de formulario 1'!Q381</f>
        <v>0</v>
      </c>
      <c r="S139" s="12"/>
      <c r="T139" s="12"/>
      <c r="U139" s="12">
        <f>'Respuestas de formulario 1'!R381</f>
        <v>0</v>
      </c>
      <c r="V139" s="12"/>
      <c r="W139" s="12"/>
      <c r="X139" s="12"/>
      <c r="Y139" s="12">
        <f>'Respuestas de formulario 1'!U381</f>
        <v>0</v>
      </c>
      <c r="Z139" s="12"/>
      <c r="AA139" s="12"/>
      <c r="AB139" s="12"/>
    </row>
    <row r="140" spans="1:28" ht="15.75" customHeight="1" x14ac:dyDescent="0.2">
      <c r="A140" s="12"/>
      <c r="B140" s="12">
        <f>'Respuestas de formulario 1'!E382</f>
        <v>0</v>
      </c>
      <c r="C140" s="12">
        <f>'Respuestas de formulario 1'!F382</f>
        <v>0</v>
      </c>
      <c r="D140" s="12">
        <f>'Respuestas de formulario 1'!C382</f>
        <v>0</v>
      </c>
      <c r="E140" s="12">
        <f>'Respuestas de formulario 1'!D382</f>
        <v>0</v>
      </c>
      <c r="F140" s="12">
        <f>'Respuestas de formulario 1'!H382</f>
        <v>0</v>
      </c>
      <c r="G140" s="12">
        <f>'Respuestas de formulario 1'!G382</f>
        <v>0</v>
      </c>
      <c r="H140" s="12"/>
      <c r="I140" s="12">
        <f>'Respuestas de formulario 1'!K382</f>
        <v>0</v>
      </c>
      <c r="J140" s="12">
        <f>'Respuestas de formulario 1'!AA382</f>
        <v>0</v>
      </c>
      <c r="K140" s="12">
        <f>'Respuestas de formulario 1'!N382</f>
        <v>0</v>
      </c>
      <c r="L140" s="12">
        <f>'Respuestas de formulario 1'!X382</f>
        <v>0</v>
      </c>
      <c r="M140" s="12">
        <f>'Respuestas de formulario 1'!AC382</f>
        <v>0</v>
      </c>
      <c r="N140" s="12">
        <f>'Respuestas de formulario 1'!AD382</f>
        <v>0</v>
      </c>
      <c r="O140" s="12"/>
      <c r="P140" s="12"/>
      <c r="Q140" s="12"/>
      <c r="R140" s="12">
        <f>'Respuestas de formulario 1'!Q382</f>
        <v>0</v>
      </c>
      <c r="S140" s="12"/>
      <c r="T140" s="12"/>
      <c r="U140" s="12">
        <f>'Respuestas de formulario 1'!R382</f>
        <v>0</v>
      </c>
      <c r="V140" s="12"/>
      <c r="W140" s="12"/>
      <c r="X140" s="12"/>
      <c r="Y140" s="12">
        <f>'Respuestas de formulario 1'!U382</f>
        <v>0</v>
      </c>
      <c r="Z140" s="12"/>
      <c r="AA140" s="12"/>
      <c r="AB140" s="12"/>
    </row>
    <row r="141" spans="1:28" ht="15.75" customHeight="1" x14ac:dyDescent="0.2">
      <c r="A141" s="12"/>
      <c r="B141" s="12">
        <f>'Respuestas de formulario 1'!E383</f>
        <v>0</v>
      </c>
      <c r="C141" s="12">
        <f>'Respuestas de formulario 1'!F383</f>
        <v>0</v>
      </c>
      <c r="D141" s="12">
        <f>'Respuestas de formulario 1'!C383</f>
        <v>0</v>
      </c>
      <c r="E141" s="12">
        <f>'Respuestas de formulario 1'!D383</f>
        <v>0</v>
      </c>
      <c r="F141" s="12">
        <f>'Respuestas de formulario 1'!H383</f>
        <v>0</v>
      </c>
      <c r="G141" s="12">
        <f>'Respuestas de formulario 1'!G383</f>
        <v>0</v>
      </c>
      <c r="H141" s="12"/>
      <c r="I141" s="12">
        <f>'Respuestas de formulario 1'!K383</f>
        <v>0</v>
      </c>
      <c r="J141" s="12">
        <f>'Respuestas de formulario 1'!AA383</f>
        <v>0</v>
      </c>
      <c r="K141" s="12">
        <f>'Respuestas de formulario 1'!N383</f>
        <v>0</v>
      </c>
      <c r="L141" s="12">
        <f>'Respuestas de formulario 1'!X383</f>
        <v>0</v>
      </c>
      <c r="M141" s="12">
        <f>'Respuestas de formulario 1'!AC383</f>
        <v>0</v>
      </c>
      <c r="N141" s="12">
        <f>'Respuestas de formulario 1'!AD383</f>
        <v>0</v>
      </c>
      <c r="O141" s="12"/>
      <c r="P141" s="12"/>
      <c r="Q141" s="12"/>
      <c r="R141" s="12">
        <f>'Respuestas de formulario 1'!Q383</f>
        <v>0</v>
      </c>
      <c r="S141" s="12"/>
      <c r="T141" s="12"/>
      <c r="U141" s="12">
        <f>'Respuestas de formulario 1'!R383</f>
        <v>0</v>
      </c>
      <c r="V141" s="12"/>
      <c r="W141" s="12"/>
      <c r="X141" s="12"/>
      <c r="Y141" s="12">
        <f>'Respuestas de formulario 1'!U383</f>
        <v>0</v>
      </c>
      <c r="Z141" s="12"/>
      <c r="AA141" s="12"/>
      <c r="AB141" s="12"/>
    </row>
    <row r="142" spans="1:28" ht="15.75" customHeight="1" x14ac:dyDescent="0.2">
      <c r="A142" s="12"/>
      <c r="B142" s="12">
        <f>'Respuestas de formulario 1'!E384</f>
        <v>0</v>
      </c>
      <c r="C142" s="12">
        <f>'Respuestas de formulario 1'!F384</f>
        <v>0</v>
      </c>
      <c r="D142" s="12">
        <f>'Respuestas de formulario 1'!C384</f>
        <v>0</v>
      </c>
      <c r="E142" s="12">
        <f>'Respuestas de formulario 1'!D384</f>
        <v>0</v>
      </c>
      <c r="F142" s="12">
        <f>'Respuestas de formulario 1'!H384</f>
        <v>0</v>
      </c>
      <c r="G142" s="12">
        <f>'Respuestas de formulario 1'!G384</f>
        <v>0</v>
      </c>
      <c r="H142" s="12"/>
      <c r="I142" s="12">
        <f>'Respuestas de formulario 1'!K384</f>
        <v>0</v>
      </c>
      <c r="J142" s="12">
        <f>'Respuestas de formulario 1'!AA384</f>
        <v>0</v>
      </c>
      <c r="K142" s="12">
        <f>'Respuestas de formulario 1'!N384</f>
        <v>0</v>
      </c>
      <c r="L142" s="12">
        <f>'Respuestas de formulario 1'!X384</f>
        <v>0</v>
      </c>
      <c r="M142" s="12">
        <f>'Respuestas de formulario 1'!AC384</f>
        <v>0</v>
      </c>
      <c r="N142" s="12">
        <f>'Respuestas de formulario 1'!AD384</f>
        <v>0</v>
      </c>
      <c r="O142" s="12"/>
      <c r="P142" s="12"/>
      <c r="Q142" s="12"/>
      <c r="R142" s="12">
        <f>'Respuestas de formulario 1'!Q384</f>
        <v>0</v>
      </c>
      <c r="S142" s="12"/>
      <c r="T142" s="12"/>
      <c r="U142" s="12">
        <f>'Respuestas de formulario 1'!R384</f>
        <v>0</v>
      </c>
      <c r="V142" s="12"/>
      <c r="W142" s="12"/>
      <c r="X142" s="12"/>
      <c r="Y142" s="12">
        <f>'Respuestas de formulario 1'!U384</f>
        <v>0</v>
      </c>
      <c r="Z142" s="12"/>
      <c r="AA142" s="12"/>
      <c r="AB142" s="12"/>
    </row>
    <row r="143" spans="1:28" ht="15.75" customHeight="1" x14ac:dyDescent="0.2">
      <c r="A143" s="12"/>
      <c r="B143" s="12">
        <f>'Respuestas de formulario 1'!E385</f>
        <v>0</v>
      </c>
      <c r="C143" s="12">
        <f>'Respuestas de formulario 1'!F385</f>
        <v>0</v>
      </c>
      <c r="D143" s="12">
        <f>'Respuestas de formulario 1'!C385</f>
        <v>0</v>
      </c>
      <c r="E143" s="12">
        <f>'Respuestas de formulario 1'!D385</f>
        <v>0</v>
      </c>
      <c r="F143" s="12">
        <f>'Respuestas de formulario 1'!H385</f>
        <v>0</v>
      </c>
      <c r="G143" s="12">
        <f>'Respuestas de formulario 1'!G385</f>
        <v>0</v>
      </c>
      <c r="H143" s="12"/>
      <c r="I143" s="12">
        <f>'Respuestas de formulario 1'!K385</f>
        <v>0</v>
      </c>
      <c r="J143" s="12">
        <f>'Respuestas de formulario 1'!AA385</f>
        <v>0</v>
      </c>
      <c r="K143" s="12">
        <f>'Respuestas de formulario 1'!N385</f>
        <v>0</v>
      </c>
      <c r="L143" s="12">
        <f>'Respuestas de formulario 1'!X385</f>
        <v>0</v>
      </c>
      <c r="M143" s="12">
        <f>'Respuestas de formulario 1'!AC385</f>
        <v>0</v>
      </c>
      <c r="N143" s="12">
        <f>'Respuestas de formulario 1'!AD385</f>
        <v>0</v>
      </c>
      <c r="O143" s="12"/>
      <c r="P143" s="12"/>
      <c r="Q143" s="12"/>
      <c r="R143" s="12">
        <f>'Respuestas de formulario 1'!Q385</f>
        <v>0</v>
      </c>
      <c r="S143" s="12"/>
      <c r="T143" s="12"/>
      <c r="U143" s="12">
        <f>'Respuestas de formulario 1'!R385</f>
        <v>0</v>
      </c>
      <c r="V143" s="12"/>
      <c r="W143" s="12"/>
      <c r="X143" s="12"/>
      <c r="Y143" s="12">
        <f>'Respuestas de formulario 1'!U385</f>
        <v>0</v>
      </c>
      <c r="Z143" s="12"/>
      <c r="AA143" s="12"/>
      <c r="AB143" s="12"/>
    </row>
    <row r="144" spans="1:28" ht="15.75" customHeight="1" x14ac:dyDescent="0.2">
      <c r="A144" s="12"/>
      <c r="B144" s="12">
        <f>'Respuestas de formulario 1'!E386</f>
        <v>0</v>
      </c>
      <c r="C144" s="12">
        <f>'Respuestas de formulario 1'!F386</f>
        <v>0</v>
      </c>
      <c r="D144" s="12">
        <f>'Respuestas de formulario 1'!C386</f>
        <v>0</v>
      </c>
      <c r="E144" s="12">
        <f>'Respuestas de formulario 1'!D386</f>
        <v>0</v>
      </c>
      <c r="F144" s="12">
        <f>'Respuestas de formulario 1'!H386</f>
        <v>0</v>
      </c>
      <c r="G144" s="12">
        <f>'Respuestas de formulario 1'!G386</f>
        <v>0</v>
      </c>
      <c r="H144" s="12"/>
      <c r="I144" s="12">
        <f>'Respuestas de formulario 1'!K386</f>
        <v>0</v>
      </c>
      <c r="J144" s="12">
        <f>'Respuestas de formulario 1'!AA386</f>
        <v>0</v>
      </c>
      <c r="K144" s="12">
        <f>'Respuestas de formulario 1'!N386</f>
        <v>0</v>
      </c>
      <c r="L144" s="12">
        <f>'Respuestas de formulario 1'!X386</f>
        <v>0</v>
      </c>
      <c r="M144" s="12">
        <f>'Respuestas de formulario 1'!AC386</f>
        <v>0</v>
      </c>
      <c r="N144" s="12">
        <f>'Respuestas de formulario 1'!AD386</f>
        <v>0</v>
      </c>
      <c r="O144" s="12"/>
      <c r="P144" s="12"/>
      <c r="Q144" s="12"/>
      <c r="R144" s="12">
        <f>'Respuestas de formulario 1'!Q386</f>
        <v>0</v>
      </c>
      <c r="S144" s="12"/>
      <c r="T144" s="12"/>
      <c r="U144" s="12">
        <f>'Respuestas de formulario 1'!R386</f>
        <v>0</v>
      </c>
      <c r="V144" s="12"/>
      <c r="W144" s="12"/>
      <c r="X144" s="12"/>
      <c r="Y144" s="12">
        <f>'Respuestas de formulario 1'!U386</f>
        <v>0</v>
      </c>
      <c r="Z144" s="12"/>
      <c r="AA144" s="12"/>
      <c r="AB144" s="12"/>
    </row>
    <row r="145" spans="1:28" ht="15.75" customHeight="1" x14ac:dyDescent="0.2">
      <c r="A145" s="12"/>
      <c r="B145" s="12">
        <f>'Respuestas de formulario 1'!E387</f>
        <v>0</v>
      </c>
      <c r="C145" s="12">
        <f>'Respuestas de formulario 1'!F387</f>
        <v>0</v>
      </c>
      <c r="D145" s="12">
        <f>'Respuestas de formulario 1'!C387</f>
        <v>0</v>
      </c>
      <c r="E145" s="12">
        <f>'Respuestas de formulario 1'!D387</f>
        <v>0</v>
      </c>
      <c r="F145" s="12">
        <f>'Respuestas de formulario 1'!H387</f>
        <v>0</v>
      </c>
      <c r="G145" s="12">
        <f>'Respuestas de formulario 1'!G387</f>
        <v>0</v>
      </c>
      <c r="H145" s="12"/>
      <c r="I145" s="12">
        <f>'Respuestas de formulario 1'!K387</f>
        <v>0</v>
      </c>
      <c r="J145" s="12">
        <f>'Respuestas de formulario 1'!AA387</f>
        <v>0</v>
      </c>
      <c r="K145" s="12">
        <f>'Respuestas de formulario 1'!N387</f>
        <v>0</v>
      </c>
      <c r="L145" s="12">
        <f>'Respuestas de formulario 1'!X387</f>
        <v>0</v>
      </c>
      <c r="M145" s="12">
        <f>'Respuestas de formulario 1'!AC387</f>
        <v>0</v>
      </c>
      <c r="N145" s="12">
        <f>'Respuestas de formulario 1'!AD387</f>
        <v>0</v>
      </c>
      <c r="O145" s="12"/>
      <c r="P145" s="12"/>
      <c r="Q145" s="12"/>
      <c r="R145" s="12">
        <f>'Respuestas de formulario 1'!Q387</f>
        <v>0</v>
      </c>
      <c r="S145" s="12"/>
      <c r="T145" s="12"/>
      <c r="U145" s="12">
        <f>'Respuestas de formulario 1'!R387</f>
        <v>0</v>
      </c>
      <c r="V145" s="12"/>
      <c r="W145" s="12"/>
      <c r="X145" s="12"/>
      <c r="Y145" s="12">
        <f>'Respuestas de formulario 1'!U387</f>
        <v>0</v>
      </c>
      <c r="Z145" s="12"/>
      <c r="AA145" s="12"/>
      <c r="AB145" s="12"/>
    </row>
    <row r="146" spans="1:28" ht="15.75" customHeight="1" x14ac:dyDescent="0.2">
      <c r="A146" s="12"/>
      <c r="B146" s="12">
        <f>'Respuestas de formulario 1'!E388</f>
        <v>0</v>
      </c>
      <c r="C146" s="12">
        <f>'Respuestas de formulario 1'!F388</f>
        <v>0</v>
      </c>
      <c r="D146" s="12">
        <f>'Respuestas de formulario 1'!C388</f>
        <v>0</v>
      </c>
      <c r="E146" s="12">
        <f>'Respuestas de formulario 1'!D388</f>
        <v>0</v>
      </c>
      <c r="F146" s="12">
        <f>'Respuestas de formulario 1'!H388</f>
        <v>0</v>
      </c>
      <c r="G146" s="12">
        <f>'Respuestas de formulario 1'!G388</f>
        <v>0</v>
      </c>
      <c r="H146" s="12"/>
      <c r="I146" s="12">
        <f>'Respuestas de formulario 1'!K388</f>
        <v>0</v>
      </c>
      <c r="J146" s="12">
        <f>'Respuestas de formulario 1'!AA388</f>
        <v>0</v>
      </c>
      <c r="K146" s="12">
        <f>'Respuestas de formulario 1'!N388</f>
        <v>0</v>
      </c>
      <c r="L146" s="12">
        <f>'Respuestas de formulario 1'!X388</f>
        <v>0</v>
      </c>
      <c r="M146" s="12">
        <f>'Respuestas de formulario 1'!AC388</f>
        <v>0</v>
      </c>
      <c r="N146" s="12">
        <f>'Respuestas de formulario 1'!AD388</f>
        <v>0</v>
      </c>
      <c r="O146" s="12"/>
      <c r="P146" s="12"/>
      <c r="Q146" s="12"/>
      <c r="R146" s="12">
        <f>'Respuestas de formulario 1'!Q388</f>
        <v>0</v>
      </c>
      <c r="S146" s="12"/>
      <c r="T146" s="12"/>
      <c r="U146" s="12">
        <f>'Respuestas de formulario 1'!R388</f>
        <v>0</v>
      </c>
      <c r="V146" s="12"/>
      <c r="W146" s="12"/>
      <c r="X146" s="12"/>
      <c r="Y146" s="12">
        <f>'Respuestas de formulario 1'!U388</f>
        <v>0</v>
      </c>
      <c r="Z146" s="12"/>
      <c r="AA146" s="12"/>
      <c r="AB146" s="12"/>
    </row>
    <row r="147" spans="1:28" ht="15.75" customHeight="1" x14ac:dyDescent="0.2">
      <c r="A147" s="12"/>
      <c r="B147" s="12">
        <f>'Respuestas de formulario 1'!E389</f>
        <v>0</v>
      </c>
      <c r="C147" s="12">
        <f>'Respuestas de formulario 1'!F389</f>
        <v>0</v>
      </c>
      <c r="D147" s="12">
        <f>'Respuestas de formulario 1'!C389</f>
        <v>0</v>
      </c>
      <c r="E147" s="12">
        <f>'Respuestas de formulario 1'!D389</f>
        <v>0</v>
      </c>
      <c r="F147" s="12">
        <f>'Respuestas de formulario 1'!H389</f>
        <v>0</v>
      </c>
      <c r="G147" s="12">
        <f>'Respuestas de formulario 1'!G389</f>
        <v>0</v>
      </c>
      <c r="H147" s="12"/>
      <c r="I147" s="12">
        <f>'Respuestas de formulario 1'!K389</f>
        <v>0</v>
      </c>
      <c r="J147" s="12">
        <f>'Respuestas de formulario 1'!AA389</f>
        <v>0</v>
      </c>
      <c r="K147" s="12">
        <f>'Respuestas de formulario 1'!N389</f>
        <v>0</v>
      </c>
      <c r="L147" s="12">
        <f>'Respuestas de formulario 1'!X389</f>
        <v>0</v>
      </c>
      <c r="M147" s="12">
        <f>'Respuestas de formulario 1'!AC389</f>
        <v>0</v>
      </c>
      <c r="N147" s="12">
        <f>'Respuestas de formulario 1'!AD389</f>
        <v>0</v>
      </c>
      <c r="O147" s="12"/>
      <c r="P147" s="12"/>
      <c r="Q147" s="12"/>
      <c r="R147" s="12">
        <f>'Respuestas de formulario 1'!Q389</f>
        <v>0</v>
      </c>
      <c r="S147" s="12"/>
      <c r="T147" s="12"/>
      <c r="U147" s="12">
        <f>'Respuestas de formulario 1'!R389</f>
        <v>0</v>
      </c>
      <c r="V147" s="12"/>
      <c r="W147" s="12"/>
      <c r="X147" s="12"/>
      <c r="Y147" s="12">
        <f>'Respuestas de formulario 1'!U389</f>
        <v>0</v>
      </c>
      <c r="Z147" s="12"/>
      <c r="AA147" s="12"/>
      <c r="AB147" s="12"/>
    </row>
    <row r="148" spans="1:28" ht="15.75" customHeight="1" x14ac:dyDescent="0.2">
      <c r="A148" s="12"/>
      <c r="B148" s="12">
        <f>'Respuestas de formulario 1'!E390</f>
        <v>0</v>
      </c>
      <c r="C148" s="12">
        <f>'Respuestas de formulario 1'!F390</f>
        <v>0</v>
      </c>
      <c r="D148" s="12">
        <f>'Respuestas de formulario 1'!C390</f>
        <v>0</v>
      </c>
      <c r="E148" s="12">
        <f>'Respuestas de formulario 1'!D390</f>
        <v>0</v>
      </c>
      <c r="F148" s="12">
        <f>'Respuestas de formulario 1'!H390</f>
        <v>0</v>
      </c>
      <c r="G148" s="12">
        <f>'Respuestas de formulario 1'!G390</f>
        <v>0</v>
      </c>
      <c r="H148" s="12"/>
      <c r="I148" s="12">
        <f>'Respuestas de formulario 1'!K390</f>
        <v>0</v>
      </c>
      <c r="J148" s="12">
        <f>'Respuestas de formulario 1'!AA390</f>
        <v>0</v>
      </c>
      <c r="K148" s="12">
        <f>'Respuestas de formulario 1'!N390</f>
        <v>0</v>
      </c>
      <c r="L148" s="12">
        <f>'Respuestas de formulario 1'!X390</f>
        <v>0</v>
      </c>
      <c r="M148" s="12">
        <f>'Respuestas de formulario 1'!AC390</f>
        <v>0</v>
      </c>
      <c r="N148" s="12">
        <f>'Respuestas de formulario 1'!AD390</f>
        <v>0</v>
      </c>
      <c r="O148" s="12"/>
      <c r="P148" s="12"/>
      <c r="Q148" s="12"/>
      <c r="R148" s="12">
        <f>'Respuestas de formulario 1'!Q390</f>
        <v>0</v>
      </c>
      <c r="S148" s="12"/>
      <c r="T148" s="12"/>
      <c r="U148" s="12">
        <f>'Respuestas de formulario 1'!R390</f>
        <v>0</v>
      </c>
      <c r="V148" s="12"/>
      <c r="W148" s="12"/>
      <c r="X148" s="12"/>
      <c r="Y148" s="12">
        <f>'Respuestas de formulario 1'!U390</f>
        <v>0</v>
      </c>
      <c r="Z148" s="12"/>
      <c r="AA148" s="12"/>
      <c r="AB148" s="12"/>
    </row>
    <row r="149" spans="1:28" ht="15.75" customHeight="1" x14ac:dyDescent="0.2">
      <c r="A149" s="12"/>
      <c r="B149" s="12">
        <f>'Respuestas de formulario 1'!E391</f>
        <v>0</v>
      </c>
      <c r="C149" s="12">
        <f>'Respuestas de formulario 1'!F391</f>
        <v>0</v>
      </c>
      <c r="D149" s="12">
        <f>'Respuestas de formulario 1'!C391</f>
        <v>0</v>
      </c>
      <c r="E149" s="12">
        <f>'Respuestas de formulario 1'!D391</f>
        <v>0</v>
      </c>
      <c r="F149" s="12">
        <f>'Respuestas de formulario 1'!H391</f>
        <v>0</v>
      </c>
      <c r="G149" s="12">
        <f>'Respuestas de formulario 1'!G391</f>
        <v>0</v>
      </c>
      <c r="H149" s="12"/>
      <c r="I149" s="12">
        <f>'Respuestas de formulario 1'!K391</f>
        <v>0</v>
      </c>
      <c r="J149" s="12">
        <f>'Respuestas de formulario 1'!AA391</f>
        <v>0</v>
      </c>
      <c r="K149" s="12">
        <f>'Respuestas de formulario 1'!N391</f>
        <v>0</v>
      </c>
      <c r="L149" s="12">
        <f>'Respuestas de formulario 1'!X391</f>
        <v>0</v>
      </c>
      <c r="M149" s="12">
        <f>'Respuestas de formulario 1'!AC391</f>
        <v>0</v>
      </c>
      <c r="N149" s="12">
        <f>'Respuestas de formulario 1'!AD391</f>
        <v>0</v>
      </c>
      <c r="O149" s="12"/>
      <c r="P149" s="12"/>
      <c r="Q149" s="12"/>
      <c r="R149" s="12">
        <f>'Respuestas de formulario 1'!Q391</f>
        <v>0</v>
      </c>
      <c r="S149" s="12"/>
      <c r="T149" s="12"/>
      <c r="U149" s="12">
        <f>'Respuestas de formulario 1'!R391</f>
        <v>0</v>
      </c>
      <c r="V149" s="12"/>
      <c r="W149" s="12"/>
      <c r="X149" s="12"/>
      <c r="Y149" s="12">
        <f>'Respuestas de formulario 1'!U391</f>
        <v>0</v>
      </c>
      <c r="Z149" s="12"/>
      <c r="AA149" s="12"/>
      <c r="AB149" s="12"/>
    </row>
    <row r="150" spans="1:28" ht="15.75" customHeight="1" x14ac:dyDescent="0.2">
      <c r="A150" s="12"/>
      <c r="B150" s="12">
        <f>'Respuestas de formulario 1'!E392</f>
        <v>0</v>
      </c>
      <c r="C150" s="12">
        <f>'Respuestas de formulario 1'!F392</f>
        <v>0</v>
      </c>
      <c r="D150" s="12">
        <f>'Respuestas de formulario 1'!C392</f>
        <v>0</v>
      </c>
      <c r="E150" s="12">
        <f>'Respuestas de formulario 1'!D392</f>
        <v>0</v>
      </c>
      <c r="F150" s="12">
        <f>'Respuestas de formulario 1'!H392</f>
        <v>0</v>
      </c>
      <c r="G150" s="12">
        <f>'Respuestas de formulario 1'!G392</f>
        <v>0</v>
      </c>
      <c r="H150" s="12"/>
      <c r="I150" s="12">
        <f>'Respuestas de formulario 1'!K392</f>
        <v>0</v>
      </c>
      <c r="J150" s="12">
        <f>'Respuestas de formulario 1'!AA392</f>
        <v>0</v>
      </c>
      <c r="K150" s="12">
        <f>'Respuestas de formulario 1'!N392</f>
        <v>0</v>
      </c>
      <c r="L150" s="12">
        <f>'Respuestas de formulario 1'!X392</f>
        <v>0</v>
      </c>
      <c r="M150" s="12">
        <f>'Respuestas de formulario 1'!AC392</f>
        <v>0</v>
      </c>
      <c r="N150" s="12">
        <f>'Respuestas de formulario 1'!AD392</f>
        <v>0</v>
      </c>
      <c r="O150" s="12"/>
      <c r="P150" s="12"/>
      <c r="Q150" s="12"/>
      <c r="R150" s="12">
        <f>'Respuestas de formulario 1'!Q392</f>
        <v>0</v>
      </c>
      <c r="S150" s="12"/>
      <c r="T150" s="12"/>
      <c r="U150" s="12">
        <f>'Respuestas de formulario 1'!R392</f>
        <v>0</v>
      </c>
      <c r="V150" s="12"/>
      <c r="W150" s="12"/>
      <c r="X150" s="12"/>
      <c r="Y150" s="12">
        <f>'Respuestas de formulario 1'!U392</f>
        <v>0</v>
      </c>
      <c r="Z150" s="12"/>
      <c r="AA150" s="12"/>
      <c r="AB150" s="12"/>
    </row>
    <row r="151" spans="1:28" ht="15.75" customHeight="1" x14ac:dyDescent="0.2">
      <c r="A151" s="12"/>
      <c r="B151" s="12">
        <f>'Respuestas de formulario 1'!E393</f>
        <v>0</v>
      </c>
      <c r="C151" s="12">
        <f>'Respuestas de formulario 1'!F393</f>
        <v>0</v>
      </c>
      <c r="D151" s="12">
        <f>'Respuestas de formulario 1'!C393</f>
        <v>0</v>
      </c>
      <c r="E151" s="12">
        <f>'Respuestas de formulario 1'!D393</f>
        <v>0</v>
      </c>
      <c r="F151" s="12">
        <f>'Respuestas de formulario 1'!H393</f>
        <v>0</v>
      </c>
      <c r="G151" s="12">
        <f>'Respuestas de formulario 1'!G393</f>
        <v>0</v>
      </c>
      <c r="H151" s="12"/>
      <c r="I151" s="12">
        <f>'Respuestas de formulario 1'!K393</f>
        <v>0</v>
      </c>
      <c r="J151" s="12">
        <f>'Respuestas de formulario 1'!AA393</f>
        <v>0</v>
      </c>
      <c r="K151" s="12">
        <f>'Respuestas de formulario 1'!N393</f>
        <v>0</v>
      </c>
      <c r="L151" s="12">
        <f>'Respuestas de formulario 1'!X393</f>
        <v>0</v>
      </c>
      <c r="M151" s="12">
        <f>'Respuestas de formulario 1'!AC393</f>
        <v>0</v>
      </c>
      <c r="N151" s="12">
        <f>'Respuestas de formulario 1'!AD393</f>
        <v>0</v>
      </c>
      <c r="O151" s="12"/>
      <c r="P151" s="12"/>
      <c r="Q151" s="12"/>
      <c r="R151" s="12">
        <f>'Respuestas de formulario 1'!Q393</f>
        <v>0</v>
      </c>
      <c r="S151" s="12"/>
      <c r="T151" s="12"/>
      <c r="U151" s="12">
        <f>'Respuestas de formulario 1'!R393</f>
        <v>0</v>
      </c>
      <c r="V151" s="12"/>
      <c r="W151" s="12"/>
      <c r="X151" s="12"/>
      <c r="Y151" s="12">
        <f>'Respuestas de formulario 1'!U393</f>
        <v>0</v>
      </c>
      <c r="Z151" s="12"/>
      <c r="AA151" s="12"/>
      <c r="AB151" s="12"/>
    </row>
    <row r="152" spans="1:28" ht="15.75" customHeight="1" x14ac:dyDescent="0.2">
      <c r="A152" s="12"/>
      <c r="B152" s="12">
        <f>'Respuestas de formulario 1'!E394</f>
        <v>0</v>
      </c>
      <c r="C152" s="12">
        <f>'Respuestas de formulario 1'!F394</f>
        <v>0</v>
      </c>
      <c r="D152" s="12">
        <f>'Respuestas de formulario 1'!C394</f>
        <v>0</v>
      </c>
      <c r="E152" s="12">
        <f>'Respuestas de formulario 1'!D394</f>
        <v>0</v>
      </c>
      <c r="F152" s="12">
        <f>'Respuestas de formulario 1'!H394</f>
        <v>0</v>
      </c>
      <c r="G152" s="12">
        <f>'Respuestas de formulario 1'!G394</f>
        <v>0</v>
      </c>
      <c r="H152" s="12"/>
      <c r="I152" s="12">
        <f>'Respuestas de formulario 1'!K394</f>
        <v>0</v>
      </c>
      <c r="J152" s="12">
        <f>'Respuestas de formulario 1'!AA394</f>
        <v>0</v>
      </c>
      <c r="K152" s="12">
        <f>'Respuestas de formulario 1'!N394</f>
        <v>0</v>
      </c>
      <c r="L152" s="12">
        <f>'Respuestas de formulario 1'!X394</f>
        <v>0</v>
      </c>
      <c r="M152" s="12">
        <f>'Respuestas de formulario 1'!AC394</f>
        <v>0</v>
      </c>
      <c r="N152" s="12">
        <f>'Respuestas de formulario 1'!AD394</f>
        <v>0</v>
      </c>
      <c r="O152" s="12"/>
      <c r="P152" s="12"/>
      <c r="Q152" s="12"/>
      <c r="R152" s="12">
        <f>'Respuestas de formulario 1'!Q394</f>
        <v>0</v>
      </c>
      <c r="S152" s="12"/>
      <c r="T152" s="12"/>
      <c r="U152" s="12">
        <f>'Respuestas de formulario 1'!R394</f>
        <v>0</v>
      </c>
      <c r="V152" s="12"/>
      <c r="W152" s="12"/>
      <c r="X152" s="12"/>
      <c r="Y152" s="12">
        <f>'Respuestas de formulario 1'!U394</f>
        <v>0</v>
      </c>
      <c r="Z152" s="12"/>
      <c r="AA152" s="12"/>
      <c r="AB152" s="12"/>
    </row>
    <row r="153" spans="1:28" ht="15.75" customHeight="1" x14ac:dyDescent="0.2">
      <c r="A153" s="12"/>
      <c r="B153" s="12">
        <f>'Respuestas de formulario 1'!E395</f>
        <v>0</v>
      </c>
      <c r="C153" s="12">
        <f>'Respuestas de formulario 1'!F395</f>
        <v>0</v>
      </c>
      <c r="D153" s="12">
        <f>'Respuestas de formulario 1'!C395</f>
        <v>0</v>
      </c>
      <c r="E153" s="12">
        <f>'Respuestas de formulario 1'!D395</f>
        <v>0</v>
      </c>
      <c r="F153" s="12">
        <f>'Respuestas de formulario 1'!H395</f>
        <v>0</v>
      </c>
      <c r="G153" s="12">
        <f>'Respuestas de formulario 1'!G395</f>
        <v>0</v>
      </c>
      <c r="H153" s="12"/>
      <c r="I153" s="12">
        <f>'Respuestas de formulario 1'!K395</f>
        <v>0</v>
      </c>
      <c r="J153" s="12">
        <f>'Respuestas de formulario 1'!AA395</f>
        <v>0</v>
      </c>
      <c r="K153" s="12">
        <f>'Respuestas de formulario 1'!N395</f>
        <v>0</v>
      </c>
      <c r="L153" s="12">
        <f>'Respuestas de formulario 1'!X395</f>
        <v>0</v>
      </c>
      <c r="M153" s="12">
        <f>'Respuestas de formulario 1'!AC395</f>
        <v>0</v>
      </c>
      <c r="N153" s="12">
        <f>'Respuestas de formulario 1'!AD395</f>
        <v>0</v>
      </c>
      <c r="O153" s="12"/>
      <c r="P153" s="12"/>
      <c r="Q153" s="12"/>
      <c r="R153" s="12">
        <f>'Respuestas de formulario 1'!Q395</f>
        <v>0</v>
      </c>
      <c r="S153" s="12"/>
      <c r="T153" s="12"/>
      <c r="U153" s="12">
        <f>'Respuestas de formulario 1'!R395</f>
        <v>0</v>
      </c>
      <c r="V153" s="12"/>
      <c r="W153" s="12"/>
      <c r="X153" s="12"/>
      <c r="Y153" s="12">
        <f>'Respuestas de formulario 1'!U395</f>
        <v>0</v>
      </c>
      <c r="Z153" s="12"/>
      <c r="AA153" s="12"/>
      <c r="AB153" s="12"/>
    </row>
    <row r="154" spans="1:28" ht="15.75" customHeight="1" x14ac:dyDescent="0.2">
      <c r="A154" s="12"/>
      <c r="B154" s="12">
        <f>'Respuestas de formulario 1'!E396</f>
        <v>0</v>
      </c>
      <c r="C154" s="12">
        <f>'Respuestas de formulario 1'!F396</f>
        <v>0</v>
      </c>
      <c r="D154" s="12">
        <f>'Respuestas de formulario 1'!C396</f>
        <v>0</v>
      </c>
      <c r="E154" s="12">
        <f>'Respuestas de formulario 1'!D396</f>
        <v>0</v>
      </c>
      <c r="F154" s="12">
        <f>'Respuestas de formulario 1'!H396</f>
        <v>0</v>
      </c>
      <c r="G154" s="12">
        <f>'Respuestas de formulario 1'!G396</f>
        <v>0</v>
      </c>
      <c r="H154" s="12"/>
      <c r="I154" s="12">
        <f>'Respuestas de formulario 1'!K396</f>
        <v>0</v>
      </c>
      <c r="J154" s="12">
        <f>'Respuestas de formulario 1'!AA396</f>
        <v>0</v>
      </c>
      <c r="K154" s="12">
        <f>'Respuestas de formulario 1'!N396</f>
        <v>0</v>
      </c>
      <c r="L154" s="12">
        <f>'Respuestas de formulario 1'!X396</f>
        <v>0</v>
      </c>
      <c r="M154" s="12">
        <f>'Respuestas de formulario 1'!AC396</f>
        <v>0</v>
      </c>
      <c r="N154" s="12">
        <f>'Respuestas de formulario 1'!AD396</f>
        <v>0</v>
      </c>
      <c r="O154" s="12"/>
      <c r="P154" s="12"/>
      <c r="Q154" s="12"/>
      <c r="R154" s="12">
        <f>'Respuestas de formulario 1'!Q396</f>
        <v>0</v>
      </c>
      <c r="S154" s="12"/>
      <c r="T154" s="12"/>
      <c r="U154" s="12">
        <f>'Respuestas de formulario 1'!R396</f>
        <v>0</v>
      </c>
      <c r="V154" s="12"/>
      <c r="W154" s="12"/>
      <c r="X154" s="12"/>
      <c r="Y154" s="12">
        <f>'Respuestas de formulario 1'!U396</f>
        <v>0</v>
      </c>
      <c r="Z154" s="12"/>
      <c r="AA154" s="12"/>
      <c r="AB154" s="12"/>
    </row>
    <row r="155" spans="1:28" ht="15.75" customHeight="1" x14ac:dyDescent="0.2">
      <c r="A155" s="12"/>
      <c r="B155" s="12">
        <f>'Respuestas de formulario 1'!E397</f>
        <v>0</v>
      </c>
      <c r="C155" s="12">
        <f>'Respuestas de formulario 1'!F397</f>
        <v>0</v>
      </c>
      <c r="D155" s="12">
        <f>'Respuestas de formulario 1'!C397</f>
        <v>0</v>
      </c>
      <c r="E155" s="12">
        <f>'Respuestas de formulario 1'!D397</f>
        <v>0</v>
      </c>
      <c r="F155" s="12">
        <f>'Respuestas de formulario 1'!H397</f>
        <v>0</v>
      </c>
      <c r="G155" s="12">
        <f>'Respuestas de formulario 1'!G397</f>
        <v>0</v>
      </c>
      <c r="H155" s="12"/>
      <c r="I155" s="12">
        <f>'Respuestas de formulario 1'!K397</f>
        <v>0</v>
      </c>
      <c r="J155" s="12">
        <f>'Respuestas de formulario 1'!AA397</f>
        <v>0</v>
      </c>
      <c r="K155" s="12">
        <f>'Respuestas de formulario 1'!N397</f>
        <v>0</v>
      </c>
      <c r="L155" s="12">
        <f>'Respuestas de formulario 1'!X397</f>
        <v>0</v>
      </c>
      <c r="M155" s="12">
        <f>'Respuestas de formulario 1'!AC397</f>
        <v>0</v>
      </c>
      <c r="N155" s="12">
        <f>'Respuestas de formulario 1'!AD397</f>
        <v>0</v>
      </c>
      <c r="O155" s="12"/>
      <c r="P155" s="12"/>
      <c r="Q155" s="12"/>
      <c r="R155" s="12">
        <f>'Respuestas de formulario 1'!Q397</f>
        <v>0</v>
      </c>
      <c r="S155" s="12"/>
      <c r="T155" s="12"/>
      <c r="U155" s="12">
        <f>'Respuestas de formulario 1'!R397</f>
        <v>0</v>
      </c>
      <c r="V155" s="12"/>
      <c r="W155" s="12"/>
      <c r="X155" s="12"/>
      <c r="Y155" s="12">
        <f>'Respuestas de formulario 1'!U397</f>
        <v>0</v>
      </c>
      <c r="Z155" s="12"/>
      <c r="AA155" s="12"/>
      <c r="AB155" s="12"/>
    </row>
    <row r="156" spans="1:28" ht="15.75" customHeight="1" x14ac:dyDescent="0.2">
      <c r="A156" s="12"/>
      <c r="B156" s="12">
        <f>'Respuestas de formulario 1'!E398</f>
        <v>0</v>
      </c>
      <c r="C156" s="12">
        <f>'Respuestas de formulario 1'!F398</f>
        <v>0</v>
      </c>
      <c r="D156" s="12">
        <f>'Respuestas de formulario 1'!C398</f>
        <v>0</v>
      </c>
      <c r="E156" s="12">
        <f>'Respuestas de formulario 1'!D398</f>
        <v>0</v>
      </c>
      <c r="F156" s="12">
        <f>'Respuestas de formulario 1'!H398</f>
        <v>0</v>
      </c>
      <c r="G156" s="12">
        <f>'Respuestas de formulario 1'!G398</f>
        <v>0</v>
      </c>
      <c r="H156" s="12"/>
      <c r="I156" s="12">
        <f>'Respuestas de formulario 1'!K398</f>
        <v>0</v>
      </c>
      <c r="J156" s="12">
        <f>'Respuestas de formulario 1'!AA398</f>
        <v>0</v>
      </c>
      <c r="K156" s="12">
        <f>'Respuestas de formulario 1'!N398</f>
        <v>0</v>
      </c>
      <c r="L156" s="12">
        <f>'Respuestas de formulario 1'!X398</f>
        <v>0</v>
      </c>
      <c r="M156" s="12">
        <f>'Respuestas de formulario 1'!AC398</f>
        <v>0</v>
      </c>
      <c r="N156" s="12">
        <f>'Respuestas de formulario 1'!AD398</f>
        <v>0</v>
      </c>
      <c r="O156" s="12"/>
      <c r="P156" s="12"/>
      <c r="Q156" s="12"/>
      <c r="R156" s="12">
        <f>'Respuestas de formulario 1'!Q398</f>
        <v>0</v>
      </c>
      <c r="S156" s="12"/>
      <c r="T156" s="12"/>
      <c r="U156" s="12">
        <f>'Respuestas de formulario 1'!R398</f>
        <v>0</v>
      </c>
      <c r="V156" s="12"/>
      <c r="W156" s="12"/>
      <c r="X156" s="12"/>
      <c r="Y156" s="12">
        <f>'Respuestas de formulario 1'!U398</f>
        <v>0</v>
      </c>
      <c r="Z156" s="12"/>
      <c r="AA156" s="12"/>
      <c r="AB156" s="12"/>
    </row>
    <row r="157" spans="1:28" ht="15.75" customHeight="1" x14ac:dyDescent="0.2">
      <c r="A157" s="12"/>
      <c r="B157" s="12">
        <f>'Respuestas de formulario 1'!E399</f>
        <v>0</v>
      </c>
      <c r="C157" s="12">
        <f>'Respuestas de formulario 1'!F399</f>
        <v>0</v>
      </c>
      <c r="D157" s="12">
        <f>'Respuestas de formulario 1'!C399</f>
        <v>0</v>
      </c>
      <c r="E157" s="12">
        <f>'Respuestas de formulario 1'!D399</f>
        <v>0</v>
      </c>
      <c r="F157" s="12">
        <f>'Respuestas de formulario 1'!H399</f>
        <v>0</v>
      </c>
      <c r="G157" s="12">
        <f>'Respuestas de formulario 1'!G399</f>
        <v>0</v>
      </c>
      <c r="H157" s="12"/>
      <c r="I157" s="12">
        <f>'Respuestas de formulario 1'!K399</f>
        <v>0</v>
      </c>
      <c r="J157" s="12">
        <f>'Respuestas de formulario 1'!AA399</f>
        <v>0</v>
      </c>
      <c r="K157" s="12">
        <f>'Respuestas de formulario 1'!N399</f>
        <v>0</v>
      </c>
      <c r="L157" s="12">
        <f>'Respuestas de formulario 1'!X399</f>
        <v>0</v>
      </c>
      <c r="M157" s="12">
        <f>'Respuestas de formulario 1'!AC399</f>
        <v>0</v>
      </c>
      <c r="N157" s="12">
        <f>'Respuestas de formulario 1'!AD399</f>
        <v>0</v>
      </c>
      <c r="O157" s="12"/>
      <c r="P157" s="12"/>
      <c r="Q157" s="12"/>
      <c r="R157" s="12">
        <f>'Respuestas de formulario 1'!Q399</f>
        <v>0</v>
      </c>
      <c r="S157" s="12"/>
      <c r="T157" s="12"/>
      <c r="U157" s="12">
        <f>'Respuestas de formulario 1'!R399</f>
        <v>0</v>
      </c>
      <c r="V157" s="12"/>
      <c r="W157" s="12"/>
      <c r="X157" s="12"/>
      <c r="Y157" s="12">
        <f>'Respuestas de formulario 1'!U399</f>
        <v>0</v>
      </c>
      <c r="Z157" s="12"/>
      <c r="AA157" s="12"/>
      <c r="AB157" s="12"/>
    </row>
    <row r="158" spans="1:28" ht="15.75" customHeight="1" x14ac:dyDescent="0.2">
      <c r="A158" s="12"/>
      <c r="B158" s="12">
        <f>'Respuestas de formulario 1'!E400</f>
        <v>0</v>
      </c>
      <c r="C158" s="12">
        <f>'Respuestas de formulario 1'!F400</f>
        <v>0</v>
      </c>
      <c r="D158" s="12">
        <f>'Respuestas de formulario 1'!C400</f>
        <v>0</v>
      </c>
      <c r="E158" s="12">
        <f>'Respuestas de formulario 1'!D400</f>
        <v>0</v>
      </c>
      <c r="F158" s="12">
        <f>'Respuestas de formulario 1'!H400</f>
        <v>0</v>
      </c>
      <c r="G158" s="12">
        <f>'Respuestas de formulario 1'!G400</f>
        <v>0</v>
      </c>
      <c r="H158" s="12"/>
      <c r="I158" s="12">
        <f>'Respuestas de formulario 1'!K400</f>
        <v>0</v>
      </c>
      <c r="J158" s="12">
        <f>'Respuestas de formulario 1'!AA400</f>
        <v>0</v>
      </c>
      <c r="K158" s="12">
        <f>'Respuestas de formulario 1'!N400</f>
        <v>0</v>
      </c>
      <c r="L158" s="12">
        <f>'Respuestas de formulario 1'!X400</f>
        <v>0</v>
      </c>
      <c r="M158" s="12">
        <f>'Respuestas de formulario 1'!AC400</f>
        <v>0</v>
      </c>
      <c r="N158" s="12">
        <f>'Respuestas de formulario 1'!AD400</f>
        <v>0</v>
      </c>
      <c r="O158" s="12"/>
      <c r="P158" s="12"/>
      <c r="Q158" s="12"/>
      <c r="R158" s="12">
        <f>'Respuestas de formulario 1'!Q400</f>
        <v>0</v>
      </c>
      <c r="S158" s="12"/>
      <c r="T158" s="12"/>
      <c r="U158" s="12">
        <f>'Respuestas de formulario 1'!R400</f>
        <v>0</v>
      </c>
      <c r="V158" s="12"/>
      <c r="W158" s="12"/>
      <c r="X158" s="12"/>
      <c r="Y158" s="12">
        <f>'Respuestas de formulario 1'!U400</f>
        <v>0</v>
      </c>
      <c r="Z158" s="12"/>
      <c r="AA158" s="12"/>
      <c r="AB158" s="12"/>
    </row>
    <row r="159" spans="1:28" ht="15.75" customHeight="1" x14ac:dyDescent="0.2">
      <c r="A159" s="12"/>
      <c r="B159" s="12">
        <f>'Respuestas de formulario 1'!E401</f>
        <v>0</v>
      </c>
      <c r="C159" s="12">
        <f>'Respuestas de formulario 1'!F401</f>
        <v>0</v>
      </c>
      <c r="D159" s="12">
        <f>'Respuestas de formulario 1'!C401</f>
        <v>0</v>
      </c>
      <c r="E159" s="12">
        <f>'Respuestas de formulario 1'!D401</f>
        <v>0</v>
      </c>
      <c r="F159" s="12">
        <f>'Respuestas de formulario 1'!H401</f>
        <v>0</v>
      </c>
      <c r="G159" s="12">
        <f>'Respuestas de formulario 1'!G401</f>
        <v>0</v>
      </c>
      <c r="H159" s="12"/>
      <c r="I159" s="12">
        <f>'Respuestas de formulario 1'!K401</f>
        <v>0</v>
      </c>
      <c r="J159" s="12">
        <f>'Respuestas de formulario 1'!AA401</f>
        <v>0</v>
      </c>
      <c r="K159" s="12">
        <f>'Respuestas de formulario 1'!N401</f>
        <v>0</v>
      </c>
      <c r="L159" s="12">
        <f>'Respuestas de formulario 1'!X401</f>
        <v>0</v>
      </c>
      <c r="M159" s="12">
        <f>'Respuestas de formulario 1'!AC401</f>
        <v>0</v>
      </c>
      <c r="N159" s="12">
        <f>'Respuestas de formulario 1'!AD401</f>
        <v>0</v>
      </c>
      <c r="O159" s="12"/>
      <c r="P159" s="12"/>
      <c r="Q159" s="12"/>
      <c r="R159" s="12">
        <f>'Respuestas de formulario 1'!Q401</f>
        <v>0</v>
      </c>
      <c r="S159" s="12"/>
      <c r="T159" s="12"/>
      <c r="U159" s="12">
        <f>'Respuestas de formulario 1'!R401</f>
        <v>0</v>
      </c>
      <c r="V159" s="12"/>
      <c r="W159" s="12"/>
      <c r="X159" s="12"/>
      <c r="Y159" s="12">
        <f>'Respuestas de formulario 1'!U401</f>
        <v>0</v>
      </c>
      <c r="Z159" s="12"/>
      <c r="AA159" s="12"/>
      <c r="AB159" s="12"/>
    </row>
    <row r="160" spans="1:28" ht="15.75" customHeight="1" x14ac:dyDescent="0.2">
      <c r="A160" s="12"/>
      <c r="B160" s="12">
        <f>'Respuestas de formulario 1'!E402</f>
        <v>0</v>
      </c>
      <c r="C160" s="12">
        <f>'Respuestas de formulario 1'!F402</f>
        <v>0</v>
      </c>
      <c r="D160" s="12">
        <f>'Respuestas de formulario 1'!C402</f>
        <v>0</v>
      </c>
      <c r="E160" s="12">
        <f>'Respuestas de formulario 1'!D402</f>
        <v>0</v>
      </c>
      <c r="F160" s="12">
        <f>'Respuestas de formulario 1'!H402</f>
        <v>0</v>
      </c>
      <c r="G160" s="12">
        <f>'Respuestas de formulario 1'!G402</f>
        <v>0</v>
      </c>
      <c r="H160" s="12"/>
      <c r="I160" s="12">
        <f>'Respuestas de formulario 1'!K402</f>
        <v>0</v>
      </c>
      <c r="J160" s="12">
        <f>'Respuestas de formulario 1'!AA402</f>
        <v>0</v>
      </c>
      <c r="K160" s="12">
        <f>'Respuestas de formulario 1'!N402</f>
        <v>0</v>
      </c>
      <c r="L160" s="12">
        <f>'Respuestas de formulario 1'!X402</f>
        <v>0</v>
      </c>
      <c r="M160" s="12">
        <f>'Respuestas de formulario 1'!AC402</f>
        <v>0</v>
      </c>
      <c r="N160" s="12">
        <f>'Respuestas de formulario 1'!AD402</f>
        <v>0</v>
      </c>
      <c r="O160" s="12"/>
      <c r="P160" s="12"/>
      <c r="Q160" s="12"/>
      <c r="R160" s="12">
        <f>'Respuestas de formulario 1'!Q402</f>
        <v>0</v>
      </c>
      <c r="S160" s="12"/>
      <c r="T160" s="12"/>
      <c r="U160" s="12">
        <f>'Respuestas de formulario 1'!R402</f>
        <v>0</v>
      </c>
      <c r="V160" s="12"/>
      <c r="W160" s="12"/>
      <c r="X160" s="12"/>
      <c r="Y160" s="12">
        <f>'Respuestas de formulario 1'!U402</f>
        <v>0</v>
      </c>
      <c r="Z160" s="12"/>
      <c r="AA160" s="12"/>
      <c r="AB160" s="12"/>
    </row>
    <row r="161" spans="1:28" ht="15.75" customHeight="1" x14ac:dyDescent="0.2">
      <c r="A161" s="12"/>
      <c r="B161" s="12">
        <f>'Respuestas de formulario 1'!E403</f>
        <v>0</v>
      </c>
      <c r="C161" s="12">
        <f>'Respuestas de formulario 1'!F403</f>
        <v>0</v>
      </c>
      <c r="D161" s="12">
        <f>'Respuestas de formulario 1'!C403</f>
        <v>0</v>
      </c>
      <c r="E161" s="12">
        <f>'Respuestas de formulario 1'!D403</f>
        <v>0</v>
      </c>
      <c r="F161" s="12">
        <f>'Respuestas de formulario 1'!H403</f>
        <v>0</v>
      </c>
      <c r="G161" s="12">
        <f>'Respuestas de formulario 1'!G403</f>
        <v>0</v>
      </c>
      <c r="H161" s="12"/>
      <c r="I161" s="12">
        <f>'Respuestas de formulario 1'!K403</f>
        <v>0</v>
      </c>
      <c r="J161" s="12">
        <f>'Respuestas de formulario 1'!AA403</f>
        <v>0</v>
      </c>
      <c r="K161" s="12">
        <f>'Respuestas de formulario 1'!N403</f>
        <v>0</v>
      </c>
      <c r="L161" s="12">
        <f>'Respuestas de formulario 1'!X403</f>
        <v>0</v>
      </c>
      <c r="M161" s="12">
        <f>'Respuestas de formulario 1'!AC403</f>
        <v>0</v>
      </c>
      <c r="N161" s="12">
        <f>'Respuestas de formulario 1'!AD403</f>
        <v>0</v>
      </c>
      <c r="O161" s="12"/>
      <c r="P161" s="12"/>
      <c r="Q161" s="12"/>
      <c r="R161" s="12">
        <f>'Respuestas de formulario 1'!Q403</f>
        <v>0</v>
      </c>
      <c r="S161" s="12"/>
      <c r="T161" s="12"/>
      <c r="U161" s="12">
        <f>'Respuestas de formulario 1'!R403</f>
        <v>0</v>
      </c>
      <c r="V161" s="12"/>
      <c r="W161" s="12"/>
      <c r="X161" s="12"/>
      <c r="Y161" s="12">
        <f>'Respuestas de formulario 1'!U403</f>
        <v>0</v>
      </c>
      <c r="Z161" s="12"/>
      <c r="AA161" s="12"/>
      <c r="AB161" s="12"/>
    </row>
    <row r="162" spans="1:28" ht="15.75" customHeight="1" x14ac:dyDescent="0.2">
      <c r="A162" s="12"/>
      <c r="B162" s="12">
        <f>'Respuestas de formulario 1'!E404</f>
        <v>0</v>
      </c>
      <c r="C162" s="12">
        <f>'Respuestas de formulario 1'!F404</f>
        <v>0</v>
      </c>
      <c r="D162" s="12">
        <f>'Respuestas de formulario 1'!C404</f>
        <v>0</v>
      </c>
      <c r="E162" s="12">
        <f>'Respuestas de formulario 1'!D404</f>
        <v>0</v>
      </c>
      <c r="F162" s="12">
        <f>'Respuestas de formulario 1'!H404</f>
        <v>0</v>
      </c>
      <c r="G162" s="12">
        <f>'Respuestas de formulario 1'!G404</f>
        <v>0</v>
      </c>
      <c r="H162" s="12"/>
      <c r="I162" s="12">
        <f>'Respuestas de formulario 1'!K404</f>
        <v>0</v>
      </c>
      <c r="J162" s="12">
        <f>'Respuestas de formulario 1'!AA404</f>
        <v>0</v>
      </c>
      <c r="K162" s="12">
        <f>'Respuestas de formulario 1'!N404</f>
        <v>0</v>
      </c>
      <c r="L162" s="12">
        <f>'Respuestas de formulario 1'!X404</f>
        <v>0</v>
      </c>
      <c r="M162" s="12">
        <f>'Respuestas de formulario 1'!AC404</f>
        <v>0</v>
      </c>
      <c r="N162" s="12">
        <f>'Respuestas de formulario 1'!AD404</f>
        <v>0</v>
      </c>
      <c r="O162" s="12"/>
      <c r="P162" s="12"/>
      <c r="Q162" s="12"/>
      <c r="R162" s="12">
        <f>'Respuestas de formulario 1'!Q404</f>
        <v>0</v>
      </c>
      <c r="S162" s="12"/>
      <c r="T162" s="12"/>
      <c r="U162" s="12">
        <f>'Respuestas de formulario 1'!R404</f>
        <v>0</v>
      </c>
      <c r="V162" s="12"/>
      <c r="W162" s="12"/>
      <c r="X162" s="12"/>
      <c r="Y162" s="12">
        <f>'Respuestas de formulario 1'!U404</f>
        <v>0</v>
      </c>
      <c r="Z162" s="12"/>
      <c r="AA162" s="12"/>
      <c r="AB162" s="12"/>
    </row>
    <row r="163" spans="1:28" ht="15.75" customHeight="1" x14ac:dyDescent="0.2">
      <c r="A163" s="12"/>
      <c r="B163" s="12">
        <f>'Respuestas de formulario 1'!E405</f>
        <v>0</v>
      </c>
      <c r="C163" s="12">
        <f>'Respuestas de formulario 1'!F405</f>
        <v>0</v>
      </c>
      <c r="D163" s="12">
        <f>'Respuestas de formulario 1'!C405</f>
        <v>0</v>
      </c>
      <c r="E163" s="12">
        <f>'Respuestas de formulario 1'!D405</f>
        <v>0</v>
      </c>
      <c r="F163" s="12">
        <f>'Respuestas de formulario 1'!H405</f>
        <v>0</v>
      </c>
      <c r="G163" s="12">
        <f>'Respuestas de formulario 1'!G405</f>
        <v>0</v>
      </c>
      <c r="H163" s="12"/>
      <c r="I163" s="12">
        <f>'Respuestas de formulario 1'!K405</f>
        <v>0</v>
      </c>
      <c r="J163" s="12">
        <f>'Respuestas de formulario 1'!AA405</f>
        <v>0</v>
      </c>
      <c r="K163" s="12">
        <f>'Respuestas de formulario 1'!N405</f>
        <v>0</v>
      </c>
      <c r="L163" s="12">
        <f>'Respuestas de formulario 1'!X405</f>
        <v>0</v>
      </c>
      <c r="M163" s="12">
        <f>'Respuestas de formulario 1'!AC405</f>
        <v>0</v>
      </c>
      <c r="N163" s="12">
        <f>'Respuestas de formulario 1'!AD405</f>
        <v>0</v>
      </c>
      <c r="O163" s="12"/>
      <c r="P163" s="12"/>
      <c r="Q163" s="12"/>
      <c r="R163" s="12">
        <f>'Respuestas de formulario 1'!Q405</f>
        <v>0</v>
      </c>
      <c r="S163" s="12"/>
      <c r="T163" s="12"/>
      <c r="U163" s="12">
        <f>'Respuestas de formulario 1'!R405</f>
        <v>0</v>
      </c>
      <c r="V163" s="12"/>
      <c r="W163" s="12"/>
      <c r="X163" s="12"/>
      <c r="Y163" s="12">
        <f>'Respuestas de formulario 1'!U405</f>
        <v>0</v>
      </c>
      <c r="Z163" s="12"/>
      <c r="AA163" s="12"/>
      <c r="AB163" s="12"/>
    </row>
    <row r="164" spans="1:28" ht="15.75" customHeight="1" x14ac:dyDescent="0.2">
      <c r="A164" s="12"/>
      <c r="B164" s="12">
        <f>'Respuestas de formulario 1'!E406</f>
        <v>0</v>
      </c>
      <c r="C164" s="12">
        <f>'Respuestas de formulario 1'!F406</f>
        <v>0</v>
      </c>
      <c r="D164" s="12">
        <f>'Respuestas de formulario 1'!C406</f>
        <v>0</v>
      </c>
      <c r="E164" s="12">
        <f>'Respuestas de formulario 1'!D406</f>
        <v>0</v>
      </c>
      <c r="F164" s="12">
        <f>'Respuestas de formulario 1'!H406</f>
        <v>0</v>
      </c>
      <c r="G164" s="12">
        <f>'Respuestas de formulario 1'!G406</f>
        <v>0</v>
      </c>
      <c r="H164" s="12"/>
      <c r="I164" s="12">
        <f>'Respuestas de formulario 1'!K406</f>
        <v>0</v>
      </c>
      <c r="J164" s="12">
        <f>'Respuestas de formulario 1'!AA406</f>
        <v>0</v>
      </c>
      <c r="K164" s="12">
        <f>'Respuestas de formulario 1'!N406</f>
        <v>0</v>
      </c>
      <c r="L164" s="12">
        <f>'Respuestas de formulario 1'!X406</f>
        <v>0</v>
      </c>
      <c r="M164" s="12">
        <f>'Respuestas de formulario 1'!AC406</f>
        <v>0</v>
      </c>
      <c r="N164" s="12">
        <f>'Respuestas de formulario 1'!AD406</f>
        <v>0</v>
      </c>
      <c r="O164" s="12"/>
      <c r="P164" s="12"/>
      <c r="Q164" s="12"/>
      <c r="R164" s="12">
        <f>'Respuestas de formulario 1'!Q406</f>
        <v>0</v>
      </c>
      <c r="S164" s="12"/>
      <c r="T164" s="12"/>
      <c r="U164" s="12">
        <f>'Respuestas de formulario 1'!R406</f>
        <v>0</v>
      </c>
      <c r="V164" s="12"/>
      <c r="W164" s="12"/>
      <c r="X164" s="12"/>
      <c r="Y164" s="12">
        <f>'Respuestas de formulario 1'!U406</f>
        <v>0</v>
      </c>
      <c r="Z164" s="12"/>
      <c r="AA164" s="12"/>
      <c r="AB164" s="12"/>
    </row>
    <row r="165" spans="1:28" ht="15.75" customHeight="1" x14ac:dyDescent="0.2">
      <c r="A165" s="12"/>
      <c r="B165" s="12">
        <f>'Respuestas de formulario 1'!E407</f>
        <v>0</v>
      </c>
      <c r="C165" s="12">
        <f>'Respuestas de formulario 1'!F407</f>
        <v>0</v>
      </c>
      <c r="D165" s="12">
        <f>'Respuestas de formulario 1'!C407</f>
        <v>0</v>
      </c>
      <c r="E165" s="12">
        <f>'Respuestas de formulario 1'!D407</f>
        <v>0</v>
      </c>
      <c r="F165" s="12">
        <f>'Respuestas de formulario 1'!H407</f>
        <v>0</v>
      </c>
      <c r="G165" s="12">
        <f>'Respuestas de formulario 1'!G407</f>
        <v>0</v>
      </c>
      <c r="H165" s="12"/>
      <c r="I165" s="12">
        <f>'Respuestas de formulario 1'!K407</f>
        <v>0</v>
      </c>
      <c r="J165" s="12">
        <f>'Respuestas de formulario 1'!AA407</f>
        <v>0</v>
      </c>
      <c r="K165" s="12">
        <f>'Respuestas de formulario 1'!N407</f>
        <v>0</v>
      </c>
      <c r="L165" s="12">
        <f>'Respuestas de formulario 1'!X407</f>
        <v>0</v>
      </c>
      <c r="M165" s="12">
        <f>'Respuestas de formulario 1'!AC407</f>
        <v>0</v>
      </c>
      <c r="N165" s="12">
        <f>'Respuestas de formulario 1'!AD407</f>
        <v>0</v>
      </c>
      <c r="O165" s="12"/>
      <c r="P165" s="12"/>
      <c r="Q165" s="12"/>
      <c r="R165" s="12">
        <f>'Respuestas de formulario 1'!Q407</f>
        <v>0</v>
      </c>
      <c r="S165" s="12"/>
      <c r="T165" s="12"/>
      <c r="U165" s="12">
        <f>'Respuestas de formulario 1'!R407</f>
        <v>0</v>
      </c>
      <c r="V165" s="12"/>
      <c r="W165" s="12"/>
      <c r="X165" s="12"/>
      <c r="Y165" s="12">
        <f>'Respuestas de formulario 1'!U407</f>
        <v>0</v>
      </c>
      <c r="Z165" s="12"/>
      <c r="AA165" s="12"/>
      <c r="AB165" s="12"/>
    </row>
    <row r="166" spans="1:28" ht="15.75" customHeight="1" x14ac:dyDescent="0.2">
      <c r="A166" s="12"/>
      <c r="B166" s="12">
        <f>'Respuestas de formulario 1'!E408</f>
        <v>0</v>
      </c>
      <c r="C166" s="12">
        <f>'Respuestas de formulario 1'!F408</f>
        <v>0</v>
      </c>
      <c r="D166" s="12">
        <f>'Respuestas de formulario 1'!C408</f>
        <v>0</v>
      </c>
      <c r="E166" s="12">
        <f>'Respuestas de formulario 1'!D408</f>
        <v>0</v>
      </c>
      <c r="F166" s="12">
        <f>'Respuestas de formulario 1'!H408</f>
        <v>0</v>
      </c>
      <c r="G166" s="12">
        <f>'Respuestas de formulario 1'!G408</f>
        <v>0</v>
      </c>
      <c r="H166" s="12"/>
      <c r="I166" s="12">
        <f>'Respuestas de formulario 1'!K408</f>
        <v>0</v>
      </c>
      <c r="J166" s="12">
        <f>'Respuestas de formulario 1'!AA408</f>
        <v>0</v>
      </c>
      <c r="K166" s="12">
        <f>'Respuestas de formulario 1'!N408</f>
        <v>0</v>
      </c>
      <c r="L166" s="12">
        <f>'Respuestas de formulario 1'!X408</f>
        <v>0</v>
      </c>
      <c r="M166" s="12">
        <f>'Respuestas de formulario 1'!AC408</f>
        <v>0</v>
      </c>
      <c r="N166" s="12">
        <f>'Respuestas de formulario 1'!AD408</f>
        <v>0</v>
      </c>
      <c r="O166" s="12"/>
      <c r="P166" s="12"/>
      <c r="Q166" s="12"/>
      <c r="R166" s="12">
        <f>'Respuestas de formulario 1'!Q408</f>
        <v>0</v>
      </c>
      <c r="S166" s="12"/>
      <c r="T166" s="12"/>
      <c r="U166" s="12">
        <f>'Respuestas de formulario 1'!R408</f>
        <v>0</v>
      </c>
      <c r="V166" s="12"/>
      <c r="W166" s="12"/>
      <c r="X166" s="12"/>
      <c r="Y166" s="12">
        <f>'Respuestas de formulario 1'!U408</f>
        <v>0</v>
      </c>
      <c r="Z166" s="12"/>
      <c r="AA166" s="12"/>
      <c r="AB166" s="12"/>
    </row>
    <row r="167" spans="1:28" ht="15.75" customHeight="1" x14ac:dyDescent="0.2">
      <c r="A167" s="12"/>
      <c r="B167" s="12">
        <f>'Respuestas de formulario 1'!E409</f>
        <v>0</v>
      </c>
      <c r="C167" s="12">
        <f>'Respuestas de formulario 1'!F409</f>
        <v>0</v>
      </c>
      <c r="D167" s="12">
        <f>'Respuestas de formulario 1'!C409</f>
        <v>0</v>
      </c>
      <c r="E167" s="12">
        <f>'Respuestas de formulario 1'!D409</f>
        <v>0</v>
      </c>
      <c r="F167" s="12">
        <f>'Respuestas de formulario 1'!H409</f>
        <v>0</v>
      </c>
      <c r="G167" s="12">
        <f>'Respuestas de formulario 1'!G409</f>
        <v>0</v>
      </c>
      <c r="H167" s="12"/>
      <c r="I167" s="12">
        <f>'Respuestas de formulario 1'!K409</f>
        <v>0</v>
      </c>
      <c r="J167" s="12">
        <f>'Respuestas de formulario 1'!AA409</f>
        <v>0</v>
      </c>
      <c r="K167" s="12">
        <f>'Respuestas de formulario 1'!N409</f>
        <v>0</v>
      </c>
      <c r="L167" s="12">
        <f>'Respuestas de formulario 1'!X409</f>
        <v>0</v>
      </c>
      <c r="M167" s="12">
        <f>'Respuestas de formulario 1'!AC409</f>
        <v>0</v>
      </c>
      <c r="N167" s="12">
        <f>'Respuestas de formulario 1'!AD409</f>
        <v>0</v>
      </c>
      <c r="O167" s="12"/>
      <c r="P167" s="12"/>
      <c r="Q167" s="12"/>
      <c r="R167" s="12">
        <f>'Respuestas de formulario 1'!Q409</f>
        <v>0</v>
      </c>
      <c r="S167" s="12"/>
      <c r="T167" s="12"/>
      <c r="U167" s="12">
        <f>'Respuestas de formulario 1'!R409</f>
        <v>0</v>
      </c>
      <c r="V167" s="12"/>
      <c r="W167" s="12"/>
      <c r="X167" s="12"/>
      <c r="Y167" s="12">
        <f>'Respuestas de formulario 1'!U409</f>
        <v>0</v>
      </c>
      <c r="Z167" s="12"/>
      <c r="AA167" s="12"/>
      <c r="AB167" s="12"/>
    </row>
    <row r="168" spans="1:28" ht="15.75" customHeight="1" x14ac:dyDescent="0.2">
      <c r="A168" s="12"/>
      <c r="B168" s="12">
        <f>'Respuestas de formulario 1'!E410</f>
        <v>0</v>
      </c>
      <c r="C168" s="12">
        <f>'Respuestas de formulario 1'!F410</f>
        <v>0</v>
      </c>
      <c r="D168" s="12">
        <f>'Respuestas de formulario 1'!C410</f>
        <v>0</v>
      </c>
      <c r="E168" s="12">
        <f>'Respuestas de formulario 1'!D410</f>
        <v>0</v>
      </c>
      <c r="F168" s="12">
        <f>'Respuestas de formulario 1'!H410</f>
        <v>0</v>
      </c>
      <c r="G168" s="12">
        <f>'Respuestas de formulario 1'!G410</f>
        <v>0</v>
      </c>
      <c r="H168" s="12"/>
      <c r="I168" s="12">
        <f>'Respuestas de formulario 1'!K410</f>
        <v>0</v>
      </c>
      <c r="J168" s="12">
        <f>'Respuestas de formulario 1'!AA410</f>
        <v>0</v>
      </c>
      <c r="K168" s="12">
        <f>'Respuestas de formulario 1'!N410</f>
        <v>0</v>
      </c>
      <c r="L168" s="12">
        <f>'Respuestas de formulario 1'!X410</f>
        <v>0</v>
      </c>
      <c r="M168" s="12">
        <f>'Respuestas de formulario 1'!AC410</f>
        <v>0</v>
      </c>
      <c r="N168" s="12">
        <f>'Respuestas de formulario 1'!AD410</f>
        <v>0</v>
      </c>
      <c r="O168" s="12"/>
      <c r="P168" s="12"/>
      <c r="Q168" s="12"/>
      <c r="R168" s="12">
        <f>'Respuestas de formulario 1'!Q410</f>
        <v>0</v>
      </c>
      <c r="S168" s="12"/>
      <c r="T168" s="12"/>
      <c r="U168" s="12">
        <f>'Respuestas de formulario 1'!R410</f>
        <v>0</v>
      </c>
      <c r="V168" s="12"/>
      <c r="W168" s="12"/>
      <c r="X168" s="12"/>
      <c r="Y168" s="12">
        <f>'Respuestas de formulario 1'!U410</f>
        <v>0</v>
      </c>
      <c r="Z168" s="12"/>
      <c r="AA168" s="12"/>
      <c r="AB168" s="12"/>
    </row>
    <row r="169" spans="1:28" ht="15.75" customHeight="1" x14ac:dyDescent="0.2">
      <c r="A169" s="12"/>
      <c r="B169" s="12">
        <f>'Respuestas de formulario 1'!E411</f>
        <v>0</v>
      </c>
      <c r="C169" s="12">
        <f>'Respuestas de formulario 1'!F411</f>
        <v>0</v>
      </c>
      <c r="D169" s="12">
        <f>'Respuestas de formulario 1'!C411</f>
        <v>0</v>
      </c>
      <c r="E169" s="12">
        <f>'Respuestas de formulario 1'!D411</f>
        <v>0</v>
      </c>
      <c r="F169" s="12">
        <f>'Respuestas de formulario 1'!H411</f>
        <v>0</v>
      </c>
      <c r="G169" s="12">
        <f>'Respuestas de formulario 1'!G411</f>
        <v>0</v>
      </c>
      <c r="H169" s="12"/>
      <c r="I169" s="12">
        <f>'Respuestas de formulario 1'!K411</f>
        <v>0</v>
      </c>
      <c r="J169" s="12">
        <f>'Respuestas de formulario 1'!AA411</f>
        <v>0</v>
      </c>
      <c r="K169" s="12">
        <f>'Respuestas de formulario 1'!N411</f>
        <v>0</v>
      </c>
      <c r="L169" s="12">
        <f>'Respuestas de formulario 1'!X411</f>
        <v>0</v>
      </c>
      <c r="M169" s="12">
        <f>'Respuestas de formulario 1'!AC411</f>
        <v>0</v>
      </c>
      <c r="N169" s="12">
        <f>'Respuestas de formulario 1'!AD411</f>
        <v>0</v>
      </c>
      <c r="O169" s="12"/>
      <c r="P169" s="12"/>
      <c r="Q169" s="12"/>
      <c r="R169" s="12">
        <f>'Respuestas de formulario 1'!Q411</f>
        <v>0</v>
      </c>
      <c r="S169" s="12"/>
      <c r="T169" s="12"/>
      <c r="U169" s="12">
        <f>'Respuestas de formulario 1'!R411</f>
        <v>0</v>
      </c>
      <c r="V169" s="12"/>
      <c r="W169" s="12"/>
      <c r="X169" s="12"/>
      <c r="Y169" s="12">
        <f>'Respuestas de formulario 1'!U411</f>
        <v>0</v>
      </c>
      <c r="Z169" s="12"/>
      <c r="AA169" s="12"/>
      <c r="AB169" s="12"/>
    </row>
    <row r="170" spans="1:28" ht="15.75" customHeight="1" x14ac:dyDescent="0.2">
      <c r="A170" s="12"/>
      <c r="B170" s="12">
        <f>'Respuestas de formulario 1'!E412</f>
        <v>0</v>
      </c>
      <c r="C170" s="12">
        <f>'Respuestas de formulario 1'!F412</f>
        <v>0</v>
      </c>
      <c r="D170" s="12">
        <f>'Respuestas de formulario 1'!C412</f>
        <v>0</v>
      </c>
      <c r="E170" s="12">
        <f>'Respuestas de formulario 1'!D412</f>
        <v>0</v>
      </c>
      <c r="F170" s="12">
        <f>'Respuestas de formulario 1'!H412</f>
        <v>0</v>
      </c>
      <c r="G170" s="12">
        <f>'Respuestas de formulario 1'!G412</f>
        <v>0</v>
      </c>
      <c r="H170" s="12"/>
      <c r="I170" s="12">
        <f>'Respuestas de formulario 1'!K412</f>
        <v>0</v>
      </c>
      <c r="J170" s="12">
        <f>'Respuestas de formulario 1'!AA412</f>
        <v>0</v>
      </c>
      <c r="K170" s="12">
        <f>'Respuestas de formulario 1'!N412</f>
        <v>0</v>
      </c>
      <c r="L170" s="12">
        <f>'Respuestas de formulario 1'!X412</f>
        <v>0</v>
      </c>
      <c r="M170" s="12">
        <f>'Respuestas de formulario 1'!AC412</f>
        <v>0</v>
      </c>
      <c r="N170" s="12">
        <f>'Respuestas de formulario 1'!AD412</f>
        <v>0</v>
      </c>
      <c r="O170" s="12"/>
      <c r="P170" s="12"/>
      <c r="Q170" s="12"/>
      <c r="R170" s="12">
        <f>'Respuestas de formulario 1'!Q412</f>
        <v>0</v>
      </c>
      <c r="S170" s="12"/>
      <c r="T170" s="12"/>
      <c r="U170" s="12">
        <f>'Respuestas de formulario 1'!R412</f>
        <v>0</v>
      </c>
      <c r="V170" s="12"/>
      <c r="W170" s="12"/>
      <c r="X170" s="12"/>
      <c r="Y170" s="12">
        <f>'Respuestas de formulario 1'!U412</f>
        <v>0</v>
      </c>
      <c r="Z170" s="12"/>
      <c r="AA170" s="12"/>
      <c r="AB170" s="12"/>
    </row>
    <row r="171" spans="1:28" ht="15.75" customHeight="1" x14ac:dyDescent="0.2">
      <c r="A171" s="12"/>
      <c r="B171" s="12">
        <f>'Respuestas de formulario 1'!E413</f>
        <v>0</v>
      </c>
      <c r="C171" s="12">
        <f>'Respuestas de formulario 1'!F413</f>
        <v>0</v>
      </c>
      <c r="D171" s="12">
        <f>'Respuestas de formulario 1'!C413</f>
        <v>0</v>
      </c>
      <c r="E171" s="12">
        <f>'Respuestas de formulario 1'!D413</f>
        <v>0</v>
      </c>
      <c r="F171" s="12">
        <f>'Respuestas de formulario 1'!H413</f>
        <v>0</v>
      </c>
      <c r="G171" s="12">
        <f>'Respuestas de formulario 1'!G413</f>
        <v>0</v>
      </c>
      <c r="H171" s="12"/>
      <c r="I171" s="12">
        <f>'Respuestas de formulario 1'!K413</f>
        <v>0</v>
      </c>
      <c r="J171" s="12">
        <f>'Respuestas de formulario 1'!AA413</f>
        <v>0</v>
      </c>
      <c r="K171" s="12">
        <f>'Respuestas de formulario 1'!N413</f>
        <v>0</v>
      </c>
      <c r="L171" s="12">
        <f>'Respuestas de formulario 1'!X413</f>
        <v>0</v>
      </c>
      <c r="M171" s="12">
        <f>'Respuestas de formulario 1'!AC413</f>
        <v>0</v>
      </c>
      <c r="N171" s="12">
        <f>'Respuestas de formulario 1'!AD413</f>
        <v>0</v>
      </c>
      <c r="O171" s="12"/>
      <c r="P171" s="12"/>
      <c r="Q171" s="12"/>
      <c r="R171" s="12">
        <f>'Respuestas de formulario 1'!Q413</f>
        <v>0</v>
      </c>
      <c r="S171" s="12"/>
      <c r="T171" s="12"/>
      <c r="U171" s="12">
        <f>'Respuestas de formulario 1'!R413</f>
        <v>0</v>
      </c>
      <c r="V171" s="12"/>
      <c r="W171" s="12"/>
      <c r="X171" s="12"/>
      <c r="Y171" s="12">
        <f>'Respuestas de formulario 1'!U413</f>
        <v>0</v>
      </c>
      <c r="Z171" s="12"/>
      <c r="AA171" s="12"/>
      <c r="AB171" s="12"/>
    </row>
    <row r="172" spans="1:28" ht="15.75" customHeight="1" x14ac:dyDescent="0.2">
      <c r="A172" s="12"/>
      <c r="B172" s="12">
        <f>'Respuestas de formulario 1'!E414</f>
        <v>0</v>
      </c>
      <c r="C172" s="12">
        <f>'Respuestas de formulario 1'!F414</f>
        <v>0</v>
      </c>
      <c r="D172" s="12">
        <f>'Respuestas de formulario 1'!C414</f>
        <v>0</v>
      </c>
      <c r="E172" s="12">
        <f>'Respuestas de formulario 1'!D414</f>
        <v>0</v>
      </c>
      <c r="F172" s="12">
        <f>'Respuestas de formulario 1'!H414</f>
        <v>0</v>
      </c>
      <c r="G172" s="12">
        <f>'Respuestas de formulario 1'!G414</f>
        <v>0</v>
      </c>
      <c r="H172" s="12"/>
      <c r="I172" s="12">
        <f>'Respuestas de formulario 1'!K414</f>
        <v>0</v>
      </c>
      <c r="J172" s="12">
        <f>'Respuestas de formulario 1'!AA414</f>
        <v>0</v>
      </c>
      <c r="K172" s="12">
        <f>'Respuestas de formulario 1'!N414</f>
        <v>0</v>
      </c>
      <c r="L172" s="12">
        <f>'Respuestas de formulario 1'!X414</f>
        <v>0</v>
      </c>
      <c r="M172" s="12">
        <f>'Respuestas de formulario 1'!AC414</f>
        <v>0</v>
      </c>
      <c r="N172" s="12">
        <f>'Respuestas de formulario 1'!AD414</f>
        <v>0</v>
      </c>
      <c r="O172" s="12"/>
      <c r="P172" s="12"/>
      <c r="Q172" s="12"/>
      <c r="R172" s="12">
        <f>'Respuestas de formulario 1'!Q414</f>
        <v>0</v>
      </c>
      <c r="S172" s="12"/>
      <c r="T172" s="12"/>
      <c r="U172" s="12">
        <f>'Respuestas de formulario 1'!R414</f>
        <v>0</v>
      </c>
      <c r="V172" s="12"/>
      <c r="W172" s="12"/>
      <c r="X172" s="12"/>
      <c r="Y172" s="12">
        <f>'Respuestas de formulario 1'!U414</f>
        <v>0</v>
      </c>
      <c r="Z172" s="12"/>
      <c r="AA172" s="12"/>
      <c r="AB172" s="12"/>
    </row>
    <row r="173" spans="1:28" ht="15.75" customHeight="1" x14ac:dyDescent="0.2">
      <c r="A173" s="12"/>
      <c r="B173" s="12">
        <f>'Respuestas de formulario 1'!E415</f>
        <v>0</v>
      </c>
      <c r="C173" s="12">
        <f>'Respuestas de formulario 1'!F415</f>
        <v>0</v>
      </c>
      <c r="D173" s="12">
        <f>'Respuestas de formulario 1'!C415</f>
        <v>0</v>
      </c>
      <c r="E173" s="12">
        <f>'Respuestas de formulario 1'!D415</f>
        <v>0</v>
      </c>
      <c r="F173" s="12">
        <f>'Respuestas de formulario 1'!H415</f>
        <v>0</v>
      </c>
      <c r="G173" s="12">
        <f>'Respuestas de formulario 1'!G415</f>
        <v>0</v>
      </c>
      <c r="H173" s="12"/>
      <c r="I173" s="12">
        <f>'Respuestas de formulario 1'!K415</f>
        <v>0</v>
      </c>
      <c r="J173" s="12">
        <f>'Respuestas de formulario 1'!AA415</f>
        <v>0</v>
      </c>
      <c r="K173" s="12">
        <f>'Respuestas de formulario 1'!N415</f>
        <v>0</v>
      </c>
      <c r="L173" s="12">
        <f>'Respuestas de formulario 1'!X415</f>
        <v>0</v>
      </c>
      <c r="M173" s="12">
        <f>'Respuestas de formulario 1'!AC415</f>
        <v>0</v>
      </c>
      <c r="N173" s="12">
        <f>'Respuestas de formulario 1'!AD415</f>
        <v>0</v>
      </c>
      <c r="O173" s="12"/>
      <c r="P173" s="12"/>
      <c r="Q173" s="12"/>
      <c r="R173" s="12">
        <f>'Respuestas de formulario 1'!Q415</f>
        <v>0</v>
      </c>
      <c r="S173" s="12"/>
      <c r="T173" s="12"/>
      <c r="U173" s="12">
        <f>'Respuestas de formulario 1'!R415</f>
        <v>0</v>
      </c>
      <c r="V173" s="12"/>
      <c r="W173" s="12"/>
      <c r="X173" s="12"/>
      <c r="Y173" s="12">
        <f>'Respuestas de formulario 1'!U415</f>
        <v>0</v>
      </c>
      <c r="Z173" s="12"/>
      <c r="AA173" s="12"/>
      <c r="AB173" s="12"/>
    </row>
    <row r="174" spans="1:28" ht="15.75" customHeight="1" x14ac:dyDescent="0.2">
      <c r="A174" s="12"/>
      <c r="B174" s="12">
        <f>'Respuestas de formulario 1'!E416</f>
        <v>0</v>
      </c>
      <c r="C174" s="12">
        <f>'Respuestas de formulario 1'!F416</f>
        <v>0</v>
      </c>
      <c r="D174" s="12">
        <f>'Respuestas de formulario 1'!C416</f>
        <v>0</v>
      </c>
      <c r="E174" s="12">
        <f>'Respuestas de formulario 1'!D416</f>
        <v>0</v>
      </c>
      <c r="F174" s="12">
        <f>'Respuestas de formulario 1'!H416</f>
        <v>0</v>
      </c>
      <c r="G174" s="12">
        <f>'Respuestas de formulario 1'!G416</f>
        <v>0</v>
      </c>
      <c r="H174" s="12"/>
      <c r="I174" s="12">
        <f>'Respuestas de formulario 1'!K416</f>
        <v>0</v>
      </c>
      <c r="J174" s="12">
        <f>'Respuestas de formulario 1'!AA416</f>
        <v>0</v>
      </c>
      <c r="K174" s="12">
        <f>'Respuestas de formulario 1'!N416</f>
        <v>0</v>
      </c>
      <c r="L174" s="12">
        <f>'Respuestas de formulario 1'!X416</f>
        <v>0</v>
      </c>
      <c r="M174" s="12">
        <f>'Respuestas de formulario 1'!AC416</f>
        <v>0</v>
      </c>
      <c r="N174" s="12">
        <f>'Respuestas de formulario 1'!AD416</f>
        <v>0</v>
      </c>
      <c r="O174" s="12"/>
      <c r="P174" s="12"/>
      <c r="Q174" s="12"/>
      <c r="R174" s="12">
        <f>'Respuestas de formulario 1'!Q416</f>
        <v>0</v>
      </c>
      <c r="S174" s="12"/>
      <c r="T174" s="12"/>
      <c r="U174" s="12">
        <f>'Respuestas de formulario 1'!R416</f>
        <v>0</v>
      </c>
      <c r="V174" s="12"/>
      <c r="W174" s="12"/>
      <c r="X174" s="12"/>
      <c r="Y174" s="12">
        <f>'Respuestas de formulario 1'!U416</f>
        <v>0</v>
      </c>
      <c r="Z174" s="12"/>
      <c r="AA174" s="12"/>
      <c r="AB174" s="12"/>
    </row>
    <row r="175" spans="1:28" ht="15.75" customHeight="1" x14ac:dyDescent="0.2">
      <c r="A175" s="12"/>
      <c r="B175" s="12">
        <f>'Respuestas de formulario 1'!E417</f>
        <v>0</v>
      </c>
      <c r="C175" s="12">
        <f>'Respuestas de formulario 1'!F417</f>
        <v>0</v>
      </c>
      <c r="D175" s="12">
        <f>'Respuestas de formulario 1'!C417</f>
        <v>0</v>
      </c>
      <c r="E175" s="12">
        <f>'Respuestas de formulario 1'!D417</f>
        <v>0</v>
      </c>
      <c r="F175" s="12">
        <f>'Respuestas de formulario 1'!H417</f>
        <v>0</v>
      </c>
      <c r="G175" s="12">
        <f>'Respuestas de formulario 1'!G417</f>
        <v>0</v>
      </c>
      <c r="H175" s="12"/>
      <c r="I175" s="12">
        <f>'Respuestas de formulario 1'!K417</f>
        <v>0</v>
      </c>
      <c r="J175" s="12">
        <f>'Respuestas de formulario 1'!AA417</f>
        <v>0</v>
      </c>
      <c r="K175" s="12">
        <f>'Respuestas de formulario 1'!N417</f>
        <v>0</v>
      </c>
      <c r="L175" s="12">
        <f>'Respuestas de formulario 1'!X417</f>
        <v>0</v>
      </c>
      <c r="M175" s="12">
        <f>'Respuestas de formulario 1'!AC417</f>
        <v>0</v>
      </c>
      <c r="N175" s="12">
        <f>'Respuestas de formulario 1'!AD417</f>
        <v>0</v>
      </c>
      <c r="O175" s="12"/>
      <c r="P175" s="12"/>
      <c r="Q175" s="12"/>
      <c r="R175" s="12">
        <f>'Respuestas de formulario 1'!Q417</f>
        <v>0</v>
      </c>
      <c r="S175" s="12"/>
      <c r="T175" s="12"/>
      <c r="U175" s="12">
        <f>'Respuestas de formulario 1'!R417</f>
        <v>0</v>
      </c>
      <c r="V175" s="12"/>
      <c r="W175" s="12"/>
      <c r="X175" s="12"/>
      <c r="Y175" s="12">
        <f>'Respuestas de formulario 1'!U417</f>
        <v>0</v>
      </c>
      <c r="Z175" s="12"/>
      <c r="AA175" s="12"/>
      <c r="AB175" s="12"/>
    </row>
    <row r="176" spans="1:28" ht="15.75" customHeight="1" x14ac:dyDescent="0.2">
      <c r="A176" s="12"/>
      <c r="B176" s="12">
        <f>'Respuestas de formulario 1'!E418</f>
        <v>0</v>
      </c>
      <c r="C176" s="12">
        <f>'Respuestas de formulario 1'!F418</f>
        <v>0</v>
      </c>
      <c r="D176" s="12">
        <f>'Respuestas de formulario 1'!C418</f>
        <v>0</v>
      </c>
      <c r="E176" s="12">
        <f>'Respuestas de formulario 1'!D418</f>
        <v>0</v>
      </c>
      <c r="F176" s="12">
        <f>'Respuestas de formulario 1'!H418</f>
        <v>0</v>
      </c>
      <c r="G176" s="12">
        <f>'Respuestas de formulario 1'!G418</f>
        <v>0</v>
      </c>
      <c r="H176" s="12"/>
      <c r="I176" s="12">
        <f>'Respuestas de formulario 1'!K418</f>
        <v>0</v>
      </c>
      <c r="J176" s="12">
        <f>'Respuestas de formulario 1'!AA418</f>
        <v>0</v>
      </c>
      <c r="K176" s="12">
        <f>'Respuestas de formulario 1'!N418</f>
        <v>0</v>
      </c>
      <c r="L176" s="12">
        <f>'Respuestas de formulario 1'!X418</f>
        <v>0</v>
      </c>
      <c r="M176" s="12">
        <f>'Respuestas de formulario 1'!AC418</f>
        <v>0</v>
      </c>
      <c r="N176" s="12">
        <f>'Respuestas de formulario 1'!AD418</f>
        <v>0</v>
      </c>
      <c r="O176" s="12"/>
      <c r="P176" s="12"/>
      <c r="Q176" s="12"/>
      <c r="R176" s="12">
        <f>'Respuestas de formulario 1'!Q418</f>
        <v>0</v>
      </c>
      <c r="S176" s="12"/>
      <c r="T176" s="12"/>
      <c r="U176" s="12">
        <f>'Respuestas de formulario 1'!R418</f>
        <v>0</v>
      </c>
      <c r="V176" s="12"/>
      <c r="W176" s="12"/>
      <c r="X176" s="12"/>
      <c r="Y176" s="12">
        <f>'Respuestas de formulario 1'!U418</f>
        <v>0</v>
      </c>
      <c r="Z176" s="12"/>
      <c r="AA176" s="12"/>
      <c r="AB176" s="12"/>
    </row>
    <row r="177" spans="1:28" ht="15.75" customHeight="1" x14ac:dyDescent="0.2">
      <c r="A177" s="12"/>
      <c r="B177" s="12">
        <f>'Respuestas de formulario 1'!E419</f>
        <v>0</v>
      </c>
      <c r="C177" s="12">
        <f>'Respuestas de formulario 1'!F419</f>
        <v>0</v>
      </c>
      <c r="D177" s="12">
        <f>'Respuestas de formulario 1'!C419</f>
        <v>0</v>
      </c>
      <c r="E177" s="12">
        <f>'Respuestas de formulario 1'!D419</f>
        <v>0</v>
      </c>
      <c r="F177" s="12">
        <f>'Respuestas de formulario 1'!H419</f>
        <v>0</v>
      </c>
      <c r="G177" s="12">
        <f>'Respuestas de formulario 1'!G419</f>
        <v>0</v>
      </c>
      <c r="H177" s="12"/>
      <c r="I177" s="12">
        <f>'Respuestas de formulario 1'!K419</f>
        <v>0</v>
      </c>
      <c r="J177" s="12">
        <f>'Respuestas de formulario 1'!AA419</f>
        <v>0</v>
      </c>
      <c r="K177" s="12">
        <f>'Respuestas de formulario 1'!N419</f>
        <v>0</v>
      </c>
      <c r="L177" s="12">
        <f>'Respuestas de formulario 1'!X419</f>
        <v>0</v>
      </c>
      <c r="M177" s="12">
        <f>'Respuestas de formulario 1'!AC419</f>
        <v>0</v>
      </c>
      <c r="N177" s="12">
        <f>'Respuestas de formulario 1'!AD419</f>
        <v>0</v>
      </c>
      <c r="O177" s="12"/>
      <c r="P177" s="12"/>
      <c r="Q177" s="12"/>
      <c r="R177" s="12">
        <f>'Respuestas de formulario 1'!Q419</f>
        <v>0</v>
      </c>
      <c r="S177" s="12"/>
      <c r="T177" s="12"/>
      <c r="U177" s="12">
        <f>'Respuestas de formulario 1'!R419</f>
        <v>0</v>
      </c>
      <c r="V177" s="12"/>
      <c r="W177" s="12"/>
      <c r="X177" s="12"/>
      <c r="Y177" s="12">
        <f>'Respuestas de formulario 1'!U419</f>
        <v>0</v>
      </c>
      <c r="Z177" s="12"/>
      <c r="AA177" s="12"/>
      <c r="AB177" s="12"/>
    </row>
    <row r="178" spans="1:28" ht="15.75" customHeight="1" x14ac:dyDescent="0.2">
      <c r="A178" s="12"/>
      <c r="B178" s="12">
        <f>'Respuestas de formulario 1'!E420</f>
        <v>0</v>
      </c>
      <c r="C178" s="12">
        <f>'Respuestas de formulario 1'!F420</f>
        <v>0</v>
      </c>
      <c r="D178" s="12">
        <f>'Respuestas de formulario 1'!C420</f>
        <v>0</v>
      </c>
      <c r="E178" s="12">
        <f>'Respuestas de formulario 1'!D420</f>
        <v>0</v>
      </c>
      <c r="F178" s="12">
        <f>'Respuestas de formulario 1'!H420</f>
        <v>0</v>
      </c>
      <c r="G178" s="12">
        <f>'Respuestas de formulario 1'!G420</f>
        <v>0</v>
      </c>
      <c r="H178" s="12"/>
      <c r="I178" s="12">
        <f>'Respuestas de formulario 1'!K420</f>
        <v>0</v>
      </c>
      <c r="J178" s="12">
        <f>'Respuestas de formulario 1'!AA420</f>
        <v>0</v>
      </c>
      <c r="K178" s="12">
        <f>'Respuestas de formulario 1'!N420</f>
        <v>0</v>
      </c>
      <c r="L178" s="12">
        <f>'Respuestas de formulario 1'!X420</f>
        <v>0</v>
      </c>
      <c r="M178" s="12">
        <f>'Respuestas de formulario 1'!AC420</f>
        <v>0</v>
      </c>
      <c r="N178" s="12">
        <f>'Respuestas de formulario 1'!AD420</f>
        <v>0</v>
      </c>
      <c r="O178" s="12"/>
      <c r="P178" s="12"/>
      <c r="Q178" s="12"/>
      <c r="R178" s="12">
        <f>'Respuestas de formulario 1'!Q420</f>
        <v>0</v>
      </c>
      <c r="S178" s="12"/>
      <c r="T178" s="12"/>
      <c r="U178" s="12">
        <f>'Respuestas de formulario 1'!R420</f>
        <v>0</v>
      </c>
      <c r="V178" s="12"/>
      <c r="W178" s="12"/>
      <c r="X178" s="12"/>
      <c r="Y178" s="12">
        <f>'Respuestas de formulario 1'!U420</f>
        <v>0</v>
      </c>
      <c r="Z178" s="12"/>
      <c r="AA178" s="12"/>
      <c r="AB178" s="12"/>
    </row>
    <row r="179" spans="1:28" ht="15.75" customHeight="1" x14ac:dyDescent="0.2">
      <c r="A179" s="12"/>
      <c r="B179" s="12">
        <f>'Respuestas de formulario 1'!E421</f>
        <v>0</v>
      </c>
      <c r="C179" s="12">
        <f>'Respuestas de formulario 1'!F421</f>
        <v>0</v>
      </c>
      <c r="D179" s="12">
        <f>'Respuestas de formulario 1'!C421</f>
        <v>0</v>
      </c>
      <c r="E179" s="12">
        <f>'Respuestas de formulario 1'!D421</f>
        <v>0</v>
      </c>
      <c r="F179" s="12">
        <f>'Respuestas de formulario 1'!H421</f>
        <v>0</v>
      </c>
      <c r="G179" s="12">
        <f>'Respuestas de formulario 1'!G421</f>
        <v>0</v>
      </c>
      <c r="H179" s="12"/>
      <c r="I179" s="12">
        <f>'Respuestas de formulario 1'!K421</f>
        <v>0</v>
      </c>
      <c r="J179" s="12">
        <f>'Respuestas de formulario 1'!AA421</f>
        <v>0</v>
      </c>
      <c r="K179" s="12">
        <f>'Respuestas de formulario 1'!N421</f>
        <v>0</v>
      </c>
      <c r="L179" s="12">
        <f>'Respuestas de formulario 1'!X421</f>
        <v>0</v>
      </c>
      <c r="M179" s="12">
        <f>'Respuestas de formulario 1'!AC421</f>
        <v>0</v>
      </c>
      <c r="N179" s="12">
        <f>'Respuestas de formulario 1'!AD421</f>
        <v>0</v>
      </c>
      <c r="O179" s="12"/>
      <c r="P179" s="12"/>
      <c r="Q179" s="12"/>
      <c r="R179" s="12">
        <f>'Respuestas de formulario 1'!Q421</f>
        <v>0</v>
      </c>
      <c r="S179" s="12"/>
      <c r="T179" s="12"/>
      <c r="U179" s="12">
        <f>'Respuestas de formulario 1'!R421</f>
        <v>0</v>
      </c>
      <c r="V179" s="12"/>
      <c r="W179" s="12"/>
      <c r="X179" s="12"/>
      <c r="Y179" s="12">
        <f>'Respuestas de formulario 1'!U421</f>
        <v>0</v>
      </c>
      <c r="Z179" s="12"/>
      <c r="AA179" s="12"/>
      <c r="AB179" s="12"/>
    </row>
    <row r="180" spans="1:28" ht="15.75" customHeight="1" x14ac:dyDescent="0.2">
      <c r="A180" s="12"/>
      <c r="B180" s="12">
        <f>'Respuestas de formulario 1'!E422</f>
        <v>0</v>
      </c>
      <c r="C180" s="12">
        <f>'Respuestas de formulario 1'!F422</f>
        <v>0</v>
      </c>
      <c r="D180" s="12">
        <f>'Respuestas de formulario 1'!C422</f>
        <v>0</v>
      </c>
      <c r="E180" s="12">
        <f>'Respuestas de formulario 1'!D422</f>
        <v>0</v>
      </c>
      <c r="F180" s="12">
        <f>'Respuestas de formulario 1'!H422</f>
        <v>0</v>
      </c>
      <c r="G180" s="12">
        <f>'Respuestas de formulario 1'!G422</f>
        <v>0</v>
      </c>
      <c r="H180" s="12"/>
      <c r="I180" s="12">
        <f>'Respuestas de formulario 1'!K422</f>
        <v>0</v>
      </c>
      <c r="J180" s="12">
        <f>'Respuestas de formulario 1'!AA422</f>
        <v>0</v>
      </c>
      <c r="K180" s="12">
        <f>'Respuestas de formulario 1'!N422</f>
        <v>0</v>
      </c>
      <c r="L180" s="12">
        <f>'Respuestas de formulario 1'!X422</f>
        <v>0</v>
      </c>
      <c r="M180" s="12">
        <f>'Respuestas de formulario 1'!AC422</f>
        <v>0</v>
      </c>
      <c r="N180" s="12">
        <f>'Respuestas de formulario 1'!AD422</f>
        <v>0</v>
      </c>
      <c r="O180" s="12"/>
      <c r="P180" s="12"/>
      <c r="Q180" s="12"/>
      <c r="R180" s="12">
        <f>'Respuestas de formulario 1'!Q422</f>
        <v>0</v>
      </c>
      <c r="S180" s="12"/>
      <c r="T180" s="12"/>
      <c r="U180" s="12">
        <f>'Respuestas de formulario 1'!R422</f>
        <v>0</v>
      </c>
      <c r="V180" s="12"/>
      <c r="W180" s="12"/>
      <c r="X180" s="12"/>
      <c r="Y180" s="12">
        <f>'Respuestas de formulario 1'!U422</f>
        <v>0</v>
      </c>
      <c r="Z180" s="12"/>
      <c r="AA180" s="12"/>
      <c r="AB180" s="12"/>
    </row>
    <row r="181" spans="1:28" ht="15.75" customHeight="1" x14ac:dyDescent="0.2">
      <c r="A181" s="12"/>
      <c r="B181" s="12">
        <f>'Respuestas de formulario 1'!E423</f>
        <v>0</v>
      </c>
      <c r="C181" s="12">
        <f>'Respuestas de formulario 1'!F423</f>
        <v>0</v>
      </c>
      <c r="D181" s="12">
        <f>'Respuestas de formulario 1'!C423</f>
        <v>0</v>
      </c>
      <c r="E181" s="12">
        <f>'Respuestas de formulario 1'!D423</f>
        <v>0</v>
      </c>
      <c r="F181" s="12">
        <f>'Respuestas de formulario 1'!H423</f>
        <v>0</v>
      </c>
      <c r="G181" s="12">
        <f>'Respuestas de formulario 1'!G423</f>
        <v>0</v>
      </c>
      <c r="H181" s="12"/>
      <c r="I181" s="12">
        <f>'Respuestas de formulario 1'!K423</f>
        <v>0</v>
      </c>
      <c r="J181" s="12">
        <f>'Respuestas de formulario 1'!AA423</f>
        <v>0</v>
      </c>
      <c r="K181" s="12">
        <f>'Respuestas de formulario 1'!N423</f>
        <v>0</v>
      </c>
      <c r="L181" s="12">
        <f>'Respuestas de formulario 1'!X423</f>
        <v>0</v>
      </c>
      <c r="M181" s="12">
        <f>'Respuestas de formulario 1'!AC423</f>
        <v>0</v>
      </c>
      <c r="N181" s="12">
        <f>'Respuestas de formulario 1'!AD423</f>
        <v>0</v>
      </c>
      <c r="O181" s="12"/>
      <c r="P181" s="12"/>
      <c r="Q181" s="12"/>
      <c r="R181" s="12">
        <f>'Respuestas de formulario 1'!Q423</f>
        <v>0</v>
      </c>
      <c r="S181" s="12"/>
      <c r="T181" s="12"/>
      <c r="U181" s="12">
        <f>'Respuestas de formulario 1'!R423</f>
        <v>0</v>
      </c>
      <c r="V181" s="12"/>
      <c r="W181" s="12"/>
      <c r="X181" s="12"/>
      <c r="Y181" s="12">
        <f>'Respuestas de formulario 1'!U423</f>
        <v>0</v>
      </c>
      <c r="Z181" s="12"/>
      <c r="AA181" s="12"/>
      <c r="AB181" s="12"/>
    </row>
    <row r="182" spans="1:28" ht="15.75" customHeight="1" x14ac:dyDescent="0.2">
      <c r="A182" s="12"/>
      <c r="B182" s="12">
        <f>'Respuestas de formulario 1'!E424</f>
        <v>0</v>
      </c>
      <c r="C182" s="12">
        <f>'Respuestas de formulario 1'!F424</f>
        <v>0</v>
      </c>
      <c r="D182" s="12">
        <f>'Respuestas de formulario 1'!C424</f>
        <v>0</v>
      </c>
      <c r="E182" s="12">
        <f>'Respuestas de formulario 1'!D424</f>
        <v>0</v>
      </c>
      <c r="F182" s="12">
        <f>'Respuestas de formulario 1'!H424</f>
        <v>0</v>
      </c>
      <c r="G182" s="12">
        <f>'Respuestas de formulario 1'!G424</f>
        <v>0</v>
      </c>
      <c r="H182" s="12"/>
      <c r="I182" s="12">
        <f>'Respuestas de formulario 1'!K424</f>
        <v>0</v>
      </c>
      <c r="J182" s="12">
        <f>'Respuestas de formulario 1'!AA424</f>
        <v>0</v>
      </c>
      <c r="K182" s="12">
        <f>'Respuestas de formulario 1'!N424</f>
        <v>0</v>
      </c>
      <c r="L182" s="12">
        <f>'Respuestas de formulario 1'!X424</f>
        <v>0</v>
      </c>
      <c r="M182" s="12">
        <f>'Respuestas de formulario 1'!AC424</f>
        <v>0</v>
      </c>
      <c r="N182" s="12">
        <f>'Respuestas de formulario 1'!AD424</f>
        <v>0</v>
      </c>
      <c r="O182" s="12"/>
      <c r="P182" s="12"/>
      <c r="Q182" s="12"/>
      <c r="R182" s="12">
        <f>'Respuestas de formulario 1'!Q424</f>
        <v>0</v>
      </c>
      <c r="S182" s="12"/>
      <c r="T182" s="12"/>
      <c r="U182" s="12">
        <f>'Respuestas de formulario 1'!R424</f>
        <v>0</v>
      </c>
      <c r="V182" s="12"/>
      <c r="W182" s="12"/>
      <c r="X182" s="12"/>
      <c r="Y182" s="12">
        <f>'Respuestas de formulario 1'!U424</f>
        <v>0</v>
      </c>
      <c r="Z182" s="12"/>
      <c r="AA182" s="12"/>
      <c r="AB182" s="12"/>
    </row>
    <row r="183" spans="1:28" ht="15.75" customHeight="1" x14ac:dyDescent="0.2">
      <c r="A183" s="12"/>
      <c r="B183" s="12">
        <f>'Respuestas de formulario 1'!E425</f>
        <v>0</v>
      </c>
      <c r="C183" s="12">
        <f>'Respuestas de formulario 1'!F425</f>
        <v>0</v>
      </c>
      <c r="D183" s="12">
        <f>'Respuestas de formulario 1'!C425</f>
        <v>0</v>
      </c>
      <c r="E183" s="12">
        <f>'Respuestas de formulario 1'!D425</f>
        <v>0</v>
      </c>
      <c r="F183" s="12">
        <f>'Respuestas de formulario 1'!H425</f>
        <v>0</v>
      </c>
      <c r="G183" s="12">
        <f>'Respuestas de formulario 1'!G425</f>
        <v>0</v>
      </c>
      <c r="H183" s="12"/>
      <c r="I183" s="12">
        <f>'Respuestas de formulario 1'!K425</f>
        <v>0</v>
      </c>
      <c r="J183" s="12">
        <f>'Respuestas de formulario 1'!AA425</f>
        <v>0</v>
      </c>
      <c r="K183" s="12">
        <f>'Respuestas de formulario 1'!N425</f>
        <v>0</v>
      </c>
      <c r="L183" s="12">
        <f>'Respuestas de formulario 1'!X425</f>
        <v>0</v>
      </c>
      <c r="M183" s="12">
        <f>'Respuestas de formulario 1'!AC425</f>
        <v>0</v>
      </c>
      <c r="N183" s="12">
        <f>'Respuestas de formulario 1'!AD425</f>
        <v>0</v>
      </c>
      <c r="O183" s="12"/>
      <c r="P183" s="12"/>
      <c r="Q183" s="12"/>
      <c r="R183" s="12">
        <f>'Respuestas de formulario 1'!Q425</f>
        <v>0</v>
      </c>
      <c r="S183" s="12"/>
      <c r="T183" s="12"/>
      <c r="U183" s="12">
        <f>'Respuestas de formulario 1'!R425</f>
        <v>0</v>
      </c>
      <c r="V183" s="12"/>
      <c r="W183" s="12"/>
      <c r="X183" s="12"/>
      <c r="Y183" s="12">
        <f>'Respuestas de formulario 1'!U425</f>
        <v>0</v>
      </c>
      <c r="Z183" s="12"/>
      <c r="AA183" s="12"/>
      <c r="AB183" s="12"/>
    </row>
    <row r="184" spans="1:28" ht="15.75" customHeight="1" x14ac:dyDescent="0.2">
      <c r="A184" s="12"/>
      <c r="B184" s="12">
        <f>'Respuestas de formulario 1'!E426</f>
        <v>0</v>
      </c>
      <c r="C184" s="12">
        <f>'Respuestas de formulario 1'!F426</f>
        <v>0</v>
      </c>
      <c r="D184" s="12">
        <f>'Respuestas de formulario 1'!C426</f>
        <v>0</v>
      </c>
      <c r="E184" s="12">
        <f>'Respuestas de formulario 1'!D426</f>
        <v>0</v>
      </c>
      <c r="F184" s="12">
        <f>'Respuestas de formulario 1'!H426</f>
        <v>0</v>
      </c>
      <c r="G184" s="12">
        <f>'Respuestas de formulario 1'!G426</f>
        <v>0</v>
      </c>
      <c r="H184" s="12"/>
      <c r="I184" s="12">
        <f>'Respuestas de formulario 1'!K426</f>
        <v>0</v>
      </c>
      <c r="J184" s="12">
        <f>'Respuestas de formulario 1'!AA426</f>
        <v>0</v>
      </c>
      <c r="K184" s="12">
        <f>'Respuestas de formulario 1'!N426</f>
        <v>0</v>
      </c>
      <c r="L184" s="12">
        <f>'Respuestas de formulario 1'!X426</f>
        <v>0</v>
      </c>
      <c r="M184" s="12">
        <f>'Respuestas de formulario 1'!AC426</f>
        <v>0</v>
      </c>
      <c r="N184" s="12">
        <f>'Respuestas de formulario 1'!AD426</f>
        <v>0</v>
      </c>
      <c r="O184" s="12"/>
      <c r="P184" s="12"/>
      <c r="Q184" s="12"/>
      <c r="R184" s="12">
        <f>'Respuestas de formulario 1'!Q426</f>
        <v>0</v>
      </c>
      <c r="S184" s="12"/>
      <c r="T184" s="12"/>
      <c r="U184" s="12">
        <f>'Respuestas de formulario 1'!R426</f>
        <v>0</v>
      </c>
      <c r="V184" s="12"/>
      <c r="W184" s="12"/>
      <c r="X184" s="12"/>
      <c r="Y184" s="12">
        <f>'Respuestas de formulario 1'!U426</f>
        <v>0</v>
      </c>
      <c r="Z184" s="12"/>
      <c r="AA184" s="12"/>
      <c r="AB184" s="12"/>
    </row>
    <row r="185" spans="1:28" ht="15.75" customHeight="1" x14ac:dyDescent="0.2">
      <c r="A185" s="12"/>
      <c r="B185" s="12">
        <f>'Respuestas de formulario 1'!E427</f>
        <v>0</v>
      </c>
      <c r="C185" s="12">
        <f>'Respuestas de formulario 1'!F427</f>
        <v>0</v>
      </c>
      <c r="D185" s="12">
        <f>'Respuestas de formulario 1'!C427</f>
        <v>0</v>
      </c>
      <c r="E185" s="12">
        <f>'Respuestas de formulario 1'!D427</f>
        <v>0</v>
      </c>
      <c r="F185" s="12">
        <f>'Respuestas de formulario 1'!H427</f>
        <v>0</v>
      </c>
      <c r="G185" s="12">
        <f>'Respuestas de formulario 1'!G427</f>
        <v>0</v>
      </c>
      <c r="H185" s="12"/>
      <c r="I185" s="12">
        <f>'Respuestas de formulario 1'!K427</f>
        <v>0</v>
      </c>
      <c r="J185" s="12">
        <f>'Respuestas de formulario 1'!AA427</f>
        <v>0</v>
      </c>
      <c r="K185" s="12">
        <f>'Respuestas de formulario 1'!N427</f>
        <v>0</v>
      </c>
      <c r="L185" s="12">
        <f>'Respuestas de formulario 1'!X427</f>
        <v>0</v>
      </c>
      <c r="M185" s="12">
        <f>'Respuestas de formulario 1'!AC427</f>
        <v>0</v>
      </c>
      <c r="N185" s="12">
        <f>'Respuestas de formulario 1'!AD427</f>
        <v>0</v>
      </c>
      <c r="O185" s="12"/>
      <c r="P185" s="12"/>
      <c r="Q185" s="12"/>
      <c r="R185" s="12">
        <f>'Respuestas de formulario 1'!Q427</f>
        <v>0</v>
      </c>
      <c r="S185" s="12"/>
      <c r="T185" s="12"/>
      <c r="U185" s="12">
        <f>'Respuestas de formulario 1'!R427</f>
        <v>0</v>
      </c>
      <c r="V185" s="12"/>
      <c r="W185" s="12"/>
      <c r="X185" s="12"/>
      <c r="Y185" s="12">
        <f>'Respuestas de formulario 1'!U427</f>
        <v>0</v>
      </c>
      <c r="Z185" s="12"/>
      <c r="AA185" s="12"/>
      <c r="AB185" s="12"/>
    </row>
    <row r="186" spans="1:28" ht="15.75" customHeight="1" x14ac:dyDescent="0.2">
      <c r="A186" s="12"/>
      <c r="B186" s="12">
        <f>'Respuestas de formulario 1'!E428</f>
        <v>0</v>
      </c>
      <c r="C186" s="12">
        <f>'Respuestas de formulario 1'!F428</f>
        <v>0</v>
      </c>
      <c r="D186" s="12">
        <f>'Respuestas de formulario 1'!C428</f>
        <v>0</v>
      </c>
      <c r="E186" s="12">
        <f>'Respuestas de formulario 1'!D428</f>
        <v>0</v>
      </c>
      <c r="F186" s="12">
        <f>'Respuestas de formulario 1'!H428</f>
        <v>0</v>
      </c>
      <c r="G186" s="12">
        <f>'Respuestas de formulario 1'!G428</f>
        <v>0</v>
      </c>
      <c r="H186" s="12"/>
      <c r="I186" s="12">
        <f>'Respuestas de formulario 1'!K428</f>
        <v>0</v>
      </c>
      <c r="J186" s="12">
        <f>'Respuestas de formulario 1'!AA428</f>
        <v>0</v>
      </c>
      <c r="K186" s="12">
        <f>'Respuestas de formulario 1'!N428</f>
        <v>0</v>
      </c>
      <c r="L186" s="12">
        <f>'Respuestas de formulario 1'!X428</f>
        <v>0</v>
      </c>
      <c r="M186" s="12">
        <f>'Respuestas de formulario 1'!AC428</f>
        <v>0</v>
      </c>
      <c r="N186" s="12">
        <f>'Respuestas de formulario 1'!AD428</f>
        <v>0</v>
      </c>
      <c r="O186" s="12"/>
      <c r="P186" s="12"/>
      <c r="Q186" s="12"/>
      <c r="R186" s="12">
        <f>'Respuestas de formulario 1'!Q428</f>
        <v>0</v>
      </c>
      <c r="S186" s="12"/>
      <c r="T186" s="12"/>
      <c r="U186" s="12">
        <f>'Respuestas de formulario 1'!R428</f>
        <v>0</v>
      </c>
      <c r="V186" s="12"/>
      <c r="W186" s="12"/>
      <c r="X186" s="12"/>
      <c r="Y186" s="12">
        <f>'Respuestas de formulario 1'!U428</f>
        <v>0</v>
      </c>
      <c r="Z186" s="12"/>
      <c r="AA186" s="12"/>
      <c r="AB186" s="12"/>
    </row>
    <row r="187" spans="1:28" ht="15.75" customHeight="1" x14ac:dyDescent="0.2">
      <c r="A187" s="12"/>
      <c r="B187" s="12">
        <f>'Respuestas de formulario 1'!E429</f>
        <v>0</v>
      </c>
      <c r="C187" s="12">
        <f>'Respuestas de formulario 1'!F429</f>
        <v>0</v>
      </c>
      <c r="D187" s="12">
        <f>'Respuestas de formulario 1'!C429</f>
        <v>0</v>
      </c>
      <c r="E187" s="12">
        <f>'Respuestas de formulario 1'!D429</f>
        <v>0</v>
      </c>
      <c r="F187" s="12">
        <f>'Respuestas de formulario 1'!H429</f>
        <v>0</v>
      </c>
      <c r="G187" s="12">
        <f>'Respuestas de formulario 1'!G429</f>
        <v>0</v>
      </c>
      <c r="H187" s="12"/>
      <c r="I187" s="12">
        <f>'Respuestas de formulario 1'!K429</f>
        <v>0</v>
      </c>
      <c r="J187" s="12">
        <f>'Respuestas de formulario 1'!AA429</f>
        <v>0</v>
      </c>
      <c r="K187" s="12">
        <f>'Respuestas de formulario 1'!N429</f>
        <v>0</v>
      </c>
      <c r="L187" s="12">
        <f>'Respuestas de formulario 1'!X429</f>
        <v>0</v>
      </c>
      <c r="M187" s="12">
        <f>'Respuestas de formulario 1'!AC429</f>
        <v>0</v>
      </c>
      <c r="N187" s="12">
        <f>'Respuestas de formulario 1'!AD429</f>
        <v>0</v>
      </c>
      <c r="O187" s="12"/>
      <c r="P187" s="12"/>
      <c r="Q187" s="12"/>
      <c r="R187" s="12">
        <f>'Respuestas de formulario 1'!Q429</f>
        <v>0</v>
      </c>
      <c r="S187" s="12"/>
      <c r="T187" s="12"/>
      <c r="U187" s="12">
        <f>'Respuestas de formulario 1'!R429</f>
        <v>0</v>
      </c>
      <c r="V187" s="12"/>
      <c r="W187" s="12"/>
      <c r="X187" s="12"/>
      <c r="Y187" s="12">
        <f>'Respuestas de formulario 1'!U429</f>
        <v>0</v>
      </c>
      <c r="Z187" s="12"/>
      <c r="AA187" s="12"/>
      <c r="AB187" s="12"/>
    </row>
    <row r="188" spans="1:28" ht="15.75" customHeight="1" x14ac:dyDescent="0.2">
      <c r="A188" s="12"/>
      <c r="B188" s="12">
        <f>'Respuestas de formulario 1'!E430</f>
        <v>0</v>
      </c>
      <c r="C188" s="12">
        <f>'Respuestas de formulario 1'!F430</f>
        <v>0</v>
      </c>
      <c r="D188" s="12">
        <f>'Respuestas de formulario 1'!C430</f>
        <v>0</v>
      </c>
      <c r="E188" s="12">
        <f>'Respuestas de formulario 1'!D430</f>
        <v>0</v>
      </c>
      <c r="F188" s="12">
        <f>'Respuestas de formulario 1'!H430</f>
        <v>0</v>
      </c>
      <c r="G188" s="12">
        <f>'Respuestas de formulario 1'!G430</f>
        <v>0</v>
      </c>
      <c r="H188" s="12"/>
      <c r="I188" s="12">
        <f>'Respuestas de formulario 1'!K430</f>
        <v>0</v>
      </c>
      <c r="J188" s="12">
        <f>'Respuestas de formulario 1'!AA430</f>
        <v>0</v>
      </c>
      <c r="K188" s="12">
        <f>'Respuestas de formulario 1'!N430</f>
        <v>0</v>
      </c>
      <c r="L188" s="12">
        <f>'Respuestas de formulario 1'!X430</f>
        <v>0</v>
      </c>
      <c r="M188" s="12">
        <f>'Respuestas de formulario 1'!AC430</f>
        <v>0</v>
      </c>
      <c r="N188" s="12">
        <f>'Respuestas de formulario 1'!AD430</f>
        <v>0</v>
      </c>
      <c r="O188" s="12"/>
      <c r="P188" s="12"/>
      <c r="Q188" s="12"/>
      <c r="R188" s="12">
        <f>'Respuestas de formulario 1'!Q430</f>
        <v>0</v>
      </c>
      <c r="S188" s="12"/>
      <c r="T188" s="12"/>
      <c r="U188" s="12">
        <f>'Respuestas de formulario 1'!R430</f>
        <v>0</v>
      </c>
      <c r="V188" s="12"/>
      <c r="W188" s="12"/>
      <c r="X188" s="12"/>
      <c r="Y188" s="12">
        <f>'Respuestas de formulario 1'!U430</f>
        <v>0</v>
      </c>
      <c r="Z188" s="12"/>
      <c r="AA188" s="12"/>
      <c r="AB188" s="12"/>
    </row>
    <row r="189" spans="1:28" ht="15.75" customHeight="1" x14ac:dyDescent="0.2">
      <c r="A189" s="12"/>
      <c r="B189" s="12">
        <f>'Respuestas de formulario 1'!E431</f>
        <v>0</v>
      </c>
      <c r="C189" s="12">
        <f>'Respuestas de formulario 1'!F431</f>
        <v>0</v>
      </c>
      <c r="D189" s="12">
        <f>'Respuestas de formulario 1'!C431</f>
        <v>0</v>
      </c>
      <c r="E189" s="12">
        <f>'Respuestas de formulario 1'!D431</f>
        <v>0</v>
      </c>
      <c r="F189" s="12">
        <f>'Respuestas de formulario 1'!H431</f>
        <v>0</v>
      </c>
      <c r="G189" s="12">
        <f>'Respuestas de formulario 1'!G431</f>
        <v>0</v>
      </c>
      <c r="H189" s="12"/>
      <c r="I189" s="12">
        <f>'Respuestas de formulario 1'!K431</f>
        <v>0</v>
      </c>
      <c r="J189" s="12">
        <f>'Respuestas de formulario 1'!AA431</f>
        <v>0</v>
      </c>
      <c r="K189" s="12">
        <f>'Respuestas de formulario 1'!N431</f>
        <v>0</v>
      </c>
      <c r="L189" s="12">
        <f>'Respuestas de formulario 1'!X431</f>
        <v>0</v>
      </c>
      <c r="M189" s="12">
        <f>'Respuestas de formulario 1'!AC431</f>
        <v>0</v>
      </c>
      <c r="N189" s="12">
        <f>'Respuestas de formulario 1'!AD431</f>
        <v>0</v>
      </c>
      <c r="O189" s="12"/>
      <c r="P189" s="12"/>
      <c r="Q189" s="12"/>
      <c r="R189" s="12">
        <f>'Respuestas de formulario 1'!Q431</f>
        <v>0</v>
      </c>
      <c r="S189" s="12"/>
      <c r="T189" s="12"/>
      <c r="U189" s="12">
        <f>'Respuestas de formulario 1'!R431</f>
        <v>0</v>
      </c>
      <c r="V189" s="12"/>
      <c r="W189" s="12"/>
      <c r="X189" s="12"/>
      <c r="Y189" s="12">
        <f>'Respuestas de formulario 1'!U431</f>
        <v>0</v>
      </c>
      <c r="Z189" s="12"/>
      <c r="AA189" s="12"/>
      <c r="AB189" s="12"/>
    </row>
    <row r="190" spans="1:28" ht="15.75" customHeight="1" x14ac:dyDescent="0.2">
      <c r="A190" s="12"/>
      <c r="B190" s="12">
        <f>'Respuestas de formulario 1'!E432</f>
        <v>0</v>
      </c>
      <c r="C190" s="12">
        <f>'Respuestas de formulario 1'!F432</f>
        <v>0</v>
      </c>
      <c r="D190" s="12">
        <f>'Respuestas de formulario 1'!C432</f>
        <v>0</v>
      </c>
      <c r="E190" s="12">
        <f>'Respuestas de formulario 1'!D432</f>
        <v>0</v>
      </c>
      <c r="F190" s="12">
        <f>'Respuestas de formulario 1'!H432</f>
        <v>0</v>
      </c>
      <c r="G190" s="12">
        <f>'Respuestas de formulario 1'!G432</f>
        <v>0</v>
      </c>
      <c r="H190" s="12"/>
      <c r="I190" s="12">
        <f>'Respuestas de formulario 1'!K432</f>
        <v>0</v>
      </c>
      <c r="J190" s="12">
        <f>'Respuestas de formulario 1'!AA432</f>
        <v>0</v>
      </c>
      <c r="K190" s="12">
        <f>'Respuestas de formulario 1'!N432</f>
        <v>0</v>
      </c>
      <c r="L190" s="12">
        <f>'Respuestas de formulario 1'!X432</f>
        <v>0</v>
      </c>
      <c r="M190" s="12">
        <f>'Respuestas de formulario 1'!AC432</f>
        <v>0</v>
      </c>
      <c r="N190" s="12">
        <f>'Respuestas de formulario 1'!AD432</f>
        <v>0</v>
      </c>
      <c r="O190" s="12"/>
      <c r="P190" s="12"/>
      <c r="Q190" s="12"/>
      <c r="R190" s="12">
        <f>'Respuestas de formulario 1'!Q432</f>
        <v>0</v>
      </c>
      <c r="S190" s="12"/>
      <c r="T190" s="12"/>
      <c r="U190" s="12">
        <f>'Respuestas de formulario 1'!R432</f>
        <v>0</v>
      </c>
      <c r="V190" s="12"/>
      <c r="W190" s="12"/>
      <c r="X190" s="12"/>
      <c r="Y190" s="12">
        <f>'Respuestas de formulario 1'!U432</f>
        <v>0</v>
      </c>
      <c r="Z190" s="12"/>
      <c r="AA190" s="12"/>
      <c r="AB190" s="12"/>
    </row>
    <row r="191" spans="1:28" ht="15.75" customHeight="1" x14ac:dyDescent="0.2">
      <c r="A191" s="12"/>
      <c r="B191" s="12">
        <f>'Respuestas de formulario 1'!E433</f>
        <v>0</v>
      </c>
      <c r="C191" s="12">
        <f>'Respuestas de formulario 1'!F433</f>
        <v>0</v>
      </c>
      <c r="D191" s="12">
        <f>'Respuestas de formulario 1'!C433</f>
        <v>0</v>
      </c>
      <c r="E191" s="12">
        <f>'Respuestas de formulario 1'!D433</f>
        <v>0</v>
      </c>
      <c r="F191" s="12">
        <f>'Respuestas de formulario 1'!H433</f>
        <v>0</v>
      </c>
      <c r="G191" s="12">
        <f>'Respuestas de formulario 1'!G433</f>
        <v>0</v>
      </c>
      <c r="H191" s="12"/>
      <c r="I191" s="12">
        <f>'Respuestas de formulario 1'!K433</f>
        <v>0</v>
      </c>
      <c r="J191" s="12">
        <f>'Respuestas de formulario 1'!AA433</f>
        <v>0</v>
      </c>
      <c r="K191" s="12">
        <f>'Respuestas de formulario 1'!N433</f>
        <v>0</v>
      </c>
      <c r="L191" s="12">
        <f>'Respuestas de formulario 1'!X433</f>
        <v>0</v>
      </c>
      <c r="M191" s="12">
        <f>'Respuestas de formulario 1'!AC433</f>
        <v>0</v>
      </c>
      <c r="N191" s="12">
        <f>'Respuestas de formulario 1'!AD433</f>
        <v>0</v>
      </c>
      <c r="O191" s="12"/>
      <c r="P191" s="12"/>
      <c r="Q191" s="12"/>
      <c r="R191" s="12">
        <f>'Respuestas de formulario 1'!Q433</f>
        <v>0</v>
      </c>
      <c r="S191" s="12"/>
      <c r="T191" s="12"/>
      <c r="U191" s="12">
        <f>'Respuestas de formulario 1'!R433</f>
        <v>0</v>
      </c>
      <c r="V191" s="12"/>
      <c r="W191" s="12"/>
      <c r="X191" s="12"/>
      <c r="Y191" s="12">
        <f>'Respuestas de formulario 1'!U433</f>
        <v>0</v>
      </c>
      <c r="Z191" s="12"/>
      <c r="AA191" s="12"/>
      <c r="AB191" s="12"/>
    </row>
    <row r="192" spans="1:28" ht="15.75" customHeight="1" x14ac:dyDescent="0.2">
      <c r="A192" s="12"/>
      <c r="B192" s="12">
        <f>'Respuestas de formulario 1'!E434</f>
        <v>0</v>
      </c>
      <c r="C192" s="12">
        <f>'Respuestas de formulario 1'!F434</f>
        <v>0</v>
      </c>
      <c r="D192" s="12">
        <f>'Respuestas de formulario 1'!C434</f>
        <v>0</v>
      </c>
      <c r="E192" s="12">
        <f>'Respuestas de formulario 1'!D434</f>
        <v>0</v>
      </c>
      <c r="F192" s="12">
        <f>'Respuestas de formulario 1'!H434</f>
        <v>0</v>
      </c>
      <c r="G192" s="12">
        <f>'Respuestas de formulario 1'!G434</f>
        <v>0</v>
      </c>
      <c r="H192" s="12"/>
      <c r="I192" s="12">
        <f>'Respuestas de formulario 1'!K434</f>
        <v>0</v>
      </c>
      <c r="J192" s="12">
        <f>'Respuestas de formulario 1'!AA434</f>
        <v>0</v>
      </c>
      <c r="K192" s="12">
        <f>'Respuestas de formulario 1'!N434</f>
        <v>0</v>
      </c>
      <c r="L192" s="12">
        <f>'Respuestas de formulario 1'!X434</f>
        <v>0</v>
      </c>
      <c r="M192" s="12">
        <f>'Respuestas de formulario 1'!AC434</f>
        <v>0</v>
      </c>
      <c r="N192" s="12">
        <f>'Respuestas de formulario 1'!AD434</f>
        <v>0</v>
      </c>
      <c r="O192" s="12"/>
      <c r="P192" s="12"/>
      <c r="Q192" s="12"/>
      <c r="R192" s="12">
        <f>'Respuestas de formulario 1'!Q434</f>
        <v>0</v>
      </c>
      <c r="S192" s="12"/>
      <c r="T192" s="12"/>
      <c r="U192" s="12">
        <f>'Respuestas de formulario 1'!R434</f>
        <v>0</v>
      </c>
      <c r="V192" s="12"/>
      <c r="W192" s="12"/>
      <c r="X192" s="12"/>
      <c r="Y192" s="12">
        <f>'Respuestas de formulario 1'!U434</f>
        <v>0</v>
      </c>
      <c r="Z192" s="12"/>
      <c r="AA192" s="12"/>
      <c r="AB192" s="12"/>
    </row>
    <row r="193" spans="1:28" ht="15.75" customHeight="1" x14ac:dyDescent="0.2">
      <c r="A193" s="12"/>
      <c r="B193" s="12">
        <f>'Respuestas de formulario 1'!E435</f>
        <v>0</v>
      </c>
      <c r="C193" s="12">
        <f>'Respuestas de formulario 1'!F435</f>
        <v>0</v>
      </c>
      <c r="D193" s="12">
        <f>'Respuestas de formulario 1'!C435</f>
        <v>0</v>
      </c>
      <c r="E193" s="12">
        <f>'Respuestas de formulario 1'!D435</f>
        <v>0</v>
      </c>
      <c r="F193" s="12">
        <f>'Respuestas de formulario 1'!H435</f>
        <v>0</v>
      </c>
      <c r="G193" s="12">
        <f>'Respuestas de formulario 1'!G435</f>
        <v>0</v>
      </c>
      <c r="H193" s="12"/>
      <c r="I193" s="12">
        <f>'Respuestas de formulario 1'!K435</f>
        <v>0</v>
      </c>
      <c r="J193" s="12">
        <f>'Respuestas de formulario 1'!AA435</f>
        <v>0</v>
      </c>
      <c r="K193" s="12">
        <f>'Respuestas de formulario 1'!N435</f>
        <v>0</v>
      </c>
      <c r="L193" s="12">
        <f>'Respuestas de formulario 1'!X435</f>
        <v>0</v>
      </c>
      <c r="M193" s="12">
        <f>'Respuestas de formulario 1'!AC435</f>
        <v>0</v>
      </c>
      <c r="N193" s="12">
        <f>'Respuestas de formulario 1'!AD435</f>
        <v>0</v>
      </c>
      <c r="O193" s="12"/>
      <c r="P193" s="12"/>
      <c r="Q193" s="12"/>
      <c r="R193" s="12">
        <f>'Respuestas de formulario 1'!Q435</f>
        <v>0</v>
      </c>
      <c r="S193" s="12"/>
      <c r="T193" s="12"/>
      <c r="U193" s="12">
        <f>'Respuestas de formulario 1'!R435</f>
        <v>0</v>
      </c>
      <c r="V193" s="12"/>
      <c r="W193" s="12"/>
      <c r="X193" s="12"/>
      <c r="Y193" s="12">
        <f>'Respuestas de formulario 1'!U435</f>
        <v>0</v>
      </c>
      <c r="Z193" s="12"/>
      <c r="AA193" s="12"/>
      <c r="AB193" s="12"/>
    </row>
    <row r="194" spans="1:28" ht="15.75" customHeight="1" x14ac:dyDescent="0.2">
      <c r="A194" s="12"/>
      <c r="B194" s="12">
        <f>'Respuestas de formulario 1'!E436</f>
        <v>0</v>
      </c>
      <c r="C194" s="12">
        <f>'Respuestas de formulario 1'!F436</f>
        <v>0</v>
      </c>
      <c r="D194" s="12">
        <f>'Respuestas de formulario 1'!C436</f>
        <v>0</v>
      </c>
      <c r="E194" s="12">
        <f>'Respuestas de formulario 1'!D436</f>
        <v>0</v>
      </c>
      <c r="F194" s="12">
        <f>'Respuestas de formulario 1'!H436</f>
        <v>0</v>
      </c>
      <c r="G194" s="12">
        <f>'Respuestas de formulario 1'!G436</f>
        <v>0</v>
      </c>
      <c r="H194" s="12"/>
      <c r="I194" s="12">
        <f>'Respuestas de formulario 1'!K436</f>
        <v>0</v>
      </c>
      <c r="J194" s="12">
        <f>'Respuestas de formulario 1'!AA436</f>
        <v>0</v>
      </c>
      <c r="K194" s="12">
        <f>'Respuestas de formulario 1'!N436</f>
        <v>0</v>
      </c>
      <c r="L194" s="12">
        <f>'Respuestas de formulario 1'!X436</f>
        <v>0</v>
      </c>
      <c r="M194" s="12">
        <f>'Respuestas de formulario 1'!AC436</f>
        <v>0</v>
      </c>
      <c r="N194" s="12">
        <f>'Respuestas de formulario 1'!AD436</f>
        <v>0</v>
      </c>
      <c r="O194" s="12"/>
      <c r="P194" s="12"/>
      <c r="Q194" s="12"/>
      <c r="R194" s="12">
        <f>'Respuestas de formulario 1'!Q436</f>
        <v>0</v>
      </c>
      <c r="S194" s="12"/>
      <c r="T194" s="12"/>
      <c r="U194" s="12">
        <f>'Respuestas de formulario 1'!R436</f>
        <v>0</v>
      </c>
      <c r="V194" s="12"/>
      <c r="W194" s="12"/>
      <c r="X194" s="12"/>
      <c r="Y194" s="12">
        <f>'Respuestas de formulario 1'!U436</f>
        <v>0</v>
      </c>
      <c r="Z194" s="12"/>
      <c r="AA194" s="12"/>
      <c r="AB194" s="12"/>
    </row>
    <row r="195" spans="1:28" ht="15.75" customHeight="1" x14ac:dyDescent="0.2">
      <c r="A195" s="12"/>
      <c r="B195" s="12">
        <f>'Respuestas de formulario 1'!E437</f>
        <v>0</v>
      </c>
      <c r="C195" s="12">
        <f>'Respuestas de formulario 1'!F437</f>
        <v>0</v>
      </c>
      <c r="D195" s="12">
        <f>'Respuestas de formulario 1'!C437</f>
        <v>0</v>
      </c>
      <c r="E195" s="12">
        <f>'Respuestas de formulario 1'!D437</f>
        <v>0</v>
      </c>
      <c r="F195" s="12">
        <f>'Respuestas de formulario 1'!H437</f>
        <v>0</v>
      </c>
      <c r="G195" s="12">
        <f>'Respuestas de formulario 1'!G437</f>
        <v>0</v>
      </c>
      <c r="H195" s="12"/>
      <c r="I195" s="12">
        <f>'Respuestas de formulario 1'!K437</f>
        <v>0</v>
      </c>
      <c r="J195" s="12">
        <f>'Respuestas de formulario 1'!AA437</f>
        <v>0</v>
      </c>
      <c r="K195" s="12">
        <f>'Respuestas de formulario 1'!N437</f>
        <v>0</v>
      </c>
      <c r="L195" s="12">
        <f>'Respuestas de formulario 1'!X437</f>
        <v>0</v>
      </c>
      <c r="M195" s="12">
        <f>'Respuestas de formulario 1'!AC437</f>
        <v>0</v>
      </c>
      <c r="N195" s="12">
        <f>'Respuestas de formulario 1'!AD437</f>
        <v>0</v>
      </c>
      <c r="O195" s="12"/>
      <c r="P195" s="12"/>
      <c r="Q195" s="12"/>
      <c r="R195" s="12">
        <f>'Respuestas de formulario 1'!Q437</f>
        <v>0</v>
      </c>
      <c r="S195" s="12"/>
      <c r="T195" s="12"/>
      <c r="U195" s="12">
        <f>'Respuestas de formulario 1'!R437</f>
        <v>0</v>
      </c>
      <c r="V195" s="12"/>
      <c r="W195" s="12"/>
      <c r="X195" s="12"/>
      <c r="Y195" s="12">
        <f>'Respuestas de formulario 1'!U437</f>
        <v>0</v>
      </c>
      <c r="Z195" s="12"/>
      <c r="AA195" s="12"/>
      <c r="AB195" s="12"/>
    </row>
    <row r="196" spans="1:28" ht="15.75" customHeight="1" x14ac:dyDescent="0.2">
      <c r="A196" s="12"/>
      <c r="B196" s="12">
        <f>'Respuestas de formulario 1'!E438</f>
        <v>0</v>
      </c>
      <c r="C196" s="12">
        <f>'Respuestas de formulario 1'!F438</f>
        <v>0</v>
      </c>
      <c r="D196" s="12">
        <f>'Respuestas de formulario 1'!C438</f>
        <v>0</v>
      </c>
      <c r="E196" s="12">
        <f>'Respuestas de formulario 1'!D438</f>
        <v>0</v>
      </c>
      <c r="F196" s="12">
        <f>'Respuestas de formulario 1'!H438</f>
        <v>0</v>
      </c>
      <c r="G196" s="12">
        <f>'Respuestas de formulario 1'!G438</f>
        <v>0</v>
      </c>
      <c r="H196" s="12"/>
      <c r="I196" s="12">
        <f>'Respuestas de formulario 1'!K438</f>
        <v>0</v>
      </c>
      <c r="J196" s="12">
        <f>'Respuestas de formulario 1'!AA438</f>
        <v>0</v>
      </c>
      <c r="K196" s="12">
        <f>'Respuestas de formulario 1'!N438</f>
        <v>0</v>
      </c>
      <c r="L196" s="12">
        <f>'Respuestas de formulario 1'!X438</f>
        <v>0</v>
      </c>
      <c r="M196" s="12">
        <f>'Respuestas de formulario 1'!AC438</f>
        <v>0</v>
      </c>
      <c r="N196" s="12">
        <f>'Respuestas de formulario 1'!AD438</f>
        <v>0</v>
      </c>
      <c r="O196" s="12"/>
      <c r="P196" s="12"/>
      <c r="Q196" s="12"/>
      <c r="R196" s="12">
        <f>'Respuestas de formulario 1'!Q438</f>
        <v>0</v>
      </c>
      <c r="S196" s="12"/>
      <c r="T196" s="12"/>
      <c r="U196" s="12">
        <f>'Respuestas de formulario 1'!R438</f>
        <v>0</v>
      </c>
      <c r="V196" s="12"/>
      <c r="W196" s="12"/>
      <c r="X196" s="12"/>
      <c r="Y196" s="12">
        <f>'Respuestas de formulario 1'!U438</f>
        <v>0</v>
      </c>
      <c r="Z196" s="12"/>
      <c r="AA196" s="12"/>
      <c r="AB196" s="12"/>
    </row>
    <row r="197" spans="1:28" ht="15.75" customHeight="1" x14ac:dyDescent="0.2">
      <c r="A197" s="12"/>
      <c r="B197" s="12">
        <f>'Respuestas de formulario 1'!E439</f>
        <v>0</v>
      </c>
      <c r="C197" s="12">
        <f>'Respuestas de formulario 1'!F439</f>
        <v>0</v>
      </c>
      <c r="D197" s="12">
        <f>'Respuestas de formulario 1'!C439</f>
        <v>0</v>
      </c>
      <c r="E197" s="12">
        <f>'Respuestas de formulario 1'!D439</f>
        <v>0</v>
      </c>
      <c r="F197" s="12">
        <f>'Respuestas de formulario 1'!H439</f>
        <v>0</v>
      </c>
      <c r="G197" s="12">
        <f>'Respuestas de formulario 1'!G439</f>
        <v>0</v>
      </c>
      <c r="H197" s="12"/>
      <c r="I197" s="12">
        <f>'Respuestas de formulario 1'!K439</f>
        <v>0</v>
      </c>
      <c r="J197" s="12">
        <f>'Respuestas de formulario 1'!AA439</f>
        <v>0</v>
      </c>
      <c r="K197" s="12">
        <f>'Respuestas de formulario 1'!N439</f>
        <v>0</v>
      </c>
      <c r="L197" s="12">
        <f>'Respuestas de formulario 1'!X439</f>
        <v>0</v>
      </c>
      <c r="M197" s="12">
        <f>'Respuestas de formulario 1'!AC439</f>
        <v>0</v>
      </c>
      <c r="N197" s="12">
        <f>'Respuestas de formulario 1'!AD439</f>
        <v>0</v>
      </c>
      <c r="O197" s="12"/>
      <c r="P197" s="12"/>
      <c r="Q197" s="12"/>
      <c r="R197" s="12">
        <f>'Respuestas de formulario 1'!Q439</f>
        <v>0</v>
      </c>
      <c r="S197" s="12"/>
      <c r="T197" s="12"/>
      <c r="U197" s="12">
        <f>'Respuestas de formulario 1'!R439</f>
        <v>0</v>
      </c>
      <c r="V197" s="12"/>
      <c r="W197" s="12"/>
      <c r="X197" s="12"/>
      <c r="Y197" s="12">
        <f>'Respuestas de formulario 1'!U439</f>
        <v>0</v>
      </c>
      <c r="Z197" s="12"/>
      <c r="AA197" s="12"/>
      <c r="AB197" s="12"/>
    </row>
    <row r="198" spans="1:28" ht="15.75" customHeight="1" x14ac:dyDescent="0.2">
      <c r="A198" s="12"/>
      <c r="B198" s="12">
        <f>'Respuestas de formulario 1'!E440</f>
        <v>0</v>
      </c>
      <c r="C198" s="12">
        <f>'Respuestas de formulario 1'!F440</f>
        <v>0</v>
      </c>
      <c r="D198" s="12">
        <f>'Respuestas de formulario 1'!C440</f>
        <v>0</v>
      </c>
      <c r="E198" s="12">
        <f>'Respuestas de formulario 1'!D440</f>
        <v>0</v>
      </c>
      <c r="F198" s="12">
        <f>'Respuestas de formulario 1'!H440</f>
        <v>0</v>
      </c>
      <c r="G198" s="12">
        <f>'Respuestas de formulario 1'!G440</f>
        <v>0</v>
      </c>
      <c r="H198" s="12"/>
      <c r="I198" s="12">
        <f>'Respuestas de formulario 1'!K440</f>
        <v>0</v>
      </c>
      <c r="J198" s="12">
        <f>'Respuestas de formulario 1'!AA440</f>
        <v>0</v>
      </c>
      <c r="K198" s="12">
        <f>'Respuestas de formulario 1'!N440</f>
        <v>0</v>
      </c>
      <c r="L198" s="12">
        <f>'Respuestas de formulario 1'!X440</f>
        <v>0</v>
      </c>
      <c r="M198" s="12">
        <f>'Respuestas de formulario 1'!AC440</f>
        <v>0</v>
      </c>
      <c r="N198" s="12">
        <f>'Respuestas de formulario 1'!AD440</f>
        <v>0</v>
      </c>
      <c r="O198" s="12"/>
      <c r="P198" s="12"/>
      <c r="Q198" s="12"/>
      <c r="R198" s="12">
        <f>'Respuestas de formulario 1'!Q440</f>
        <v>0</v>
      </c>
      <c r="S198" s="12"/>
      <c r="T198" s="12"/>
      <c r="U198" s="12">
        <f>'Respuestas de formulario 1'!R440</f>
        <v>0</v>
      </c>
      <c r="V198" s="12"/>
      <c r="W198" s="12"/>
      <c r="X198" s="12"/>
      <c r="Y198" s="12">
        <f>'Respuestas de formulario 1'!U440</f>
        <v>0</v>
      </c>
      <c r="Z198" s="12"/>
      <c r="AA198" s="12"/>
      <c r="AB198" s="12"/>
    </row>
    <row r="199" spans="1:28" ht="15.75" customHeight="1" x14ac:dyDescent="0.2">
      <c r="A199" s="12"/>
      <c r="B199" s="12">
        <f>'Respuestas de formulario 1'!E441</f>
        <v>0</v>
      </c>
      <c r="C199" s="12">
        <f>'Respuestas de formulario 1'!F441</f>
        <v>0</v>
      </c>
      <c r="D199" s="12">
        <f>'Respuestas de formulario 1'!C441</f>
        <v>0</v>
      </c>
      <c r="E199" s="12">
        <f>'Respuestas de formulario 1'!D441</f>
        <v>0</v>
      </c>
      <c r="F199" s="12">
        <f>'Respuestas de formulario 1'!H441</f>
        <v>0</v>
      </c>
      <c r="G199" s="12">
        <f>'Respuestas de formulario 1'!G441</f>
        <v>0</v>
      </c>
      <c r="H199" s="12"/>
      <c r="I199" s="12">
        <f>'Respuestas de formulario 1'!K441</f>
        <v>0</v>
      </c>
      <c r="J199" s="12">
        <f>'Respuestas de formulario 1'!AA441</f>
        <v>0</v>
      </c>
      <c r="K199" s="12">
        <f>'Respuestas de formulario 1'!N441</f>
        <v>0</v>
      </c>
      <c r="L199" s="12">
        <f>'Respuestas de formulario 1'!X441</f>
        <v>0</v>
      </c>
      <c r="M199" s="12">
        <f>'Respuestas de formulario 1'!AC441</f>
        <v>0</v>
      </c>
      <c r="N199" s="12">
        <f>'Respuestas de formulario 1'!AD441</f>
        <v>0</v>
      </c>
      <c r="O199" s="12"/>
      <c r="P199" s="12"/>
      <c r="Q199" s="12"/>
      <c r="R199" s="12">
        <f>'Respuestas de formulario 1'!Q441</f>
        <v>0</v>
      </c>
      <c r="S199" s="12"/>
      <c r="T199" s="12"/>
      <c r="U199" s="12">
        <f>'Respuestas de formulario 1'!R441</f>
        <v>0</v>
      </c>
      <c r="V199" s="12"/>
      <c r="W199" s="12"/>
      <c r="X199" s="12"/>
      <c r="Y199" s="12">
        <f>'Respuestas de formulario 1'!U441</f>
        <v>0</v>
      </c>
      <c r="Z199" s="12"/>
      <c r="AA199" s="12"/>
      <c r="AB199" s="12"/>
    </row>
    <row r="200" spans="1:28" ht="15.75" customHeight="1" x14ac:dyDescent="0.2">
      <c r="A200" s="12"/>
      <c r="B200" s="12">
        <f>'Respuestas de formulario 1'!E442</f>
        <v>0</v>
      </c>
      <c r="C200" s="12">
        <f>'Respuestas de formulario 1'!F442</f>
        <v>0</v>
      </c>
      <c r="D200" s="12">
        <f>'Respuestas de formulario 1'!C442</f>
        <v>0</v>
      </c>
      <c r="E200" s="12">
        <f>'Respuestas de formulario 1'!D442</f>
        <v>0</v>
      </c>
      <c r="F200" s="12">
        <f>'Respuestas de formulario 1'!H442</f>
        <v>0</v>
      </c>
      <c r="G200" s="12">
        <f>'Respuestas de formulario 1'!G442</f>
        <v>0</v>
      </c>
      <c r="H200" s="12"/>
      <c r="I200" s="12">
        <f>'Respuestas de formulario 1'!K442</f>
        <v>0</v>
      </c>
      <c r="J200" s="12">
        <f>'Respuestas de formulario 1'!AA442</f>
        <v>0</v>
      </c>
      <c r="K200" s="12">
        <f>'Respuestas de formulario 1'!N442</f>
        <v>0</v>
      </c>
      <c r="L200" s="12">
        <f>'Respuestas de formulario 1'!X442</f>
        <v>0</v>
      </c>
      <c r="M200" s="12">
        <f>'Respuestas de formulario 1'!AC442</f>
        <v>0</v>
      </c>
      <c r="N200" s="12">
        <f>'Respuestas de formulario 1'!AD442</f>
        <v>0</v>
      </c>
      <c r="O200" s="12"/>
      <c r="P200" s="12"/>
      <c r="Q200" s="12"/>
      <c r="R200" s="12">
        <f>'Respuestas de formulario 1'!Q442</f>
        <v>0</v>
      </c>
      <c r="S200" s="12"/>
      <c r="T200" s="12"/>
      <c r="U200" s="12">
        <f>'Respuestas de formulario 1'!R442</f>
        <v>0</v>
      </c>
      <c r="V200" s="12"/>
      <c r="W200" s="12"/>
      <c r="X200" s="12"/>
      <c r="Y200" s="12">
        <f>'Respuestas de formulario 1'!U442</f>
        <v>0</v>
      </c>
      <c r="Z200" s="12"/>
      <c r="AA200" s="12"/>
      <c r="AB200" s="12"/>
    </row>
    <row r="201" spans="1:28" ht="15.75" customHeight="1" x14ac:dyDescent="0.2">
      <c r="A201" s="12"/>
      <c r="B201" s="12">
        <f>'Respuestas de formulario 1'!E443</f>
        <v>0</v>
      </c>
      <c r="C201" s="12">
        <f>'Respuestas de formulario 1'!F443</f>
        <v>0</v>
      </c>
      <c r="D201" s="12">
        <f>'Respuestas de formulario 1'!C443</f>
        <v>0</v>
      </c>
      <c r="E201" s="12">
        <f>'Respuestas de formulario 1'!D443</f>
        <v>0</v>
      </c>
      <c r="F201" s="12">
        <f>'Respuestas de formulario 1'!H443</f>
        <v>0</v>
      </c>
      <c r="G201" s="12">
        <f>'Respuestas de formulario 1'!G443</f>
        <v>0</v>
      </c>
      <c r="H201" s="12"/>
      <c r="I201" s="12">
        <f>'Respuestas de formulario 1'!K443</f>
        <v>0</v>
      </c>
      <c r="J201" s="12">
        <f>'Respuestas de formulario 1'!AA443</f>
        <v>0</v>
      </c>
      <c r="K201" s="12">
        <f>'Respuestas de formulario 1'!N443</f>
        <v>0</v>
      </c>
      <c r="L201" s="12">
        <f>'Respuestas de formulario 1'!X443</f>
        <v>0</v>
      </c>
      <c r="M201" s="12">
        <f>'Respuestas de formulario 1'!AC443</f>
        <v>0</v>
      </c>
      <c r="N201" s="12">
        <f>'Respuestas de formulario 1'!AD443</f>
        <v>0</v>
      </c>
      <c r="O201" s="12"/>
      <c r="P201" s="12"/>
      <c r="Q201" s="12"/>
      <c r="R201" s="12">
        <f>'Respuestas de formulario 1'!Q443</f>
        <v>0</v>
      </c>
      <c r="S201" s="12"/>
      <c r="T201" s="12"/>
      <c r="U201" s="12">
        <f>'Respuestas de formulario 1'!R443</f>
        <v>0</v>
      </c>
      <c r="V201" s="12"/>
      <c r="W201" s="12"/>
      <c r="X201" s="12"/>
      <c r="Y201" s="12">
        <f>'Respuestas de formulario 1'!U443</f>
        <v>0</v>
      </c>
      <c r="Z201" s="12"/>
      <c r="AA201" s="12"/>
      <c r="AB201" s="12"/>
    </row>
    <row r="202" spans="1:28" ht="15.75" customHeight="1" x14ac:dyDescent="0.2">
      <c r="A202" s="12"/>
      <c r="B202" s="12">
        <f>'Respuestas de formulario 1'!E444</f>
        <v>0</v>
      </c>
      <c r="C202" s="12">
        <f>'Respuestas de formulario 1'!F444</f>
        <v>0</v>
      </c>
      <c r="D202" s="12">
        <f>'Respuestas de formulario 1'!C444</f>
        <v>0</v>
      </c>
      <c r="E202" s="12">
        <f>'Respuestas de formulario 1'!D444</f>
        <v>0</v>
      </c>
      <c r="F202" s="12">
        <f>'Respuestas de formulario 1'!H444</f>
        <v>0</v>
      </c>
      <c r="G202" s="12">
        <f>'Respuestas de formulario 1'!G444</f>
        <v>0</v>
      </c>
      <c r="H202" s="12"/>
      <c r="I202" s="12">
        <f>'Respuestas de formulario 1'!K444</f>
        <v>0</v>
      </c>
      <c r="J202" s="12">
        <f>'Respuestas de formulario 1'!AA444</f>
        <v>0</v>
      </c>
      <c r="K202" s="12">
        <f>'Respuestas de formulario 1'!N444</f>
        <v>0</v>
      </c>
      <c r="L202" s="12">
        <f>'Respuestas de formulario 1'!X444</f>
        <v>0</v>
      </c>
      <c r="M202" s="12">
        <f>'Respuestas de formulario 1'!AC444</f>
        <v>0</v>
      </c>
      <c r="N202" s="12">
        <f>'Respuestas de formulario 1'!AD444</f>
        <v>0</v>
      </c>
      <c r="O202" s="12"/>
      <c r="P202" s="12"/>
      <c r="Q202" s="12"/>
      <c r="R202" s="12">
        <f>'Respuestas de formulario 1'!Q444</f>
        <v>0</v>
      </c>
      <c r="S202" s="12"/>
      <c r="T202" s="12"/>
      <c r="U202" s="12">
        <f>'Respuestas de formulario 1'!R444</f>
        <v>0</v>
      </c>
      <c r="V202" s="12"/>
      <c r="W202" s="12"/>
      <c r="X202" s="12"/>
      <c r="Y202" s="12">
        <f>'Respuestas de formulario 1'!U444</f>
        <v>0</v>
      </c>
      <c r="Z202" s="12"/>
      <c r="AA202" s="12"/>
      <c r="AB202" s="12"/>
    </row>
    <row r="203" spans="1:28" ht="15.75" customHeight="1" x14ac:dyDescent="0.2">
      <c r="A203" s="12"/>
      <c r="B203" s="12">
        <f>'Respuestas de formulario 1'!E445</f>
        <v>0</v>
      </c>
      <c r="C203" s="12">
        <f>'Respuestas de formulario 1'!F445</f>
        <v>0</v>
      </c>
      <c r="D203" s="12">
        <f>'Respuestas de formulario 1'!C445</f>
        <v>0</v>
      </c>
      <c r="E203" s="12">
        <f>'Respuestas de formulario 1'!D445</f>
        <v>0</v>
      </c>
      <c r="F203" s="12">
        <f>'Respuestas de formulario 1'!H445</f>
        <v>0</v>
      </c>
      <c r="G203" s="12">
        <f>'Respuestas de formulario 1'!G445</f>
        <v>0</v>
      </c>
      <c r="H203" s="12"/>
      <c r="I203" s="12">
        <f>'Respuestas de formulario 1'!K445</f>
        <v>0</v>
      </c>
      <c r="J203" s="12">
        <f>'Respuestas de formulario 1'!AA445</f>
        <v>0</v>
      </c>
      <c r="K203" s="12">
        <f>'Respuestas de formulario 1'!N445</f>
        <v>0</v>
      </c>
      <c r="L203" s="12">
        <f>'Respuestas de formulario 1'!X445</f>
        <v>0</v>
      </c>
      <c r="M203" s="12">
        <f>'Respuestas de formulario 1'!AC445</f>
        <v>0</v>
      </c>
      <c r="N203" s="12">
        <f>'Respuestas de formulario 1'!AD445</f>
        <v>0</v>
      </c>
      <c r="O203" s="12"/>
      <c r="P203" s="12"/>
      <c r="Q203" s="12"/>
      <c r="R203" s="12">
        <f>'Respuestas de formulario 1'!Q445</f>
        <v>0</v>
      </c>
      <c r="S203" s="12"/>
      <c r="T203" s="12"/>
      <c r="U203" s="12">
        <f>'Respuestas de formulario 1'!R445</f>
        <v>0</v>
      </c>
      <c r="V203" s="12"/>
      <c r="W203" s="12"/>
      <c r="X203" s="12"/>
      <c r="Y203" s="12">
        <f>'Respuestas de formulario 1'!U445</f>
        <v>0</v>
      </c>
      <c r="Z203" s="12"/>
      <c r="AA203" s="12"/>
      <c r="AB203" s="12"/>
    </row>
    <row r="204" spans="1:28" ht="15.75" customHeight="1" x14ac:dyDescent="0.2">
      <c r="A204" s="12"/>
      <c r="B204" s="12">
        <f>'Respuestas de formulario 1'!E446</f>
        <v>0</v>
      </c>
      <c r="C204" s="12">
        <f>'Respuestas de formulario 1'!F446</f>
        <v>0</v>
      </c>
      <c r="D204" s="12">
        <f>'Respuestas de formulario 1'!C446</f>
        <v>0</v>
      </c>
      <c r="E204" s="12">
        <f>'Respuestas de formulario 1'!D446</f>
        <v>0</v>
      </c>
      <c r="F204" s="12">
        <f>'Respuestas de formulario 1'!H446</f>
        <v>0</v>
      </c>
      <c r="G204" s="12">
        <f>'Respuestas de formulario 1'!G446</f>
        <v>0</v>
      </c>
      <c r="H204" s="12"/>
      <c r="I204" s="12">
        <f>'Respuestas de formulario 1'!K446</f>
        <v>0</v>
      </c>
      <c r="J204" s="12">
        <f>'Respuestas de formulario 1'!AA446</f>
        <v>0</v>
      </c>
      <c r="K204" s="12">
        <f>'Respuestas de formulario 1'!N446</f>
        <v>0</v>
      </c>
      <c r="L204" s="12">
        <f>'Respuestas de formulario 1'!X446</f>
        <v>0</v>
      </c>
      <c r="M204" s="12">
        <f>'Respuestas de formulario 1'!AC446</f>
        <v>0</v>
      </c>
      <c r="N204" s="12">
        <f>'Respuestas de formulario 1'!AD446</f>
        <v>0</v>
      </c>
      <c r="O204" s="12"/>
      <c r="P204" s="12"/>
      <c r="Q204" s="12"/>
      <c r="R204" s="12">
        <f>'Respuestas de formulario 1'!Q446</f>
        <v>0</v>
      </c>
      <c r="S204" s="12"/>
      <c r="T204" s="12"/>
      <c r="U204" s="12">
        <f>'Respuestas de formulario 1'!R446</f>
        <v>0</v>
      </c>
      <c r="V204" s="12"/>
      <c r="W204" s="12"/>
      <c r="X204" s="12"/>
      <c r="Y204" s="12">
        <f>'Respuestas de formulario 1'!U446</f>
        <v>0</v>
      </c>
      <c r="Z204" s="12"/>
      <c r="AA204" s="12"/>
      <c r="AB204" s="12"/>
    </row>
    <row r="205" spans="1:28" ht="15.75" customHeight="1" x14ac:dyDescent="0.2">
      <c r="A205" s="12"/>
      <c r="B205" s="12">
        <f>'Respuestas de formulario 1'!E447</f>
        <v>0</v>
      </c>
      <c r="C205" s="12">
        <f>'Respuestas de formulario 1'!F447</f>
        <v>0</v>
      </c>
      <c r="D205" s="12">
        <f>'Respuestas de formulario 1'!C447</f>
        <v>0</v>
      </c>
      <c r="E205" s="12">
        <f>'Respuestas de formulario 1'!D447</f>
        <v>0</v>
      </c>
      <c r="F205" s="12">
        <f>'Respuestas de formulario 1'!H447</f>
        <v>0</v>
      </c>
      <c r="G205" s="12">
        <f>'Respuestas de formulario 1'!G447</f>
        <v>0</v>
      </c>
      <c r="H205" s="12"/>
      <c r="I205" s="12">
        <f>'Respuestas de formulario 1'!K447</f>
        <v>0</v>
      </c>
      <c r="J205" s="12">
        <f>'Respuestas de formulario 1'!AA447</f>
        <v>0</v>
      </c>
      <c r="K205" s="12">
        <f>'Respuestas de formulario 1'!N447</f>
        <v>0</v>
      </c>
      <c r="L205" s="12">
        <f>'Respuestas de formulario 1'!X447</f>
        <v>0</v>
      </c>
      <c r="M205" s="12">
        <f>'Respuestas de formulario 1'!AC447</f>
        <v>0</v>
      </c>
      <c r="N205" s="12">
        <f>'Respuestas de formulario 1'!AD447</f>
        <v>0</v>
      </c>
      <c r="O205" s="12"/>
      <c r="P205" s="12"/>
      <c r="Q205" s="12"/>
      <c r="R205" s="12">
        <f>'Respuestas de formulario 1'!Q447</f>
        <v>0</v>
      </c>
      <c r="S205" s="12"/>
      <c r="T205" s="12"/>
      <c r="U205" s="12">
        <f>'Respuestas de formulario 1'!R447</f>
        <v>0</v>
      </c>
      <c r="V205" s="12"/>
      <c r="W205" s="12"/>
      <c r="X205" s="12"/>
      <c r="Y205" s="12">
        <f>'Respuestas de formulario 1'!U447</f>
        <v>0</v>
      </c>
      <c r="Z205" s="12"/>
      <c r="AA205" s="12"/>
      <c r="AB205" s="12"/>
    </row>
    <row r="206" spans="1:28" ht="15.75" customHeight="1" x14ac:dyDescent="0.2">
      <c r="A206" s="12"/>
      <c r="B206" s="12">
        <f>'Respuestas de formulario 1'!E448</f>
        <v>0</v>
      </c>
      <c r="C206" s="12">
        <f>'Respuestas de formulario 1'!F448</f>
        <v>0</v>
      </c>
      <c r="D206" s="12">
        <f>'Respuestas de formulario 1'!C448</f>
        <v>0</v>
      </c>
      <c r="E206" s="12">
        <f>'Respuestas de formulario 1'!D448</f>
        <v>0</v>
      </c>
      <c r="F206" s="12">
        <f>'Respuestas de formulario 1'!H448</f>
        <v>0</v>
      </c>
      <c r="G206" s="12">
        <f>'Respuestas de formulario 1'!G448</f>
        <v>0</v>
      </c>
      <c r="H206" s="12"/>
      <c r="I206" s="12">
        <f>'Respuestas de formulario 1'!K448</f>
        <v>0</v>
      </c>
      <c r="J206" s="12">
        <f>'Respuestas de formulario 1'!AA448</f>
        <v>0</v>
      </c>
      <c r="K206" s="12">
        <f>'Respuestas de formulario 1'!N448</f>
        <v>0</v>
      </c>
      <c r="L206" s="12">
        <f>'Respuestas de formulario 1'!X448</f>
        <v>0</v>
      </c>
      <c r="M206" s="12">
        <f>'Respuestas de formulario 1'!AC448</f>
        <v>0</v>
      </c>
      <c r="N206" s="12">
        <f>'Respuestas de formulario 1'!AD448</f>
        <v>0</v>
      </c>
      <c r="O206" s="12"/>
      <c r="P206" s="12"/>
      <c r="Q206" s="12"/>
      <c r="R206" s="12">
        <f>'Respuestas de formulario 1'!Q448</f>
        <v>0</v>
      </c>
      <c r="S206" s="12"/>
      <c r="T206" s="12"/>
      <c r="U206" s="12">
        <f>'Respuestas de formulario 1'!R448</f>
        <v>0</v>
      </c>
      <c r="V206" s="12"/>
      <c r="W206" s="12"/>
      <c r="X206" s="12"/>
      <c r="Y206" s="12">
        <f>'Respuestas de formulario 1'!U448</f>
        <v>0</v>
      </c>
      <c r="Z206" s="12"/>
      <c r="AA206" s="12"/>
      <c r="AB206" s="12"/>
    </row>
    <row r="207" spans="1:28" ht="15.75" customHeight="1" x14ac:dyDescent="0.2">
      <c r="A207" s="12"/>
      <c r="B207" s="12">
        <f>'Respuestas de formulario 1'!E449</f>
        <v>0</v>
      </c>
      <c r="C207" s="12">
        <f>'Respuestas de formulario 1'!F449</f>
        <v>0</v>
      </c>
      <c r="D207" s="12">
        <f>'Respuestas de formulario 1'!C449</f>
        <v>0</v>
      </c>
      <c r="E207" s="12">
        <f>'Respuestas de formulario 1'!D449</f>
        <v>0</v>
      </c>
      <c r="F207" s="12">
        <f>'Respuestas de formulario 1'!H449</f>
        <v>0</v>
      </c>
      <c r="G207" s="12">
        <f>'Respuestas de formulario 1'!G449</f>
        <v>0</v>
      </c>
      <c r="H207" s="12"/>
      <c r="I207" s="12">
        <f>'Respuestas de formulario 1'!K449</f>
        <v>0</v>
      </c>
      <c r="J207" s="12">
        <f>'Respuestas de formulario 1'!AA449</f>
        <v>0</v>
      </c>
      <c r="K207" s="12">
        <f>'Respuestas de formulario 1'!N449</f>
        <v>0</v>
      </c>
      <c r="L207" s="12">
        <f>'Respuestas de formulario 1'!X449</f>
        <v>0</v>
      </c>
      <c r="M207" s="12">
        <f>'Respuestas de formulario 1'!AC449</f>
        <v>0</v>
      </c>
      <c r="N207" s="12">
        <f>'Respuestas de formulario 1'!AD449</f>
        <v>0</v>
      </c>
      <c r="O207" s="12"/>
      <c r="P207" s="12"/>
      <c r="Q207" s="12"/>
      <c r="R207" s="12">
        <f>'Respuestas de formulario 1'!Q449</f>
        <v>0</v>
      </c>
      <c r="S207" s="12"/>
      <c r="T207" s="12"/>
      <c r="U207" s="12">
        <f>'Respuestas de formulario 1'!R449</f>
        <v>0</v>
      </c>
      <c r="V207" s="12"/>
      <c r="W207" s="12"/>
      <c r="X207" s="12"/>
      <c r="Y207" s="12">
        <f>'Respuestas de formulario 1'!U449</f>
        <v>0</v>
      </c>
      <c r="Z207" s="12"/>
      <c r="AA207" s="12"/>
      <c r="AB207" s="12"/>
    </row>
    <row r="208" spans="1:28" ht="15.75" customHeight="1" x14ac:dyDescent="0.2">
      <c r="A208" s="12"/>
      <c r="B208" s="12">
        <f>'Respuestas de formulario 1'!E450</f>
        <v>0</v>
      </c>
      <c r="C208" s="12">
        <f>'Respuestas de formulario 1'!F450</f>
        <v>0</v>
      </c>
      <c r="D208" s="12">
        <f>'Respuestas de formulario 1'!C450</f>
        <v>0</v>
      </c>
      <c r="E208" s="12">
        <f>'Respuestas de formulario 1'!D450</f>
        <v>0</v>
      </c>
      <c r="F208" s="12">
        <f>'Respuestas de formulario 1'!H450</f>
        <v>0</v>
      </c>
      <c r="G208" s="12">
        <f>'Respuestas de formulario 1'!G450</f>
        <v>0</v>
      </c>
      <c r="H208" s="12"/>
      <c r="I208" s="12">
        <f>'Respuestas de formulario 1'!K450</f>
        <v>0</v>
      </c>
      <c r="J208" s="12">
        <f>'Respuestas de formulario 1'!AA450</f>
        <v>0</v>
      </c>
      <c r="K208" s="12">
        <f>'Respuestas de formulario 1'!N450</f>
        <v>0</v>
      </c>
      <c r="L208" s="12">
        <f>'Respuestas de formulario 1'!X450</f>
        <v>0</v>
      </c>
      <c r="M208" s="12">
        <f>'Respuestas de formulario 1'!AC450</f>
        <v>0</v>
      </c>
      <c r="N208" s="12">
        <f>'Respuestas de formulario 1'!AD450</f>
        <v>0</v>
      </c>
      <c r="O208" s="12"/>
      <c r="P208" s="12"/>
      <c r="Q208" s="12"/>
      <c r="R208" s="12">
        <f>'Respuestas de formulario 1'!Q450</f>
        <v>0</v>
      </c>
      <c r="S208" s="12"/>
      <c r="T208" s="12"/>
      <c r="U208" s="12">
        <f>'Respuestas de formulario 1'!R450</f>
        <v>0</v>
      </c>
      <c r="V208" s="12"/>
      <c r="W208" s="12"/>
      <c r="X208" s="12"/>
      <c r="Y208" s="12">
        <f>'Respuestas de formulario 1'!U450</f>
        <v>0</v>
      </c>
      <c r="Z208" s="12"/>
      <c r="AA208" s="12"/>
      <c r="AB208" s="12"/>
    </row>
    <row r="209" spans="1:28" ht="15.75" customHeight="1" x14ac:dyDescent="0.2">
      <c r="A209" s="12"/>
      <c r="B209" s="12">
        <f>'Respuestas de formulario 1'!E451</f>
        <v>0</v>
      </c>
      <c r="C209" s="12">
        <f>'Respuestas de formulario 1'!F451</f>
        <v>0</v>
      </c>
      <c r="D209" s="12">
        <f>'Respuestas de formulario 1'!C451</f>
        <v>0</v>
      </c>
      <c r="E209" s="12">
        <f>'Respuestas de formulario 1'!D451</f>
        <v>0</v>
      </c>
      <c r="F209" s="12">
        <f>'Respuestas de formulario 1'!H451</f>
        <v>0</v>
      </c>
      <c r="G209" s="12">
        <f>'Respuestas de formulario 1'!G451</f>
        <v>0</v>
      </c>
      <c r="H209" s="12"/>
      <c r="I209" s="12">
        <f>'Respuestas de formulario 1'!K451</f>
        <v>0</v>
      </c>
      <c r="J209" s="12">
        <f>'Respuestas de formulario 1'!AA451</f>
        <v>0</v>
      </c>
      <c r="K209" s="12">
        <f>'Respuestas de formulario 1'!N451</f>
        <v>0</v>
      </c>
      <c r="L209" s="12">
        <f>'Respuestas de formulario 1'!X451</f>
        <v>0</v>
      </c>
      <c r="M209" s="12">
        <f>'Respuestas de formulario 1'!AC451</f>
        <v>0</v>
      </c>
      <c r="N209" s="12">
        <f>'Respuestas de formulario 1'!AD451</f>
        <v>0</v>
      </c>
      <c r="O209" s="12"/>
      <c r="P209" s="12"/>
      <c r="Q209" s="12"/>
      <c r="R209" s="12">
        <f>'Respuestas de formulario 1'!Q451</f>
        <v>0</v>
      </c>
      <c r="S209" s="12"/>
      <c r="T209" s="12"/>
      <c r="U209" s="12">
        <f>'Respuestas de formulario 1'!R451</f>
        <v>0</v>
      </c>
      <c r="V209" s="12"/>
      <c r="W209" s="12"/>
      <c r="X209" s="12"/>
      <c r="Y209" s="12">
        <f>'Respuestas de formulario 1'!U451</f>
        <v>0</v>
      </c>
      <c r="Z209" s="12"/>
      <c r="AA209" s="12"/>
      <c r="AB209" s="12"/>
    </row>
    <row r="210" spans="1:28" ht="15.75" customHeight="1" x14ac:dyDescent="0.2">
      <c r="A210" s="12"/>
      <c r="B210" s="12">
        <f>'Respuestas de formulario 1'!E452</f>
        <v>0</v>
      </c>
      <c r="C210" s="12">
        <f>'Respuestas de formulario 1'!F452</f>
        <v>0</v>
      </c>
      <c r="D210" s="12">
        <f>'Respuestas de formulario 1'!C452</f>
        <v>0</v>
      </c>
      <c r="E210" s="12">
        <f>'Respuestas de formulario 1'!D452</f>
        <v>0</v>
      </c>
      <c r="F210" s="12">
        <f>'Respuestas de formulario 1'!H452</f>
        <v>0</v>
      </c>
      <c r="G210" s="12">
        <f>'Respuestas de formulario 1'!G452</f>
        <v>0</v>
      </c>
      <c r="H210" s="12"/>
      <c r="I210" s="12">
        <f>'Respuestas de formulario 1'!K452</f>
        <v>0</v>
      </c>
      <c r="J210" s="12">
        <f>'Respuestas de formulario 1'!AA452</f>
        <v>0</v>
      </c>
      <c r="K210" s="12">
        <f>'Respuestas de formulario 1'!N452</f>
        <v>0</v>
      </c>
      <c r="L210" s="12">
        <f>'Respuestas de formulario 1'!X452</f>
        <v>0</v>
      </c>
      <c r="M210" s="12">
        <f>'Respuestas de formulario 1'!AC452</f>
        <v>0</v>
      </c>
      <c r="N210" s="12">
        <f>'Respuestas de formulario 1'!AD452</f>
        <v>0</v>
      </c>
      <c r="O210" s="12"/>
      <c r="P210" s="12"/>
      <c r="Q210" s="12"/>
      <c r="R210" s="12">
        <f>'Respuestas de formulario 1'!Q452</f>
        <v>0</v>
      </c>
      <c r="S210" s="12"/>
      <c r="T210" s="12"/>
      <c r="U210" s="12">
        <f>'Respuestas de formulario 1'!R452</f>
        <v>0</v>
      </c>
      <c r="V210" s="12"/>
      <c r="W210" s="12"/>
      <c r="X210" s="12"/>
      <c r="Y210" s="12">
        <f>'Respuestas de formulario 1'!U452</f>
        <v>0</v>
      </c>
      <c r="Z210" s="12"/>
      <c r="AA210" s="12"/>
      <c r="AB210" s="12"/>
    </row>
    <row r="211" spans="1:28" ht="15.75" customHeight="1" x14ac:dyDescent="0.2">
      <c r="A211" s="12"/>
      <c r="B211" s="12">
        <f>'Respuestas de formulario 1'!E453</f>
        <v>0</v>
      </c>
      <c r="C211" s="12">
        <f>'Respuestas de formulario 1'!F453</f>
        <v>0</v>
      </c>
      <c r="D211" s="12">
        <f>'Respuestas de formulario 1'!C453</f>
        <v>0</v>
      </c>
      <c r="E211" s="12">
        <f>'Respuestas de formulario 1'!D453</f>
        <v>0</v>
      </c>
      <c r="F211" s="12">
        <f>'Respuestas de formulario 1'!H453</f>
        <v>0</v>
      </c>
      <c r="G211" s="12">
        <f>'Respuestas de formulario 1'!G453</f>
        <v>0</v>
      </c>
      <c r="H211" s="12"/>
      <c r="I211" s="12">
        <f>'Respuestas de formulario 1'!K453</f>
        <v>0</v>
      </c>
      <c r="J211" s="12">
        <f>'Respuestas de formulario 1'!AA453</f>
        <v>0</v>
      </c>
      <c r="K211" s="12">
        <f>'Respuestas de formulario 1'!N453</f>
        <v>0</v>
      </c>
      <c r="L211" s="12">
        <f>'Respuestas de formulario 1'!X453</f>
        <v>0</v>
      </c>
      <c r="M211" s="12">
        <f>'Respuestas de formulario 1'!AC453</f>
        <v>0</v>
      </c>
      <c r="N211" s="12">
        <f>'Respuestas de formulario 1'!AD453</f>
        <v>0</v>
      </c>
      <c r="O211" s="12"/>
      <c r="P211" s="12"/>
      <c r="Q211" s="12"/>
      <c r="R211" s="12">
        <f>'Respuestas de formulario 1'!Q453</f>
        <v>0</v>
      </c>
      <c r="S211" s="12"/>
      <c r="T211" s="12"/>
      <c r="U211" s="12">
        <f>'Respuestas de formulario 1'!R453</f>
        <v>0</v>
      </c>
      <c r="V211" s="12"/>
      <c r="W211" s="12"/>
      <c r="X211" s="12"/>
      <c r="Y211" s="12">
        <f>'Respuestas de formulario 1'!U453</f>
        <v>0</v>
      </c>
      <c r="Z211" s="12"/>
      <c r="AA211" s="12"/>
      <c r="AB211" s="12"/>
    </row>
    <row r="212" spans="1:28" ht="15.75" customHeight="1" x14ac:dyDescent="0.2">
      <c r="A212" s="12"/>
      <c r="B212" s="12">
        <f>'Respuestas de formulario 1'!E454</f>
        <v>0</v>
      </c>
      <c r="C212" s="12">
        <f>'Respuestas de formulario 1'!F454</f>
        <v>0</v>
      </c>
      <c r="D212" s="12">
        <f>'Respuestas de formulario 1'!C454</f>
        <v>0</v>
      </c>
      <c r="E212" s="12">
        <f>'Respuestas de formulario 1'!D454</f>
        <v>0</v>
      </c>
      <c r="F212" s="12">
        <f>'Respuestas de formulario 1'!H454</f>
        <v>0</v>
      </c>
      <c r="G212" s="12">
        <f>'Respuestas de formulario 1'!G454</f>
        <v>0</v>
      </c>
      <c r="H212" s="12"/>
      <c r="I212" s="12">
        <f>'Respuestas de formulario 1'!K454</f>
        <v>0</v>
      </c>
      <c r="J212" s="12">
        <f>'Respuestas de formulario 1'!AA454</f>
        <v>0</v>
      </c>
      <c r="K212" s="12">
        <f>'Respuestas de formulario 1'!N454</f>
        <v>0</v>
      </c>
      <c r="L212" s="12">
        <f>'Respuestas de formulario 1'!X454</f>
        <v>0</v>
      </c>
      <c r="M212" s="12">
        <f>'Respuestas de formulario 1'!AC454</f>
        <v>0</v>
      </c>
      <c r="N212" s="12">
        <f>'Respuestas de formulario 1'!AD454</f>
        <v>0</v>
      </c>
      <c r="O212" s="12"/>
      <c r="P212" s="12"/>
      <c r="Q212" s="12"/>
      <c r="R212" s="12">
        <f>'Respuestas de formulario 1'!Q454</f>
        <v>0</v>
      </c>
      <c r="S212" s="12"/>
      <c r="T212" s="12"/>
      <c r="U212" s="12">
        <f>'Respuestas de formulario 1'!R454</f>
        <v>0</v>
      </c>
      <c r="V212" s="12"/>
      <c r="W212" s="12"/>
      <c r="X212" s="12"/>
      <c r="Y212" s="12">
        <f>'Respuestas de formulario 1'!U454</f>
        <v>0</v>
      </c>
      <c r="Z212" s="12"/>
      <c r="AA212" s="12"/>
      <c r="AB212" s="12"/>
    </row>
    <row r="213" spans="1:28" ht="15.75" customHeight="1" x14ac:dyDescent="0.2">
      <c r="A213" s="12"/>
      <c r="B213" s="12">
        <f>'Respuestas de formulario 1'!E455</f>
        <v>0</v>
      </c>
      <c r="C213" s="12">
        <f>'Respuestas de formulario 1'!F455</f>
        <v>0</v>
      </c>
      <c r="D213" s="12">
        <f>'Respuestas de formulario 1'!C455</f>
        <v>0</v>
      </c>
      <c r="E213" s="12">
        <f>'Respuestas de formulario 1'!D455</f>
        <v>0</v>
      </c>
      <c r="F213" s="12">
        <f>'Respuestas de formulario 1'!H455</f>
        <v>0</v>
      </c>
      <c r="G213" s="12">
        <f>'Respuestas de formulario 1'!G455</f>
        <v>0</v>
      </c>
      <c r="H213" s="12"/>
      <c r="I213" s="12">
        <f>'Respuestas de formulario 1'!K455</f>
        <v>0</v>
      </c>
      <c r="J213" s="12">
        <f>'Respuestas de formulario 1'!AA455</f>
        <v>0</v>
      </c>
      <c r="K213" s="12">
        <f>'Respuestas de formulario 1'!N455</f>
        <v>0</v>
      </c>
      <c r="L213" s="12">
        <f>'Respuestas de formulario 1'!X455</f>
        <v>0</v>
      </c>
      <c r="M213" s="12">
        <f>'Respuestas de formulario 1'!AC455</f>
        <v>0</v>
      </c>
      <c r="N213" s="12">
        <f>'Respuestas de formulario 1'!AD455</f>
        <v>0</v>
      </c>
      <c r="O213" s="12"/>
      <c r="P213" s="12"/>
      <c r="Q213" s="12"/>
      <c r="R213" s="12">
        <f>'Respuestas de formulario 1'!Q455</f>
        <v>0</v>
      </c>
      <c r="S213" s="12"/>
      <c r="T213" s="12"/>
      <c r="U213" s="12">
        <f>'Respuestas de formulario 1'!R455</f>
        <v>0</v>
      </c>
      <c r="V213" s="12"/>
      <c r="W213" s="12"/>
      <c r="X213" s="12"/>
      <c r="Y213" s="12">
        <f>'Respuestas de formulario 1'!U455</f>
        <v>0</v>
      </c>
      <c r="Z213" s="12"/>
      <c r="AA213" s="12"/>
      <c r="AB213" s="12"/>
    </row>
    <row r="214" spans="1:28" ht="15.75" customHeight="1" x14ac:dyDescent="0.2">
      <c r="A214" s="12"/>
      <c r="B214" s="12">
        <f>'Respuestas de formulario 1'!E456</f>
        <v>0</v>
      </c>
      <c r="C214" s="12">
        <f>'Respuestas de formulario 1'!F456</f>
        <v>0</v>
      </c>
      <c r="D214" s="12">
        <f>'Respuestas de formulario 1'!C456</f>
        <v>0</v>
      </c>
      <c r="E214" s="12">
        <f>'Respuestas de formulario 1'!D456</f>
        <v>0</v>
      </c>
      <c r="F214" s="12">
        <f>'Respuestas de formulario 1'!H456</f>
        <v>0</v>
      </c>
      <c r="G214" s="12">
        <f>'Respuestas de formulario 1'!G456</f>
        <v>0</v>
      </c>
      <c r="H214" s="12"/>
      <c r="I214" s="12">
        <f>'Respuestas de formulario 1'!K456</f>
        <v>0</v>
      </c>
      <c r="J214" s="12">
        <f>'Respuestas de formulario 1'!AA456</f>
        <v>0</v>
      </c>
      <c r="K214" s="12">
        <f>'Respuestas de formulario 1'!N456</f>
        <v>0</v>
      </c>
      <c r="L214" s="12">
        <f>'Respuestas de formulario 1'!X456</f>
        <v>0</v>
      </c>
      <c r="M214" s="12">
        <f>'Respuestas de formulario 1'!AC456</f>
        <v>0</v>
      </c>
      <c r="N214" s="12">
        <f>'Respuestas de formulario 1'!AD456</f>
        <v>0</v>
      </c>
      <c r="O214" s="12"/>
      <c r="P214" s="12"/>
      <c r="Q214" s="12"/>
      <c r="R214" s="12">
        <f>'Respuestas de formulario 1'!Q456</f>
        <v>0</v>
      </c>
      <c r="S214" s="12"/>
      <c r="T214" s="12"/>
      <c r="U214" s="12">
        <f>'Respuestas de formulario 1'!R456</f>
        <v>0</v>
      </c>
      <c r="V214" s="12"/>
      <c r="W214" s="12"/>
      <c r="X214" s="12"/>
      <c r="Y214" s="12">
        <f>'Respuestas de formulario 1'!U456</f>
        <v>0</v>
      </c>
      <c r="Z214" s="12"/>
      <c r="AA214" s="12"/>
      <c r="AB214" s="12"/>
    </row>
    <row r="215" spans="1:28" ht="15.75" customHeight="1" x14ac:dyDescent="0.2">
      <c r="A215" s="12"/>
      <c r="B215" s="12">
        <f>'Respuestas de formulario 1'!E457</f>
        <v>0</v>
      </c>
      <c r="C215" s="12">
        <f>'Respuestas de formulario 1'!F457</f>
        <v>0</v>
      </c>
      <c r="D215" s="12">
        <f>'Respuestas de formulario 1'!C457</f>
        <v>0</v>
      </c>
      <c r="E215" s="12">
        <f>'Respuestas de formulario 1'!D457</f>
        <v>0</v>
      </c>
      <c r="F215" s="12">
        <f>'Respuestas de formulario 1'!H457</f>
        <v>0</v>
      </c>
      <c r="G215" s="12">
        <f>'Respuestas de formulario 1'!G457</f>
        <v>0</v>
      </c>
      <c r="H215" s="12"/>
      <c r="I215" s="12">
        <f>'Respuestas de formulario 1'!K457</f>
        <v>0</v>
      </c>
      <c r="J215" s="12">
        <f>'Respuestas de formulario 1'!AA457</f>
        <v>0</v>
      </c>
      <c r="K215" s="12">
        <f>'Respuestas de formulario 1'!N457</f>
        <v>0</v>
      </c>
      <c r="L215" s="12">
        <f>'Respuestas de formulario 1'!X457</f>
        <v>0</v>
      </c>
      <c r="M215" s="12">
        <f>'Respuestas de formulario 1'!AC457</f>
        <v>0</v>
      </c>
      <c r="N215" s="12">
        <f>'Respuestas de formulario 1'!AD457</f>
        <v>0</v>
      </c>
      <c r="O215" s="12"/>
      <c r="P215" s="12"/>
      <c r="Q215" s="12"/>
      <c r="R215" s="12">
        <f>'Respuestas de formulario 1'!Q457</f>
        <v>0</v>
      </c>
      <c r="S215" s="12"/>
      <c r="T215" s="12"/>
      <c r="U215" s="12">
        <f>'Respuestas de formulario 1'!R457</f>
        <v>0</v>
      </c>
      <c r="V215" s="12"/>
      <c r="W215" s="12"/>
      <c r="X215" s="12"/>
      <c r="Y215" s="12">
        <f>'Respuestas de formulario 1'!U457</f>
        <v>0</v>
      </c>
      <c r="Z215" s="12"/>
      <c r="AA215" s="12"/>
      <c r="AB215" s="12"/>
    </row>
    <row r="216" spans="1:28" ht="15.75" customHeight="1" x14ac:dyDescent="0.2">
      <c r="A216" s="12"/>
      <c r="B216" s="12">
        <f>'Respuestas de formulario 1'!E458</f>
        <v>0</v>
      </c>
      <c r="C216" s="12">
        <f>'Respuestas de formulario 1'!F458</f>
        <v>0</v>
      </c>
      <c r="D216" s="12">
        <f>'Respuestas de formulario 1'!C458</f>
        <v>0</v>
      </c>
      <c r="E216" s="12">
        <f>'Respuestas de formulario 1'!D458</f>
        <v>0</v>
      </c>
      <c r="F216" s="12">
        <f>'Respuestas de formulario 1'!H458</f>
        <v>0</v>
      </c>
      <c r="G216" s="12">
        <f>'Respuestas de formulario 1'!G458</f>
        <v>0</v>
      </c>
      <c r="H216" s="12"/>
      <c r="I216" s="12">
        <f>'Respuestas de formulario 1'!K458</f>
        <v>0</v>
      </c>
      <c r="J216" s="12">
        <f>'Respuestas de formulario 1'!AA458</f>
        <v>0</v>
      </c>
      <c r="K216" s="12">
        <f>'Respuestas de formulario 1'!N458</f>
        <v>0</v>
      </c>
      <c r="L216" s="12">
        <f>'Respuestas de formulario 1'!X458</f>
        <v>0</v>
      </c>
      <c r="M216" s="12">
        <f>'Respuestas de formulario 1'!AC458</f>
        <v>0</v>
      </c>
      <c r="N216" s="12">
        <f>'Respuestas de formulario 1'!AD458</f>
        <v>0</v>
      </c>
      <c r="O216" s="12"/>
      <c r="P216" s="12"/>
      <c r="Q216" s="12"/>
      <c r="R216" s="12">
        <f>'Respuestas de formulario 1'!Q458</f>
        <v>0</v>
      </c>
      <c r="S216" s="12"/>
      <c r="T216" s="12"/>
      <c r="U216" s="12">
        <f>'Respuestas de formulario 1'!R458</f>
        <v>0</v>
      </c>
      <c r="V216" s="12"/>
      <c r="W216" s="12"/>
      <c r="X216" s="12"/>
      <c r="Y216" s="12">
        <f>'Respuestas de formulario 1'!U458</f>
        <v>0</v>
      </c>
      <c r="Z216" s="12"/>
      <c r="AA216" s="12"/>
      <c r="AB216" s="12"/>
    </row>
    <row r="217" spans="1:28" ht="15.75" customHeight="1" x14ac:dyDescent="0.2">
      <c r="A217" s="12"/>
      <c r="B217" s="12">
        <f>'Respuestas de formulario 1'!E459</f>
        <v>0</v>
      </c>
      <c r="C217" s="12">
        <f>'Respuestas de formulario 1'!F459</f>
        <v>0</v>
      </c>
      <c r="D217" s="12">
        <f>'Respuestas de formulario 1'!C459</f>
        <v>0</v>
      </c>
      <c r="E217" s="12">
        <f>'Respuestas de formulario 1'!D459</f>
        <v>0</v>
      </c>
      <c r="F217" s="12">
        <f>'Respuestas de formulario 1'!H459</f>
        <v>0</v>
      </c>
      <c r="G217" s="12">
        <f>'Respuestas de formulario 1'!G459</f>
        <v>0</v>
      </c>
      <c r="H217" s="12"/>
      <c r="I217" s="12">
        <f>'Respuestas de formulario 1'!K459</f>
        <v>0</v>
      </c>
      <c r="J217" s="12">
        <f>'Respuestas de formulario 1'!AA459</f>
        <v>0</v>
      </c>
      <c r="K217" s="12">
        <f>'Respuestas de formulario 1'!N459</f>
        <v>0</v>
      </c>
      <c r="L217" s="12">
        <f>'Respuestas de formulario 1'!X459</f>
        <v>0</v>
      </c>
      <c r="M217" s="12">
        <f>'Respuestas de formulario 1'!AC459</f>
        <v>0</v>
      </c>
      <c r="N217" s="12">
        <f>'Respuestas de formulario 1'!AD459</f>
        <v>0</v>
      </c>
      <c r="O217" s="12"/>
      <c r="P217" s="12"/>
      <c r="Q217" s="12"/>
      <c r="R217" s="12">
        <f>'Respuestas de formulario 1'!Q459</f>
        <v>0</v>
      </c>
      <c r="S217" s="12"/>
      <c r="T217" s="12"/>
      <c r="U217" s="12">
        <f>'Respuestas de formulario 1'!R459</f>
        <v>0</v>
      </c>
      <c r="V217" s="12"/>
      <c r="W217" s="12"/>
      <c r="X217" s="12"/>
      <c r="Y217" s="12">
        <f>'Respuestas de formulario 1'!U459</f>
        <v>0</v>
      </c>
      <c r="Z217" s="12"/>
      <c r="AA217" s="12"/>
      <c r="AB217" s="12"/>
    </row>
    <row r="218" spans="1:28" ht="15.75" customHeight="1" x14ac:dyDescent="0.2">
      <c r="A218" s="12"/>
      <c r="B218" s="12">
        <f>'Respuestas de formulario 1'!E460</f>
        <v>0</v>
      </c>
      <c r="C218" s="12">
        <f>'Respuestas de formulario 1'!F460</f>
        <v>0</v>
      </c>
      <c r="D218" s="12">
        <f>'Respuestas de formulario 1'!C460</f>
        <v>0</v>
      </c>
      <c r="E218" s="12">
        <f>'Respuestas de formulario 1'!D460</f>
        <v>0</v>
      </c>
      <c r="F218" s="12">
        <f>'Respuestas de formulario 1'!H460</f>
        <v>0</v>
      </c>
      <c r="G218" s="12">
        <f>'Respuestas de formulario 1'!G460</f>
        <v>0</v>
      </c>
      <c r="H218" s="12"/>
      <c r="I218" s="12">
        <f>'Respuestas de formulario 1'!K460</f>
        <v>0</v>
      </c>
      <c r="J218" s="12">
        <f>'Respuestas de formulario 1'!AA460</f>
        <v>0</v>
      </c>
      <c r="K218" s="12">
        <f>'Respuestas de formulario 1'!N460</f>
        <v>0</v>
      </c>
      <c r="L218" s="12">
        <f>'Respuestas de formulario 1'!X460</f>
        <v>0</v>
      </c>
      <c r="M218" s="12">
        <f>'Respuestas de formulario 1'!AC460</f>
        <v>0</v>
      </c>
      <c r="N218" s="12">
        <f>'Respuestas de formulario 1'!AD460</f>
        <v>0</v>
      </c>
      <c r="O218" s="12"/>
      <c r="P218" s="12"/>
      <c r="Q218" s="12"/>
      <c r="R218" s="12">
        <f>'Respuestas de formulario 1'!Q460</f>
        <v>0</v>
      </c>
      <c r="S218" s="12"/>
      <c r="T218" s="12"/>
      <c r="U218" s="12">
        <f>'Respuestas de formulario 1'!R460</f>
        <v>0</v>
      </c>
      <c r="V218" s="12"/>
      <c r="W218" s="12"/>
      <c r="X218" s="12"/>
      <c r="Y218" s="12">
        <f>'Respuestas de formulario 1'!U460</f>
        <v>0</v>
      </c>
      <c r="Z218" s="12"/>
      <c r="AA218" s="12"/>
      <c r="AB218" s="12"/>
    </row>
    <row r="219" spans="1:28" ht="15.75" customHeight="1" x14ac:dyDescent="0.2">
      <c r="A219" s="12"/>
      <c r="B219" s="12">
        <f>'Respuestas de formulario 1'!E461</f>
        <v>0</v>
      </c>
      <c r="C219" s="12">
        <f>'Respuestas de formulario 1'!F461</f>
        <v>0</v>
      </c>
      <c r="D219" s="12">
        <f>'Respuestas de formulario 1'!C461</f>
        <v>0</v>
      </c>
      <c r="E219" s="12">
        <f>'Respuestas de formulario 1'!D461</f>
        <v>0</v>
      </c>
      <c r="F219" s="12">
        <f>'Respuestas de formulario 1'!H461</f>
        <v>0</v>
      </c>
      <c r="G219" s="12">
        <f>'Respuestas de formulario 1'!G461</f>
        <v>0</v>
      </c>
      <c r="H219" s="12"/>
      <c r="I219" s="12">
        <f>'Respuestas de formulario 1'!K461</f>
        <v>0</v>
      </c>
      <c r="J219" s="12">
        <f>'Respuestas de formulario 1'!AA461</f>
        <v>0</v>
      </c>
      <c r="K219" s="12">
        <f>'Respuestas de formulario 1'!N461</f>
        <v>0</v>
      </c>
      <c r="L219" s="12">
        <f>'Respuestas de formulario 1'!X461</f>
        <v>0</v>
      </c>
      <c r="M219" s="12">
        <f>'Respuestas de formulario 1'!AC461</f>
        <v>0</v>
      </c>
      <c r="N219" s="12">
        <f>'Respuestas de formulario 1'!AD461</f>
        <v>0</v>
      </c>
      <c r="O219" s="12"/>
      <c r="P219" s="12"/>
      <c r="Q219" s="12"/>
      <c r="R219" s="12">
        <f>'Respuestas de formulario 1'!Q461</f>
        <v>0</v>
      </c>
      <c r="S219" s="12"/>
      <c r="T219" s="12"/>
      <c r="U219" s="12">
        <f>'Respuestas de formulario 1'!R461</f>
        <v>0</v>
      </c>
      <c r="V219" s="12"/>
      <c r="W219" s="12"/>
      <c r="X219" s="12"/>
      <c r="Y219" s="12">
        <f>'Respuestas de formulario 1'!U461</f>
        <v>0</v>
      </c>
      <c r="Z219" s="12"/>
      <c r="AA219" s="12"/>
      <c r="AB219" s="12"/>
    </row>
    <row r="220" spans="1:28" ht="15.75" customHeight="1" x14ac:dyDescent="0.2">
      <c r="A220" s="12"/>
      <c r="B220" s="12">
        <f>'Respuestas de formulario 1'!E462</f>
        <v>0</v>
      </c>
      <c r="C220" s="12">
        <f>'Respuestas de formulario 1'!F462</f>
        <v>0</v>
      </c>
      <c r="D220" s="12">
        <f>'Respuestas de formulario 1'!C462</f>
        <v>0</v>
      </c>
      <c r="E220" s="12">
        <f>'Respuestas de formulario 1'!D462</f>
        <v>0</v>
      </c>
      <c r="F220" s="12">
        <f>'Respuestas de formulario 1'!H462</f>
        <v>0</v>
      </c>
      <c r="G220" s="12">
        <f>'Respuestas de formulario 1'!G462</f>
        <v>0</v>
      </c>
      <c r="H220" s="12"/>
      <c r="I220" s="12">
        <f>'Respuestas de formulario 1'!K462</f>
        <v>0</v>
      </c>
      <c r="J220" s="12">
        <f>'Respuestas de formulario 1'!AA462</f>
        <v>0</v>
      </c>
      <c r="K220" s="12">
        <f>'Respuestas de formulario 1'!N462</f>
        <v>0</v>
      </c>
      <c r="L220" s="12">
        <f>'Respuestas de formulario 1'!X462</f>
        <v>0</v>
      </c>
      <c r="M220" s="12">
        <f>'Respuestas de formulario 1'!AC462</f>
        <v>0</v>
      </c>
      <c r="N220" s="12">
        <f>'Respuestas de formulario 1'!AD462</f>
        <v>0</v>
      </c>
      <c r="O220" s="12"/>
      <c r="P220" s="12"/>
      <c r="Q220" s="12"/>
      <c r="R220" s="12">
        <f>'Respuestas de formulario 1'!Q462</f>
        <v>0</v>
      </c>
      <c r="S220" s="12"/>
      <c r="T220" s="12"/>
      <c r="U220" s="12">
        <f>'Respuestas de formulario 1'!R462</f>
        <v>0</v>
      </c>
      <c r="V220" s="12"/>
      <c r="W220" s="12"/>
      <c r="X220" s="12"/>
      <c r="Y220" s="12">
        <f>'Respuestas de formulario 1'!U462</f>
        <v>0</v>
      </c>
      <c r="Z220" s="12"/>
      <c r="AA220" s="12"/>
      <c r="AB220" s="12"/>
    </row>
    <row r="221" spans="1:28" ht="15.75" customHeight="1" x14ac:dyDescent="0.2">
      <c r="A221" s="12"/>
      <c r="B221" s="12">
        <f>'Respuestas de formulario 1'!E463</f>
        <v>0</v>
      </c>
      <c r="C221" s="12">
        <f>'Respuestas de formulario 1'!F463</f>
        <v>0</v>
      </c>
      <c r="D221" s="12">
        <f>'Respuestas de formulario 1'!C463</f>
        <v>0</v>
      </c>
      <c r="E221" s="12">
        <f>'Respuestas de formulario 1'!D463</f>
        <v>0</v>
      </c>
      <c r="F221" s="12">
        <f>'Respuestas de formulario 1'!H463</f>
        <v>0</v>
      </c>
      <c r="G221" s="12">
        <f>'Respuestas de formulario 1'!G463</f>
        <v>0</v>
      </c>
      <c r="H221" s="12"/>
      <c r="I221" s="12">
        <f>'Respuestas de formulario 1'!K463</f>
        <v>0</v>
      </c>
      <c r="J221" s="12">
        <f>'Respuestas de formulario 1'!AA463</f>
        <v>0</v>
      </c>
      <c r="K221" s="12">
        <f>'Respuestas de formulario 1'!N463</f>
        <v>0</v>
      </c>
      <c r="L221" s="12">
        <f>'Respuestas de formulario 1'!X463</f>
        <v>0</v>
      </c>
      <c r="M221" s="12">
        <f>'Respuestas de formulario 1'!AC463</f>
        <v>0</v>
      </c>
      <c r="N221" s="12">
        <f>'Respuestas de formulario 1'!AD463</f>
        <v>0</v>
      </c>
      <c r="O221" s="12"/>
      <c r="P221" s="12"/>
      <c r="Q221" s="12"/>
      <c r="R221" s="12">
        <f>'Respuestas de formulario 1'!Q463</f>
        <v>0</v>
      </c>
      <c r="S221" s="12"/>
      <c r="T221" s="12"/>
      <c r="U221" s="12">
        <f>'Respuestas de formulario 1'!R463</f>
        <v>0</v>
      </c>
      <c r="V221" s="12"/>
      <c r="W221" s="12"/>
      <c r="X221" s="12"/>
      <c r="Y221" s="12">
        <f>'Respuestas de formulario 1'!U463</f>
        <v>0</v>
      </c>
      <c r="Z221" s="12"/>
      <c r="AA221" s="12"/>
      <c r="AB221" s="12"/>
    </row>
    <row r="222" spans="1:28" ht="15.75" customHeight="1" x14ac:dyDescent="0.2">
      <c r="A222" s="12"/>
      <c r="B222" s="12">
        <f>'Respuestas de formulario 1'!E464</f>
        <v>0</v>
      </c>
      <c r="C222" s="12">
        <f>'Respuestas de formulario 1'!F464</f>
        <v>0</v>
      </c>
      <c r="D222" s="12">
        <f>'Respuestas de formulario 1'!C464</f>
        <v>0</v>
      </c>
      <c r="E222" s="12">
        <f>'Respuestas de formulario 1'!D464</f>
        <v>0</v>
      </c>
      <c r="F222" s="12">
        <f>'Respuestas de formulario 1'!H464</f>
        <v>0</v>
      </c>
      <c r="G222" s="12">
        <f>'Respuestas de formulario 1'!G464</f>
        <v>0</v>
      </c>
      <c r="H222" s="12"/>
      <c r="I222" s="12">
        <f>'Respuestas de formulario 1'!K464</f>
        <v>0</v>
      </c>
      <c r="J222" s="12">
        <f>'Respuestas de formulario 1'!AA464</f>
        <v>0</v>
      </c>
      <c r="K222" s="12">
        <f>'Respuestas de formulario 1'!N464</f>
        <v>0</v>
      </c>
      <c r="L222" s="12">
        <f>'Respuestas de formulario 1'!X464</f>
        <v>0</v>
      </c>
      <c r="M222" s="12">
        <f>'Respuestas de formulario 1'!AC464</f>
        <v>0</v>
      </c>
      <c r="N222" s="12">
        <f>'Respuestas de formulario 1'!AD464</f>
        <v>0</v>
      </c>
      <c r="O222" s="12"/>
      <c r="P222" s="12"/>
      <c r="Q222" s="12"/>
      <c r="R222" s="12">
        <f>'Respuestas de formulario 1'!Q464</f>
        <v>0</v>
      </c>
      <c r="S222" s="12"/>
      <c r="T222" s="12"/>
      <c r="U222" s="12">
        <f>'Respuestas de formulario 1'!R464</f>
        <v>0</v>
      </c>
      <c r="V222" s="12"/>
      <c r="W222" s="12"/>
      <c r="X222" s="12"/>
      <c r="Y222" s="12">
        <f>'Respuestas de formulario 1'!U464</f>
        <v>0</v>
      </c>
      <c r="Z222" s="12"/>
      <c r="AA222" s="12"/>
      <c r="AB222" s="12"/>
    </row>
    <row r="223" spans="1:28" ht="15.75" customHeight="1" x14ac:dyDescent="0.2">
      <c r="A223" s="12"/>
      <c r="B223" s="12">
        <f>'Respuestas de formulario 1'!E465</f>
        <v>0</v>
      </c>
      <c r="C223" s="12">
        <f>'Respuestas de formulario 1'!F465</f>
        <v>0</v>
      </c>
      <c r="D223" s="12">
        <f>'Respuestas de formulario 1'!C465</f>
        <v>0</v>
      </c>
      <c r="E223" s="12">
        <f>'Respuestas de formulario 1'!D465</f>
        <v>0</v>
      </c>
      <c r="F223" s="12">
        <f>'Respuestas de formulario 1'!H465</f>
        <v>0</v>
      </c>
      <c r="G223" s="12">
        <f>'Respuestas de formulario 1'!G465</f>
        <v>0</v>
      </c>
      <c r="H223" s="12"/>
      <c r="I223" s="12">
        <f>'Respuestas de formulario 1'!K465</f>
        <v>0</v>
      </c>
      <c r="J223" s="12">
        <f>'Respuestas de formulario 1'!AA465</f>
        <v>0</v>
      </c>
      <c r="K223" s="12">
        <f>'Respuestas de formulario 1'!N465</f>
        <v>0</v>
      </c>
      <c r="L223" s="12">
        <f>'Respuestas de formulario 1'!X465</f>
        <v>0</v>
      </c>
      <c r="M223" s="12">
        <f>'Respuestas de formulario 1'!AC465</f>
        <v>0</v>
      </c>
      <c r="N223" s="12">
        <f>'Respuestas de formulario 1'!AD465</f>
        <v>0</v>
      </c>
      <c r="O223" s="12"/>
      <c r="P223" s="12"/>
      <c r="Q223" s="12"/>
      <c r="R223" s="12">
        <f>'Respuestas de formulario 1'!Q465</f>
        <v>0</v>
      </c>
      <c r="S223" s="12"/>
      <c r="T223" s="12"/>
      <c r="U223" s="12">
        <f>'Respuestas de formulario 1'!R465</f>
        <v>0</v>
      </c>
      <c r="V223" s="12"/>
      <c r="W223" s="12"/>
      <c r="X223" s="12"/>
      <c r="Y223" s="12">
        <f>'Respuestas de formulario 1'!U465</f>
        <v>0</v>
      </c>
      <c r="Z223" s="12"/>
      <c r="AA223" s="12"/>
      <c r="AB223" s="12"/>
    </row>
    <row r="224" spans="1:28" ht="15.75" customHeight="1" x14ac:dyDescent="0.2">
      <c r="A224" s="12"/>
      <c r="B224" s="12">
        <f>'Respuestas de formulario 1'!E466</f>
        <v>0</v>
      </c>
      <c r="C224" s="12">
        <f>'Respuestas de formulario 1'!F466</f>
        <v>0</v>
      </c>
      <c r="D224" s="12">
        <f>'Respuestas de formulario 1'!C466</f>
        <v>0</v>
      </c>
      <c r="E224" s="12">
        <f>'Respuestas de formulario 1'!D466</f>
        <v>0</v>
      </c>
      <c r="F224" s="12">
        <f>'Respuestas de formulario 1'!H466</f>
        <v>0</v>
      </c>
      <c r="G224" s="12">
        <f>'Respuestas de formulario 1'!G466</f>
        <v>0</v>
      </c>
      <c r="H224" s="12"/>
      <c r="I224" s="12">
        <f>'Respuestas de formulario 1'!K466</f>
        <v>0</v>
      </c>
      <c r="J224" s="12">
        <f>'Respuestas de formulario 1'!AA466</f>
        <v>0</v>
      </c>
      <c r="K224" s="12">
        <f>'Respuestas de formulario 1'!N466</f>
        <v>0</v>
      </c>
      <c r="L224" s="12">
        <f>'Respuestas de formulario 1'!X466</f>
        <v>0</v>
      </c>
      <c r="M224" s="12">
        <f>'Respuestas de formulario 1'!AC466</f>
        <v>0</v>
      </c>
      <c r="N224" s="12">
        <f>'Respuestas de formulario 1'!AD466</f>
        <v>0</v>
      </c>
      <c r="O224" s="12"/>
      <c r="P224" s="12"/>
      <c r="Q224" s="12"/>
      <c r="R224" s="12">
        <f>'Respuestas de formulario 1'!Q466</f>
        <v>0</v>
      </c>
      <c r="S224" s="12"/>
      <c r="T224" s="12"/>
      <c r="U224" s="12">
        <f>'Respuestas de formulario 1'!R466</f>
        <v>0</v>
      </c>
      <c r="V224" s="12"/>
      <c r="W224" s="12"/>
      <c r="X224" s="12"/>
      <c r="Y224" s="12">
        <f>'Respuestas de formulario 1'!U466</f>
        <v>0</v>
      </c>
      <c r="Z224" s="12"/>
      <c r="AA224" s="12"/>
      <c r="AB224" s="12"/>
    </row>
    <row r="225" spans="1:28" ht="15.75" customHeight="1" x14ac:dyDescent="0.2">
      <c r="A225" s="12"/>
      <c r="B225" s="12">
        <f>'Respuestas de formulario 1'!E467</f>
        <v>0</v>
      </c>
      <c r="C225" s="12">
        <f>'Respuestas de formulario 1'!F467</f>
        <v>0</v>
      </c>
      <c r="D225" s="12">
        <f>'Respuestas de formulario 1'!C467</f>
        <v>0</v>
      </c>
      <c r="E225" s="12">
        <f>'Respuestas de formulario 1'!D467</f>
        <v>0</v>
      </c>
      <c r="F225" s="12">
        <f>'Respuestas de formulario 1'!H467</f>
        <v>0</v>
      </c>
      <c r="G225" s="12">
        <f>'Respuestas de formulario 1'!G467</f>
        <v>0</v>
      </c>
      <c r="H225" s="12"/>
      <c r="I225" s="12">
        <f>'Respuestas de formulario 1'!K467</f>
        <v>0</v>
      </c>
      <c r="J225" s="12">
        <f>'Respuestas de formulario 1'!AA467</f>
        <v>0</v>
      </c>
      <c r="K225" s="12">
        <f>'Respuestas de formulario 1'!N467</f>
        <v>0</v>
      </c>
      <c r="L225" s="12">
        <f>'Respuestas de formulario 1'!X467</f>
        <v>0</v>
      </c>
      <c r="M225" s="12">
        <f>'Respuestas de formulario 1'!AC467</f>
        <v>0</v>
      </c>
      <c r="N225" s="12">
        <f>'Respuestas de formulario 1'!AD467</f>
        <v>0</v>
      </c>
      <c r="O225" s="12"/>
      <c r="P225" s="12"/>
      <c r="Q225" s="12"/>
      <c r="R225" s="12">
        <f>'Respuestas de formulario 1'!Q467</f>
        <v>0</v>
      </c>
      <c r="S225" s="12"/>
      <c r="T225" s="12"/>
      <c r="U225" s="12">
        <f>'Respuestas de formulario 1'!R467</f>
        <v>0</v>
      </c>
      <c r="V225" s="12"/>
      <c r="W225" s="12"/>
      <c r="X225" s="12"/>
      <c r="Y225" s="12">
        <f>'Respuestas de formulario 1'!U467</f>
        <v>0</v>
      </c>
      <c r="Z225" s="12"/>
      <c r="AA225" s="12"/>
      <c r="AB225" s="12"/>
    </row>
    <row r="226" spans="1:28" ht="15.75" customHeight="1" x14ac:dyDescent="0.2">
      <c r="A226" s="12"/>
      <c r="B226" s="12">
        <f>'Respuestas de formulario 1'!E468</f>
        <v>0</v>
      </c>
      <c r="C226" s="12">
        <f>'Respuestas de formulario 1'!F468</f>
        <v>0</v>
      </c>
      <c r="D226" s="12">
        <f>'Respuestas de formulario 1'!C468</f>
        <v>0</v>
      </c>
      <c r="E226" s="12">
        <f>'Respuestas de formulario 1'!D468</f>
        <v>0</v>
      </c>
      <c r="F226" s="12">
        <f>'Respuestas de formulario 1'!H468</f>
        <v>0</v>
      </c>
      <c r="G226" s="12">
        <f>'Respuestas de formulario 1'!G468</f>
        <v>0</v>
      </c>
      <c r="H226" s="12"/>
      <c r="I226" s="12">
        <f>'Respuestas de formulario 1'!K468</f>
        <v>0</v>
      </c>
      <c r="J226" s="12">
        <f>'Respuestas de formulario 1'!AA468</f>
        <v>0</v>
      </c>
      <c r="K226" s="12">
        <f>'Respuestas de formulario 1'!N468</f>
        <v>0</v>
      </c>
      <c r="L226" s="12">
        <f>'Respuestas de formulario 1'!X468</f>
        <v>0</v>
      </c>
      <c r="M226" s="12">
        <f>'Respuestas de formulario 1'!AC468</f>
        <v>0</v>
      </c>
      <c r="N226" s="12">
        <f>'Respuestas de formulario 1'!AD468</f>
        <v>0</v>
      </c>
      <c r="O226" s="12"/>
      <c r="P226" s="12"/>
      <c r="Q226" s="12"/>
      <c r="R226" s="12">
        <f>'Respuestas de formulario 1'!Q468</f>
        <v>0</v>
      </c>
      <c r="S226" s="12"/>
      <c r="T226" s="12"/>
      <c r="U226" s="12">
        <f>'Respuestas de formulario 1'!R468</f>
        <v>0</v>
      </c>
      <c r="V226" s="12"/>
      <c r="W226" s="12"/>
      <c r="X226" s="12"/>
      <c r="Y226" s="12">
        <f>'Respuestas de formulario 1'!U468</f>
        <v>0</v>
      </c>
      <c r="Z226" s="12"/>
      <c r="AA226" s="12"/>
      <c r="AB226" s="12"/>
    </row>
    <row r="227" spans="1:28" ht="15.75" customHeight="1" x14ac:dyDescent="0.2">
      <c r="A227" s="12"/>
      <c r="B227" s="12">
        <f>'Respuestas de formulario 1'!E469</f>
        <v>0</v>
      </c>
      <c r="C227" s="12">
        <f>'Respuestas de formulario 1'!F469</f>
        <v>0</v>
      </c>
      <c r="D227" s="12">
        <f>'Respuestas de formulario 1'!C469</f>
        <v>0</v>
      </c>
      <c r="E227" s="12">
        <f>'Respuestas de formulario 1'!D469</f>
        <v>0</v>
      </c>
      <c r="F227" s="12">
        <f>'Respuestas de formulario 1'!H469</f>
        <v>0</v>
      </c>
      <c r="G227" s="12">
        <f>'Respuestas de formulario 1'!G469</f>
        <v>0</v>
      </c>
      <c r="H227" s="12"/>
      <c r="I227" s="12">
        <f>'Respuestas de formulario 1'!K469</f>
        <v>0</v>
      </c>
      <c r="J227" s="12">
        <f>'Respuestas de formulario 1'!AA469</f>
        <v>0</v>
      </c>
      <c r="K227" s="12">
        <f>'Respuestas de formulario 1'!N469</f>
        <v>0</v>
      </c>
      <c r="L227" s="12">
        <f>'Respuestas de formulario 1'!X469</f>
        <v>0</v>
      </c>
      <c r="M227" s="12">
        <f>'Respuestas de formulario 1'!AC469</f>
        <v>0</v>
      </c>
      <c r="N227" s="12">
        <f>'Respuestas de formulario 1'!AD469</f>
        <v>0</v>
      </c>
      <c r="O227" s="12"/>
      <c r="P227" s="12"/>
      <c r="Q227" s="12"/>
      <c r="R227" s="12">
        <f>'Respuestas de formulario 1'!Q469</f>
        <v>0</v>
      </c>
      <c r="S227" s="12"/>
      <c r="T227" s="12"/>
      <c r="U227" s="12">
        <f>'Respuestas de formulario 1'!R469</f>
        <v>0</v>
      </c>
      <c r="V227" s="12"/>
      <c r="W227" s="12"/>
      <c r="X227" s="12"/>
      <c r="Y227" s="12">
        <f>'Respuestas de formulario 1'!U469</f>
        <v>0</v>
      </c>
      <c r="Z227" s="12"/>
      <c r="AA227" s="12"/>
      <c r="AB227" s="12"/>
    </row>
    <row r="228" spans="1:28" ht="15.75" customHeight="1" x14ac:dyDescent="0.2">
      <c r="A228" s="12"/>
      <c r="B228" s="12">
        <f>'Respuestas de formulario 1'!E470</f>
        <v>0</v>
      </c>
      <c r="C228" s="12">
        <f>'Respuestas de formulario 1'!F470</f>
        <v>0</v>
      </c>
      <c r="D228" s="12">
        <f>'Respuestas de formulario 1'!C470</f>
        <v>0</v>
      </c>
      <c r="E228" s="12">
        <f>'Respuestas de formulario 1'!D470</f>
        <v>0</v>
      </c>
      <c r="F228" s="12">
        <f>'Respuestas de formulario 1'!H470</f>
        <v>0</v>
      </c>
      <c r="G228" s="12">
        <f>'Respuestas de formulario 1'!G470</f>
        <v>0</v>
      </c>
      <c r="H228" s="12"/>
      <c r="I228" s="12">
        <f>'Respuestas de formulario 1'!K470</f>
        <v>0</v>
      </c>
      <c r="J228" s="12">
        <f>'Respuestas de formulario 1'!AA470</f>
        <v>0</v>
      </c>
      <c r="K228" s="12">
        <f>'Respuestas de formulario 1'!N470</f>
        <v>0</v>
      </c>
      <c r="L228" s="12">
        <f>'Respuestas de formulario 1'!X470</f>
        <v>0</v>
      </c>
      <c r="M228" s="12">
        <f>'Respuestas de formulario 1'!AC470</f>
        <v>0</v>
      </c>
      <c r="N228" s="12">
        <f>'Respuestas de formulario 1'!AD470</f>
        <v>0</v>
      </c>
      <c r="O228" s="12"/>
      <c r="P228" s="12"/>
      <c r="Q228" s="12"/>
      <c r="R228" s="12">
        <f>'Respuestas de formulario 1'!Q470</f>
        <v>0</v>
      </c>
      <c r="S228" s="12"/>
      <c r="T228" s="12"/>
      <c r="U228" s="12">
        <f>'Respuestas de formulario 1'!R470</f>
        <v>0</v>
      </c>
      <c r="V228" s="12"/>
      <c r="W228" s="12"/>
      <c r="X228" s="12"/>
      <c r="Y228" s="12">
        <f>'Respuestas de formulario 1'!U470</f>
        <v>0</v>
      </c>
      <c r="Z228" s="12"/>
      <c r="AA228" s="12"/>
      <c r="AB228" s="12"/>
    </row>
    <row r="229" spans="1:28" ht="15.75" customHeight="1" x14ac:dyDescent="0.2">
      <c r="A229" s="12"/>
      <c r="B229" s="12">
        <f>'Respuestas de formulario 1'!E471</f>
        <v>0</v>
      </c>
      <c r="C229" s="12">
        <f>'Respuestas de formulario 1'!F471</f>
        <v>0</v>
      </c>
      <c r="D229" s="12">
        <f>'Respuestas de formulario 1'!C471</f>
        <v>0</v>
      </c>
      <c r="E229" s="12">
        <f>'Respuestas de formulario 1'!D471</f>
        <v>0</v>
      </c>
      <c r="F229" s="12">
        <f>'Respuestas de formulario 1'!H471</f>
        <v>0</v>
      </c>
      <c r="G229" s="12">
        <f>'Respuestas de formulario 1'!G471</f>
        <v>0</v>
      </c>
      <c r="H229" s="12"/>
      <c r="I229" s="12">
        <f>'Respuestas de formulario 1'!K471</f>
        <v>0</v>
      </c>
      <c r="J229" s="12">
        <f>'Respuestas de formulario 1'!AA471</f>
        <v>0</v>
      </c>
      <c r="K229" s="12">
        <f>'Respuestas de formulario 1'!N471</f>
        <v>0</v>
      </c>
      <c r="L229" s="12">
        <f>'Respuestas de formulario 1'!X471</f>
        <v>0</v>
      </c>
      <c r="M229" s="12">
        <f>'Respuestas de formulario 1'!AC471</f>
        <v>0</v>
      </c>
      <c r="N229" s="12">
        <f>'Respuestas de formulario 1'!AD471</f>
        <v>0</v>
      </c>
      <c r="O229" s="12"/>
      <c r="P229" s="12"/>
      <c r="Q229" s="12"/>
      <c r="R229" s="12">
        <f>'Respuestas de formulario 1'!Q471</f>
        <v>0</v>
      </c>
      <c r="S229" s="12"/>
      <c r="T229" s="12"/>
      <c r="U229" s="12">
        <f>'Respuestas de formulario 1'!R471</f>
        <v>0</v>
      </c>
      <c r="V229" s="12"/>
      <c r="W229" s="12"/>
      <c r="X229" s="12"/>
      <c r="Y229" s="12">
        <f>'Respuestas de formulario 1'!U471</f>
        <v>0</v>
      </c>
      <c r="Z229" s="12"/>
      <c r="AA229" s="12"/>
      <c r="AB229" s="12"/>
    </row>
    <row r="230" spans="1:28" ht="15.75" customHeight="1" x14ac:dyDescent="0.2">
      <c r="A230" s="12"/>
      <c r="B230" s="12">
        <f>'Respuestas de formulario 1'!E472</f>
        <v>0</v>
      </c>
      <c r="C230" s="12">
        <f>'Respuestas de formulario 1'!F472</f>
        <v>0</v>
      </c>
      <c r="D230" s="12">
        <f>'Respuestas de formulario 1'!C472</f>
        <v>0</v>
      </c>
      <c r="E230" s="12">
        <f>'Respuestas de formulario 1'!D472</f>
        <v>0</v>
      </c>
      <c r="F230" s="12">
        <f>'Respuestas de formulario 1'!H472</f>
        <v>0</v>
      </c>
      <c r="G230" s="12">
        <f>'Respuestas de formulario 1'!G472</f>
        <v>0</v>
      </c>
      <c r="H230" s="12"/>
      <c r="I230" s="12">
        <f>'Respuestas de formulario 1'!K472</f>
        <v>0</v>
      </c>
      <c r="J230" s="12">
        <f>'Respuestas de formulario 1'!AA472</f>
        <v>0</v>
      </c>
      <c r="K230" s="12">
        <f>'Respuestas de formulario 1'!N472</f>
        <v>0</v>
      </c>
      <c r="L230" s="12">
        <f>'Respuestas de formulario 1'!X472</f>
        <v>0</v>
      </c>
      <c r="M230" s="12">
        <f>'Respuestas de formulario 1'!AC472</f>
        <v>0</v>
      </c>
      <c r="N230" s="12">
        <f>'Respuestas de formulario 1'!AD472</f>
        <v>0</v>
      </c>
      <c r="O230" s="12"/>
      <c r="P230" s="12"/>
      <c r="Q230" s="12"/>
      <c r="R230" s="12">
        <f>'Respuestas de formulario 1'!Q472</f>
        <v>0</v>
      </c>
      <c r="S230" s="12"/>
      <c r="T230" s="12"/>
      <c r="U230" s="12">
        <f>'Respuestas de formulario 1'!R472</f>
        <v>0</v>
      </c>
      <c r="V230" s="12"/>
      <c r="W230" s="12"/>
      <c r="X230" s="12"/>
      <c r="Y230" s="12">
        <f>'Respuestas de formulario 1'!U472</f>
        <v>0</v>
      </c>
      <c r="Z230" s="12"/>
      <c r="AA230" s="12"/>
      <c r="AB230" s="12"/>
    </row>
    <row r="231" spans="1:28" ht="15.75" customHeight="1" x14ac:dyDescent="0.2">
      <c r="A231" s="12"/>
      <c r="B231" s="12">
        <f>'Respuestas de formulario 1'!E473</f>
        <v>0</v>
      </c>
      <c r="C231" s="12">
        <f>'Respuestas de formulario 1'!F473</f>
        <v>0</v>
      </c>
      <c r="D231" s="12">
        <f>'Respuestas de formulario 1'!C473</f>
        <v>0</v>
      </c>
      <c r="E231" s="12">
        <f>'Respuestas de formulario 1'!D473</f>
        <v>0</v>
      </c>
      <c r="F231" s="12">
        <f>'Respuestas de formulario 1'!H473</f>
        <v>0</v>
      </c>
      <c r="G231" s="12">
        <f>'Respuestas de formulario 1'!G473</f>
        <v>0</v>
      </c>
      <c r="H231" s="12"/>
      <c r="I231" s="12">
        <f>'Respuestas de formulario 1'!K473</f>
        <v>0</v>
      </c>
      <c r="J231" s="12">
        <f>'Respuestas de formulario 1'!AA473</f>
        <v>0</v>
      </c>
      <c r="K231" s="12">
        <f>'Respuestas de formulario 1'!N473</f>
        <v>0</v>
      </c>
      <c r="L231" s="12">
        <f>'Respuestas de formulario 1'!X473</f>
        <v>0</v>
      </c>
      <c r="M231" s="12">
        <f>'Respuestas de formulario 1'!AC473</f>
        <v>0</v>
      </c>
      <c r="N231" s="12">
        <f>'Respuestas de formulario 1'!AD473</f>
        <v>0</v>
      </c>
      <c r="O231" s="12"/>
      <c r="P231" s="12"/>
      <c r="Q231" s="12"/>
      <c r="R231" s="12">
        <f>'Respuestas de formulario 1'!Q473</f>
        <v>0</v>
      </c>
      <c r="S231" s="12"/>
      <c r="T231" s="12"/>
      <c r="U231" s="12">
        <f>'Respuestas de formulario 1'!R473</f>
        <v>0</v>
      </c>
      <c r="V231" s="12"/>
      <c r="W231" s="12"/>
      <c r="X231" s="12"/>
      <c r="Y231" s="12">
        <f>'Respuestas de formulario 1'!U473</f>
        <v>0</v>
      </c>
      <c r="Z231" s="12"/>
      <c r="AA231" s="12"/>
      <c r="AB231" s="12"/>
    </row>
    <row r="232" spans="1:28" ht="15.75" customHeight="1" x14ac:dyDescent="0.2">
      <c r="A232" s="12"/>
      <c r="B232" s="12">
        <f>'Respuestas de formulario 1'!E474</f>
        <v>0</v>
      </c>
      <c r="C232" s="12">
        <f>'Respuestas de formulario 1'!F474</f>
        <v>0</v>
      </c>
      <c r="D232" s="12">
        <f>'Respuestas de formulario 1'!C474</f>
        <v>0</v>
      </c>
      <c r="E232" s="12">
        <f>'Respuestas de formulario 1'!D474</f>
        <v>0</v>
      </c>
      <c r="F232" s="12">
        <f>'Respuestas de formulario 1'!H474</f>
        <v>0</v>
      </c>
      <c r="G232" s="12">
        <f>'Respuestas de formulario 1'!G474</f>
        <v>0</v>
      </c>
      <c r="H232" s="12"/>
      <c r="I232" s="12">
        <f>'Respuestas de formulario 1'!K474</f>
        <v>0</v>
      </c>
      <c r="J232" s="12">
        <f>'Respuestas de formulario 1'!AA474</f>
        <v>0</v>
      </c>
      <c r="K232" s="12">
        <f>'Respuestas de formulario 1'!N474</f>
        <v>0</v>
      </c>
      <c r="L232" s="12">
        <f>'Respuestas de formulario 1'!X474</f>
        <v>0</v>
      </c>
      <c r="M232" s="12">
        <f>'Respuestas de formulario 1'!AC474</f>
        <v>0</v>
      </c>
      <c r="N232" s="12">
        <f>'Respuestas de formulario 1'!AD474</f>
        <v>0</v>
      </c>
      <c r="O232" s="12"/>
      <c r="P232" s="12"/>
      <c r="Q232" s="12"/>
      <c r="R232" s="12">
        <f>'Respuestas de formulario 1'!Q474</f>
        <v>0</v>
      </c>
      <c r="S232" s="12"/>
      <c r="T232" s="12"/>
      <c r="U232" s="12">
        <f>'Respuestas de formulario 1'!R474</f>
        <v>0</v>
      </c>
      <c r="V232" s="12"/>
      <c r="W232" s="12"/>
      <c r="X232" s="12"/>
      <c r="Y232" s="12">
        <f>'Respuestas de formulario 1'!U474</f>
        <v>0</v>
      </c>
      <c r="Z232" s="12"/>
      <c r="AA232" s="12"/>
      <c r="AB232" s="12"/>
    </row>
    <row r="233" spans="1:28" ht="15.75" customHeight="1" x14ac:dyDescent="0.2">
      <c r="A233" s="12"/>
      <c r="B233" s="12">
        <f>'Respuestas de formulario 1'!E475</f>
        <v>0</v>
      </c>
      <c r="C233" s="12">
        <f>'Respuestas de formulario 1'!F475</f>
        <v>0</v>
      </c>
      <c r="D233" s="12">
        <f>'Respuestas de formulario 1'!C475</f>
        <v>0</v>
      </c>
      <c r="E233" s="12">
        <f>'Respuestas de formulario 1'!D475</f>
        <v>0</v>
      </c>
      <c r="F233" s="12">
        <f>'Respuestas de formulario 1'!H475</f>
        <v>0</v>
      </c>
      <c r="G233" s="12">
        <f>'Respuestas de formulario 1'!G475</f>
        <v>0</v>
      </c>
      <c r="H233" s="12"/>
      <c r="I233" s="12">
        <f>'Respuestas de formulario 1'!K475</f>
        <v>0</v>
      </c>
      <c r="J233" s="12">
        <f>'Respuestas de formulario 1'!AA475</f>
        <v>0</v>
      </c>
      <c r="K233" s="12">
        <f>'Respuestas de formulario 1'!N475</f>
        <v>0</v>
      </c>
      <c r="L233" s="12">
        <f>'Respuestas de formulario 1'!X475</f>
        <v>0</v>
      </c>
      <c r="M233" s="12">
        <f>'Respuestas de formulario 1'!AC475</f>
        <v>0</v>
      </c>
      <c r="N233" s="12">
        <f>'Respuestas de formulario 1'!AD475</f>
        <v>0</v>
      </c>
      <c r="O233" s="12"/>
      <c r="P233" s="12"/>
      <c r="Q233" s="12"/>
      <c r="R233" s="12">
        <f>'Respuestas de formulario 1'!Q475</f>
        <v>0</v>
      </c>
      <c r="S233" s="12"/>
      <c r="T233" s="12"/>
      <c r="U233" s="12">
        <f>'Respuestas de formulario 1'!R475</f>
        <v>0</v>
      </c>
      <c r="V233" s="12"/>
      <c r="W233" s="12"/>
      <c r="X233" s="12"/>
      <c r="Y233" s="12">
        <f>'Respuestas de formulario 1'!U475</f>
        <v>0</v>
      </c>
      <c r="Z233" s="12"/>
      <c r="AA233" s="12"/>
      <c r="AB233" s="12"/>
    </row>
    <row r="234" spans="1:28" ht="15.75" customHeight="1" x14ac:dyDescent="0.2">
      <c r="A234" s="12"/>
      <c r="B234" s="12">
        <f>'Respuestas de formulario 1'!E476</f>
        <v>0</v>
      </c>
      <c r="C234" s="12">
        <f>'Respuestas de formulario 1'!F476</f>
        <v>0</v>
      </c>
      <c r="D234" s="12">
        <f>'Respuestas de formulario 1'!C476</f>
        <v>0</v>
      </c>
      <c r="E234" s="12">
        <f>'Respuestas de formulario 1'!D476</f>
        <v>0</v>
      </c>
      <c r="F234" s="12">
        <f>'Respuestas de formulario 1'!H476</f>
        <v>0</v>
      </c>
      <c r="G234" s="12">
        <f>'Respuestas de formulario 1'!G476</f>
        <v>0</v>
      </c>
      <c r="H234" s="12"/>
      <c r="I234" s="12">
        <f>'Respuestas de formulario 1'!K476</f>
        <v>0</v>
      </c>
      <c r="J234" s="12">
        <f>'Respuestas de formulario 1'!AA476</f>
        <v>0</v>
      </c>
      <c r="K234" s="12">
        <f>'Respuestas de formulario 1'!N476</f>
        <v>0</v>
      </c>
      <c r="L234" s="12">
        <f>'Respuestas de formulario 1'!X476</f>
        <v>0</v>
      </c>
      <c r="M234" s="12">
        <f>'Respuestas de formulario 1'!AC476</f>
        <v>0</v>
      </c>
      <c r="N234" s="12">
        <f>'Respuestas de formulario 1'!AD476</f>
        <v>0</v>
      </c>
      <c r="O234" s="12"/>
      <c r="P234" s="12"/>
      <c r="Q234" s="12"/>
      <c r="R234" s="12">
        <f>'Respuestas de formulario 1'!Q476</f>
        <v>0</v>
      </c>
      <c r="S234" s="12"/>
      <c r="T234" s="12"/>
      <c r="U234" s="12">
        <f>'Respuestas de formulario 1'!R476</f>
        <v>0</v>
      </c>
      <c r="V234" s="12"/>
      <c r="W234" s="12"/>
      <c r="X234" s="12"/>
      <c r="Y234" s="12">
        <f>'Respuestas de formulario 1'!U476</f>
        <v>0</v>
      </c>
      <c r="Z234" s="12"/>
      <c r="AA234" s="12"/>
      <c r="AB234" s="12"/>
    </row>
    <row r="235" spans="1:28" ht="15.75" customHeight="1" x14ac:dyDescent="0.2">
      <c r="A235" s="12"/>
      <c r="B235" s="12">
        <f>'Respuestas de formulario 1'!E477</f>
        <v>0</v>
      </c>
      <c r="C235" s="12">
        <f>'Respuestas de formulario 1'!F477</f>
        <v>0</v>
      </c>
      <c r="D235" s="12">
        <f>'Respuestas de formulario 1'!C477</f>
        <v>0</v>
      </c>
      <c r="E235" s="12">
        <f>'Respuestas de formulario 1'!D477</f>
        <v>0</v>
      </c>
      <c r="F235" s="12">
        <f>'Respuestas de formulario 1'!H477</f>
        <v>0</v>
      </c>
      <c r="G235" s="12">
        <f>'Respuestas de formulario 1'!G477</f>
        <v>0</v>
      </c>
      <c r="H235" s="12"/>
      <c r="I235" s="12">
        <f>'Respuestas de formulario 1'!K477</f>
        <v>0</v>
      </c>
      <c r="J235" s="12">
        <f>'Respuestas de formulario 1'!AA477</f>
        <v>0</v>
      </c>
      <c r="K235" s="12">
        <f>'Respuestas de formulario 1'!N477</f>
        <v>0</v>
      </c>
      <c r="L235" s="12">
        <f>'Respuestas de formulario 1'!X477</f>
        <v>0</v>
      </c>
      <c r="M235" s="12">
        <f>'Respuestas de formulario 1'!AC477</f>
        <v>0</v>
      </c>
      <c r="N235" s="12">
        <f>'Respuestas de formulario 1'!AD477</f>
        <v>0</v>
      </c>
      <c r="O235" s="12"/>
      <c r="P235" s="12"/>
      <c r="Q235" s="12"/>
      <c r="R235" s="12">
        <f>'Respuestas de formulario 1'!Q477</f>
        <v>0</v>
      </c>
      <c r="S235" s="12"/>
      <c r="T235" s="12"/>
      <c r="U235" s="12">
        <f>'Respuestas de formulario 1'!R477</f>
        <v>0</v>
      </c>
      <c r="V235" s="12"/>
      <c r="W235" s="12"/>
      <c r="X235" s="12"/>
      <c r="Y235" s="12">
        <f>'Respuestas de formulario 1'!U477</f>
        <v>0</v>
      </c>
      <c r="Z235" s="12"/>
      <c r="AA235" s="12"/>
      <c r="AB235" s="12"/>
    </row>
    <row r="236" spans="1:28" ht="15.75" customHeight="1" x14ac:dyDescent="0.2">
      <c r="A236" s="12"/>
      <c r="B236" s="12">
        <f>'Respuestas de formulario 1'!E478</f>
        <v>0</v>
      </c>
      <c r="C236" s="12">
        <f>'Respuestas de formulario 1'!F478</f>
        <v>0</v>
      </c>
      <c r="D236" s="12">
        <f>'Respuestas de formulario 1'!C478</f>
        <v>0</v>
      </c>
      <c r="E236" s="12">
        <f>'Respuestas de formulario 1'!D478</f>
        <v>0</v>
      </c>
      <c r="F236" s="12">
        <f>'Respuestas de formulario 1'!H478</f>
        <v>0</v>
      </c>
      <c r="G236" s="12">
        <f>'Respuestas de formulario 1'!G478</f>
        <v>0</v>
      </c>
      <c r="H236" s="12"/>
      <c r="I236" s="12">
        <f>'Respuestas de formulario 1'!K478</f>
        <v>0</v>
      </c>
      <c r="J236" s="12">
        <f>'Respuestas de formulario 1'!AA478</f>
        <v>0</v>
      </c>
      <c r="K236" s="12">
        <f>'Respuestas de formulario 1'!N478</f>
        <v>0</v>
      </c>
      <c r="L236" s="12">
        <f>'Respuestas de formulario 1'!X478</f>
        <v>0</v>
      </c>
      <c r="M236" s="12">
        <f>'Respuestas de formulario 1'!AC478</f>
        <v>0</v>
      </c>
      <c r="N236" s="12">
        <f>'Respuestas de formulario 1'!AD478</f>
        <v>0</v>
      </c>
      <c r="O236" s="12"/>
      <c r="P236" s="12"/>
      <c r="Q236" s="12"/>
      <c r="R236" s="12">
        <f>'Respuestas de formulario 1'!Q478</f>
        <v>0</v>
      </c>
      <c r="S236" s="12"/>
      <c r="T236" s="12"/>
      <c r="U236" s="12">
        <f>'Respuestas de formulario 1'!R478</f>
        <v>0</v>
      </c>
      <c r="V236" s="12"/>
      <c r="W236" s="12"/>
      <c r="X236" s="12"/>
      <c r="Y236" s="12">
        <f>'Respuestas de formulario 1'!U478</f>
        <v>0</v>
      </c>
      <c r="Z236" s="12"/>
      <c r="AA236" s="12"/>
      <c r="AB236" s="12"/>
    </row>
    <row r="237" spans="1:28" ht="15.75" customHeight="1" x14ac:dyDescent="0.2">
      <c r="A237" s="12"/>
      <c r="B237" s="12">
        <f>'Respuestas de formulario 1'!E479</f>
        <v>0</v>
      </c>
      <c r="C237" s="12">
        <f>'Respuestas de formulario 1'!F479</f>
        <v>0</v>
      </c>
      <c r="D237" s="12">
        <f>'Respuestas de formulario 1'!C479</f>
        <v>0</v>
      </c>
      <c r="E237" s="12">
        <f>'Respuestas de formulario 1'!D479</f>
        <v>0</v>
      </c>
      <c r="F237" s="12">
        <f>'Respuestas de formulario 1'!H479</f>
        <v>0</v>
      </c>
      <c r="G237" s="12">
        <f>'Respuestas de formulario 1'!G479</f>
        <v>0</v>
      </c>
      <c r="H237" s="12"/>
      <c r="I237" s="12">
        <f>'Respuestas de formulario 1'!K479</f>
        <v>0</v>
      </c>
      <c r="J237" s="12">
        <f>'Respuestas de formulario 1'!AA479</f>
        <v>0</v>
      </c>
      <c r="K237" s="12">
        <f>'Respuestas de formulario 1'!N479</f>
        <v>0</v>
      </c>
      <c r="L237" s="12">
        <f>'Respuestas de formulario 1'!X479</f>
        <v>0</v>
      </c>
      <c r="M237" s="12">
        <f>'Respuestas de formulario 1'!AC479</f>
        <v>0</v>
      </c>
      <c r="N237" s="12">
        <f>'Respuestas de formulario 1'!AD479</f>
        <v>0</v>
      </c>
      <c r="O237" s="12"/>
      <c r="P237" s="12"/>
      <c r="Q237" s="12"/>
      <c r="R237" s="12">
        <f>'Respuestas de formulario 1'!Q479</f>
        <v>0</v>
      </c>
      <c r="S237" s="12"/>
      <c r="T237" s="12"/>
      <c r="U237" s="12">
        <f>'Respuestas de formulario 1'!R479</f>
        <v>0</v>
      </c>
      <c r="V237" s="12"/>
      <c r="W237" s="12"/>
      <c r="X237" s="12"/>
      <c r="Y237" s="12">
        <f>'Respuestas de formulario 1'!U479</f>
        <v>0</v>
      </c>
      <c r="Z237" s="12"/>
      <c r="AA237" s="12"/>
      <c r="AB237" s="12"/>
    </row>
    <row r="238" spans="1:28" ht="15.75" customHeight="1" x14ac:dyDescent="0.2">
      <c r="A238" s="12"/>
      <c r="B238" s="12">
        <f>'Respuestas de formulario 1'!E480</f>
        <v>0</v>
      </c>
      <c r="C238" s="12">
        <f>'Respuestas de formulario 1'!F480</f>
        <v>0</v>
      </c>
      <c r="D238" s="12">
        <f>'Respuestas de formulario 1'!C480</f>
        <v>0</v>
      </c>
      <c r="E238" s="12">
        <f>'Respuestas de formulario 1'!D480</f>
        <v>0</v>
      </c>
      <c r="F238" s="12">
        <f>'Respuestas de formulario 1'!H480</f>
        <v>0</v>
      </c>
      <c r="G238" s="12">
        <f>'Respuestas de formulario 1'!G480</f>
        <v>0</v>
      </c>
      <c r="H238" s="12"/>
      <c r="I238" s="12">
        <f>'Respuestas de formulario 1'!K480</f>
        <v>0</v>
      </c>
      <c r="J238" s="12">
        <f>'Respuestas de formulario 1'!AA480</f>
        <v>0</v>
      </c>
      <c r="K238" s="12">
        <f>'Respuestas de formulario 1'!N480</f>
        <v>0</v>
      </c>
      <c r="L238" s="12">
        <f>'Respuestas de formulario 1'!X480</f>
        <v>0</v>
      </c>
      <c r="M238" s="12">
        <f>'Respuestas de formulario 1'!AC480</f>
        <v>0</v>
      </c>
      <c r="N238" s="12">
        <f>'Respuestas de formulario 1'!AD480</f>
        <v>0</v>
      </c>
      <c r="O238" s="12"/>
      <c r="P238" s="12"/>
      <c r="Q238" s="12"/>
      <c r="R238" s="12">
        <f>'Respuestas de formulario 1'!Q480</f>
        <v>0</v>
      </c>
      <c r="S238" s="12"/>
      <c r="T238" s="12"/>
      <c r="U238" s="12">
        <f>'Respuestas de formulario 1'!R480</f>
        <v>0</v>
      </c>
      <c r="V238" s="12"/>
      <c r="W238" s="12"/>
      <c r="X238" s="12"/>
      <c r="Y238" s="12">
        <f>'Respuestas de formulario 1'!U480</f>
        <v>0</v>
      </c>
      <c r="Z238" s="12"/>
      <c r="AA238" s="12"/>
      <c r="AB238" s="12"/>
    </row>
    <row r="239" spans="1:28" ht="15.75" customHeight="1" x14ac:dyDescent="0.2">
      <c r="A239" s="12"/>
      <c r="B239" s="12">
        <f>'Respuestas de formulario 1'!E481</f>
        <v>0</v>
      </c>
      <c r="C239" s="12">
        <f>'Respuestas de formulario 1'!F481</f>
        <v>0</v>
      </c>
      <c r="D239" s="12">
        <f>'Respuestas de formulario 1'!C481</f>
        <v>0</v>
      </c>
      <c r="E239" s="12">
        <f>'Respuestas de formulario 1'!D481</f>
        <v>0</v>
      </c>
      <c r="F239" s="12">
        <f>'Respuestas de formulario 1'!H481</f>
        <v>0</v>
      </c>
      <c r="G239" s="12">
        <f>'Respuestas de formulario 1'!G481</f>
        <v>0</v>
      </c>
      <c r="H239" s="12"/>
      <c r="I239" s="12">
        <f>'Respuestas de formulario 1'!K481</f>
        <v>0</v>
      </c>
      <c r="J239" s="12">
        <f>'Respuestas de formulario 1'!AA481</f>
        <v>0</v>
      </c>
      <c r="K239" s="12">
        <f>'Respuestas de formulario 1'!N481</f>
        <v>0</v>
      </c>
      <c r="L239" s="12">
        <f>'Respuestas de formulario 1'!X481</f>
        <v>0</v>
      </c>
      <c r="M239" s="12">
        <f>'Respuestas de formulario 1'!AC481</f>
        <v>0</v>
      </c>
      <c r="N239" s="12">
        <f>'Respuestas de formulario 1'!AD481</f>
        <v>0</v>
      </c>
      <c r="O239" s="12"/>
      <c r="P239" s="12"/>
      <c r="Q239" s="12"/>
      <c r="R239" s="12">
        <f>'Respuestas de formulario 1'!Q481</f>
        <v>0</v>
      </c>
      <c r="S239" s="12"/>
      <c r="T239" s="12"/>
      <c r="U239" s="12">
        <f>'Respuestas de formulario 1'!R481</f>
        <v>0</v>
      </c>
      <c r="V239" s="12"/>
      <c r="W239" s="12"/>
      <c r="X239" s="12"/>
      <c r="Y239" s="12">
        <f>'Respuestas de formulario 1'!U481</f>
        <v>0</v>
      </c>
      <c r="Z239" s="12"/>
      <c r="AA239" s="12"/>
      <c r="AB239" s="12"/>
    </row>
    <row r="240" spans="1:28" ht="15.75" customHeight="1" x14ac:dyDescent="0.2">
      <c r="A240" s="12"/>
      <c r="B240" s="12">
        <f>'Respuestas de formulario 1'!E482</f>
        <v>0</v>
      </c>
      <c r="C240" s="12">
        <f>'Respuestas de formulario 1'!F482</f>
        <v>0</v>
      </c>
      <c r="D240" s="12">
        <f>'Respuestas de formulario 1'!C482</f>
        <v>0</v>
      </c>
      <c r="E240" s="12">
        <f>'Respuestas de formulario 1'!D482</f>
        <v>0</v>
      </c>
      <c r="F240" s="12">
        <f>'Respuestas de formulario 1'!H482</f>
        <v>0</v>
      </c>
      <c r="G240" s="12">
        <f>'Respuestas de formulario 1'!G482</f>
        <v>0</v>
      </c>
      <c r="H240" s="12"/>
      <c r="I240" s="12">
        <f>'Respuestas de formulario 1'!K482</f>
        <v>0</v>
      </c>
      <c r="J240" s="12">
        <f>'Respuestas de formulario 1'!AA482</f>
        <v>0</v>
      </c>
      <c r="K240" s="12">
        <f>'Respuestas de formulario 1'!N482</f>
        <v>0</v>
      </c>
      <c r="L240" s="12">
        <f>'Respuestas de formulario 1'!X482</f>
        <v>0</v>
      </c>
      <c r="M240" s="12">
        <f>'Respuestas de formulario 1'!AC482</f>
        <v>0</v>
      </c>
      <c r="N240" s="12">
        <f>'Respuestas de formulario 1'!AD482</f>
        <v>0</v>
      </c>
      <c r="O240" s="12"/>
      <c r="P240" s="12"/>
      <c r="Q240" s="12"/>
      <c r="R240" s="12">
        <f>'Respuestas de formulario 1'!Q482</f>
        <v>0</v>
      </c>
      <c r="S240" s="12"/>
      <c r="T240" s="12"/>
      <c r="U240" s="12">
        <f>'Respuestas de formulario 1'!R482</f>
        <v>0</v>
      </c>
      <c r="V240" s="12"/>
      <c r="W240" s="12"/>
      <c r="X240" s="12"/>
      <c r="Y240" s="12">
        <f>'Respuestas de formulario 1'!U482</f>
        <v>0</v>
      </c>
      <c r="Z240" s="12"/>
      <c r="AA240" s="12"/>
      <c r="AB240" s="12"/>
    </row>
    <row r="241" spans="1:28" ht="15.75" customHeight="1" x14ac:dyDescent="0.2">
      <c r="A241" s="12"/>
      <c r="B241" s="12">
        <f>'Respuestas de formulario 1'!E483</f>
        <v>0</v>
      </c>
      <c r="C241" s="12">
        <f>'Respuestas de formulario 1'!F483</f>
        <v>0</v>
      </c>
      <c r="D241" s="12">
        <f>'Respuestas de formulario 1'!C483</f>
        <v>0</v>
      </c>
      <c r="E241" s="12">
        <f>'Respuestas de formulario 1'!D483</f>
        <v>0</v>
      </c>
      <c r="F241" s="12">
        <f>'Respuestas de formulario 1'!H483</f>
        <v>0</v>
      </c>
      <c r="G241" s="12">
        <f>'Respuestas de formulario 1'!G483</f>
        <v>0</v>
      </c>
      <c r="H241" s="12"/>
      <c r="I241" s="12">
        <f>'Respuestas de formulario 1'!K483</f>
        <v>0</v>
      </c>
      <c r="J241" s="12">
        <f>'Respuestas de formulario 1'!AA483</f>
        <v>0</v>
      </c>
      <c r="K241" s="12">
        <f>'Respuestas de formulario 1'!N483</f>
        <v>0</v>
      </c>
      <c r="L241" s="12">
        <f>'Respuestas de formulario 1'!X483</f>
        <v>0</v>
      </c>
      <c r="M241" s="12">
        <f>'Respuestas de formulario 1'!AC483</f>
        <v>0</v>
      </c>
      <c r="N241" s="12">
        <f>'Respuestas de formulario 1'!AD483</f>
        <v>0</v>
      </c>
      <c r="O241" s="12"/>
      <c r="P241" s="12"/>
      <c r="Q241" s="12"/>
      <c r="R241" s="12">
        <f>'Respuestas de formulario 1'!Q483</f>
        <v>0</v>
      </c>
      <c r="S241" s="12"/>
      <c r="T241" s="12"/>
      <c r="U241" s="12">
        <f>'Respuestas de formulario 1'!R483</f>
        <v>0</v>
      </c>
      <c r="V241" s="12"/>
      <c r="W241" s="12"/>
      <c r="X241" s="12"/>
      <c r="Y241" s="12">
        <f>'Respuestas de formulario 1'!U483</f>
        <v>0</v>
      </c>
      <c r="Z241" s="12"/>
      <c r="AA241" s="12"/>
      <c r="AB241" s="12"/>
    </row>
    <row r="242" spans="1:28" ht="15.75" customHeight="1" x14ac:dyDescent="0.2">
      <c r="A242" s="12"/>
      <c r="B242" s="12">
        <f>'Respuestas de formulario 1'!E484</f>
        <v>0</v>
      </c>
      <c r="C242" s="12">
        <f>'Respuestas de formulario 1'!F484</f>
        <v>0</v>
      </c>
      <c r="D242" s="12">
        <f>'Respuestas de formulario 1'!C484</f>
        <v>0</v>
      </c>
      <c r="E242" s="12">
        <f>'Respuestas de formulario 1'!D484</f>
        <v>0</v>
      </c>
      <c r="F242" s="12">
        <f>'Respuestas de formulario 1'!H484</f>
        <v>0</v>
      </c>
      <c r="G242" s="12">
        <f>'Respuestas de formulario 1'!G484</f>
        <v>0</v>
      </c>
      <c r="H242" s="12"/>
      <c r="I242" s="12">
        <f>'Respuestas de formulario 1'!K484</f>
        <v>0</v>
      </c>
      <c r="J242" s="12">
        <f>'Respuestas de formulario 1'!AA484</f>
        <v>0</v>
      </c>
      <c r="K242" s="12">
        <f>'Respuestas de formulario 1'!N484</f>
        <v>0</v>
      </c>
      <c r="L242" s="12">
        <f>'Respuestas de formulario 1'!X484</f>
        <v>0</v>
      </c>
      <c r="M242" s="12">
        <f>'Respuestas de formulario 1'!AC484</f>
        <v>0</v>
      </c>
      <c r="N242" s="12">
        <f>'Respuestas de formulario 1'!AD484</f>
        <v>0</v>
      </c>
      <c r="O242" s="12"/>
      <c r="P242" s="12"/>
      <c r="Q242" s="12"/>
      <c r="R242" s="12">
        <f>'Respuestas de formulario 1'!Q484</f>
        <v>0</v>
      </c>
      <c r="S242" s="12"/>
      <c r="T242" s="12"/>
      <c r="U242" s="12">
        <f>'Respuestas de formulario 1'!R484</f>
        <v>0</v>
      </c>
      <c r="V242" s="12"/>
      <c r="W242" s="12"/>
      <c r="X242" s="12"/>
      <c r="Y242" s="12">
        <f>'Respuestas de formulario 1'!U484</f>
        <v>0</v>
      </c>
      <c r="Z242" s="12"/>
      <c r="AA242" s="12"/>
      <c r="AB242" s="12"/>
    </row>
    <row r="243" spans="1:28" ht="15.75" customHeight="1" x14ac:dyDescent="0.2">
      <c r="A243" s="12"/>
      <c r="B243" s="12">
        <f>'Respuestas de formulario 1'!E485</f>
        <v>0</v>
      </c>
      <c r="C243" s="12">
        <f>'Respuestas de formulario 1'!F485</f>
        <v>0</v>
      </c>
      <c r="D243" s="12">
        <f>'Respuestas de formulario 1'!C485</f>
        <v>0</v>
      </c>
      <c r="E243" s="12">
        <f>'Respuestas de formulario 1'!D485</f>
        <v>0</v>
      </c>
      <c r="F243" s="12">
        <f>'Respuestas de formulario 1'!H485</f>
        <v>0</v>
      </c>
      <c r="G243" s="12">
        <f>'Respuestas de formulario 1'!G485</f>
        <v>0</v>
      </c>
      <c r="H243" s="12"/>
      <c r="I243" s="12">
        <f>'Respuestas de formulario 1'!K485</f>
        <v>0</v>
      </c>
      <c r="J243" s="12">
        <f>'Respuestas de formulario 1'!AA485</f>
        <v>0</v>
      </c>
      <c r="K243" s="12">
        <f>'Respuestas de formulario 1'!N485</f>
        <v>0</v>
      </c>
      <c r="L243" s="12">
        <f>'Respuestas de formulario 1'!X485</f>
        <v>0</v>
      </c>
      <c r="M243" s="12">
        <f>'Respuestas de formulario 1'!AC485</f>
        <v>0</v>
      </c>
      <c r="N243" s="12">
        <f>'Respuestas de formulario 1'!AD485</f>
        <v>0</v>
      </c>
      <c r="O243" s="12"/>
      <c r="P243" s="12"/>
      <c r="Q243" s="12"/>
      <c r="R243" s="12">
        <f>'Respuestas de formulario 1'!Q485</f>
        <v>0</v>
      </c>
      <c r="S243" s="12"/>
      <c r="T243" s="12"/>
      <c r="U243" s="12">
        <f>'Respuestas de formulario 1'!R485</f>
        <v>0</v>
      </c>
      <c r="V243" s="12"/>
      <c r="W243" s="12"/>
      <c r="X243" s="12"/>
      <c r="Y243" s="12">
        <f>'Respuestas de formulario 1'!U485</f>
        <v>0</v>
      </c>
      <c r="Z243" s="12"/>
      <c r="AA243" s="12"/>
      <c r="AB243" s="12"/>
    </row>
    <row r="244" spans="1:28" ht="15.75" customHeight="1" x14ac:dyDescent="0.2">
      <c r="A244" s="12"/>
      <c r="B244" s="12">
        <f>'Respuestas de formulario 1'!E486</f>
        <v>0</v>
      </c>
      <c r="C244" s="12">
        <f>'Respuestas de formulario 1'!F486</f>
        <v>0</v>
      </c>
      <c r="D244" s="12">
        <f>'Respuestas de formulario 1'!C486</f>
        <v>0</v>
      </c>
      <c r="E244" s="12">
        <f>'Respuestas de formulario 1'!D486</f>
        <v>0</v>
      </c>
      <c r="F244" s="12">
        <f>'Respuestas de formulario 1'!H486</f>
        <v>0</v>
      </c>
      <c r="G244" s="12">
        <f>'Respuestas de formulario 1'!G486</f>
        <v>0</v>
      </c>
      <c r="H244" s="12"/>
      <c r="I244" s="12">
        <f>'Respuestas de formulario 1'!K486</f>
        <v>0</v>
      </c>
      <c r="J244" s="12">
        <f>'Respuestas de formulario 1'!AA486</f>
        <v>0</v>
      </c>
      <c r="K244" s="12">
        <f>'Respuestas de formulario 1'!N486</f>
        <v>0</v>
      </c>
      <c r="L244" s="12">
        <f>'Respuestas de formulario 1'!X486</f>
        <v>0</v>
      </c>
      <c r="M244" s="12">
        <f>'Respuestas de formulario 1'!AC486</f>
        <v>0</v>
      </c>
      <c r="N244" s="12">
        <f>'Respuestas de formulario 1'!AD486</f>
        <v>0</v>
      </c>
      <c r="O244" s="12"/>
      <c r="P244" s="12"/>
      <c r="Q244" s="12"/>
      <c r="R244" s="12">
        <f>'Respuestas de formulario 1'!Q486</f>
        <v>0</v>
      </c>
      <c r="S244" s="12"/>
      <c r="T244" s="12"/>
      <c r="U244" s="12">
        <f>'Respuestas de formulario 1'!R486</f>
        <v>0</v>
      </c>
      <c r="V244" s="12"/>
      <c r="W244" s="12"/>
      <c r="X244" s="12"/>
      <c r="Y244" s="12">
        <f>'Respuestas de formulario 1'!U486</f>
        <v>0</v>
      </c>
      <c r="Z244" s="12"/>
      <c r="AA244" s="12"/>
      <c r="AB244" s="12"/>
    </row>
    <row r="245" spans="1:28" ht="15.75" customHeight="1" x14ac:dyDescent="0.2">
      <c r="A245" s="12"/>
      <c r="B245" s="12">
        <f>'Respuestas de formulario 1'!E487</f>
        <v>0</v>
      </c>
      <c r="C245" s="12">
        <f>'Respuestas de formulario 1'!F487</f>
        <v>0</v>
      </c>
      <c r="D245" s="12">
        <f>'Respuestas de formulario 1'!C487</f>
        <v>0</v>
      </c>
      <c r="E245" s="12">
        <f>'Respuestas de formulario 1'!D487</f>
        <v>0</v>
      </c>
      <c r="F245" s="12">
        <f>'Respuestas de formulario 1'!H487</f>
        <v>0</v>
      </c>
      <c r="G245" s="12">
        <f>'Respuestas de formulario 1'!G487</f>
        <v>0</v>
      </c>
      <c r="H245" s="12"/>
      <c r="I245" s="12">
        <f>'Respuestas de formulario 1'!K487</f>
        <v>0</v>
      </c>
      <c r="J245" s="12">
        <f>'Respuestas de formulario 1'!AA487</f>
        <v>0</v>
      </c>
      <c r="K245" s="12">
        <f>'Respuestas de formulario 1'!N487</f>
        <v>0</v>
      </c>
      <c r="L245" s="12">
        <f>'Respuestas de formulario 1'!X487</f>
        <v>0</v>
      </c>
      <c r="M245" s="12">
        <f>'Respuestas de formulario 1'!AC487</f>
        <v>0</v>
      </c>
      <c r="N245" s="12">
        <f>'Respuestas de formulario 1'!AD487</f>
        <v>0</v>
      </c>
      <c r="O245" s="12"/>
      <c r="P245" s="12"/>
      <c r="Q245" s="12"/>
      <c r="R245" s="12">
        <f>'Respuestas de formulario 1'!Q487</f>
        <v>0</v>
      </c>
      <c r="S245" s="12"/>
      <c r="T245" s="12"/>
      <c r="U245" s="12">
        <f>'Respuestas de formulario 1'!R487</f>
        <v>0</v>
      </c>
      <c r="V245" s="12"/>
      <c r="W245" s="12"/>
      <c r="X245" s="12"/>
      <c r="Y245" s="12">
        <f>'Respuestas de formulario 1'!U487</f>
        <v>0</v>
      </c>
      <c r="Z245" s="12"/>
      <c r="AA245" s="12"/>
      <c r="AB245" s="12"/>
    </row>
    <row r="246" spans="1:28" ht="15.75" customHeight="1" x14ac:dyDescent="0.2">
      <c r="A246" s="12"/>
      <c r="B246" s="12">
        <f>'Respuestas de formulario 1'!E488</f>
        <v>0</v>
      </c>
      <c r="C246" s="12">
        <f>'Respuestas de formulario 1'!F488</f>
        <v>0</v>
      </c>
      <c r="D246" s="12">
        <f>'Respuestas de formulario 1'!C488</f>
        <v>0</v>
      </c>
      <c r="E246" s="12">
        <f>'Respuestas de formulario 1'!D488</f>
        <v>0</v>
      </c>
      <c r="F246" s="12">
        <f>'Respuestas de formulario 1'!H488</f>
        <v>0</v>
      </c>
      <c r="G246" s="12">
        <f>'Respuestas de formulario 1'!G488</f>
        <v>0</v>
      </c>
      <c r="H246" s="12"/>
      <c r="I246" s="12">
        <f>'Respuestas de formulario 1'!K488</f>
        <v>0</v>
      </c>
      <c r="J246" s="12">
        <f>'Respuestas de formulario 1'!AA488</f>
        <v>0</v>
      </c>
      <c r="K246" s="12">
        <f>'Respuestas de formulario 1'!N488</f>
        <v>0</v>
      </c>
      <c r="L246" s="12">
        <f>'Respuestas de formulario 1'!X488</f>
        <v>0</v>
      </c>
      <c r="M246" s="12">
        <f>'Respuestas de formulario 1'!AC488</f>
        <v>0</v>
      </c>
      <c r="N246" s="12">
        <f>'Respuestas de formulario 1'!AD488</f>
        <v>0</v>
      </c>
      <c r="O246" s="12"/>
      <c r="P246" s="12"/>
      <c r="Q246" s="12"/>
      <c r="R246" s="12">
        <f>'Respuestas de formulario 1'!Q488</f>
        <v>0</v>
      </c>
      <c r="S246" s="12"/>
      <c r="T246" s="12"/>
      <c r="U246" s="12">
        <f>'Respuestas de formulario 1'!R488</f>
        <v>0</v>
      </c>
      <c r="V246" s="12"/>
      <c r="W246" s="12"/>
      <c r="X246" s="12"/>
      <c r="Y246" s="12">
        <f>'Respuestas de formulario 1'!U488</f>
        <v>0</v>
      </c>
      <c r="Z246" s="12"/>
      <c r="AA246" s="12"/>
      <c r="AB246" s="12"/>
    </row>
    <row r="247" spans="1:28" ht="15.75" customHeight="1" x14ac:dyDescent="0.2">
      <c r="A247" s="12"/>
      <c r="B247" s="12">
        <f>'Respuestas de formulario 1'!E489</f>
        <v>0</v>
      </c>
      <c r="C247" s="12">
        <f>'Respuestas de formulario 1'!F489</f>
        <v>0</v>
      </c>
      <c r="D247" s="12">
        <f>'Respuestas de formulario 1'!C489</f>
        <v>0</v>
      </c>
      <c r="E247" s="12">
        <f>'Respuestas de formulario 1'!D489</f>
        <v>0</v>
      </c>
      <c r="F247" s="12">
        <f>'Respuestas de formulario 1'!H489</f>
        <v>0</v>
      </c>
      <c r="G247" s="12">
        <f>'Respuestas de formulario 1'!G489</f>
        <v>0</v>
      </c>
      <c r="H247" s="12"/>
      <c r="I247" s="12">
        <f>'Respuestas de formulario 1'!K489</f>
        <v>0</v>
      </c>
      <c r="J247" s="12">
        <f>'Respuestas de formulario 1'!AA489</f>
        <v>0</v>
      </c>
      <c r="K247" s="12">
        <f>'Respuestas de formulario 1'!N489</f>
        <v>0</v>
      </c>
      <c r="L247" s="12">
        <f>'Respuestas de formulario 1'!X489</f>
        <v>0</v>
      </c>
      <c r="M247" s="12">
        <f>'Respuestas de formulario 1'!AC489</f>
        <v>0</v>
      </c>
      <c r="N247" s="12">
        <f>'Respuestas de formulario 1'!AD489</f>
        <v>0</v>
      </c>
      <c r="O247" s="12"/>
      <c r="P247" s="12"/>
      <c r="Q247" s="12"/>
      <c r="R247" s="12">
        <f>'Respuestas de formulario 1'!Q489</f>
        <v>0</v>
      </c>
      <c r="S247" s="12"/>
      <c r="T247" s="12"/>
      <c r="U247" s="12">
        <f>'Respuestas de formulario 1'!R489</f>
        <v>0</v>
      </c>
      <c r="V247" s="12"/>
      <c r="W247" s="12"/>
      <c r="X247" s="12"/>
      <c r="Y247" s="12">
        <f>'Respuestas de formulario 1'!U489</f>
        <v>0</v>
      </c>
      <c r="Z247" s="12"/>
      <c r="AA247" s="12"/>
      <c r="AB247" s="12"/>
    </row>
    <row r="248" spans="1:28" ht="15.75" customHeight="1" x14ac:dyDescent="0.2">
      <c r="A248" s="12"/>
      <c r="B248" s="12">
        <f>'Respuestas de formulario 1'!E490</f>
        <v>0</v>
      </c>
      <c r="C248" s="12">
        <f>'Respuestas de formulario 1'!F490</f>
        <v>0</v>
      </c>
      <c r="D248" s="12">
        <f>'Respuestas de formulario 1'!C490</f>
        <v>0</v>
      </c>
      <c r="E248" s="12">
        <f>'Respuestas de formulario 1'!D490</f>
        <v>0</v>
      </c>
      <c r="F248" s="12">
        <f>'Respuestas de formulario 1'!H490</f>
        <v>0</v>
      </c>
      <c r="G248" s="12">
        <f>'Respuestas de formulario 1'!G490</f>
        <v>0</v>
      </c>
      <c r="H248" s="12"/>
      <c r="I248" s="12">
        <f>'Respuestas de formulario 1'!K490</f>
        <v>0</v>
      </c>
      <c r="J248" s="12">
        <f>'Respuestas de formulario 1'!AA490</f>
        <v>0</v>
      </c>
      <c r="K248" s="12">
        <f>'Respuestas de formulario 1'!N490</f>
        <v>0</v>
      </c>
      <c r="L248" s="12">
        <f>'Respuestas de formulario 1'!X490</f>
        <v>0</v>
      </c>
      <c r="M248" s="12">
        <f>'Respuestas de formulario 1'!AC490</f>
        <v>0</v>
      </c>
      <c r="N248" s="12">
        <f>'Respuestas de formulario 1'!AD490</f>
        <v>0</v>
      </c>
      <c r="O248" s="12"/>
      <c r="P248" s="12"/>
      <c r="Q248" s="12"/>
      <c r="R248" s="12">
        <f>'Respuestas de formulario 1'!Q490</f>
        <v>0</v>
      </c>
      <c r="S248" s="12"/>
      <c r="T248" s="12"/>
      <c r="U248" s="12">
        <f>'Respuestas de formulario 1'!R490</f>
        <v>0</v>
      </c>
      <c r="V248" s="12"/>
      <c r="W248" s="12"/>
      <c r="X248" s="12"/>
      <c r="Y248" s="12">
        <f>'Respuestas de formulario 1'!U490</f>
        <v>0</v>
      </c>
      <c r="Z248" s="12"/>
      <c r="AA248" s="12"/>
      <c r="AB248" s="12"/>
    </row>
    <row r="249" spans="1:28" ht="15.75" customHeight="1" x14ac:dyDescent="0.2">
      <c r="A249" s="12"/>
      <c r="B249" s="12">
        <f>'Respuestas de formulario 1'!E491</f>
        <v>0</v>
      </c>
      <c r="C249" s="12">
        <f>'Respuestas de formulario 1'!F491</f>
        <v>0</v>
      </c>
      <c r="D249" s="12">
        <f>'Respuestas de formulario 1'!C491</f>
        <v>0</v>
      </c>
      <c r="E249" s="12">
        <f>'Respuestas de formulario 1'!D491</f>
        <v>0</v>
      </c>
      <c r="F249" s="12">
        <f>'Respuestas de formulario 1'!H491</f>
        <v>0</v>
      </c>
      <c r="G249" s="12">
        <f>'Respuestas de formulario 1'!G491</f>
        <v>0</v>
      </c>
      <c r="H249" s="12"/>
      <c r="I249" s="12">
        <f>'Respuestas de formulario 1'!K491</f>
        <v>0</v>
      </c>
      <c r="J249" s="12">
        <f>'Respuestas de formulario 1'!AA491</f>
        <v>0</v>
      </c>
      <c r="K249" s="12">
        <f>'Respuestas de formulario 1'!N491</f>
        <v>0</v>
      </c>
      <c r="L249" s="12">
        <f>'Respuestas de formulario 1'!X491</f>
        <v>0</v>
      </c>
      <c r="M249" s="12">
        <f>'Respuestas de formulario 1'!AC491</f>
        <v>0</v>
      </c>
      <c r="N249" s="12">
        <f>'Respuestas de formulario 1'!AD491</f>
        <v>0</v>
      </c>
      <c r="O249" s="12"/>
      <c r="P249" s="12"/>
      <c r="Q249" s="12"/>
      <c r="R249" s="12">
        <f>'Respuestas de formulario 1'!Q491</f>
        <v>0</v>
      </c>
      <c r="S249" s="12"/>
      <c r="T249" s="12"/>
      <c r="U249" s="12">
        <f>'Respuestas de formulario 1'!R491</f>
        <v>0</v>
      </c>
      <c r="V249" s="12"/>
      <c r="W249" s="12"/>
      <c r="X249" s="12"/>
      <c r="Y249" s="12">
        <f>'Respuestas de formulario 1'!U491</f>
        <v>0</v>
      </c>
      <c r="Z249" s="12"/>
      <c r="AA249" s="12"/>
      <c r="AB249" s="12"/>
    </row>
    <row r="250" spans="1:28" ht="15.75" customHeight="1" x14ac:dyDescent="0.2">
      <c r="A250" s="12"/>
      <c r="B250" s="12">
        <f>'Respuestas de formulario 1'!E492</f>
        <v>0</v>
      </c>
      <c r="C250" s="12">
        <f>'Respuestas de formulario 1'!F492</f>
        <v>0</v>
      </c>
      <c r="D250" s="12">
        <f>'Respuestas de formulario 1'!C492</f>
        <v>0</v>
      </c>
      <c r="E250" s="12">
        <f>'Respuestas de formulario 1'!D492</f>
        <v>0</v>
      </c>
      <c r="F250" s="12">
        <f>'Respuestas de formulario 1'!H492</f>
        <v>0</v>
      </c>
      <c r="G250" s="12">
        <f>'Respuestas de formulario 1'!G492</f>
        <v>0</v>
      </c>
      <c r="H250" s="12"/>
      <c r="I250" s="12">
        <f>'Respuestas de formulario 1'!K492</f>
        <v>0</v>
      </c>
      <c r="J250" s="12">
        <f>'Respuestas de formulario 1'!AA492</f>
        <v>0</v>
      </c>
      <c r="K250" s="12">
        <f>'Respuestas de formulario 1'!N492</f>
        <v>0</v>
      </c>
      <c r="L250" s="12">
        <f>'Respuestas de formulario 1'!X492</f>
        <v>0</v>
      </c>
      <c r="M250" s="12">
        <f>'Respuestas de formulario 1'!AC492</f>
        <v>0</v>
      </c>
      <c r="N250" s="12">
        <f>'Respuestas de formulario 1'!AD492</f>
        <v>0</v>
      </c>
      <c r="O250" s="12"/>
      <c r="P250" s="12"/>
      <c r="Q250" s="12"/>
      <c r="R250" s="12">
        <f>'Respuestas de formulario 1'!Q492</f>
        <v>0</v>
      </c>
      <c r="S250" s="12"/>
      <c r="T250" s="12"/>
      <c r="U250" s="12">
        <f>'Respuestas de formulario 1'!R492</f>
        <v>0</v>
      </c>
      <c r="V250" s="12"/>
      <c r="W250" s="12"/>
      <c r="X250" s="12"/>
      <c r="Y250" s="12">
        <f>'Respuestas de formulario 1'!U492</f>
        <v>0</v>
      </c>
      <c r="Z250" s="12"/>
      <c r="AA250" s="12"/>
      <c r="AB250" s="12"/>
    </row>
    <row r="251" spans="1:28" ht="15.75" customHeight="1" x14ac:dyDescent="0.2">
      <c r="A251" s="12"/>
      <c r="B251" s="12">
        <f>'Respuestas de formulario 1'!E493</f>
        <v>0</v>
      </c>
      <c r="C251" s="12">
        <f>'Respuestas de formulario 1'!F493</f>
        <v>0</v>
      </c>
      <c r="D251" s="12">
        <f>'Respuestas de formulario 1'!C493</f>
        <v>0</v>
      </c>
      <c r="E251" s="12">
        <f>'Respuestas de formulario 1'!D493</f>
        <v>0</v>
      </c>
      <c r="F251" s="12">
        <f>'Respuestas de formulario 1'!H493</f>
        <v>0</v>
      </c>
      <c r="G251" s="12">
        <f>'Respuestas de formulario 1'!G493</f>
        <v>0</v>
      </c>
      <c r="H251" s="12"/>
      <c r="I251" s="12">
        <f>'Respuestas de formulario 1'!K493</f>
        <v>0</v>
      </c>
      <c r="J251" s="12">
        <f>'Respuestas de formulario 1'!AA493</f>
        <v>0</v>
      </c>
      <c r="K251" s="12">
        <f>'Respuestas de formulario 1'!N493</f>
        <v>0</v>
      </c>
      <c r="L251" s="12">
        <f>'Respuestas de formulario 1'!X493</f>
        <v>0</v>
      </c>
      <c r="M251" s="12">
        <f>'Respuestas de formulario 1'!AC493</f>
        <v>0</v>
      </c>
      <c r="N251" s="12">
        <f>'Respuestas de formulario 1'!AD493</f>
        <v>0</v>
      </c>
      <c r="O251" s="12"/>
      <c r="P251" s="12"/>
      <c r="Q251" s="12"/>
      <c r="R251" s="12">
        <f>'Respuestas de formulario 1'!Q493</f>
        <v>0</v>
      </c>
      <c r="S251" s="12"/>
      <c r="T251" s="12"/>
      <c r="U251" s="12">
        <f>'Respuestas de formulario 1'!R493</f>
        <v>0</v>
      </c>
      <c r="V251" s="12"/>
      <c r="W251" s="12"/>
      <c r="X251" s="12"/>
      <c r="Y251" s="12">
        <f>'Respuestas de formulario 1'!U493</f>
        <v>0</v>
      </c>
      <c r="Z251" s="12"/>
      <c r="AA251" s="12"/>
      <c r="AB251" s="12"/>
    </row>
    <row r="252" spans="1:28" ht="15.75" customHeight="1" x14ac:dyDescent="0.2">
      <c r="A252" s="12"/>
      <c r="B252" s="12">
        <f>'Respuestas de formulario 1'!E494</f>
        <v>0</v>
      </c>
      <c r="C252" s="12">
        <f>'Respuestas de formulario 1'!F494</f>
        <v>0</v>
      </c>
      <c r="D252" s="12">
        <f>'Respuestas de formulario 1'!C494</f>
        <v>0</v>
      </c>
      <c r="E252" s="12">
        <f>'Respuestas de formulario 1'!D494</f>
        <v>0</v>
      </c>
      <c r="F252" s="12">
        <f>'Respuestas de formulario 1'!H494</f>
        <v>0</v>
      </c>
      <c r="G252" s="12">
        <f>'Respuestas de formulario 1'!G494</f>
        <v>0</v>
      </c>
      <c r="H252" s="12"/>
      <c r="I252" s="12">
        <f>'Respuestas de formulario 1'!K494</f>
        <v>0</v>
      </c>
      <c r="J252" s="12">
        <f>'Respuestas de formulario 1'!AA494</f>
        <v>0</v>
      </c>
      <c r="K252" s="12">
        <f>'Respuestas de formulario 1'!N494</f>
        <v>0</v>
      </c>
      <c r="L252" s="12">
        <f>'Respuestas de formulario 1'!X494</f>
        <v>0</v>
      </c>
      <c r="M252" s="12">
        <f>'Respuestas de formulario 1'!AC494</f>
        <v>0</v>
      </c>
      <c r="N252" s="12">
        <f>'Respuestas de formulario 1'!AD494</f>
        <v>0</v>
      </c>
      <c r="O252" s="12"/>
      <c r="P252" s="12"/>
      <c r="Q252" s="12"/>
      <c r="R252" s="12">
        <f>'Respuestas de formulario 1'!Q494</f>
        <v>0</v>
      </c>
      <c r="S252" s="12"/>
      <c r="T252" s="12"/>
      <c r="U252" s="12">
        <f>'Respuestas de formulario 1'!R494</f>
        <v>0</v>
      </c>
      <c r="V252" s="12"/>
      <c r="W252" s="12"/>
      <c r="X252" s="12"/>
      <c r="Y252" s="12">
        <f>'Respuestas de formulario 1'!U494</f>
        <v>0</v>
      </c>
      <c r="Z252" s="12"/>
      <c r="AA252" s="12"/>
      <c r="AB252" s="12"/>
    </row>
    <row r="253" spans="1:28" ht="15.75" customHeight="1" x14ac:dyDescent="0.2">
      <c r="A253" s="12"/>
      <c r="B253" s="12">
        <f>'Respuestas de formulario 1'!E495</f>
        <v>0</v>
      </c>
      <c r="C253" s="12">
        <f>'Respuestas de formulario 1'!F495</f>
        <v>0</v>
      </c>
      <c r="D253" s="12">
        <f>'Respuestas de formulario 1'!C495</f>
        <v>0</v>
      </c>
      <c r="E253" s="12">
        <f>'Respuestas de formulario 1'!D495</f>
        <v>0</v>
      </c>
      <c r="F253" s="12">
        <f>'Respuestas de formulario 1'!H495</f>
        <v>0</v>
      </c>
      <c r="G253" s="12">
        <f>'Respuestas de formulario 1'!G495</f>
        <v>0</v>
      </c>
      <c r="H253" s="12"/>
      <c r="I253" s="12">
        <f>'Respuestas de formulario 1'!K495</f>
        <v>0</v>
      </c>
      <c r="J253" s="12">
        <f>'Respuestas de formulario 1'!AA495</f>
        <v>0</v>
      </c>
      <c r="K253" s="12">
        <f>'Respuestas de formulario 1'!N495</f>
        <v>0</v>
      </c>
      <c r="L253" s="12">
        <f>'Respuestas de formulario 1'!X495</f>
        <v>0</v>
      </c>
      <c r="M253" s="12">
        <f>'Respuestas de formulario 1'!AC495</f>
        <v>0</v>
      </c>
      <c r="N253" s="12">
        <f>'Respuestas de formulario 1'!AD495</f>
        <v>0</v>
      </c>
      <c r="O253" s="12"/>
      <c r="P253" s="12"/>
      <c r="Q253" s="12"/>
      <c r="R253" s="12">
        <f>'Respuestas de formulario 1'!Q495</f>
        <v>0</v>
      </c>
      <c r="S253" s="12"/>
      <c r="T253" s="12"/>
      <c r="U253" s="12">
        <f>'Respuestas de formulario 1'!R495</f>
        <v>0</v>
      </c>
      <c r="V253" s="12"/>
      <c r="W253" s="12"/>
      <c r="X253" s="12"/>
      <c r="Y253" s="12">
        <f>'Respuestas de formulario 1'!U495</f>
        <v>0</v>
      </c>
      <c r="Z253" s="12"/>
      <c r="AA253" s="12"/>
      <c r="AB253" s="12"/>
    </row>
    <row r="254" spans="1:28" ht="15.75" customHeight="1" x14ac:dyDescent="0.2">
      <c r="A254" s="12"/>
      <c r="B254" s="12">
        <f>'Respuestas de formulario 1'!E496</f>
        <v>0</v>
      </c>
      <c r="C254" s="12">
        <f>'Respuestas de formulario 1'!F496</f>
        <v>0</v>
      </c>
      <c r="D254" s="12">
        <f>'Respuestas de formulario 1'!C496</f>
        <v>0</v>
      </c>
      <c r="E254" s="12">
        <f>'Respuestas de formulario 1'!D496</f>
        <v>0</v>
      </c>
      <c r="F254" s="12">
        <f>'Respuestas de formulario 1'!H496</f>
        <v>0</v>
      </c>
      <c r="G254" s="12">
        <f>'Respuestas de formulario 1'!G496</f>
        <v>0</v>
      </c>
      <c r="H254" s="12"/>
      <c r="I254" s="12">
        <f>'Respuestas de formulario 1'!K496</f>
        <v>0</v>
      </c>
      <c r="J254" s="12">
        <f>'Respuestas de formulario 1'!AA496</f>
        <v>0</v>
      </c>
      <c r="K254" s="12">
        <f>'Respuestas de formulario 1'!N496</f>
        <v>0</v>
      </c>
      <c r="L254" s="12">
        <f>'Respuestas de formulario 1'!X496</f>
        <v>0</v>
      </c>
      <c r="M254" s="12">
        <f>'Respuestas de formulario 1'!AC496</f>
        <v>0</v>
      </c>
      <c r="N254" s="12">
        <f>'Respuestas de formulario 1'!AD496</f>
        <v>0</v>
      </c>
      <c r="O254" s="12"/>
      <c r="P254" s="12"/>
      <c r="Q254" s="12"/>
      <c r="R254" s="12">
        <f>'Respuestas de formulario 1'!Q496</f>
        <v>0</v>
      </c>
      <c r="S254" s="12"/>
      <c r="T254" s="12"/>
      <c r="U254" s="12">
        <f>'Respuestas de formulario 1'!R496</f>
        <v>0</v>
      </c>
      <c r="V254" s="12"/>
      <c r="W254" s="12"/>
      <c r="X254" s="12"/>
      <c r="Y254" s="12">
        <f>'Respuestas de formulario 1'!U496</f>
        <v>0</v>
      </c>
      <c r="Z254" s="12"/>
      <c r="AA254" s="12"/>
      <c r="AB254" s="12"/>
    </row>
    <row r="255" spans="1:28" ht="15.75" customHeight="1" x14ac:dyDescent="0.2">
      <c r="A255" s="12"/>
      <c r="B255" s="12">
        <f>'Respuestas de formulario 1'!E497</f>
        <v>0</v>
      </c>
      <c r="C255" s="12">
        <f>'Respuestas de formulario 1'!F497</f>
        <v>0</v>
      </c>
      <c r="D255" s="12">
        <f>'Respuestas de formulario 1'!C497</f>
        <v>0</v>
      </c>
      <c r="E255" s="12">
        <f>'Respuestas de formulario 1'!D497</f>
        <v>0</v>
      </c>
      <c r="F255" s="12">
        <f>'Respuestas de formulario 1'!H497</f>
        <v>0</v>
      </c>
      <c r="G255" s="12">
        <f>'Respuestas de formulario 1'!G497</f>
        <v>0</v>
      </c>
      <c r="H255" s="12"/>
      <c r="I255" s="12">
        <f>'Respuestas de formulario 1'!K497</f>
        <v>0</v>
      </c>
      <c r="J255" s="12">
        <f>'Respuestas de formulario 1'!AA497</f>
        <v>0</v>
      </c>
      <c r="K255" s="12">
        <f>'Respuestas de formulario 1'!N497</f>
        <v>0</v>
      </c>
      <c r="L255" s="12">
        <f>'Respuestas de formulario 1'!X497</f>
        <v>0</v>
      </c>
      <c r="M255" s="12">
        <f>'Respuestas de formulario 1'!AC497</f>
        <v>0</v>
      </c>
      <c r="N255" s="12">
        <f>'Respuestas de formulario 1'!AD497</f>
        <v>0</v>
      </c>
      <c r="O255" s="12"/>
      <c r="P255" s="12"/>
      <c r="Q255" s="12"/>
      <c r="R255" s="12">
        <f>'Respuestas de formulario 1'!Q497</f>
        <v>0</v>
      </c>
      <c r="S255" s="12"/>
      <c r="T255" s="12"/>
      <c r="U255" s="12">
        <f>'Respuestas de formulario 1'!R497</f>
        <v>0</v>
      </c>
      <c r="V255" s="12"/>
      <c r="W255" s="12"/>
      <c r="X255" s="12"/>
      <c r="Y255" s="12">
        <f>'Respuestas de formulario 1'!U497</f>
        <v>0</v>
      </c>
      <c r="Z255" s="12"/>
      <c r="AA255" s="12"/>
      <c r="AB255" s="12"/>
    </row>
    <row r="256" spans="1:28" ht="15.75" customHeight="1" x14ac:dyDescent="0.2">
      <c r="A256" s="12"/>
      <c r="B256" s="12">
        <f>'Respuestas de formulario 1'!E498</f>
        <v>0</v>
      </c>
      <c r="C256" s="12">
        <f>'Respuestas de formulario 1'!F498</f>
        <v>0</v>
      </c>
      <c r="D256" s="12">
        <f>'Respuestas de formulario 1'!C498</f>
        <v>0</v>
      </c>
      <c r="E256" s="12">
        <f>'Respuestas de formulario 1'!D498</f>
        <v>0</v>
      </c>
      <c r="F256" s="12">
        <f>'Respuestas de formulario 1'!H498</f>
        <v>0</v>
      </c>
      <c r="G256" s="12">
        <f>'Respuestas de formulario 1'!G498</f>
        <v>0</v>
      </c>
      <c r="H256" s="12"/>
      <c r="I256" s="12">
        <f>'Respuestas de formulario 1'!K498</f>
        <v>0</v>
      </c>
      <c r="J256" s="12">
        <f>'Respuestas de formulario 1'!AA498</f>
        <v>0</v>
      </c>
      <c r="K256" s="12">
        <f>'Respuestas de formulario 1'!N498</f>
        <v>0</v>
      </c>
      <c r="L256" s="12">
        <f>'Respuestas de formulario 1'!X498</f>
        <v>0</v>
      </c>
      <c r="M256" s="12">
        <f>'Respuestas de formulario 1'!AC498</f>
        <v>0</v>
      </c>
      <c r="N256" s="12">
        <f>'Respuestas de formulario 1'!AD498</f>
        <v>0</v>
      </c>
      <c r="O256" s="12"/>
      <c r="P256" s="12"/>
      <c r="Q256" s="12"/>
      <c r="R256" s="12">
        <f>'Respuestas de formulario 1'!Q498</f>
        <v>0</v>
      </c>
      <c r="S256" s="12"/>
      <c r="T256" s="12"/>
      <c r="U256" s="12">
        <f>'Respuestas de formulario 1'!R498</f>
        <v>0</v>
      </c>
      <c r="V256" s="12"/>
      <c r="W256" s="12"/>
      <c r="X256" s="12"/>
      <c r="Y256" s="12">
        <f>'Respuestas de formulario 1'!U498</f>
        <v>0</v>
      </c>
      <c r="Z256" s="12"/>
      <c r="AA256" s="12"/>
      <c r="AB256" s="12"/>
    </row>
    <row r="257" spans="1:28" ht="15.75" customHeight="1" x14ac:dyDescent="0.2">
      <c r="A257" s="12"/>
      <c r="B257" s="12">
        <f>'Respuestas de formulario 1'!E499</f>
        <v>0</v>
      </c>
      <c r="C257" s="12">
        <f>'Respuestas de formulario 1'!F499</f>
        <v>0</v>
      </c>
      <c r="D257" s="12">
        <f>'Respuestas de formulario 1'!C499</f>
        <v>0</v>
      </c>
      <c r="E257" s="12">
        <f>'Respuestas de formulario 1'!D499</f>
        <v>0</v>
      </c>
      <c r="F257" s="12">
        <f>'Respuestas de formulario 1'!H499</f>
        <v>0</v>
      </c>
      <c r="G257" s="12">
        <f>'Respuestas de formulario 1'!G499</f>
        <v>0</v>
      </c>
      <c r="H257" s="12"/>
      <c r="I257" s="12">
        <f>'Respuestas de formulario 1'!K499</f>
        <v>0</v>
      </c>
      <c r="J257" s="12">
        <f>'Respuestas de formulario 1'!AA499</f>
        <v>0</v>
      </c>
      <c r="K257" s="12">
        <f>'Respuestas de formulario 1'!N499</f>
        <v>0</v>
      </c>
      <c r="L257" s="12">
        <f>'Respuestas de formulario 1'!X499</f>
        <v>0</v>
      </c>
      <c r="M257" s="12">
        <f>'Respuestas de formulario 1'!AC499</f>
        <v>0</v>
      </c>
      <c r="N257" s="12">
        <f>'Respuestas de formulario 1'!AD499</f>
        <v>0</v>
      </c>
      <c r="O257" s="12"/>
      <c r="P257" s="12"/>
      <c r="Q257" s="12"/>
      <c r="R257" s="12">
        <f>'Respuestas de formulario 1'!Q499</f>
        <v>0</v>
      </c>
      <c r="S257" s="12"/>
      <c r="T257" s="12"/>
      <c r="U257" s="12">
        <f>'Respuestas de formulario 1'!R499</f>
        <v>0</v>
      </c>
      <c r="V257" s="12"/>
      <c r="W257" s="12"/>
      <c r="X257" s="12"/>
      <c r="Y257" s="12">
        <f>'Respuestas de formulario 1'!U499</f>
        <v>0</v>
      </c>
      <c r="Z257" s="12"/>
      <c r="AA257" s="12"/>
      <c r="AB257" s="12"/>
    </row>
    <row r="258" spans="1:28" ht="15.75" customHeight="1" x14ac:dyDescent="0.2">
      <c r="A258" s="12"/>
      <c r="B258" s="12">
        <f>'Respuestas de formulario 1'!E500</f>
        <v>0</v>
      </c>
      <c r="C258" s="12">
        <f>'Respuestas de formulario 1'!F500</f>
        <v>0</v>
      </c>
      <c r="D258" s="12">
        <f>'Respuestas de formulario 1'!C500</f>
        <v>0</v>
      </c>
      <c r="E258" s="12">
        <f>'Respuestas de formulario 1'!D500</f>
        <v>0</v>
      </c>
      <c r="F258" s="12">
        <f>'Respuestas de formulario 1'!H500</f>
        <v>0</v>
      </c>
      <c r="G258" s="12">
        <f>'Respuestas de formulario 1'!G500</f>
        <v>0</v>
      </c>
      <c r="H258" s="12"/>
      <c r="I258" s="12">
        <f>'Respuestas de formulario 1'!K500</f>
        <v>0</v>
      </c>
      <c r="J258" s="12">
        <f>'Respuestas de formulario 1'!AA500</f>
        <v>0</v>
      </c>
      <c r="K258" s="12">
        <f>'Respuestas de formulario 1'!N500</f>
        <v>0</v>
      </c>
      <c r="L258" s="12">
        <f>'Respuestas de formulario 1'!X500</f>
        <v>0</v>
      </c>
      <c r="M258" s="12">
        <f>'Respuestas de formulario 1'!AC500</f>
        <v>0</v>
      </c>
      <c r="N258" s="12">
        <f>'Respuestas de formulario 1'!AD500</f>
        <v>0</v>
      </c>
      <c r="O258" s="12"/>
      <c r="P258" s="12"/>
      <c r="Q258" s="12"/>
      <c r="R258" s="12">
        <f>'Respuestas de formulario 1'!Q500</f>
        <v>0</v>
      </c>
      <c r="S258" s="12"/>
      <c r="T258" s="12"/>
      <c r="U258" s="12">
        <f>'Respuestas de formulario 1'!R500</f>
        <v>0</v>
      </c>
      <c r="V258" s="12"/>
      <c r="W258" s="12"/>
      <c r="X258" s="12"/>
      <c r="Y258" s="12">
        <f>'Respuestas de formulario 1'!U500</f>
        <v>0</v>
      </c>
      <c r="Z258" s="12"/>
      <c r="AA258" s="12"/>
      <c r="AB258" s="12"/>
    </row>
    <row r="259" spans="1:28" ht="15.75" customHeight="1" x14ac:dyDescent="0.2">
      <c r="A259" s="12"/>
      <c r="B259" s="12">
        <f>'Respuestas de formulario 1'!E501</f>
        <v>0</v>
      </c>
      <c r="C259" s="12">
        <f>'Respuestas de formulario 1'!F501</f>
        <v>0</v>
      </c>
      <c r="D259" s="12">
        <f>'Respuestas de formulario 1'!C501</f>
        <v>0</v>
      </c>
      <c r="E259" s="12">
        <f>'Respuestas de formulario 1'!D501</f>
        <v>0</v>
      </c>
      <c r="F259" s="12">
        <f>'Respuestas de formulario 1'!H501</f>
        <v>0</v>
      </c>
      <c r="G259" s="12">
        <f>'Respuestas de formulario 1'!G501</f>
        <v>0</v>
      </c>
      <c r="H259" s="12"/>
      <c r="I259" s="12">
        <f>'Respuestas de formulario 1'!K501</f>
        <v>0</v>
      </c>
      <c r="J259" s="12">
        <f>'Respuestas de formulario 1'!AA501</f>
        <v>0</v>
      </c>
      <c r="K259" s="12">
        <f>'Respuestas de formulario 1'!N501</f>
        <v>0</v>
      </c>
      <c r="L259" s="12">
        <f>'Respuestas de formulario 1'!X501</f>
        <v>0</v>
      </c>
      <c r="M259" s="12">
        <f>'Respuestas de formulario 1'!AC501</f>
        <v>0</v>
      </c>
      <c r="N259" s="12">
        <f>'Respuestas de formulario 1'!AD501</f>
        <v>0</v>
      </c>
      <c r="O259" s="12"/>
      <c r="P259" s="12"/>
      <c r="Q259" s="12"/>
      <c r="R259" s="12">
        <f>'Respuestas de formulario 1'!Q501</f>
        <v>0</v>
      </c>
      <c r="S259" s="12"/>
      <c r="T259" s="12"/>
      <c r="U259" s="12">
        <f>'Respuestas de formulario 1'!R501</f>
        <v>0</v>
      </c>
      <c r="V259" s="12"/>
      <c r="W259" s="12"/>
      <c r="X259" s="12"/>
      <c r="Y259" s="12">
        <f>'Respuestas de formulario 1'!U501</f>
        <v>0</v>
      </c>
      <c r="Z259" s="12"/>
      <c r="AA259" s="12"/>
      <c r="AB259" s="12"/>
    </row>
    <row r="260" spans="1:28" ht="15.75" customHeight="1" x14ac:dyDescent="0.2">
      <c r="A260" s="12"/>
      <c r="B260" s="12">
        <f>'Respuestas de formulario 1'!E502</f>
        <v>0</v>
      </c>
      <c r="C260" s="12">
        <f>'Respuestas de formulario 1'!F502</f>
        <v>0</v>
      </c>
      <c r="D260" s="12">
        <f>'Respuestas de formulario 1'!C502</f>
        <v>0</v>
      </c>
      <c r="E260" s="12">
        <f>'Respuestas de formulario 1'!D502</f>
        <v>0</v>
      </c>
      <c r="F260" s="12">
        <f>'Respuestas de formulario 1'!H502</f>
        <v>0</v>
      </c>
      <c r="G260" s="12">
        <f>'Respuestas de formulario 1'!G502</f>
        <v>0</v>
      </c>
      <c r="H260" s="12"/>
      <c r="I260" s="12">
        <f>'Respuestas de formulario 1'!K502</f>
        <v>0</v>
      </c>
      <c r="J260" s="12">
        <f>'Respuestas de formulario 1'!AA502</f>
        <v>0</v>
      </c>
      <c r="K260" s="12">
        <f>'Respuestas de formulario 1'!N502</f>
        <v>0</v>
      </c>
      <c r="L260" s="12">
        <f>'Respuestas de formulario 1'!X502</f>
        <v>0</v>
      </c>
      <c r="M260" s="12">
        <f>'Respuestas de formulario 1'!AC502</f>
        <v>0</v>
      </c>
      <c r="N260" s="12">
        <f>'Respuestas de formulario 1'!AD502</f>
        <v>0</v>
      </c>
      <c r="O260" s="12"/>
      <c r="P260" s="12"/>
      <c r="Q260" s="12"/>
      <c r="R260" s="12">
        <f>'Respuestas de formulario 1'!Q502</f>
        <v>0</v>
      </c>
      <c r="S260" s="12"/>
      <c r="T260" s="12"/>
      <c r="U260" s="12">
        <f>'Respuestas de formulario 1'!R502</f>
        <v>0</v>
      </c>
      <c r="V260" s="12"/>
      <c r="W260" s="12"/>
      <c r="X260" s="12"/>
      <c r="Y260" s="12">
        <f>'Respuestas de formulario 1'!U502</f>
        <v>0</v>
      </c>
      <c r="Z260" s="12"/>
      <c r="AA260" s="12"/>
      <c r="AB260" s="12"/>
    </row>
    <row r="261" spans="1:28" ht="15.75" customHeight="1" x14ac:dyDescent="0.2">
      <c r="A261" s="12"/>
      <c r="B261" s="12">
        <f>'Respuestas de formulario 1'!E503</f>
        <v>0</v>
      </c>
      <c r="C261" s="12">
        <f>'Respuestas de formulario 1'!F503</f>
        <v>0</v>
      </c>
      <c r="D261" s="12">
        <f>'Respuestas de formulario 1'!C503</f>
        <v>0</v>
      </c>
      <c r="E261" s="12">
        <f>'Respuestas de formulario 1'!D503</f>
        <v>0</v>
      </c>
      <c r="F261" s="12">
        <f>'Respuestas de formulario 1'!H503</f>
        <v>0</v>
      </c>
      <c r="G261" s="12">
        <f>'Respuestas de formulario 1'!G503</f>
        <v>0</v>
      </c>
      <c r="H261" s="12"/>
      <c r="I261" s="12">
        <f>'Respuestas de formulario 1'!K503</f>
        <v>0</v>
      </c>
      <c r="J261" s="12">
        <f>'Respuestas de formulario 1'!AA503</f>
        <v>0</v>
      </c>
      <c r="K261" s="12">
        <f>'Respuestas de formulario 1'!N503</f>
        <v>0</v>
      </c>
      <c r="L261" s="12">
        <f>'Respuestas de formulario 1'!X503</f>
        <v>0</v>
      </c>
      <c r="M261" s="12">
        <f>'Respuestas de formulario 1'!AC503</f>
        <v>0</v>
      </c>
      <c r="N261" s="12">
        <f>'Respuestas de formulario 1'!AD503</f>
        <v>0</v>
      </c>
      <c r="O261" s="12"/>
      <c r="P261" s="12"/>
      <c r="Q261" s="12"/>
      <c r="R261" s="12">
        <f>'Respuestas de formulario 1'!Q503</f>
        <v>0</v>
      </c>
      <c r="S261" s="12"/>
      <c r="T261" s="12"/>
      <c r="U261" s="12">
        <f>'Respuestas de formulario 1'!R503</f>
        <v>0</v>
      </c>
      <c r="V261" s="12"/>
      <c r="W261" s="12"/>
      <c r="X261" s="12"/>
      <c r="Y261" s="12">
        <f>'Respuestas de formulario 1'!U503</f>
        <v>0</v>
      </c>
      <c r="Z261" s="12"/>
      <c r="AA261" s="12"/>
      <c r="AB261" s="12"/>
    </row>
    <row r="262" spans="1:28" ht="15.75" customHeight="1" x14ac:dyDescent="0.2">
      <c r="A262" s="12"/>
      <c r="B262" s="12">
        <f>'Respuestas de formulario 1'!E504</f>
        <v>0</v>
      </c>
      <c r="C262" s="12">
        <f>'Respuestas de formulario 1'!F504</f>
        <v>0</v>
      </c>
      <c r="D262" s="12">
        <f>'Respuestas de formulario 1'!C504</f>
        <v>0</v>
      </c>
      <c r="E262" s="12">
        <f>'Respuestas de formulario 1'!D504</f>
        <v>0</v>
      </c>
      <c r="F262" s="12">
        <f>'Respuestas de formulario 1'!H504</f>
        <v>0</v>
      </c>
      <c r="G262" s="12">
        <f>'Respuestas de formulario 1'!G504</f>
        <v>0</v>
      </c>
      <c r="H262" s="12"/>
      <c r="I262" s="12">
        <f>'Respuestas de formulario 1'!K504</f>
        <v>0</v>
      </c>
      <c r="J262" s="12">
        <f>'Respuestas de formulario 1'!AA504</f>
        <v>0</v>
      </c>
      <c r="K262" s="12">
        <f>'Respuestas de formulario 1'!N504</f>
        <v>0</v>
      </c>
      <c r="L262" s="12">
        <f>'Respuestas de formulario 1'!X504</f>
        <v>0</v>
      </c>
      <c r="M262" s="12">
        <f>'Respuestas de formulario 1'!AC504</f>
        <v>0</v>
      </c>
      <c r="N262" s="12">
        <f>'Respuestas de formulario 1'!AD504</f>
        <v>0</v>
      </c>
      <c r="O262" s="12"/>
      <c r="P262" s="12"/>
      <c r="Q262" s="12"/>
      <c r="R262" s="12">
        <f>'Respuestas de formulario 1'!Q504</f>
        <v>0</v>
      </c>
      <c r="S262" s="12"/>
      <c r="T262" s="12"/>
      <c r="U262" s="12">
        <f>'Respuestas de formulario 1'!R504</f>
        <v>0</v>
      </c>
      <c r="V262" s="12"/>
      <c r="W262" s="12"/>
      <c r="X262" s="12"/>
      <c r="Y262" s="12">
        <f>'Respuestas de formulario 1'!U504</f>
        <v>0</v>
      </c>
      <c r="Z262" s="12"/>
      <c r="AA262" s="12"/>
      <c r="AB262" s="12"/>
    </row>
    <row r="263" spans="1:28" ht="15.75" customHeight="1" x14ac:dyDescent="0.2">
      <c r="A263" s="12"/>
      <c r="B263" s="12">
        <f>'Respuestas de formulario 1'!E505</f>
        <v>0</v>
      </c>
      <c r="C263" s="12">
        <f>'Respuestas de formulario 1'!F505</f>
        <v>0</v>
      </c>
      <c r="D263" s="12">
        <f>'Respuestas de formulario 1'!C505</f>
        <v>0</v>
      </c>
      <c r="E263" s="12">
        <f>'Respuestas de formulario 1'!D505</f>
        <v>0</v>
      </c>
      <c r="F263" s="12">
        <f>'Respuestas de formulario 1'!H505</f>
        <v>0</v>
      </c>
      <c r="G263" s="12">
        <f>'Respuestas de formulario 1'!G505</f>
        <v>0</v>
      </c>
      <c r="H263" s="12"/>
      <c r="I263" s="12">
        <f>'Respuestas de formulario 1'!K505</f>
        <v>0</v>
      </c>
      <c r="J263" s="12">
        <f>'Respuestas de formulario 1'!AA505</f>
        <v>0</v>
      </c>
      <c r="K263" s="12">
        <f>'Respuestas de formulario 1'!N505</f>
        <v>0</v>
      </c>
      <c r="L263" s="12">
        <f>'Respuestas de formulario 1'!X505</f>
        <v>0</v>
      </c>
      <c r="M263" s="12">
        <f>'Respuestas de formulario 1'!AC505</f>
        <v>0</v>
      </c>
      <c r="N263" s="12">
        <f>'Respuestas de formulario 1'!AD505</f>
        <v>0</v>
      </c>
      <c r="O263" s="12"/>
      <c r="P263" s="12"/>
      <c r="Q263" s="12"/>
      <c r="R263" s="12">
        <f>'Respuestas de formulario 1'!Q505</f>
        <v>0</v>
      </c>
      <c r="S263" s="12"/>
      <c r="T263" s="12"/>
      <c r="U263" s="12">
        <f>'Respuestas de formulario 1'!R505</f>
        <v>0</v>
      </c>
      <c r="V263" s="12"/>
      <c r="W263" s="12"/>
      <c r="X263" s="12"/>
      <c r="Y263" s="12">
        <f>'Respuestas de formulario 1'!U505</f>
        <v>0</v>
      </c>
      <c r="Z263" s="12"/>
      <c r="AA263" s="12"/>
      <c r="AB263" s="12"/>
    </row>
    <row r="264" spans="1:28" ht="15.75" customHeight="1" x14ac:dyDescent="0.2">
      <c r="A264" s="12"/>
      <c r="B264" s="12">
        <f>'Respuestas de formulario 1'!E506</f>
        <v>0</v>
      </c>
      <c r="C264" s="12">
        <f>'Respuestas de formulario 1'!F506</f>
        <v>0</v>
      </c>
      <c r="D264" s="12">
        <f>'Respuestas de formulario 1'!C506</f>
        <v>0</v>
      </c>
      <c r="E264" s="12">
        <f>'Respuestas de formulario 1'!D506</f>
        <v>0</v>
      </c>
      <c r="F264" s="12">
        <f>'Respuestas de formulario 1'!H506</f>
        <v>0</v>
      </c>
      <c r="G264" s="12">
        <f>'Respuestas de formulario 1'!G506</f>
        <v>0</v>
      </c>
      <c r="H264" s="12"/>
      <c r="I264" s="12">
        <f>'Respuestas de formulario 1'!K506</f>
        <v>0</v>
      </c>
      <c r="J264" s="12">
        <f>'Respuestas de formulario 1'!AA506</f>
        <v>0</v>
      </c>
      <c r="K264" s="12">
        <f>'Respuestas de formulario 1'!N506</f>
        <v>0</v>
      </c>
      <c r="L264" s="12">
        <f>'Respuestas de formulario 1'!X506</f>
        <v>0</v>
      </c>
      <c r="M264" s="12">
        <f>'Respuestas de formulario 1'!AC506</f>
        <v>0</v>
      </c>
      <c r="N264" s="12">
        <f>'Respuestas de formulario 1'!AD506</f>
        <v>0</v>
      </c>
      <c r="O264" s="12"/>
      <c r="P264" s="12"/>
      <c r="Q264" s="12"/>
      <c r="R264" s="12">
        <f>'Respuestas de formulario 1'!Q506</f>
        <v>0</v>
      </c>
      <c r="S264" s="12"/>
      <c r="T264" s="12"/>
      <c r="U264" s="12">
        <f>'Respuestas de formulario 1'!R506</f>
        <v>0</v>
      </c>
      <c r="V264" s="12"/>
      <c r="W264" s="12"/>
      <c r="X264" s="12"/>
      <c r="Y264" s="12">
        <f>'Respuestas de formulario 1'!U506</f>
        <v>0</v>
      </c>
      <c r="Z264" s="12"/>
      <c r="AA264" s="12"/>
      <c r="AB264" s="12"/>
    </row>
    <row r="265" spans="1:28" ht="15.75" customHeight="1" x14ac:dyDescent="0.2">
      <c r="A265" s="12"/>
      <c r="B265" s="12">
        <f>'Respuestas de formulario 1'!E507</f>
        <v>0</v>
      </c>
      <c r="C265" s="12">
        <f>'Respuestas de formulario 1'!F507</f>
        <v>0</v>
      </c>
      <c r="D265" s="12">
        <f>'Respuestas de formulario 1'!C507</f>
        <v>0</v>
      </c>
      <c r="E265" s="12">
        <f>'Respuestas de formulario 1'!D507</f>
        <v>0</v>
      </c>
      <c r="F265" s="12">
        <f>'Respuestas de formulario 1'!H507</f>
        <v>0</v>
      </c>
      <c r="G265" s="12">
        <f>'Respuestas de formulario 1'!G507</f>
        <v>0</v>
      </c>
      <c r="H265" s="12"/>
      <c r="I265" s="12">
        <f>'Respuestas de formulario 1'!K507</f>
        <v>0</v>
      </c>
      <c r="J265" s="12">
        <f>'Respuestas de formulario 1'!AA507</f>
        <v>0</v>
      </c>
      <c r="K265" s="12">
        <f>'Respuestas de formulario 1'!N507</f>
        <v>0</v>
      </c>
      <c r="L265" s="12">
        <f>'Respuestas de formulario 1'!X507</f>
        <v>0</v>
      </c>
      <c r="M265" s="12">
        <f>'Respuestas de formulario 1'!AC507</f>
        <v>0</v>
      </c>
      <c r="N265" s="12">
        <f>'Respuestas de formulario 1'!AD507</f>
        <v>0</v>
      </c>
      <c r="O265" s="12"/>
      <c r="P265" s="12"/>
      <c r="Q265" s="12"/>
      <c r="R265" s="12">
        <f>'Respuestas de formulario 1'!Q507</f>
        <v>0</v>
      </c>
      <c r="S265" s="12"/>
      <c r="T265" s="12"/>
      <c r="U265" s="12">
        <f>'Respuestas de formulario 1'!R507</f>
        <v>0</v>
      </c>
      <c r="V265" s="12"/>
      <c r="W265" s="12"/>
      <c r="X265" s="12"/>
      <c r="Y265" s="12">
        <f>'Respuestas de formulario 1'!U507</f>
        <v>0</v>
      </c>
      <c r="Z265" s="12"/>
      <c r="AA265" s="12"/>
      <c r="AB265" s="12"/>
    </row>
    <row r="266" spans="1:28" ht="15.75" customHeight="1" x14ac:dyDescent="0.2">
      <c r="A266" s="12"/>
      <c r="B266" s="12">
        <f>'Respuestas de formulario 1'!E508</f>
        <v>0</v>
      </c>
      <c r="C266" s="12">
        <f>'Respuestas de formulario 1'!F508</f>
        <v>0</v>
      </c>
      <c r="D266" s="12">
        <f>'Respuestas de formulario 1'!C508</f>
        <v>0</v>
      </c>
      <c r="E266" s="12">
        <f>'Respuestas de formulario 1'!D508</f>
        <v>0</v>
      </c>
      <c r="F266" s="12">
        <f>'Respuestas de formulario 1'!H508</f>
        <v>0</v>
      </c>
      <c r="G266" s="12">
        <f>'Respuestas de formulario 1'!G508</f>
        <v>0</v>
      </c>
      <c r="H266" s="12"/>
      <c r="I266" s="12">
        <f>'Respuestas de formulario 1'!K508</f>
        <v>0</v>
      </c>
      <c r="J266" s="12">
        <f>'Respuestas de formulario 1'!AA508</f>
        <v>0</v>
      </c>
      <c r="K266" s="12">
        <f>'Respuestas de formulario 1'!N508</f>
        <v>0</v>
      </c>
      <c r="L266" s="12">
        <f>'Respuestas de formulario 1'!X508</f>
        <v>0</v>
      </c>
      <c r="M266" s="12">
        <f>'Respuestas de formulario 1'!AC508</f>
        <v>0</v>
      </c>
      <c r="N266" s="12">
        <f>'Respuestas de formulario 1'!AD508</f>
        <v>0</v>
      </c>
      <c r="O266" s="12"/>
      <c r="P266" s="12"/>
      <c r="Q266" s="12"/>
      <c r="R266" s="12">
        <f>'Respuestas de formulario 1'!Q508</f>
        <v>0</v>
      </c>
      <c r="S266" s="12"/>
      <c r="T266" s="12"/>
      <c r="U266" s="12">
        <f>'Respuestas de formulario 1'!R508</f>
        <v>0</v>
      </c>
      <c r="V266" s="12"/>
      <c r="W266" s="12"/>
      <c r="X266" s="12"/>
      <c r="Y266" s="12">
        <f>'Respuestas de formulario 1'!U508</f>
        <v>0</v>
      </c>
      <c r="Z266" s="12"/>
      <c r="AA266" s="12"/>
      <c r="AB266" s="12"/>
    </row>
    <row r="267" spans="1:28" ht="15.75" customHeight="1" x14ac:dyDescent="0.2">
      <c r="A267" s="12"/>
      <c r="B267" s="12">
        <f>'Respuestas de formulario 1'!E509</f>
        <v>0</v>
      </c>
      <c r="C267" s="12">
        <f>'Respuestas de formulario 1'!F509</f>
        <v>0</v>
      </c>
      <c r="D267" s="12">
        <f>'Respuestas de formulario 1'!C509</f>
        <v>0</v>
      </c>
      <c r="E267" s="12">
        <f>'Respuestas de formulario 1'!D509</f>
        <v>0</v>
      </c>
      <c r="F267" s="12">
        <f>'Respuestas de formulario 1'!H509</f>
        <v>0</v>
      </c>
      <c r="G267" s="12">
        <f>'Respuestas de formulario 1'!G509</f>
        <v>0</v>
      </c>
      <c r="H267" s="12"/>
      <c r="I267" s="12">
        <f>'Respuestas de formulario 1'!K509</f>
        <v>0</v>
      </c>
      <c r="J267" s="12">
        <f>'Respuestas de formulario 1'!AA509</f>
        <v>0</v>
      </c>
      <c r="K267" s="12">
        <f>'Respuestas de formulario 1'!N509</f>
        <v>0</v>
      </c>
      <c r="L267" s="12">
        <f>'Respuestas de formulario 1'!X509</f>
        <v>0</v>
      </c>
      <c r="M267" s="12">
        <f>'Respuestas de formulario 1'!AC509</f>
        <v>0</v>
      </c>
      <c r="N267" s="12">
        <f>'Respuestas de formulario 1'!AD509</f>
        <v>0</v>
      </c>
      <c r="O267" s="12"/>
      <c r="P267" s="12"/>
      <c r="Q267" s="12"/>
      <c r="R267" s="12">
        <f>'Respuestas de formulario 1'!Q509</f>
        <v>0</v>
      </c>
      <c r="S267" s="12"/>
      <c r="T267" s="12"/>
      <c r="U267" s="12">
        <f>'Respuestas de formulario 1'!R509</f>
        <v>0</v>
      </c>
      <c r="V267" s="12"/>
      <c r="W267" s="12"/>
      <c r="X267" s="12"/>
      <c r="Y267" s="12">
        <f>'Respuestas de formulario 1'!U509</f>
        <v>0</v>
      </c>
      <c r="Z267" s="12"/>
      <c r="AA267" s="12"/>
      <c r="AB267" s="12"/>
    </row>
    <row r="268" spans="1:28" ht="15.75" customHeight="1" x14ac:dyDescent="0.2">
      <c r="A268" s="12"/>
      <c r="B268" s="12">
        <f>'Respuestas de formulario 1'!E510</f>
        <v>0</v>
      </c>
      <c r="C268" s="12">
        <f>'Respuestas de formulario 1'!F510</f>
        <v>0</v>
      </c>
      <c r="D268" s="12">
        <f>'Respuestas de formulario 1'!C510</f>
        <v>0</v>
      </c>
      <c r="E268" s="12">
        <f>'Respuestas de formulario 1'!D510</f>
        <v>0</v>
      </c>
      <c r="F268" s="12">
        <f>'Respuestas de formulario 1'!H510</f>
        <v>0</v>
      </c>
      <c r="G268" s="12">
        <f>'Respuestas de formulario 1'!G510</f>
        <v>0</v>
      </c>
      <c r="H268" s="12"/>
      <c r="I268" s="12">
        <f>'Respuestas de formulario 1'!K510</f>
        <v>0</v>
      </c>
      <c r="J268" s="12">
        <f>'Respuestas de formulario 1'!AA510</f>
        <v>0</v>
      </c>
      <c r="K268" s="12">
        <f>'Respuestas de formulario 1'!N510</f>
        <v>0</v>
      </c>
      <c r="L268" s="12">
        <f>'Respuestas de formulario 1'!X510</f>
        <v>0</v>
      </c>
      <c r="M268" s="12">
        <f>'Respuestas de formulario 1'!AC510</f>
        <v>0</v>
      </c>
      <c r="N268" s="12">
        <f>'Respuestas de formulario 1'!AD510</f>
        <v>0</v>
      </c>
      <c r="O268" s="12"/>
      <c r="P268" s="12"/>
      <c r="Q268" s="12"/>
      <c r="R268" s="12">
        <f>'Respuestas de formulario 1'!Q510</f>
        <v>0</v>
      </c>
      <c r="S268" s="12"/>
      <c r="T268" s="12"/>
      <c r="U268" s="12">
        <f>'Respuestas de formulario 1'!R510</f>
        <v>0</v>
      </c>
      <c r="V268" s="12"/>
      <c r="W268" s="12"/>
      <c r="X268" s="12"/>
      <c r="Y268" s="12">
        <f>'Respuestas de formulario 1'!U510</f>
        <v>0</v>
      </c>
      <c r="Z268" s="12"/>
      <c r="AA268" s="12"/>
      <c r="AB268" s="12"/>
    </row>
    <row r="269" spans="1:28" ht="15.75" customHeight="1" x14ac:dyDescent="0.2">
      <c r="A269" s="12"/>
      <c r="B269" s="12">
        <f>'Respuestas de formulario 1'!E511</f>
        <v>0</v>
      </c>
      <c r="C269" s="12">
        <f>'Respuestas de formulario 1'!F511</f>
        <v>0</v>
      </c>
      <c r="D269" s="12">
        <f>'Respuestas de formulario 1'!C511</f>
        <v>0</v>
      </c>
      <c r="E269" s="12">
        <f>'Respuestas de formulario 1'!D511</f>
        <v>0</v>
      </c>
      <c r="F269" s="12">
        <f>'Respuestas de formulario 1'!H511</f>
        <v>0</v>
      </c>
      <c r="G269" s="12">
        <f>'Respuestas de formulario 1'!G511</f>
        <v>0</v>
      </c>
      <c r="H269" s="12"/>
      <c r="I269" s="12">
        <f>'Respuestas de formulario 1'!K511</f>
        <v>0</v>
      </c>
      <c r="J269" s="12">
        <f>'Respuestas de formulario 1'!AA511</f>
        <v>0</v>
      </c>
      <c r="K269" s="12">
        <f>'Respuestas de formulario 1'!N511</f>
        <v>0</v>
      </c>
      <c r="L269" s="12">
        <f>'Respuestas de formulario 1'!X511</f>
        <v>0</v>
      </c>
      <c r="M269" s="12">
        <f>'Respuestas de formulario 1'!AC511</f>
        <v>0</v>
      </c>
      <c r="N269" s="12">
        <f>'Respuestas de formulario 1'!AD511</f>
        <v>0</v>
      </c>
      <c r="O269" s="12"/>
      <c r="P269" s="12"/>
      <c r="Q269" s="12"/>
      <c r="R269" s="12">
        <f>'Respuestas de formulario 1'!Q511</f>
        <v>0</v>
      </c>
      <c r="S269" s="12"/>
      <c r="T269" s="12"/>
      <c r="U269" s="12">
        <f>'Respuestas de formulario 1'!R511</f>
        <v>0</v>
      </c>
      <c r="V269" s="12"/>
      <c r="W269" s="12"/>
      <c r="X269" s="12"/>
      <c r="Y269" s="12">
        <f>'Respuestas de formulario 1'!U511</f>
        <v>0</v>
      </c>
      <c r="Z269" s="12"/>
      <c r="AA269" s="12"/>
      <c r="AB269" s="12"/>
    </row>
    <row r="270" spans="1:28" ht="15.75" customHeight="1" x14ac:dyDescent="0.2">
      <c r="A270" s="12"/>
      <c r="B270" s="12">
        <f>'Respuestas de formulario 1'!E512</f>
        <v>0</v>
      </c>
      <c r="C270" s="12">
        <f>'Respuestas de formulario 1'!F512</f>
        <v>0</v>
      </c>
      <c r="D270" s="12">
        <f>'Respuestas de formulario 1'!C512</f>
        <v>0</v>
      </c>
      <c r="E270" s="12">
        <f>'Respuestas de formulario 1'!D512</f>
        <v>0</v>
      </c>
      <c r="F270" s="12">
        <f>'Respuestas de formulario 1'!H512</f>
        <v>0</v>
      </c>
      <c r="G270" s="12">
        <f>'Respuestas de formulario 1'!G512</f>
        <v>0</v>
      </c>
      <c r="H270" s="12"/>
      <c r="I270" s="12">
        <f>'Respuestas de formulario 1'!K512</f>
        <v>0</v>
      </c>
      <c r="J270" s="12">
        <f>'Respuestas de formulario 1'!AA512</f>
        <v>0</v>
      </c>
      <c r="K270" s="12">
        <f>'Respuestas de formulario 1'!N512</f>
        <v>0</v>
      </c>
      <c r="L270" s="12">
        <f>'Respuestas de formulario 1'!X512</f>
        <v>0</v>
      </c>
      <c r="M270" s="12">
        <f>'Respuestas de formulario 1'!AC512</f>
        <v>0</v>
      </c>
      <c r="N270" s="12">
        <f>'Respuestas de formulario 1'!AD512</f>
        <v>0</v>
      </c>
      <c r="O270" s="12"/>
      <c r="P270" s="12"/>
      <c r="Q270" s="12"/>
      <c r="R270" s="12">
        <f>'Respuestas de formulario 1'!Q512</f>
        <v>0</v>
      </c>
      <c r="S270" s="12"/>
      <c r="T270" s="12"/>
      <c r="U270" s="12">
        <f>'Respuestas de formulario 1'!R512</f>
        <v>0</v>
      </c>
      <c r="V270" s="12"/>
      <c r="W270" s="12"/>
      <c r="X270" s="12"/>
      <c r="Y270" s="12">
        <f>'Respuestas de formulario 1'!U512</f>
        <v>0</v>
      </c>
      <c r="Z270" s="12"/>
      <c r="AA270" s="12"/>
      <c r="AB270" s="12"/>
    </row>
    <row r="271" spans="1:28" ht="15.75" customHeight="1" x14ac:dyDescent="0.2">
      <c r="A271" s="12"/>
      <c r="B271" s="12">
        <f>'Respuestas de formulario 1'!E513</f>
        <v>0</v>
      </c>
      <c r="C271" s="12">
        <f>'Respuestas de formulario 1'!F513</f>
        <v>0</v>
      </c>
      <c r="D271" s="12">
        <f>'Respuestas de formulario 1'!C513</f>
        <v>0</v>
      </c>
      <c r="E271" s="12">
        <f>'Respuestas de formulario 1'!D513</f>
        <v>0</v>
      </c>
      <c r="F271" s="12">
        <f>'Respuestas de formulario 1'!H513</f>
        <v>0</v>
      </c>
      <c r="G271" s="12">
        <f>'Respuestas de formulario 1'!G513</f>
        <v>0</v>
      </c>
      <c r="H271" s="12"/>
      <c r="I271" s="12">
        <f>'Respuestas de formulario 1'!K513</f>
        <v>0</v>
      </c>
      <c r="J271" s="12">
        <f>'Respuestas de formulario 1'!AA513</f>
        <v>0</v>
      </c>
      <c r="K271" s="12">
        <f>'Respuestas de formulario 1'!N513</f>
        <v>0</v>
      </c>
      <c r="L271" s="12">
        <f>'Respuestas de formulario 1'!X513</f>
        <v>0</v>
      </c>
      <c r="M271" s="12">
        <f>'Respuestas de formulario 1'!AC513</f>
        <v>0</v>
      </c>
      <c r="N271" s="12">
        <f>'Respuestas de formulario 1'!AD513</f>
        <v>0</v>
      </c>
      <c r="O271" s="12"/>
      <c r="P271" s="12"/>
      <c r="Q271" s="12"/>
      <c r="R271" s="12">
        <f>'Respuestas de formulario 1'!Q513</f>
        <v>0</v>
      </c>
      <c r="S271" s="12"/>
      <c r="T271" s="12"/>
      <c r="U271" s="12">
        <f>'Respuestas de formulario 1'!R513</f>
        <v>0</v>
      </c>
      <c r="V271" s="12"/>
      <c r="W271" s="12"/>
      <c r="X271" s="12"/>
      <c r="Y271" s="12">
        <f>'Respuestas de formulario 1'!U513</f>
        <v>0</v>
      </c>
      <c r="Z271" s="12"/>
      <c r="AA271" s="12"/>
      <c r="AB271" s="12"/>
    </row>
    <row r="272" spans="1:28" ht="15.75" customHeight="1" x14ac:dyDescent="0.2">
      <c r="A272" s="12"/>
      <c r="B272" s="12">
        <f>'Respuestas de formulario 1'!E514</f>
        <v>0</v>
      </c>
      <c r="C272" s="12">
        <f>'Respuestas de formulario 1'!F514</f>
        <v>0</v>
      </c>
      <c r="D272" s="12">
        <f>'Respuestas de formulario 1'!C514</f>
        <v>0</v>
      </c>
      <c r="E272" s="12">
        <f>'Respuestas de formulario 1'!D514</f>
        <v>0</v>
      </c>
      <c r="F272" s="12">
        <f>'Respuestas de formulario 1'!H514</f>
        <v>0</v>
      </c>
      <c r="G272" s="12">
        <f>'Respuestas de formulario 1'!G514</f>
        <v>0</v>
      </c>
      <c r="H272" s="12"/>
      <c r="I272" s="12">
        <f>'Respuestas de formulario 1'!K514</f>
        <v>0</v>
      </c>
      <c r="J272" s="12">
        <f>'Respuestas de formulario 1'!AA514</f>
        <v>0</v>
      </c>
      <c r="K272" s="12">
        <f>'Respuestas de formulario 1'!N514</f>
        <v>0</v>
      </c>
      <c r="L272" s="12">
        <f>'Respuestas de formulario 1'!X514</f>
        <v>0</v>
      </c>
      <c r="M272" s="12">
        <f>'Respuestas de formulario 1'!AC514</f>
        <v>0</v>
      </c>
      <c r="N272" s="12">
        <f>'Respuestas de formulario 1'!AD514</f>
        <v>0</v>
      </c>
      <c r="O272" s="12"/>
      <c r="P272" s="12"/>
      <c r="Q272" s="12"/>
      <c r="R272" s="12">
        <f>'Respuestas de formulario 1'!Q514</f>
        <v>0</v>
      </c>
      <c r="S272" s="12"/>
      <c r="T272" s="12"/>
      <c r="U272" s="12">
        <f>'Respuestas de formulario 1'!R514</f>
        <v>0</v>
      </c>
      <c r="V272" s="12"/>
      <c r="W272" s="12"/>
      <c r="X272" s="12"/>
      <c r="Y272" s="12">
        <f>'Respuestas de formulario 1'!U514</f>
        <v>0</v>
      </c>
      <c r="Z272" s="12"/>
      <c r="AA272" s="12"/>
      <c r="AB272" s="12"/>
    </row>
    <row r="273" spans="1:28" ht="15.75" customHeight="1" x14ac:dyDescent="0.2">
      <c r="A273" s="12"/>
      <c r="B273" s="12">
        <f>'Respuestas de formulario 1'!E515</f>
        <v>0</v>
      </c>
      <c r="C273" s="12">
        <f>'Respuestas de formulario 1'!F515</f>
        <v>0</v>
      </c>
      <c r="D273" s="12">
        <f>'Respuestas de formulario 1'!C515</f>
        <v>0</v>
      </c>
      <c r="E273" s="12">
        <f>'Respuestas de formulario 1'!D515</f>
        <v>0</v>
      </c>
      <c r="F273" s="12">
        <f>'Respuestas de formulario 1'!H515</f>
        <v>0</v>
      </c>
      <c r="G273" s="12">
        <f>'Respuestas de formulario 1'!G515</f>
        <v>0</v>
      </c>
      <c r="H273" s="12"/>
      <c r="I273" s="12">
        <f>'Respuestas de formulario 1'!K515</f>
        <v>0</v>
      </c>
      <c r="J273" s="12">
        <f>'Respuestas de formulario 1'!AA515</f>
        <v>0</v>
      </c>
      <c r="K273" s="12">
        <f>'Respuestas de formulario 1'!N515</f>
        <v>0</v>
      </c>
      <c r="L273" s="12">
        <f>'Respuestas de formulario 1'!X515</f>
        <v>0</v>
      </c>
      <c r="M273" s="12">
        <f>'Respuestas de formulario 1'!AC515</f>
        <v>0</v>
      </c>
      <c r="N273" s="12">
        <f>'Respuestas de formulario 1'!AD515</f>
        <v>0</v>
      </c>
      <c r="O273" s="12"/>
      <c r="P273" s="12"/>
      <c r="Q273" s="12"/>
      <c r="R273" s="12">
        <f>'Respuestas de formulario 1'!Q515</f>
        <v>0</v>
      </c>
      <c r="S273" s="12"/>
      <c r="T273" s="12"/>
      <c r="U273" s="12">
        <f>'Respuestas de formulario 1'!R515</f>
        <v>0</v>
      </c>
      <c r="V273" s="12"/>
      <c r="W273" s="12"/>
      <c r="X273" s="12"/>
      <c r="Y273" s="12">
        <f>'Respuestas de formulario 1'!U515</f>
        <v>0</v>
      </c>
      <c r="Z273" s="12"/>
      <c r="AA273" s="12"/>
      <c r="AB273" s="12"/>
    </row>
    <row r="274" spans="1:28" ht="15.75" customHeight="1" x14ac:dyDescent="0.2">
      <c r="A274" s="12"/>
      <c r="B274" s="12">
        <f>'Respuestas de formulario 1'!E516</f>
        <v>0</v>
      </c>
      <c r="C274" s="12">
        <f>'Respuestas de formulario 1'!F516</f>
        <v>0</v>
      </c>
      <c r="D274" s="12">
        <f>'Respuestas de formulario 1'!C516</f>
        <v>0</v>
      </c>
      <c r="E274" s="12">
        <f>'Respuestas de formulario 1'!D516</f>
        <v>0</v>
      </c>
      <c r="F274" s="12">
        <f>'Respuestas de formulario 1'!H516</f>
        <v>0</v>
      </c>
      <c r="G274" s="12">
        <f>'Respuestas de formulario 1'!G516</f>
        <v>0</v>
      </c>
      <c r="H274" s="12"/>
      <c r="I274" s="12">
        <f>'Respuestas de formulario 1'!K516</f>
        <v>0</v>
      </c>
      <c r="J274" s="12">
        <f>'Respuestas de formulario 1'!AA516</f>
        <v>0</v>
      </c>
      <c r="K274" s="12">
        <f>'Respuestas de formulario 1'!N516</f>
        <v>0</v>
      </c>
      <c r="L274" s="12">
        <f>'Respuestas de formulario 1'!X516</f>
        <v>0</v>
      </c>
      <c r="M274" s="12">
        <f>'Respuestas de formulario 1'!AC516</f>
        <v>0</v>
      </c>
      <c r="N274" s="12">
        <f>'Respuestas de formulario 1'!AD516</f>
        <v>0</v>
      </c>
      <c r="O274" s="12"/>
      <c r="P274" s="12"/>
      <c r="Q274" s="12"/>
      <c r="R274" s="12">
        <f>'Respuestas de formulario 1'!Q516</f>
        <v>0</v>
      </c>
      <c r="S274" s="12"/>
      <c r="T274" s="12"/>
      <c r="U274" s="12">
        <f>'Respuestas de formulario 1'!R516</f>
        <v>0</v>
      </c>
      <c r="V274" s="12"/>
      <c r="W274" s="12"/>
      <c r="X274" s="12"/>
      <c r="Y274" s="12">
        <f>'Respuestas de formulario 1'!U516</f>
        <v>0</v>
      </c>
      <c r="Z274" s="12"/>
      <c r="AA274" s="12"/>
      <c r="AB274" s="12"/>
    </row>
    <row r="275" spans="1:28" ht="15.75" customHeight="1" x14ac:dyDescent="0.2">
      <c r="A275" s="12"/>
      <c r="B275" s="12">
        <f>'Respuestas de formulario 1'!E517</f>
        <v>0</v>
      </c>
      <c r="C275" s="12">
        <f>'Respuestas de formulario 1'!F517</f>
        <v>0</v>
      </c>
      <c r="D275" s="12">
        <f>'Respuestas de formulario 1'!C517</f>
        <v>0</v>
      </c>
      <c r="E275" s="12">
        <f>'Respuestas de formulario 1'!D517</f>
        <v>0</v>
      </c>
      <c r="F275" s="12">
        <f>'Respuestas de formulario 1'!H517</f>
        <v>0</v>
      </c>
      <c r="G275" s="12">
        <f>'Respuestas de formulario 1'!G517</f>
        <v>0</v>
      </c>
      <c r="H275" s="12"/>
      <c r="I275" s="12">
        <f>'Respuestas de formulario 1'!K517</f>
        <v>0</v>
      </c>
      <c r="J275" s="12">
        <f>'Respuestas de formulario 1'!AA517</f>
        <v>0</v>
      </c>
      <c r="K275" s="12">
        <f>'Respuestas de formulario 1'!N517</f>
        <v>0</v>
      </c>
      <c r="L275" s="12">
        <f>'Respuestas de formulario 1'!X517</f>
        <v>0</v>
      </c>
      <c r="M275" s="12">
        <f>'Respuestas de formulario 1'!AC517</f>
        <v>0</v>
      </c>
      <c r="N275" s="12">
        <f>'Respuestas de formulario 1'!AD517</f>
        <v>0</v>
      </c>
      <c r="O275" s="12"/>
      <c r="P275" s="12"/>
      <c r="Q275" s="12"/>
      <c r="R275" s="12">
        <f>'Respuestas de formulario 1'!Q517</f>
        <v>0</v>
      </c>
      <c r="S275" s="12"/>
      <c r="T275" s="12"/>
      <c r="U275" s="12">
        <f>'Respuestas de formulario 1'!R517</f>
        <v>0</v>
      </c>
      <c r="V275" s="12"/>
      <c r="W275" s="12"/>
      <c r="X275" s="12"/>
      <c r="Y275" s="12">
        <f>'Respuestas de formulario 1'!U517</f>
        <v>0</v>
      </c>
      <c r="Z275" s="12"/>
      <c r="AA275" s="12"/>
      <c r="AB275" s="12"/>
    </row>
    <row r="276" spans="1:28" ht="15.75" customHeight="1" x14ac:dyDescent="0.2">
      <c r="A276" s="12"/>
      <c r="B276" s="12">
        <f>'Respuestas de formulario 1'!E518</f>
        <v>0</v>
      </c>
      <c r="C276" s="12">
        <f>'Respuestas de formulario 1'!F518</f>
        <v>0</v>
      </c>
      <c r="D276" s="12">
        <f>'Respuestas de formulario 1'!C518</f>
        <v>0</v>
      </c>
      <c r="E276" s="12">
        <f>'Respuestas de formulario 1'!D518</f>
        <v>0</v>
      </c>
      <c r="F276" s="12">
        <f>'Respuestas de formulario 1'!H518</f>
        <v>0</v>
      </c>
      <c r="G276" s="12">
        <f>'Respuestas de formulario 1'!G518</f>
        <v>0</v>
      </c>
      <c r="H276" s="12"/>
      <c r="I276" s="12">
        <f>'Respuestas de formulario 1'!K518</f>
        <v>0</v>
      </c>
      <c r="J276" s="12">
        <f>'Respuestas de formulario 1'!AA518</f>
        <v>0</v>
      </c>
      <c r="K276" s="12">
        <f>'Respuestas de formulario 1'!N518</f>
        <v>0</v>
      </c>
      <c r="L276" s="12">
        <f>'Respuestas de formulario 1'!X518</f>
        <v>0</v>
      </c>
      <c r="M276" s="12">
        <f>'Respuestas de formulario 1'!AC518</f>
        <v>0</v>
      </c>
      <c r="N276" s="12">
        <f>'Respuestas de formulario 1'!AD518</f>
        <v>0</v>
      </c>
      <c r="O276" s="12"/>
      <c r="P276" s="12"/>
      <c r="Q276" s="12"/>
      <c r="R276" s="12">
        <f>'Respuestas de formulario 1'!Q518</f>
        <v>0</v>
      </c>
      <c r="S276" s="12"/>
      <c r="T276" s="12"/>
      <c r="U276" s="12">
        <f>'Respuestas de formulario 1'!R518</f>
        <v>0</v>
      </c>
      <c r="V276" s="12"/>
      <c r="W276" s="12"/>
      <c r="X276" s="12"/>
      <c r="Y276" s="12">
        <f>'Respuestas de formulario 1'!U518</f>
        <v>0</v>
      </c>
      <c r="Z276" s="12"/>
      <c r="AA276" s="12"/>
      <c r="AB276" s="12"/>
    </row>
    <row r="277" spans="1:28" ht="15.75" customHeight="1" x14ac:dyDescent="0.2">
      <c r="A277" s="12"/>
      <c r="B277" s="12">
        <f>'Respuestas de formulario 1'!E519</f>
        <v>0</v>
      </c>
      <c r="C277" s="12">
        <f>'Respuestas de formulario 1'!F519</f>
        <v>0</v>
      </c>
      <c r="D277" s="12">
        <f>'Respuestas de formulario 1'!C519</f>
        <v>0</v>
      </c>
      <c r="E277" s="12">
        <f>'Respuestas de formulario 1'!D519</f>
        <v>0</v>
      </c>
      <c r="F277" s="12">
        <f>'Respuestas de formulario 1'!H519</f>
        <v>0</v>
      </c>
      <c r="G277" s="12">
        <f>'Respuestas de formulario 1'!G519</f>
        <v>0</v>
      </c>
      <c r="H277" s="12"/>
      <c r="I277" s="12">
        <f>'Respuestas de formulario 1'!K519</f>
        <v>0</v>
      </c>
      <c r="J277" s="12">
        <f>'Respuestas de formulario 1'!AA519</f>
        <v>0</v>
      </c>
      <c r="K277" s="12">
        <f>'Respuestas de formulario 1'!N519</f>
        <v>0</v>
      </c>
      <c r="L277" s="12">
        <f>'Respuestas de formulario 1'!X519</f>
        <v>0</v>
      </c>
      <c r="M277" s="12">
        <f>'Respuestas de formulario 1'!AC519</f>
        <v>0</v>
      </c>
      <c r="N277" s="12">
        <f>'Respuestas de formulario 1'!AD519</f>
        <v>0</v>
      </c>
      <c r="O277" s="12"/>
      <c r="P277" s="12"/>
      <c r="Q277" s="12"/>
      <c r="R277" s="12">
        <f>'Respuestas de formulario 1'!Q519</f>
        <v>0</v>
      </c>
      <c r="S277" s="12"/>
      <c r="T277" s="12"/>
      <c r="U277" s="12">
        <f>'Respuestas de formulario 1'!R519</f>
        <v>0</v>
      </c>
      <c r="V277" s="12"/>
      <c r="W277" s="12"/>
      <c r="X277" s="12"/>
      <c r="Y277" s="12">
        <f>'Respuestas de formulario 1'!U519</f>
        <v>0</v>
      </c>
      <c r="Z277" s="12"/>
      <c r="AA277" s="12"/>
      <c r="AB277" s="12"/>
    </row>
    <row r="278" spans="1:28" ht="15.75" customHeight="1" x14ac:dyDescent="0.2">
      <c r="A278" s="12"/>
      <c r="B278" s="12">
        <f>'Respuestas de formulario 1'!E520</f>
        <v>0</v>
      </c>
      <c r="C278" s="12">
        <f>'Respuestas de formulario 1'!F520</f>
        <v>0</v>
      </c>
      <c r="D278" s="12">
        <f>'Respuestas de formulario 1'!C520</f>
        <v>0</v>
      </c>
      <c r="E278" s="12">
        <f>'Respuestas de formulario 1'!D520</f>
        <v>0</v>
      </c>
      <c r="F278" s="12">
        <f>'Respuestas de formulario 1'!H520</f>
        <v>0</v>
      </c>
      <c r="G278" s="12">
        <f>'Respuestas de formulario 1'!G520</f>
        <v>0</v>
      </c>
      <c r="H278" s="12"/>
      <c r="I278" s="12">
        <f>'Respuestas de formulario 1'!K520</f>
        <v>0</v>
      </c>
      <c r="J278" s="12">
        <f>'Respuestas de formulario 1'!AA520</f>
        <v>0</v>
      </c>
      <c r="K278" s="12">
        <f>'Respuestas de formulario 1'!N520</f>
        <v>0</v>
      </c>
      <c r="L278" s="12">
        <f>'Respuestas de formulario 1'!X520</f>
        <v>0</v>
      </c>
      <c r="M278" s="12">
        <f>'Respuestas de formulario 1'!AC520</f>
        <v>0</v>
      </c>
      <c r="N278" s="12">
        <f>'Respuestas de formulario 1'!AD520</f>
        <v>0</v>
      </c>
      <c r="O278" s="12"/>
      <c r="P278" s="12"/>
      <c r="Q278" s="12"/>
      <c r="R278" s="12">
        <f>'Respuestas de formulario 1'!Q520</f>
        <v>0</v>
      </c>
      <c r="S278" s="12"/>
      <c r="T278" s="12"/>
      <c r="U278" s="12">
        <f>'Respuestas de formulario 1'!R520</f>
        <v>0</v>
      </c>
      <c r="V278" s="12"/>
      <c r="W278" s="12"/>
      <c r="X278" s="12"/>
      <c r="Y278" s="12">
        <f>'Respuestas de formulario 1'!U520</f>
        <v>0</v>
      </c>
      <c r="Z278" s="12"/>
      <c r="AA278" s="12"/>
      <c r="AB278" s="12"/>
    </row>
    <row r="279" spans="1:28" ht="15.75" customHeight="1" x14ac:dyDescent="0.2">
      <c r="A279" s="12"/>
      <c r="B279" s="12">
        <f>'Respuestas de formulario 1'!E521</f>
        <v>0</v>
      </c>
      <c r="C279" s="12">
        <f>'Respuestas de formulario 1'!F521</f>
        <v>0</v>
      </c>
      <c r="D279" s="12">
        <f>'Respuestas de formulario 1'!C521</f>
        <v>0</v>
      </c>
      <c r="E279" s="12">
        <f>'Respuestas de formulario 1'!D521</f>
        <v>0</v>
      </c>
      <c r="F279" s="12">
        <f>'Respuestas de formulario 1'!H521</f>
        <v>0</v>
      </c>
      <c r="G279" s="12">
        <f>'Respuestas de formulario 1'!G521</f>
        <v>0</v>
      </c>
      <c r="H279" s="12"/>
      <c r="I279" s="12">
        <f>'Respuestas de formulario 1'!K521</f>
        <v>0</v>
      </c>
      <c r="J279" s="12">
        <f>'Respuestas de formulario 1'!AA521</f>
        <v>0</v>
      </c>
      <c r="K279" s="12">
        <f>'Respuestas de formulario 1'!N521</f>
        <v>0</v>
      </c>
      <c r="L279" s="12">
        <f>'Respuestas de formulario 1'!X521</f>
        <v>0</v>
      </c>
      <c r="M279" s="12">
        <f>'Respuestas de formulario 1'!AC521</f>
        <v>0</v>
      </c>
      <c r="N279" s="12">
        <f>'Respuestas de formulario 1'!AD521</f>
        <v>0</v>
      </c>
      <c r="O279" s="12"/>
      <c r="P279" s="12"/>
      <c r="Q279" s="12"/>
      <c r="R279" s="12">
        <f>'Respuestas de formulario 1'!Q521</f>
        <v>0</v>
      </c>
      <c r="S279" s="12"/>
      <c r="T279" s="12"/>
      <c r="U279" s="12">
        <f>'Respuestas de formulario 1'!R521</f>
        <v>0</v>
      </c>
      <c r="V279" s="12"/>
      <c r="W279" s="12"/>
      <c r="X279" s="12"/>
      <c r="Y279" s="12">
        <f>'Respuestas de formulario 1'!U521</f>
        <v>0</v>
      </c>
      <c r="Z279" s="12"/>
      <c r="AA279" s="12"/>
      <c r="AB279" s="12"/>
    </row>
    <row r="280" spans="1:28" ht="15.75" customHeight="1" x14ac:dyDescent="0.2">
      <c r="A280" s="12"/>
      <c r="B280" s="12">
        <f>'Respuestas de formulario 1'!E522</f>
        <v>0</v>
      </c>
      <c r="C280" s="12">
        <f>'Respuestas de formulario 1'!F522</f>
        <v>0</v>
      </c>
      <c r="D280" s="12">
        <f>'Respuestas de formulario 1'!C522</f>
        <v>0</v>
      </c>
      <c r="E280" s="12">
        <f>'Respuestas de formulario 1'!D522</f>
        <v>0</v>
      </c>
      <c r="F280" s="12">
        <f>'Respuestas de formulario 1'!H522</f>
        <v>0</v>
      </c>
      <c r="G280" s="12">
        <f>'Respuestas de formulario 1'!G522</f>
        <v>0</v>
      </c>
      <c r="H280" s="12"/>
      <c r="I280" s="12">
        <f>'Respuestas de formulario 1'!K522</f>
        <v>0</v>
      </c>
      <c r="J280" s="12">
        <f>'Respuestas de formulario 1'!AA522</f>
        <v>0</v>
      </c>
      <c r="K280" s="12">
        <f>'Respuestas de formulario 1'!N522</f>
        <v>0</v>
      </c>
      <c r="L280" s="12">
        <f>'Respuestas de formulario 1'!X522</f>
        <v>0</v>
      </c>
      <c r="M280" s="12">
        <f>'Respuestas de formulario 1'!AC522</f>
        <v>0</v>
      </c>
      <c r="N280" s="12">
        <f>'Respuestas de formulario 1'!AD522</f>
        <v>0</v>
      </c>
      <c r="O280" s="12"/>
      <c r="P280" s="12"/>
      <c r="Q280" s="12"/>
      <c r="R280" s="12">
        <f>'Respuestas de formulario 1'!Q522</f>
        <v>0</v>
      </c>
      <c r="S280" s="12"/>
      <c r="T280" s="12"/>
      <c r="U280" s="12">
        <f>'Respuestas de formulario 1'!R522</f>
        <v>0</v>
      </c>
      <c r="V280" s="12"/>
      <c r="W280" s="12"/>
      <c r="X280" s="12"/>
      <c r="Y280" s="12">
        <f>'Respuestas de formulario 1'!U522</f>
        <v>0</v>
      </c>
      <c r="Z280" s="12"/>
      <c r="AA280" s="12"/>
      <c r="AB280" s="12"/>
    </row>
    <row r="281" spans="1:28" ht="15.75" customHeight="1" x14ac:dyDescent="0.2">
      <c r="A281" s="12"/>
      <c r="B281" s="12">
        <f>'Respuestas de formulario 1'!E523</f>
        <v>0</v>
      </c>
      <c r="C281" s="12">
        <f>'Respuestas de formulario 1'!F523</f>
        <v>0</v>
      </c>
      <c r="D281" s="12">
        <f>'Respuestas de formulario 1'!C523</f>
        <v>0</v>
      </c>
      <c r="E281" s="12">
        <f>'Respuestas de formulario 1'!D523</f>
        <v>0</v>
      </c>
      <c r="F281" s="12">
        <f>'Respuestas de formulario 1'!H523</f>
        <v>0</v>
      </c>
      <c r="G281" s="12">
        <f>'Respuestas de formulario 1'!G523</f>
        <v>0</v>
      </c>
      <c r="H281" s="12"/>
      <c r="I281" s="12">
        <f>'Respuestas de formulario 1'!K523</f>
        <v>0</v>
      </c>
      <c r="J281" s="12">
        <f>'Respuestas de formulario 1'!AA523</f>
        <v>0</v>
      </c>
      <c r="K281" s="12">
        <f>'Respuestas de formulario 1'!N523</f>
        <v>0</v>
      </c>
      <c r="L281" s="12">
        <f>'Respuestas de formulario 1'!X523</f>
        <v>0</v>
      </c>
      <c r="M281" s="12">
        <f>'Respuestas de formulario 1'!AC523</f>
        <v>0</v>
      </c>
      <c r="N281" s="12">
        <f>'Respuestas de formulario 1'!AD523</f>
        <v>0</v>
      </c>
      <c r="O281" s="12"/>
      <c r="P281" s="12"/>
      <c r="Q281" s="12"/>
      <c r="R281" s="12">
        <f>'Respuestas de formulario 1'!Q523</f>
        <v>0</v>
      </c>
      <c r="S281" s="12"/>
      <c r="T281" s="12"/>
      <c r="U281" s="12">
        <f>'Respuestas de formulario 1'!R523</f>
        <v>0</v>
      </c>
      <c r="V281" s="12"/>
      <c r="W281" s="12"/>
      <c r="X281" s="12"/>
      <c r="Y281" s="12">
        <f>'Respuestas de formulario 1'!U523</f>
        <v>0</v>
      </c>
      <c r="Z281" s="12"/>
      <c r="AA281" s="12"/>
      <c r="AB281" s="12"/>
    </row>
    <row r="282" spans="1:28" ht="15.75" customHeight="1" x14ac:dyDescent="0.2">
      <c r="A282" s="12"/>
      <c r="B282" s="12">
        <f>'Respuestas de formulario 1'!E524</f>
        <v>0</v>
      </c>
      <c r="C282" s="12">
        <f>'Respuestas de formulario 1'!F524</f>
        <v>0</v>
      </c>
      <c r="D282" s="12">
        <f>'Respuestas de formulario 1'!C524</f>
        <v>0</v>
      </c>
      <c r="E282" s="12">
        <f>'Respuestas de formulario 1'!D524</f>
        <v>0</v>
      </c>
      <c r="F282" s="12">
        <f>'Respuestas de formulario 1'!H524</f>
        <v>0</v>
      </c>
      <c r="G282" s="12">
        <f>'Respuestas de formulario 1'!G524</f>
        <v>0</v>
      </c>
      <c r="H282" s="12"/>
      <c r="I282" s="12">
        <f>'Respuestas de formulario 1'!K524</f>
        <v>0</v>
      </c>
      <c r="J282" s="12">
        <f>'Respuestas de formulario 1'!AA524</f>
        <v>0</v>
      </c>
      <c r="K282" s="12">
        <f>'Respuestas de formulario 1'!N524</f>
        <v>0</v>
      </c>
      <c r="L282" s="12">
        <f>'Respuestas de formulario 1'!X524</f>
        <v>0</v>
      </c>
      <c r="M282" s="12">
        <f>'Respuestas de formulario 1'!AC524</f>
        <v>0</v>
      </c>
      <c r="N282" s="12">
        <f>'Respuestas de formulario 1'!AD524</f>
        <v>0</v>
      </c>
      <c r="O282" s="12"/>
      <c r="P282" s="12"/>
      <c r="Q282" s="12"/>
      <c r="R282" s="12">
        <f>'Respuestas de formulario 1'!Q524</f>
        <v>0</v>
      </c>
      <c r="S282" s="12"/>
      <c r="T282" s="12"/>
      <c r="U282" s="12">
        <f>'Respuestas de formulario 1'!R524</f>
        <v>0</v>
      </c>
      <c r="V282" s="12"/>
      <c r="W282" s="12"/>
      <c r="X282" s="12"/>
      <c r="Y282" s="12">
        <f>'Respuestas de formulario 1'!U524</f>
        <v>0</v>
      </c>
      <c r="Z282" s="12"/>
      <c r="AA282" s="12"/>
      <c r="AB282" s="12"/>
    </row>
    <row r="283" spans="1:28" ht="15.75" customHeight="1" x14ac:dyDescent="0.2">
      <c r="A283" s="12"/>
      <c r="B283" s="12">
        <f>'Respuestas de formulario 1'!E525</f>
        <v>0</v>
      </c>
      <c r="C283" s="12">
        <f>'Respuestas de formulario 1'!F525</f>
        <v>0</v>
      </c>
      <c r="D283" s="12">
        <f>'Respuestas de formulario 1'!C525</f>
        <v>0</v>
      </c>
      <c r="E283" s="12">
        <f>'Respuestas de formulario 1'!D525</f>
        <v>0</v>
      </c>
      <c r="F283" s="12">
        <f>'Respuestas de formulario 1'!H525</f>
        <v>0</v>
      </c>
      <c r="G283" s="12">
        <f>'Respuestas de formulario 1'!G525</f>
        <v>0</v>
      </c>
      <c r="H283" s="12"/>
      <c r="I283" s="12">
        <f>'Respuestas de formulario 1'!K525</f>
        <v>0</v>
      </c>
      <c r="J283" s="12">
        <f>'Respuestas de formulario 1'!AA525</f>
        <v>0</v>
      </c>
      <c r="K283" s="12">
        <f>'Respuestas de formulario 1'!N525</f>
        <v>0</v>
      </c>
      <c r="L283" s="12">
        <f>'Respuestas de formulario 1'!X525</f>
        <v>0</v>
      </c>
      <c r="M283" s="12">
        <f>'Respuestas de formulario 1'!AC525</f>
        <v>0</v>
      </c>
      <c r="N283" s="12">
        <f>'Respuestas de formulario 1'!AD525</f>
        <v>0</v>
      </c>
      <c r="O283" s="12"/>
      <c r="P283" s="12"/>
      <c r="Q283" s="12"/>
      <c r="R283" s="12">
        <f>'Respuestas de formulario 1'!Q525</f>
        <v>0</v>
      </c>
      <c r="S283" s="12"/>
      <c r="T283" s="12"/>
      <c r="U283" s="12">
        <f>'Respuestas de formulario 1'!R525</f>
        <v>0</v>
      </c>
      <c r="V283" s="12"/>
      <c r="W283" s="12"/>
      <c r="X283" s="12"/>
      <c r="Y283" s="12">
        <f>'Respuestas de formulario 1'!U525</f>
        <v>0</v>
      </c>
      <c r="Z283" s="12"/>
      <c r="AA283" s="12"/>
      <c r="AB283" s="12"/>
    </row>
    <row r="284" spans="1:28" ht="15.75" customHeight="1" x14ac:dyDescent="0.2">
      <c r="A284" s="12"/>
      <c r="B284" s="12">
        <f>'Respuestas de formulario 1'!E526</f>
        <v>0</v>
      </c>
      <c r="C284" s="12">
        <f>'Respuestas de formulario 1'!F526</f>
        <v>0</v>
      </c>
      <c r="D284" s="12">
        <f>'Respuestas de formulario 1'!C526</f>
        <v>0</v>
      </c>
      <c r="E284" s="12">
        <f>'Respuestas de formulario 1'!D526</f>
        <v>0</v>
      </c>
      <c r="F284" s="12">
        <f>'Respuestas de formulario 1'!H526</f>
        <v>0</v>
      </c>
      <c r="G284" s="12">
        <f>'Respuestas de formulario 1'!G526</f>
        <v>0</v>
      </c>
      <c r="H284" s="12"/>
      <c r="I284" s="12">
        <f>'Respuestas de formulario 1'!K526</f>
        <v>0</v>
      </c>
      <c r="J284" s="12">
        <f>'Respuestas de formulario 1'!AA526</f>
        <v>0</v>
      </c>
      <c r="K284" s="12">
        <f>'Respuestas de formulario 1'!N526</f>
        <v>0</v>
      </c>
      <c r="L284" s="12">
        <f>'Respuestas de formulario 1'!X526</f>
        <v>0</v>
      </c>
      <c r="M284" s="12">
        <f>'Respuestas de formulario 1'!AC526</f>
        <v>0</v>
      </c>
      <c r="N284" s="12">
        <f>'Respuestas de formulario 1'!AD526</f>
        <v>0</v>
      </c>
      <c r="O284" s="12"/>
      <c r="P284" s="12"/>
      <c r="Q284" s="12"/>
      <c r="R284" s="12">
        <f>'Respuestas de formulario 1'!Q526</f>
        <v>0</v>
      </c>
      <c r="S284" s="12"/>
      <c r="T284" s="12"/>
      <c r="U284" s="12">
        <f>'Respuestas de formulario 1'!R526</f>
        <v>0</v>
      </c>
      <c r="V284" s="12"/>
      <c r="W284" s="12"/>
      <c r="X284" s="12"/>
      <c r="Y284" s="12">
        <f>'Respuestas de formulario 1'!U526</f>
        <v>0</v>
      </c>
      <c r="Z284" s="12"/>
      <c r="AA284" s="12"/>
      <c r="AB284" s="12"/>
    </row>
    <row r="285" spans="1:28" ht="15.75" customHeight="1" x14ac:dyDescent="0.2">
      <c r="A285" s="12"/>
      <c r="B285" s="12">
        <f>'Respuestas de formulario 1'!E527</f>
        <v>0</v>
      </c>
      <c r="C285" s="12">
        <f>'Respuestas de formulario 1'!F527</f>
        <v>0</v>
      </c>
      <c r="D285" s="12">
        <f>'Respuestas de formulario 1'!C527</f>
        <v>0</v>
      </c>
      <c r="E285" s="12">
        <f>'Respuestas de formulario 1'!D527</f>
        <v>0</v>
      </c>
      <c r="F285" s="12">
        <f>'Respuestas de formulario 1'!H527</f>
        <v>0</v>
      </c>
      <c r="G285" s="12">
        <f>'Respuestas de formulario 1'!G527</f>
        <v>0</v>
      </c>
      <c r="H285" s="12"/>
      <c r="I285" s="12">
        <f>'Respuestas de formulario 1'!K527</f>
        <v>0</v>
      </c>
      <c r="J285" s="12">
        <f>'Respuestas de formulario 1'!AA527</f>
        <v>0</v>
      </c>
      <c r="K285" s="12">
        <f>'Respuestas de formulario 1'!N527</f>
        <v>0</v>
      </c>
      <c r="L285" s="12">
        <f>'Respuestas de formulario 1'!X527</f>
        <v>0</v>
      </c>
      <c r="M285" s="12">
        <f>'Respuestas de formulario 1'!AC527</f>
        <v>0</v>
      </c>
      <c r="N285" s="12">
        <f>'Respuestas de formulario 1'!AD527</f>
        <v>0</v>
      </c>
      <c r="O285" s="12"/>
      <c r="P285" s="12"/>
      <c r="Q285" s="12"/>
      <c r="R285" s="12">
        <f>'Respuestas de formulario 1'!Q527</f>
        <v>0</v>
      </c>
      <c r="S285" s="12"/>
      <c r="T285" s="12"/>
      <c r="U285" s="12">
        <f>'Respuestas de formulario 1'!R527</f>
        <v>0</v>
      </c>
      <c r="V285" s="12"/>
      <c r="W285" s="12"/>
      <c r="X285" s="12"/>
      <c r="Y285" s="12">
        <f>'Respuestas de formulario 1'!U527</f>
        <v>0</v>
      </c>
      <c r="Z285" s="12"/>
      <c r="AA285" s="12"/>
      <c r="AB285" s="12"/>
    </row>
    <row r="286" spans="1:28" ht="15.75" customHeight="1" x14ac:dyDescent="0.2">
      <c r="A286" s="12"/>
      <c r="B286" s="12">
        <f>'Respuestas de formulario 1'!E528</f>
        <v>0</v>
      </c>
      <c r="C286" s="12">
        <f>'Respuestas de formulario 1'!F528</f>
        <v>0</v>
      </c>
      <c r="D286" s="12">
        <f>'Respuestas de formulario 1'!C528</f>
        <v>0</v>
      </c>
      <c r="E286" s="12">
        <f>'Respuestas de formulario 1'!D528</f>
        <v>0</v>
      </c>
      <c r="F286" s="12">
        <f>'Respuestas de formulario 1'!H528</f>
        <v>0</v>
      </c>
      <c r="G286" s="12">
        <f>'Respuestas de formulario 1'!G528</f>
        <v>0</v>
      </c>
      <c r="H286" s="12"/>
      <c r="I286" s="12">
        <f>'Respuestas de formulario 1'!K528</f>
        <v>0</v>
      </c>
      <c r="J286" s="12">
        <f>'Respuestas de formulario 1'!AA528</f>
        <v>0</v>
      </c>
      <c r="K286" s="12">
        <f>'Respuestas de formulario 1'!N528</f>
        <v>0</v>
      </c>
      <c r="L286" s="12">
        <f>'Respuestas de formulario 1'!X528</f>
        <v>0</v>
      </c>
      <c r="M286" s="12">
        <f>'Respuestas de formulario 1'!AC528</f>
        <v>0</v>
      </c>
      <c r="N286" s="12">
        <f>'Respuestas de formulario 1'!AD528</f>
        <v>0</v>
      </c>
      <c r="O286" s="12"/>
      <c r="P286" s="12"/>
      <c r="Q286" s="12"/>
      <c r="R286" s="12">
        <f>'Respuestas de formulario 1'!Q528</f>
        <v>0</v>
      </c>
      <c r="S286" s="12"/>
      <c r="T286" s="12"/>
      <c r="U286" s="12">
        <f>'Respuestas de formulario 1'!R528</f>
        <v>0</v>
      </c>
      <c r="V286" s="12"/>
      <c r="W286" s="12"/>
      <c r="X286" s="12"/>
      <c r="Y286" s="12">
        <f>'Respuestas de formulario 1'!U528</f>
        <v>0</v>
      </c>
      <c r="Z286" s="12"/>
      <c r="AA286" s="12"/>
      <c r="AB286" s="12"/>
    </row>
    <row r="287" spans="1:28" ht="15.75" customHeight="1" x14ac:dyDescent="0.2">
      <c r="A287" s="12"/>
      <c r="B287" s="12">
        <f>'Respuestas de formulario 1'!E529</f>
        <v>0</v>
      </c>
      <c r="C287" s="12">
        <f>'Respuestas de formulario 1'!F529</f>
        <v>0</v>
      </c>
      <c r="D287" s="12">
        <f>'Respuestas de formulario 1'!C529</f>
        <v>0</v>
      </c>
      <c r="E287" s="12">
        <f>'Respuestas de formulario 1'!D529</f>
        <v>0</v>
      </c>
      <c r="F287" s="12">
        <f>'Respuestas de formulario 1'!H529</f>
        <v>0</v>
      </c>
      <c r="G287" s="12">
        <f>'Respuestas de formulario 1'!G529</f>
        <v>0</v>
      </c>
      <c r="H287" s="12"/>
      <c r="I287" s="12">
        <f>'Respuestas de formulario 1'!K529</f>
        <v>0</v>
      </c>
      <c r="J287" s="12">
        <f>'Respuestas de formulario 1'!AA529</f>
        <v>0</v>
      </c>
      <c r="K287" s="12">
        <f>'Respuestas de formulario 1'!N529</f>
        <v>0</v>
      </c>
      <c r="L287" s="12">
        <f>'Respuestas de formulario 1'!X529</f>
        <v>0</v>
      </c>
      <c r="M287" s="12">
        <f>'Respuestas de formulario 1'!AC529</f>
        <v>0</v>
      </c>
      <c r="N287" s="12">
        <f>'Respuestas de formulario 1'!AD529</f>
        <v>0</v>
      </c>
      <c r="O287" s="12"/>
      <c r="P287" s="12"/>
      <c r="Q287" s="12"/>
      <c r="R287" s="12">
        <f>'Respuestas de formulario 1'!Q529</f>
        <v>0</v>
      </c>
      <c r="S287" s="12"/>
      <c r="T287" s="12"/>
      <c r="U287" s="12">
        <f>'Respuestas de formulario 1'!R529</f>
        <v>0</v>
      </c>
      <c r="V287" s="12"/>
      <c r="W287" s="12"/>
      <c r="X287" s="12"/>
      <c r="Y287" s="12">
        <f>'Respuestas de formulario 1'!U529</f>
        <v>0</v>
      </c>
      <c r="Z287" s="12"/>
      <c r="AA287" s="12"/>
      <c r="AB287" s="12"/>
    </row>
    <row r="288" spans="1:28" ht="15.75" customHeight="1" x14ac:dyDescent="0.2">
      <c r="A288" s="12"/>
      <c r="B288" s="12">
        <f>'Respuestas de formulario 1'!E530</f>
        <v>0</v>
      </c>
      <c r="C288" s="12">
        <f>'Respuestas de formulario 1'!F530</f>
        <v>0</v>
      </c>
      <c r="D288" s="12">
        <f>'Respuestas de formulario 1'!C530</f>
        <v>0</v>
      </c>
      <c r="E288" s="12">
        <f>'Respuestas de formulario 1'!D530</f>
        <v>0</v>
      </c>
      <c r="F288" s="12">
        <f>'Respuestas de formulario 1'!H530</f>
        <v>0</v>
      </c>
      <c r="G288" s="12">
        <f>'Respuestas de formulario 1'!G530</f>
        <v>0</v>
      </c>
      <c r="H288" s="12"/>
      <c r="I288" s="12">
        <f>'Respuestas de formulario 1'!K530</f>
        <v>0</v>
      </c>
      <c r="J288" s="12">
        <f>'Respuestas de formulario 1'!AA530</f>
        <v>0</v>
      </c>
      <c r="K288" s="12">
        <f>'Respuestas de formulario 1'!N530</f>
        <v>0</v>
      </c>
      <c r="L288" s="12">
        <f>'Respuestas de formulario 1'!X530</f>
        <v>0</v>
      </c>
      <c r="M288" s="12">
        <f>'Respuestas de formulario 1'!AC530</f>
        <v>0</v>
      </c>
      <c r="N288" s="12">
        <f>'Respuestas de formulario 1'!AD530</f>
        <v>0</v>
      </c>
      <c r="O288" s="12"/>
      <c r="P288" s="12"/>
      <c r="Q288" s="12"/>
      <c r="R288" s="12">
        <f>'Respuestas de formulario 1'!Q530</f>
        <v>0</v>
      </c>
      <c r="S288" s="12"/>
      <c r="T288" s="12"/>
      <c r="U288" s="12">
        <f>'Respuestas de formulario 1'!R530</f>
        <v>0</v>
      </c>
      <c r="V288" s="12"/>
      <c r="W288" s="12"/>
      <c r="X288" s="12"/>
      <c r="Y288" s="12">
        <f>'Respuestas de formulario 1'!U530</f>
        <v>0</v>
      </c>
      <c r="Z288" s="12"/>
      <c r="AA288" s="12"/>
      <c r="AB288" s="12"/>
    </row>
    <row r="289" spans="1:28" ht="15.75" customHeight="1" x14ac:dyDescent="0.2">
      <c r="A289" s="12"/>
      <c r="B289" s="12">
        <f>'Respuestas de formulario 1'!E531</f>
        <v>0</v>
      </c>
      <c r="C289" s="12">
        <f>'Respuestas de formulario 1'!F531</f>
        <v>0</v>
      </c>
      <c r="D289" s="12">
        <f>'Respuestas de formulario 1'!C531</f>
        <v>0</v>
      </c>
      <c r="E289" s="12">
        <f>'Respuestas de formulario 1'!D531</f>
        <v>0</v>
      </c>
      <c r="F289" s="12">
        <f>'Respuestas de formulario 1'!H531</f>
        <v>0</v>
      </c>
      <c r="G289" s="12">
        <f>'Respuestas de formulario 1'!G531</f>
        <v>0</v>
      </c>
      <c r="H289" s="12"/>
      <c r="I289" s="12">
        <f>'Respuestas de formulario 1'!K531</f>
        <v>0</v>
      </c>
      <c r="J289" s="12">
        <f>'Respuestas de formulario 1'!AA531</f>
        <v>0</v>
      </c>
      <c r="K289" s="12">
        <f>'Respuestas de formulario 1'!N531</f>
        <v>0</v>
      </c>
      <c r="L289" s="12">
        <f>'Respuestas de formulario 1'!X531</f>
        <v>0</v>
      </c>
      <c r="M289" s="12">
        <f>'Respuestas de formulario 1'!AC531</f>
        <v>0</v>
      </c>
      <c r="N289" s="12">
        <f>'Respuestas de formulario 1'!AD531</f>
        <v>0</v>
      </c>
      <c r="O289" s="12"/>
      <c r="P289" s="12"/>
      <c r="Q289" s="12"/>
      <c r="R289" s="12">
        <f>'Respuestas de formulario 1'!Q531</f>
        <v>0</v>
      </c>
      <c r="S289" s="12"/>
      <c r="T289" s="12"/>
      <c r="U289" s="12">
        <f>'Respuestas de formulario 1'!R531</f>
        <v>0</v>
      </c>
      <c r="V289" s="12"/>
      <c r="W289" s="12"/>
      <c r="X289" s="12"/>
      <c r="Y289" s="12">
        <f>'Respuestas de formulario 1'!U531</f>
        <v>0</v>
      </c>
      <c r="Z289" s="12"/>
      <c r="AA289" s="12"/>
      <c r="AB289" s="12"/>
    </row>
    <row r="290" spans="1:28" ht="15.75" customHeight="1" x14ac:dyDescent="0.2">
      <c r="A290" s="12"/>
      <c r="B290" s="12">
        <f>'Respuestas de formulario 1'!E532</f>
        <v>0</v>
      </c>
      <c r="C290" s="12">
        <f>'Respuestas de formulario 1'!F532</f>
        <v>0</v>
      </c>
      <c r="D290" s="12">
        <f>'Respuestas de formulario 1'!C532</f>
        <v>0</v>
      </c>
      <c r="E290" s="12">
        <f>'Respuestas de formulario 1'!D532</f>
        <v>0</v>
      </c>
      <c r="F290" s="12">
        <f>'Respuestas de formulario 1'!H532</f>
        <v>0</v>
      </c>
      <c r="G290" s="12">
        <f>'Respuestas de formulario 1'!G532</f>
        <v>0</v>
      </c>
      <c r="H290" s="12"/>
      <c r="I290" s="12">
        <f>'Respuestas de formulario 1'!K532</f>
        <v>0</v>
      </c>
      <c r="J290" s="12">
        <f>'Respuestas de formulario 1'!AA532</f>
        <v>0</v>
      </c>
      <c r="K290" s="12">
        <f>'Respuestas de formulario 1'!N532</f>
        <v>0</v>
      </c>
      <c r="L290" s="12">
        <f>'Respuestas de formulario 1'!X532</f>
        <v>0</v>
      </c>
      <c r="M290" s="12">
        <f>'Respuestas de formulario 1'!AC532</f>
        <v>0</v>
      </c>
      <c r="N290" s="12">
        <f>'Respuestas de formulario 1'!AD532</f>
        <v>0</v>
      </c>
      <c r="O290" s="12"/>
      <c r="P290" s="12"/>
      <c r="Q290" s="12"/>
      <c r="R290" s="12">
        <f>'Respuestas de formulario 1'!Q532</f>
        <v>0</v>
      </c>
      <c r="S290" s="12"/>
      <c r="T290" s="12"/>
      <c r="U290" s="12">
        <f>'Respuestas de formulario 1'!R532</f>
        <v>0</v>
      </c>
      <c r="V290" s="12"/>
      <c r="W290" s="12"/>
      <c r="X290" s="12"/>
      <c r="Y290" s="12">
        <f>'Respuestas de formulario 1'!U532</f>
        <v>0</v>
      </c>
      <c r="Z290" s="12"/>
      <c r="AA290" s="12"/>
      <c r="AB290" s="12"/>
    </row>
    <row r="291" spans="1:28" ht="15.75" customHeight="1" x14ac:dyDescent="0.2">
      <c r="A291" s="12"/>
      <c r="B291" s="12">
        <f>'Respuestas de formulario 1'!E533</f>
        <v>0</v>
      </c>
      <c r="C291" s="12">
        <f>'Respuestas de formulario 1'!F533</f>
        <v>0</v>
      </c>
      <c r="D291" s="12">
        <f>'Respuestas de formulario 1'!C533</f>
        <v>0</v>
      </c>
      <c r="E291" s="12">
        <f>'Respuestas de formulario 1'!D533</f>
        <v>0</v>
      </c>
      <c r="F291" s="12">
        <f>'Respuestas de formulario 1'!H533</f>
        <v>0</v>
      </c>
      <c r="G291" s="12">
        <f>'Respuestas de formulario 1'!G533</f>
        <v>0</v>
      </c>
      <c r="H291" s="12"/>
      <c r="I291" s="12">
        <f>'Respuestas de formulario 1'!K533</f>
        <v>0</v>
      </c>
      <c r="J291" s="12">
        <f>'Respuestas de formulario 1'!AA533</f>
        <v>0</v>
      </c>
      <c r="K291" s="12">
        <f>'Respuestas de formulario 1'!N533</f>
        <v>0</v>
      </c>
      <c r="L291" s="12">
        <f>'Respuestas de formulario 1'!X533</f>
        <v>0</v>
      </c>
      <c r="M291" s="12">
        <f>'Respuestas de formulario 1'!AC533</f>
        <v>0</v>
      </c>
      <c r="N291" s="12">
        <f>'Respuestas de formulario 1'!AD533</f>
        <v>0</v>
      </c>
      <c r="O291" s="12"/>
      <c r="P291" s="12"/>
      <c r="Q291" s="12"/>
      <c r="R291" s="12">
        <f>'Respuestas de formulario 1'!Q533</f>
        <v>0</v>
      </c>
      <c r="S291" s="12"/>
      <c r="T291" s="12"/>
      <c r="U291" s="12">
        <f>'Respuestas de formulario 1'!R533</f>
        <v>0</v>
      </c>
      <c r="V291" s="12"/>
      <c r="W291" s="12"/>
      <c r="X291" s="12"/>
      <c r="Y291" s="12">
        <f>'Respuestas de formulario 1'!U533</f>
        <v>0</v>
      </c>
      <c r="Z291" s="12"/>
      <c r="AA291" s="12"/>
      <c r="AB291" s="12"/>
    </row>
    <row r="292" spans="1:28" ht="15.75" customHeight="1" x14ac:dyDescent="0.2">
      <c r="A292" s="12"/>
      <c r="B292" s="12">
        <f>'Respuestas de formulario 1'!E534</f>
        <v>0</v>
      </c>
      <c r="C292" s="12">
        <f>'Respuestas de formulario 1'!F534</f>
        <v>0</v>
      </c>
      <c r="D292" s="12">
        <f>'Respuestas de formulario 1'!C534</f>
        <v>0</v>
      </c>
      <c r="E292" s="12">
        <f>'Respuestas de formulario 1'!D534</f>
        <v>0</v>
      </c>
      <c r="F292" s="12">
        <f>'Respuestas de formulario 1'!H534</f>
        <v>0</v>
      </c>
      <c r="G292" s="12">
        <f>'Respuestas de formulario 1'!G534</f>
        <v>0</v>
      </c>
      <c r="H292" s="12"/>
      <c r="I292" s="12">
        <f>'Respuestas de formulario 1'!K534</f>
        <v>0</v>
      </c>
      <c r="J292" s="12">
        <f>'Respuestas de formulario 1'!AA534</f>
        <v>0</v>
      </c>
      <c r="K292" s="12">
        <f>'Respuestas de formulario 1'!N534</f>
        <v>0</v>
      </c>
      <c r="L292" s="12">
        <f>'Respuestas de formulario 1'!X534</f>
        <v>0</v>
      </c>
      <c r="M292" s="12">
        <f>'Respuestas de formulario 1'!AC534</f>
        <v>0</v>
      </c>
      <c r="N292" s="12">
        <f>'Respuestas de formulario 1'!AD534</f>
        <v>0</v>
      </c>
      <c r="O292" s="12"/>
      <c r="P292" s="12"/>
      <c r="Q292" s="12"/>
      <c r="R292" s="12">
        <f>'Respuestas de formulario 1'!Q534</f>
        <v>0</v>
      </c>
      <c r="S292" s="12"/>
      <c r="T292" s="12"/>
      <c r="U292" s="12">
        <f>'Respuestas de formulario 1'!R534</f>
        <v>0</v>
      </c>
      <c r="V292" s="12"/>
      <c r="W292" s="12"/>
      <c r="X292" s="12"/>
      <c r="Y292" s="12">
        <f>'Respuestas de formulario 1'!U534</f>
        <v>0</v>
      </c>
      <c r="Z292" s="12"/>
      <c r="AA292" s="12"/>
      <c r="AB292" s="12"/>
    </row>
    <row r="293" spans="1:28" ht="15.75" customHeight="1" x14ac:dyDescent="0.2">
      <c r="A293" s="12"/>
      <c r="B293" s="12">
        <f>'Respuestas de formulario 1'!E535</f>
        <v>0</v>
      </c>
      <c r="C293" s="12">
        <f>'Respuestas de formulario 1'!F535</f>
        <v>0</v>
      </c>
      <c r="D293" s="12">
        <f>'Respuestas de formulario 1'!C535</f>
        <v>0</v>
      </c>
      <c r="E293" s="12">
        <f>'Respuestas de formulario 1'!D535</f>
        <v>0</v>
      </c>
      <c r="F293" s="12">
        <f>'Respuestas de formulario 1'!H535</f>
        <v>0</v>
      </c>
      <c r="G293" s="12">
        <f>'Respuestas de formulario 1'!G535</f>
        <v>0</v>
      </c>
      <c r="H293" s="12"/>
      <c r="I293" s="12">
        <f>'Respuestas de formulario 1'!K535</f>
        <v>0</v>
      </c>
      <c r="J293" s="12">
        <f>'Respuestas de formulario 1'!AA535</f>
        <v>0</v>
      </c>
      <c r="K293" s="12">
        <f>'Respuestas de formulario 1'!N535</f>
        <v>0</v>
      </c>
      <c r="L293" s="12">
        <f>'Respuestas de formulario 1'!X535</f>
        <v>0</v>
      </c>
      <c r="M293" s="12">
        <f>'Respuestas de formulario 1'!AC535</f>
        <v>0</v>
      </c>
      <c r="N293" s="12">
        <f>'Respuestas de formulario 1'!AD535</f>
        <v>0</v>
      </c>
      <c r="O293" s="12"/>
      <c r="P293" s="12"/>
      <c r="Q293" s="12"/>
      <c r="R293" s="12">
        <f>'Respuestas de formulario 1'!Q535</f>
        <v>0</v>
      </c>
      <c r="S293" s="12"/>
      <c r="T293" s="12"/>
      <c r="U293" s="12">
        <f>'Respuestas de formulario 1'!R535</f>
        <v>0</v>
      </c>
      <c r="V293" s="12"/>
      <c r="W293" s="12"/>
      <c r="X293" s="12"/>
      <c r="Y293" s="12">
        <f>'Respuestas de formulario 1'!U535</f>
        <v>0</v>
      </c>
      <c r="Z293" s="12"/>
      <c r="AA293" s="12"/>
      <c r="AB293" s="12"/>
    </row>
    <row r="294" spans="1:28" ht="15.75" customHeight="1" x14ac:dyDescent="0.2">
      <c r="A294" s="12"/>
      <c r="B294" s="12">
        <f>'Respuestas de formulario 1'!E536</f>
        <v>0</v>
      </c>
      <c r="C294" s="12">
        <f>'Respuestas de formulario 1'!F536</f>
        <v>0</v>
      </c>
      <c r="D294" s="12">
        <f>'Respuestas de formulario 1'!C536</f>
        <v>0</v>
      </c>
      <c r="E294" s="12">
        <f>'Respuestas de formulario 1'!D536</f>
        <v>0</v>
      </c>
      <c r="F294" s="12">
        <f>'Respuestas de formulario 1'!H536</f>
        <v>0</v>
      </c>
      <c r="G294" s="12">
        <f>'Respuestas de formulario 1'!G536</f>
        <v>0</v>
      </c>
      <c r="H294" s="12"/>
      <c r="I294" s="12">
        <f>'Respuestas de formulario 1'!K536</f>
        <v>0</v>
      </c>
      <c r="J294" s="12">
        <f>'Respuestas de formulario 1'!AA536</f>
        <v>0</v>
      </c>
      <c r="K294" s="12">
        <f>'Respuestas de formulario 1'!N536</f>
        <v>0</v>
      </c>
      <c r="L294" s="12">
        <f>'Respuestas de formulario 1'!X536</f>
        <v>0</v>
      </c>
      <c r="M294" s="12">
        <f>'Respuestas de formulario 1'!AC536</f>
        <v>0</v>
      </c>
      <c r="N294" s="12">
        <f>'Respuestas de formulario 1'!AD536</f>
        <v>0</v>
      </c>
      <c r="O294" s="12"/>
      <c r="P294" s="12"/>
      <c r="Q294" s="12"/>
      <c r="R294" s="12">
        <f>'Respuestas de formulario 1'!Q536</f>
        <v>0</v>
      </c>
      <c r="S294" s="12"/>
      <c r="T294" s="12"/>
      <c r="U294" s="12">
        <f>'Respuestas de formulario 1'!R536</f>
        <v>0</v>
      </c>
      <c r="V294" s="12"/>
      <c r="W294" s="12"/>
      <c r="X294" s="12"/>
      <c r="Y294" s="12">
        <f>'Respuestas de formulario 1'!U536</f>
        <v>0</v>
      </c>
      <c r="Z294" s="12"/>
      <c r="AA294" s="12"/>
      <c r="AB294" s="12"/>
    </row>
    <row r="295" spans="1:28" ht="15.75" customHeight="1" x14ac:dyDescent="0.2">
      <c r="A295" s="12"/>
      <c r="B295" s="12">
        <f>'Respuestas de formulario 1'!E537</f>
        <v>0</v>
      </c>
      <c r="C295" s="12">
        <f>'Respuestas de formulario 1'!F537</f>
        <v>0</v>
      </c>
      <c r="D295" s="12">
        <f>'Respuestas de formulario 1'!C537</f>
        <v>0</v>
      </c>
      <c r="E295" s="12">
        <f>'Respuestas de formulario 1'!D537</f>
        <v>0</v>
      </c>
      <c r="F295" s="12">
        <f>'Respuestas de formulario 1'!H537</f>
        <v>0</v>
      </c>
      <c r="G295" s="12">
        <f>'Respuestas de formulario 1'!G537</f>
        <v>0</v>
      </c>
      <c r="H295" s="12"/>
      <c r="I295" s="12">
        <f>'Respuestas de formulario 1'!K537</f>
        <v>0</v>
      </c>
      <c r="J295" s="12">
        <f>'Respuestas de formulario 1'!AA537</f>
        <v>0</v>
      </c>
      <c r="K295" s="12">
        <f>'Respuestas de formulario 1'!N537</f>
        <v>0</v>
      </c>
      <c r="L295" s="12">
        <f>'Respuestas de formulario 1'!X537</f>
        <v>0</v>
      </c>
      <c r="M295" s="12">
        <f>'Respuestas de formulario 1'!AC537</f>
        <v>0</v>
      </c>
      <c r="N295" s="12">
        <f>'Respuestas de formulario 1'!AD537</f>
        <v>0</v>
      </c>
      <c r="O295" s="12"/>
      <c r="P295" s="12"/>
      <c r="Q295" s="12"/>
      <c r="R295" s="12">
        <f>'Respuestas de formulario 1'!Q537</f>
        <v>0</v>
      </c>
      <c r="S295" s="12"/>
      <c r="T295" s="12"/>
      <c r="U295" s="12">
        <f>'Respuestas de formulario 1'!R537</f>
        <v>0</v>
      </c>
      <c r="V295" s="12"/>
      <c r="W295" s="12"/>
      <c r="X295" s="12"/>
      <c r="Y295" s="12">
        <f>'Respuestas de formulario 1'!U537</f>
        <v>0</v>
      </c>
      <c r="Z295" s="12"/>
      <c r="AA295" s="12"/>
      <c r="AB295" s="12"/>
    </row>
    <row r="296" spans="1:28" ht="15.75" customHeight="1" x14ac:dyDescent="0.2">
      <c r="A296" s="12"/>
      <c r="B296" s="12">
        <f>'Respuestas de formulario 1'!E538</f>
        <v>0</v>
      </c>
      <c r="C296" s="12">
        <f>'Respuestas de formulario 1'!F538</f>
        <v>0</v>
      </c>
      <c r="D296" s="12">
        <f>'Respuestas de formulario 1'!C538</f>
        <v>0</v>
      </c>
      <c r="E296" s="12">
        <f>'Respuestas de formulario 1'!D538</f>
        <v>0</v>
      </c>
      <c r="F296" s="12">
        <f>'Respuestas de formulario 1'!H538</f>
        <v>0</v>
      </c>
      <c r="G296" s="12">
        <f>'Respuestas de formulario 1'!G538</f>
        <v>0</v>
      </c>
      <c r="H296" s="12"/>
      <c r="I296" s="12">
        <f>'Respuestas de formulario 1'!K538</f>
        <v>0</v>
      </c>
      <c r="J296" s="12">
        <f>'Respuestas de formulario 1'!AA538</f>
        <v>0</v>
      </c>
      <c r="K296" s="12">
        <f>'Respuestas de formulario 1'!N538</f>
        <v>0</v>
      </c>
      <c r="L296" s="12">
        <f>'Respuestas de formulario 1'!X538</f>
        <v>0</v>
      </c>
      <c r="M296" s="12">
        <f>'Respuestas de formulario 1'!AC538</f>
        <v>0</v>
      </c>
      <c r="N296" s="12">
        <f>'Respuestas de formulario 1'!AD538</f>
        <v>0</v>
      </c>
      <c r="O296" s="12"/>
      <c r="P296" s="12"/>
      <c r="Q296" s="12"/>
      <c r="R296" s="12">
        <f>'Respuestas de formulario 1'!Q538</f>
        <v>0</v>
      </c>
      <c r="S296" s="12"/>
      <c r="T296" s="12"/>
      <c r="U296" s="12">
        <f>'Respuestas de formulario 1'!R538</f>
        <v>0</v>
      </c>
      <c r="V296" s="12"/>
      <c r="W296" s="12"/>
      <c r="X296" s="12"/>
      <c r="Y296" s="12">
        <f>'Respuestas de formulario 1'!U538</f>
        <v>0</v>
      </c>
      <c r="Z296" s="12"/>
      <c r="AA296" s="12"/>
      <c r="AB296" s="12"/>
    </row>
    <row r="297" spans="1:28" ht="15.75" customHeight="1" x14ac:dyDescent="0.2">
      <c r="A297" s="12"/>
      <c r="B297" s="12">
        <f>'Respuestas de formulario 1'!E539</f>
        <v>0</v>
      </c>
      <c r="C297" s="12">
        <f>'Respuestas de formulario 1'!F539</f>
        <v>0</v>
      </c>
      <c r="D297" s="12">
        <f>'Respuestas de formulario 1'!C539</f>
        <v>0</v>
      </c>
      <c r="E297" s="12">
        <f>'Respuestas de formulario 1'!D539</f>
        <v>0</v>
      </c>
      <c r="F297" s="12">
        <f>'Respuestas de formulario 1'!H539</f>
        <v>0</v>
      </c>
      <c r="G297" s="12">
        <f>'Respuestas de formulario 1'!G539</f>
        <v>0</v>
      </c>
      <c r="H297" s="12"/>
      <c r="I297" s="12">
        <f>'Respuestas de formulario 1'!K539</f>
        <v>0</v>
      </c>
      <c r="J297" s="12">
        <f>'Respuestas de formulario 1'!AA539</f>
        <v>0</v>
      </c>
      <c r="K297" s="12">
        <f>'Respuestas de formulario 1'!N539</f>
        <v>0</v>
      </c>
      <c r="L297" s="12">
        <f>'Respuestas de formulario 1'!X539</f>
        <v>0</v>
      </c>
      <c r="M297" s="12">
        <f>'Respuestas de formulario 1'!AC539</f>
        <v>0</v>
      </c>
      <c r="N297" s="12">
        <f>'Respuestas de formulario 1'!AD539</f>
        <v>0</v>
      </c>
      <c r="O297" s="12"/>
      <c r="P297" s="12"/>
      <c r="Q297" s="12"/>
      <c r="R297" s="12">
        <f>'Respuestas de formulario 1'!Q539</f>
        <v>0</v>
      </c>
      <c r="S297" s="12"/>
      <c r="T297" s="12"/>
      <c r="U297" s="12">
        <f>'Respuestas de formulario 1'!R539</f>
        <v>0</v>
      </c>
      <c r="V297" s="12"/>
      <c r="W297" s="12"/>
      <c r="X297" s="12"/>
      <c r="Y297" s="12">
        <f>'Respuestas de formulario 1'!U539</f>
        <v>0</v>
      </c>
      <c r="Z297" s="12"/>
      <c r="AA297" s="12"/>
      <c r="AB297" s="12"/>
    </row>
    <row r="298" spans="1:28" ht="15.75" customHeight="1" x14ac:dyDescent="0.2">
      <c r="A298" s="12"/>
      <c r="B298" s="12">
        <f>'Respuestas de formulario 1'!E540</f>
        <v>0</v>
      </c>
      <c r="C298" s="12">
        <f>'Respuestas de formulario 1'!F540</f>
        <v>0</v>
      </c>
      <c r="D298" s="12">
        <f>'Respuestas de formulario 1'!C540</f>
        <v>0</v>
      </c>
      <c r="E298" s="12">
        <f>'Respuestas de formulario 1'!D540</f>
        <v>0</v>
      </c>
      <c r="F298" s="12">
        <f>'Respuestas de formulario 1'!H540</f>
        <v>0</v>
      </c>
      <c r="G298" s="12">
        <f>'Respuestas de formulario 1'!G540</f>
        <v>0</v>
      </c>
      <c r="H298" s="12"/>
      <c r="I298" s="12">
        <f>'Respuestas de formulario 1'!K540</f>
        <v>0</v>
      </c>
      <c r="J298" s="12">
        <f>'Respuestas de formulario 1'!AA540</f>
        <v>0</v>
      </c>
      <c r="K298" s="12">
        <f>'Respuestas de formulario 1'!N540</f>
        <v>0</v>
      </c>
      <c r="L298" s="12">
        <f>'Respuestas de formulario 1'!X540</f>
        <v>0</v>
      </c>
      <c r="M298" s="12">
        <f>'Respuestas de formulario 1'!AC540</f>
        <v>0</v>
      </c>
      <c r="N298" s="12">
        <f>'Respuestas de formulario 1'!AD540</f>
        <v>0</v>
      </c>
      <c r="O298" s="12"/>
      <c r="P298" s="12"/>
      <c r="Q298" s="12"/>
      <c r="R298" s="12">
        <f>'Respuestas de formulario 1'!Q540</f>
        <v>0</v>
      </c>
      <c r="S298" s="12"/>
      <c r="T298" s="12"/>
      <c r="U298" s="12">
        <f>'Respuestas de formulario 1'!R540</f>
        <v>0</v>
      </c>
      <c r="V298" s="12"/>
      <c r="W298" s="12"/>
      <c r="X298" s="12"/>
      <c r="Y298" s="12">
        <f>'Respuestas de formulario 1'!U540</f>
        <v>0</v>
      </c>
      <c r="Z298" s="12"/>
      <c r="AA298" s="12"/>
      <c r="AB298" s="12"/>
    </row>
    <row r="299" spans="1:28" ht="15.75" customHeight="1" x14ac:dyDescent="0.2">
      <c r="A299" s="12"/>
      <c r="B299" s="12">
        <f>'Respuestas de formulario 1'!E541</f>
        <v>0</v>
      </c>
      <c r="C299" s="12">
        <f>'Respuestas de formulario 1'!F541</f>
        <v>0</v>
      </c>
      <c r="D299" s="12">
        <f>'Respuestas de formulario 1'!C541</f>
        <v>0</v>
      </c>
      <c r="E299" s="12">
        <f>'Respuestas de formulario 1'!D541</f>
        <v>0</v>
      </c>
      <c r="F299" s="12">
        <f>'Respuestas de formulario 1'!H541</f>
        <v>0</v>
      </c>
      <c r="G299" s="12">
        <f>'Respuestas de formulario 1'!G541</f>
        <v>0</v>
      </c>
      <c r="H299" s="12"/>
      <c r="I299" s="12">
        <f>'Respuestas de formulario 1'!K541</f>
        <v>0</v>
      </c>
      <c r="J299" s="12">
        <f>'Respuestas de formulario 1'!AA541</f>
        <v>0</v>
      </c>
      <c r="K299" s="12">
        <f>'Respuestas de formulario 1'!N541</f>
        <v>0</v>
      </c>
      <c r="L299" s="12">
        <f>'Respuestas de formulario 1'!X541</f>
        <v>0</v>
      </c>
      <c r="M299" s="12">
        <f>'Respuestas de formulario 1'!AC541</f>
        <v>0</v>
      </c>
      <c r="N299" s="12">
        <f>'Respuestas de formulario 1'!AD541</f>
        <v>0</v>
      </c>
      <c r="O299" s="12"/>
      <c r="P299" s="12"/>
      <c r="Q299" s="12"/>
      <c r="R299" s="12">
        <f>'Respuestas de formulario 1'!Q541</f>
        <v>0</v>
      </c>
      <c r="S299" s="12"/>
      <c r="T299" s="12"/>
      <c r="U299" s="12">
        <f>'Respuestas de formulario 1'!R541</f>
        <v>0</v>
      </c>
      <c r="V299" s="12"/>
      <c r="W299" s="12"/>
      <c r="X299" s="12"/>
      <c r="Y299" s="12">
        <f>'Respuestas de formulario 1'!U541</f>
        <v>0</v>
      </c>
      <c r="Z299" s="12"/>
      <c r="AA299" s="12"/>
      <c r="AB299" s="12"/>
    </row>
    <row r="300" spans="1:28" ht="15.75" customHeight="1" x14ac:dyDescent="0.2">
      <c r="A300" s="12"/>
      <c r="B300" s="12">
        <f>'Respuestas de formulario 1'!E542</f>
        <v>0</v>
      </c>
      <c r="C300" s="12">
        <f>'Respuestas de formulario 1'!F542</f>
        <v>0</v>
      </c>
      <c r="D300" s="12">
        <f>'Respuestas de formulario 1'!C542</f>
        <v>0</v>
      </c>
      <c r="E300" s="12">
        <f>'Respuestas de formulario 1'!D542</f>
        <v>0</v>
      </c>
      <c r="F300" s="12">
        <f>'Respuestas de formulario 1'!H542</f>
        <v>0</v>
      </c>
      <c r="G300" s="12">
        <f>'Respuestas de formulario 1'!G542</f>
        <v>0</v>
      </c>
      <c r="H300" s="12"/>
      <c r="I300" s="12">
        <f>'Respuestas de formulario 1'!K542</f>
        <v>0</v>
      </c>
      <c r="J300" s="12">
        <f>'Respuestas de formulario 1'!AA542</f>
        <v>0</v>
      </c>
      <c r="K300" s="12">
        <f>'Respuestas de formulario 1'!N542</f>
        <v>0</v>
      </c>
      <c r="L300" s="12">
        <f>'Respuestas de formulario 1'!X542</f>
        <v>0</v>
      </c>
      <c r="M300" s="12">
        <f>'Respuestas de formulario 1'!AC542</f>
        <v>0</v>
      </c>
      <c r="N300" s="12">
        <f>'Respuestas de formulario 1'!AD542</f>
        <v>0</v>
      </c>
      <c r="O300" s="12"/>
      <c r="P300" s="12"/>
      <c r="Q300" s="12"/>
      <c r="R300" s="12">
        <f>'Respuestas de formulario 1'!Q542</f>
        <v>0</v>
      </c>
      <c r="S300" s="12"/>
      <c r="T300" s="12"/>
      <c r="U300" s="12">
        <f>'Respuestas de formulario 1'!R542</f>
        <v>0</v>
      </c>
      <c r="V300" s="12"/>
      <c r="W300" s="12"/>
      <c r="X300" s="12"/>
      <c r="Y300" s="12">
        <f>'Respuestas de formulario 1'!U542</f>
        <v>0</v>
      </c>
      <c r="Z300" s="12"/>
      <c r="AA300" s="12"/>
      <c r="AB300" s="12"/>
    </row>
    <row r="301" spans="1:28" ht="15.75" customHeight="1" x14ac:dyDescent="0.2">
      <c r="A301" s="12"/>
      <c r="B301" s="12">
        <f>'Respuestas de formulario 1'!E543</f>
        <v>0</v>
      </c>
      <c r="C301" s="12">
        <f>'Respuestas de formulario 1'!F543</f>
        <v>0</v>
      </c>
      <c r="D301" s="12">
        <f>'Respuestas de formulario 1'!C543</f>
        <v>0</v>
      </c>
      <c r="E301" s="12">
        <f>'Respuestas de formulario 1'!D543</f>
        <v>0</v>
      </c>
      <c r="F301" s="12">
        <f>'Respuestas de formulario 1'!H543</f>
        <v>0</v>
      </c>
      <c r="G301" s="12">
        <f>'Respuestas de formulario 1'!G543</f>
        <v>0</v>
      </c>
      <c r="H301" s="12"/>
      <c r="I301" s="12">
        <f>'Respuestas de formulario 1'!K543</f>
        <v>0</v>
      </c>
      <c r="J301" s="12">
        <f>'Respuestas de formulario 1'!AA543</f>
        <v>0</v>
      </c>
      <c r="K301" s="12">
        <f>'Respuestas de formulario 1'!N543</f>
        <v>0</v>
      </c>
      <c r="L301" s="12">
        <f>'Respuestas de formulario 1'!X543</f>
        <v>0</v>
      </c>
      <c r="M301" s="12">
        <f>'Respuestas de formulario 1'!AC543</f>
        <v>0</v>
      </c>
      <c r="N301" s="12">
        <f>'Respuestas de formulario 1'!AD543</f>
        <v>0</v>
      </c>
      <c r="O301" s="12"/>
      <c r="P301" s="12"/>
      <c r="Q301" s="12"/>
      <c r="R301" s="12">
        <f>'Respuestas de formulario 1'!Q543</f>
        <v>0</v>
      </c>
      <c r="S301" s="12"/>
      <c r="T301" s="12"/>
      <c r="U301" s="12">
        <f>'Respuestas de formulario 1'!R543</f>
        <v>0</v>
      </c>
      <c r="V301" s="12"/>
      <c r="W301" s="12"/>
      <c r="X301" s="12"/>
      <c r="Y301" s="12">
        <f>'Respuestas de formulario 1'!U543</f>
        <v>0</v>
      </c>
      <c r="Z301" s="12"/>
      <c r="AA301" s="12"/>
      <c r="AB301" s="12"/>
    </row>
    <row r="302" spans="1:28" ht="15.75" customHeight="1" x14ac:dyDescent="0.2">
      <c r="A302" s="12"/>
      <c r="B302" s="12">
        <f>'Respuestas de formulario 1'!E544</f>
        <v>0</v>
      </c>
      <c r="C302" s="12">
        <f>'Respuestas de formulario 1'!F544</f>
        <v>0</v>
      </c>
      <c r="D302" s="12">
        <f>'Respuestas de formulario 1'!C544</f>
        <v>0</v>
      </c>
      <c r="E302" s="12">
        <f>'Respuestas de formulario 1'!D544</f>
        <v>0</v>
      </c>
      <c r="F302" s="12">
        <f>'Respuestas de formulario 1'!H544</f>
        <v>0</v>
      </c>
      <c r="G302" s="12">
        <f>'Respuestas de formulario 1'!G544</f>
        <v>0</v>
      </c>
      <c r="H302" s="12"/>
      <c r="I302" s="12">
        <f>'Respuestas de formulario 1'!K544</f>
        <v>0</v>
      </c>
      <c r="J302" s="12">
        <f>'Respuestas de formulario 1'!AA544</f>
        <v>0</v>
      </c>
      <c r="K302" s="12">
        <f>'Respuestas de formulario 1'!N544</f>
        <v>0</v>
      </c>
      <c r="L302" s="12">
        <f>'Respuestas de formulario 1'!X544</f>
        <v>0</v>
      </c>
      <c r="M302" s="12">
        <f>'Respuestas de formulario 1'!AC544</f>
        <v>0</v>
      </c>
      <c r="N302" s="12">
        <f>'Respuestas de formulario 1'!AD544</f>
        <v>0</v>
      </c>
      <c r="O302" s="12"/>
      <c r="P302" s="12"/>
      <c r="Q302" s="12"/>
      <c r="R302" s="12">
        <f>'Respuestas de formulario 1'!Q544</f>
        <v>0</v>
      </c>
      <c r="S302" s="12"/>
      <c r="T302" s="12"/>
      <c r="U302" s="12">
        <f>'Respuestas de formulario 1'!R544</f>
        <v>0</v>
      </c>
      <c r="V302" s="12"/>
      <c r="W302" s="12"/>
      <c r="X302" s="12"/>
      <c r="Y302" s="12">
        <f>'Respuestas de formulario 1'!U544</f>
        <v>0</v>
      </c>
      <c r="Z302" s="12"/>
      <c r="AA302" s="12"/>
      <c r="AB302" s="12"/>
    </row>
    <row r="303" spans="1:28" ht="15.75" customHeight="1" x14ac:dyDescent="0.2">
      <c r="A303" s="12"/>
      <c r="B303" s="12">
        <f>'Respuestas de formulario 1'!E545</f>
        <v>0</v>
      </c>
      <c r="C303" s="12">
        <f>'Respuestas de formulario 1'!F545</f>
        <v>0</v>
      </c>
      <c r="D303" s="12">
        <f>'Respuestas de formulario 1'!C545</f>
        <v>0</v>
      </c>
      <c r="E303" s="12">
        <f>'Respuestas de formulario 1'!D545</f>
        <v>0</v>
      </c>
      <c r="F303" s="12">
        <f>'Respuestas de formulario 1'!H545</f>
        <v>0</v>
      </c>
      <c r="G303" s="12">
        <f>'Respuestas de formulario 1'!G545</f>
        <v>0</v>
      </c>
      <c r="H303" s="12"/>
      <c r="I303" s="12">
        <f>'Respuestas de formulario 1'!K545</f>
        <v>0</v>
      </c>
      <c r="J303" s="12">
        <f>'Respuestas de formulario 1'!AA545</f>
        <v>0</v>
      </c>
      <c r="K303" s="12">
        <f>'Respuestas de formulario 1'!N545</f>
        <v>0</v>
      </c>
      <c r="L303" s="12">
        <f>'Respuestas de formulario 1'!X545</f>
        <v>0</v>
      </c>
      <c r="M303" s="12">
        <f>'Respuestas de formulario 1'!AC545</f>
        <v>0</v>
      </c>
      <c r="N303" s="12">
        <f>'Respuestas de formulario 1'!AD545</f>
        <v>0</v>
      </c>
      <c r="O303" s="12"/>
      <c r="P303" s="12"/>
      <c r="Q303" s="12"/>
      <c r="R303" s="12">
        <f>'Respuestas de formulario 1'!Q545</f>
        <v>0</v>
      </c>
      <c r="S303" s="12"/>
      <c r="T303" s="12"/>
      <c r="U303" s="12">
        <f>'Respuestas de formulario 1'!R545</f>
        <v>0</v>
      </c>
      <c r="V303" s="12"/>
      <c r="W303" s="12"/>
      <c r="X303" s="12"/>
      <c r="Y303" s="12">
        <f>'Respuestas de formulario 1'!U545</f>
        <v>0</v>
      </c>
      <c r="Z303" s="12"/>
      <c r="AA303" s="12"/>
      <c r="AB303" s="12"/>
    </row>
    <row r="304" spans="1:28" ht="15.75" customHeight="1" x14ac:dyDescent="0.2">
      <c r="A304" s="12"/>
      <c r="B304" s="12">
        <f>'Respuestas de formulario 1'!E546</f>
        <v>0</v>
      </c>
      <c r="C304" s="12">
        <f>'Respuestas de formulario 1'!F546</f>
        <v>0</v>
      </c>
      <c r="D304" s="12">
        <f>'Respuestas de formulario 1'!C546</f>
        <v>0</v>
      </c>
      <c r="E304" s="12">
        <f>'Respuestas de formulario 1'!D546</f>
        <v>0</v>
      </c>
      <c r="F304" s="12">
        <f>'Respuestas de formulario 1'!H546</f>
        <v>0</v>
      </c>
      <c r="G304" s="12">
        <f>'Respuestas de formulario 1'!G546</f>
        <v>0</v>
      </c>
      <c r="H304" s="12"/>
      <c r="I304" s="12">
        <f>'Respuestas de formulario 1'!K546</f>
        <v>0</v>
      </c>
      <c r="J304" s="12">
        <f>'Respuestas de formulario 1'!AA546</f>
        <v>0</v>
      </c>
      <c r="K304" s="12">
        <f>'Respuestas de formulario 1'!N546</f>
        <v>0</v>
      </c>
      <c r="L304" s="12">
        <f>'Respuestas de formulario 1'!X546</f>
        <v>0</v>
      </c>
      <c r="M304" s="12">
        <f>'Respuestas de formulario 1'!AC546</f>
        <v>0</v>
      </c>
      <c r="N304" s="12">
        <f>'Respuestas de formulario 1'!AD546</f>
        <v>0</v>
      </c>
      <c r="O304" s="12"/>
      <c r="P304" s="12"/>
      <c r="Q304" s="12"/>
      <c r="R304" s="12">
        <f>'Respuestas de formulario 1'!Q546</f>
        <v>0</v>
      </c>
      <c r="S304" s="12"/>
      <c r="T304" s="12"/>
      <c r="U304" s="12">
        <f>'Respuestas de formulario 1'!R546</f>
        <v>0</v>
      </c>
      <c r="V304" s="12"/>
      <c r="W304" s="12"/>
      <c r="X304" s="12"/>
      <c r="Y304" s="12">
        <f>'Respuestas de formulario 1'!U546</f>
        <v>0</v>
      </c>
      <c r="Z304" s="12"/>
      <c r="AA304" s="12"/>
      <c r="AB304" s="12"/>
    </row>
    <row r="305" spans="1:28" ht="15.75" customHeight="1" x14ac:dyDescent="0.2">
      <c r="A305" s="12"/>
      <c r="B305" s="12">
        <f>'Respuestas de formulario 1'!E547</f>
        <v>0</v>
      </c>
      <c r="C305" s="12">
        <f>'Respuestas de formulario 1'!F547</f>
        <v>0</v>
      </c>
      <c r="D305" s="12">
        <f>'Respuestas de formulario 1'!C547</f>
        <v>0</v>
      </c>
      <c r="E305" s="12">
        <f>'Respuestas de formulario 1'!D547</f>
        <v>0</v>
      </c>
      <c r="F305" s="12">
        <f>'Respuestas de formulario 1'!H547</f>
        <v>0</v>
      </c>
      <c r="G305" s="12">
        <f>'Respuestas de formulario 1'!G547</f>
        <v>0</v>
      </c>
      <c r="H305" s="12"/>
      <c r="I305" s="12">
        <f>'Respuestas de formulario 1'!K547</f>
        <v>0</v>
      </c>
      <c r="J305" s="12">
        <f>'Respuestas de formulario 1'!AA547</f>
        <v>0</v>
      </c>
      <c r="K305" s="12">
        <f>'Respuestas de formulario 1'!N547</f>
        <v>0</v>
      </c>
      <c r="L305" s="12">
        <f>'Respuestas de formulario 1'!X547</f>
        <v>0</v>
      </c>
      <c r="M305" s="12">
        <f>'Respuestas de formulario 1'!AC547</f>
        <v>0</v>
      </c>
      <c r="N305" s="12">
        <f>'Respuestas de formulario 1'!AD547</f>
        <v>0</v>
      </c>
      <c r="O305" s="12"/>
      <c r="P305" s="12"/>
      <c r="Q305" s="12"/>
      <c r="R305" s="12">
        <f>'Respuestas de formulario 1'!Q547</f>
        <v>0</v>
      </c>
      <c r="S305" s="12"/>
      <c r="T305" s="12"/>
      <c r="U305" s="12">
        <f>'Respuestas de formulario 1'!R547</f>
        <v>0</v>
      </c>
      <c r="V305" s="12"/>
      <c r="W305" s="12"/>
      <c r="X305" s="12"/>
      <c r="Y305" s="12">
        <f>'Respuestas de formulario 1'!U547</f>
        <v>0</v>
      </c>
      <c r="Z305" s="12"/>
      <c r="AA305" s="12"/>
      <c r="AB305" s="12"/>
    </row>
    <row r="306" spans="1:28" ht="15.75" customHeight="1" x14ac:dyDescent="0.2">
      <c r="A306" s="12"/>
      <c r="B306" s="12">
        <f>'Respuestas de formulario 1'!E548</f>
        <v>0</v>
      </c>
      <c r="C306" s="12">
        <f>'Respuestas de formulario 1'!F548</f>
        <v>0</v>
      </c>
      <c r="D306" s="12">
        <f>'Respuestas de formulario 1'!C548</f>
        <v>0</v>
      </c>
      <c r="E306" s="12">
        <f>'Respuestas de formulario 1'!D548</f>
        <v>0</v>
      </c>
      <c r="F306" s="12">
        <f>'Respuestas de formulario 1'!H548</f>
        <v>0</v>
      </c>
      <c r="G306" s="12">
        <f>'Respuestas de formulario 1'!G548</f>
        <v>0</v>
      </c>
      <c r="H306" s="12"/>
      <c r="I306" s="12">
        <f>'Respuestas de formulario 1'!K548</f>
        <v>0</v>
      </c>
      <c r="J306" s="12">
        <f>'Respuestas de formulario 1'!AA548</f>
        <v>0</v>
      </c>
      <c r="K306" s="12">
        <f>'Respuestas de formulario 1'!N548</f>
        <v>0</v>
      </c>
      <c r="L306" s="12">
        <f>'Respuestas de formulario 1'!X548</f>
        <v>0</v>
      </c>
      <c r="M306" s="12">
        <f>'Respuestas de formulario 1'!AC548</f>
        <v>0</v>
      </c>
      <c r="N306" s="12">
        <f>'Respuestas de formulario 1'!AD548</f>
        <v>0</v>
      </c>
      <c r="O306" s="12"/>
      <c r="P306" s="12"/>
      <c r="Q306" s="12"/>
      <c r="R306" s="12">
        <f>'Respuestas de formulario 1'!Q548</f>
        <v>0</v>
      </c>
      <c r="S306" s="12"/>
      <c r="T306" s="12"/>
      <c r="U306" s="12">
        <f>'Respuestas de formulario 1'!R548</f>
        <v>0</v>
      </c>
      <c r="V306" s="12"/>
      <c r="W306" s="12"/>
      <c r="X306" s="12"/>
      <c r="Y306" s="12">
        <f>'Respuestas de formulario 1'!U548</f>
        <v>0</v>
      </c>
      <c r="Z306" s="12"/>
      <c r="AA306" s="12"/>
      <c r="AB306" s="12"/>
    </row>
    <row r="307" spans="1:28" ht="15.75" customHeight="1" x14ac:dyDescent="0.2">
      <c r="A307" s="12"/>
      <c r="B307" s="12">
        <f>'Respuestas de formulario 1'!E549</f>
        <v>0</v>
      </c>
      <c r="C307" s="12">
        <f>'Respuestas de formulario 1'!F549</f>
        <v>0</v>
      </c>
      <c r="D307" s="12">
        <f>'Respuestas de formulario 1'!C549</f>
        <v>0</v>
      </c>
      <c r="E307" s="12">
        <f>'Respuestas de formulario 1'!D549</f>
        <v>0</v>
      </c>
      <c r="F307" s="12">
        <f>'Respuestas de formulario 1'!H549</f>
        <v>0</v>
      </c>
      <c r="G307" s="12">
        <f>'Respuestas de formulario 1'!G549</f>
        <v>0</v>
      </c>
      <c r="H307" s="12"/>
      <c r="I307" s="12">
        <f>'Respuestas de formulario 1'!K549</f>
        <v>0</v>
      </c>
      <c r="J307" s="12">
        <f>'Respuestas de formulario 1'!AA549</f>
        <v>0</v>
      </c>
      <c r="K307" s="12">
        <f>'Respuestas de formulario 1'!N549</f>
        <v>0</v>
      </c>
      <c r="L307" s="12">
        <f>'Respuestas de formulario 1'!X549</f>
        <v>0</v>
      </c>
      <c r="M307" s="12">
        <f>'Respuestas de formulario 1'!AC549</f>
        <v>0</v>
      </c>
      <c r="N307" s="12">
        <f>'Respuestas de formulario 1'!AD549</f>
        <v>0</v>
      </c>
      <c r="O307" s="12"/>
      <c r="P307" s="12"/>
      <c r="Q307" s="12"/>
      <c r="R307" s="12">
        <f>'Respuestas de formulario 1'!Q549</f>
        <v>0</v>
      </c>
      <c r="S307" s="12"/>
      <c r="T307" s="12"/>
      <c r="U307" s="12">
        <f>'Respuestas de formulario 1'!R549</f>
        <v>0</v>
      </c>
      <c r="V307" s="12"/>
      <c r="W307" s="12"/>
      <c r="X307" s="12"/>
      <c r="Y307" s="12">
        <f>'Respuestas de formulario 1'!U549</f>
        <v>0</v>
      </c>
      <c r="Z307" s="12"/>
      <c r="AA307" s="12"/>
      <c r="AB307" s="12"/>
    </row>
    <row r="308" spans="1:28" ht="15.75" customHeight="1" x14ac:dyDescent="0.2">
      <c r="A308" s="12"/>
      <c r="B308" s="12">
        <f>'Respuestas de formulario 1'!E550</f>
        <v>0</v>
      </c>
      <c r="C308" s="12">
        <f>'Respuestas de formulario 1'!F550</f>
        <v>0</v>
      </c>
      <c r="D308" s="12">
        <f>'Respuestas de formulario 1'!C550</f>
        <v>0</v>
      </c>
      <c r="E308" s="12">
        <f>'Respuestas de formulario 1'!D550</f>
        <v>0</v>
      </c>
      <c r="F308" s="12">
        <f>'Respuestas de formulario 1'!H550</f>
        <v>0</v>
      </c>
      <c r="G308" s="12">
        <f>'Respuestas de formulario 1'!G550</f>
        <v>0</v>
      </c>
      <c r="H308" s="12"/>
      <c r="I308" s="12">
        <f>'Respuestas de formulario 1'!K550</f>
        <v>0</v>
      </c>
      <c r="J308" s="12">
        <f>'Respuestas de formulario 1'!AA550</f>
        <v>0</v>
      </c>
      <c r="K308" s="12">
        <f>'Respuestas de formulario 1'!N550</f>
        <v>0</v>
      </c>
      <c r="L308" s="12">
        <f>'Respuestas de formulario 1'!X550</f>
        <v>0</v>
      </c>
      <c r="M308" s="12">
        <f>'Respuestas de formulario 1'!AC550</f>
        <v>0</v>
      </c>
      <c r="N308" s="12">
        <f>'Respuestas de formulario 1'!AD550</f>
        <v>0</v>
      </c>
      <c r="O308" s="12"/>
      <c r="P308" s="12"/>
      <c r="Q308" s="12"/>
      <c r="R308" s="12">
        <f>'Respuestas de formulario 1'!Q550</f>
        <v>0</v>
      </c>
      <c r="S308" s="12"/>
      <c r="T308" s="12"/>
      <c r="U308" s="12">
        <f>'Respuestas de formulario 1'!R550</f>
        <v>0</v>
      </c>
      <c r="V308" s="12"/>
      <c r="W308" s="12"/>
      <c r="X308" s="12"/>
      <c r="Y308" s="12">
        <f>'Respuestas de formulario 1'!U550</f>
        <v>0</v>
      </c>
      <c r="Z308" s="12"/>
      <c r="AA308" s="12"/>
      <c r="AB308" s="12"/>
    </row>
    <row r="309" spans="1:28" ht="15.75" customHeight="1" x14ac:dyDescent="0.2">
      <c r="A309" s="12"/>
      <c r="B309" s="12">
        <f>'Respuestas de formulario 1'!E551</f>
        <v>0</v>
      </c>
      <c r="C309" s="12">
        <f>'Respuestas de formulario 1'!F551</f>
        <v>0</v>
      </c>
      <c r="D309" s="12">
        <f>'Respuestas de formulario 1'!C551</f>
        <v>0</v>
      </c>
      <c r="E309" s="12">
        <f>'Respuestas de formulario 1'!D551</f>
        <v>0</v>
      </c>
      <c r="F309" s="12">
        <f>'Respuestas de formulario 1'!H551</f>
        <v>0</v>
      </c>
      <c r="G309" s="12">
        <f>'Respuestas de formulario 1'!G551</f>
        <v>0</v>
      </c>
      <c r="H309" s="12"/>
      <c r="I309" s="12">
        <f>'Respuestas de formulario 1'!K551</f>
        <v>0</v>
      </c>
      <c r="J309" s="12">
        <f>'Respuestas de formulario 1'!AA551</f>
        <v>0</v>
      </c>
      <c r="K309" s="12">
        <f>'Respuestas de formulario 1'!N551</f>
        <v>0</v>
      </c>
      <c r="L309" s="12">
        <f>'Respuestas de formulario 1'!X551</f>
        <v>0</v>
      </c>
      <c r="M309" s="12">
        <f>'Respuestas de formulario 1'!AC551</f>
        <v>0</v>
      </c>
      <c r="N309" s="12">
        <f>'Respuestas de formulario 1'!AD551</f>
        <v>0</v>
      </c>
      <c r="O309" s="12"/>
      <c r="P309" s="12"/>
      <c r="Q309" s="12"/>
      <c r="R309" s="12">
        <f>'Respuestas de formulario 1'!Q551</f>
        <v>0</v>
      </c>
      <c r="S309" s="12"/>
      <c r="T309" s="12"/>
      <c r="U309" s="12">
        <f>'Respuestas de formulario 1'!R551</f>
        <v>0</v>
      </c>
      <c r="V309" s="12"/>
      <c r="W309" s="12"/>
      <c r="X309" s="12"/>
      <c r="Y309" s="12">
        <f>'Respuestas de formulario 1'!U551</f>
        <v>0</v>
      </c>
      <c r="Z309" s="12"/>
      <c r="AA309" s="12"/>
      <c r="AB309" s="12"/>
    </row>
    <row r="310" spans="1:28" ht="15.75" customHeight="1" x14ac:dyDescent="0.2">
      <c r="A310" s="12"/>
      <c r="B310" s="12">
        <f>'Respuestas de formulario 1'!E552</f>
        <v>0</v>
      </c>
      <c r="C310" s="12">
        <f>'Respuestas de formulario 1'!F552</f>
        <v>0</v>
      </c>
      <c r="D310" s="12">
        <f>'Respuestas de formulario 1'!C552</f>
        <v>0</v>
      </c>
      <c r="E310" s="12">
        <f>'Respuestas de formulario 1'!D552</f>
        <v>0</v>
      </c>
      <c r="F310" s="12">
        <f>'Respuestas de formulario 1'!H552</f>
        <v>0</v>
      </c>
      <c r="G310" s="12">
        <f>'Respuestas de formulario 1'!G552</f>
        <v>0</v>
      </c>
      <c r="H310" s="12"/>
      <c r="I310" s="12">
        <f>'Respuestas de formulario 1'!K552</f>
        <v>0</v>
      </c>
      <c r="J310" s="12">
        <f>'Respuestas de formulario 1'!AA552</f>
        <v>0</v>
      </c>
      <c r="K310" s="12">
        <f>'Respuestas de formulario 1'!N552</f>
        <v>0</v>
      </c>
      <c r="L310" s="12">
        <f>'Respuestas de formulario 1'!X552</f>
        <v>0</v>
      </c>
      <c r="M310" s="12">
        <f>'Respuestas de formulario 1'!AC552</f>
        <v>0</v>
      </c>
      <c r="N310" s="12">
        <f>'Respuestas de formulario 1'!AD552</f>
        <v>0</v>
      </c>
      <c r="O310" s="12"/>
      <c r="P310" s="12"/>
      <c r="Q310" s="12"/>
      <c r="R310" s="12">
        <f>'Respuestas de formulario 1'!Q552</f>
        <v>0</v>
      </c>
      <c r="S310" s="12"/>
      <c r="T310" s="12"/>
      <c r="U310" s="12">
        <f>'Respuestas de formulario 1'!R552</f>
        <v>0</v>
      </c>
      <c r="V310" s="12"/>
      <c r="W310" s="12"/>
      <c r="X310" s="12"/>
      <c r="Y310" s="12">
        <f>'Respuestas de formulario 1'!U552</f>
        <v>0</v>
      </c>
      <c r="Z310" s="12"/>
      <c r="AA310" s="12"/>
      <c r="AB310" s="12"/>
    </row>
    <row r="311" spans="1:28" ht="15.75" customHeight="1" x14ac:dyDescent="0.2">
      <c r="A311" s="12"/>
      <c r="B311" s="12">
        <f>'Respuestas de formulario 1'!E553</f>
        <v>0</v>
      </c>
      <c r="C311" s="12">
        <f>'Respuestas de formulario 1'!F553</f>
        <v>0</v>
      </c>
      <c r="D311" s="12">
        <f>'Respuestas de formulario 1'!C553</f>
        <v>0</v>
      </c>
      <c r="E311" s="12">
        <f>'Respuestas de formulario 1'!D553</f>
        <v>0</v>
      </c>
      <c r="F311" s="12">
        <f>'Respuestas de formulario 1'!H553</f>
        <v>0</v>
      </c>
      <c r="G311" s="12">
        <f>'Respuestas de formulario 1'!G553</f>
        <v>0</v>
      </c>
      <c r="H311" s="12"/>
      <c r="I311" s="12">
        <f>'Respuestas de formulario 1'!K553</f>
        <v>0</v>
      </c>
      <c r="J311" s="12">
        <f>'Respuestas de formulario 1'!AA553</f>
        <v>0</v>
      </c>
      <c r="K311" s="12">
        <f>'Respuestas de formulario 1'!N553</f>
        <v>0</v>
      </c>
      <c r="L311" s="12">
        <f>'Respuestas de formulario 1'!X553</f>
        <v>0</v>
      </c>
      <c r="M311" s="12">
        <f>'Respuestas de formulario 1'!AC553</f>
        <v>0</v>
      </c>
      <c r="N311" s="12">
        <f>'Respuestas de formulario 1'!AD553</f>
        <v>0</v>
      </c>
      <c r="O311" s="12"/>
      <c r="P311" s="12"/>
      <c r="Q311" s="12"/>
      <c r="R311" s="12">
        <f>'Respuestas de formulario 1'!Q553</f>
        <v>0</v>
      </c>
      <c r="S311" s="12"/>
      <c r="T311" s="12"/>
      <c r="U311" s="12">
        <f>'Respuestas de formulario 1'!R553</f>
        <v>0</v>
      </c>
      <c r="V311" s="12"/>
      <c r="W311" s="12"/>
      <c r="X311" s="12"/>
      <c r="Y311" s="12">
        <f>'Respuestas de formulario 1'!U553</f>
        <v>0</v>
      </c>
      <c r="Z311" s="12"/>
      <c r="AA311" s="12"/>
      <c r="AB311" s="12"/>
    </row>
    <row r="312" spans="1:28" ht="15.75" customHeight="1" x14ac:dyDescent="0.2">
      <c r="A312" s="12"/>
      <c r="B312" s="12">
        <f>'Respuestas de formulario 1'!E554</f>
        <v>0</v>
      </c>
      <c r="C312" s="12">
        <f>'Respuestas de formulario 1'!F554</f>
        <v>0</v>
      </c>
      <c r="D312" s="12">
        <f>'Respuestas de formulario 1'!C554</f>
        <v>0</v>
      </c>
      <c r="E312" s="12">
        <f>'Respuestas de formulario 1'!D554</f>
        <v>0</v>
      </c>
      <c r="F312" s="12">
        <f>'Respuestas de formulario 1'!H554</f>
        <v>0</v>
      </c>
      <c r="G312" s="12">
        <f>'Respuestas de formulario 1'!G554</f>
        <v>0</v>
      </c>
      <c r="H312" s="12"/>
      <c r="I312" s="12">
        <f>'Respuestas de formulario 1'!K554</f>
        <v>0</v>
      </c>
      <c r="J312" s="12">
        <f>'Respuestas de formulario 1'!AA554</f>
        <v>0</v>
      </c>
      <c r="K312" s="12">
        <f>'Respuestas de formulario 1'!N554</f>
        <v>0</v>
      </c>
      <c r="L312" s="12">
        <f>'Respuestas de formulario 1'!X554</f>
        <v>0</v>
      </c>
      <c r="M312" s="12">
        <f>'Respuestas de formulario 1'!AC554</f>
        <v>0</v>
      </c>
      <c r="N312" s="12">
        <f>'Respuestas de formulario 1'!AD554</f>
        <v>0</v>
      </c>
      <c r="O312" s="12"/>
      <c r="P312" s="12"/>
      <c r="Q312" s="12"/>
      <c r="R312" s="12">
        <f>'Respuestas de formulario 1'!Q554</f>
        <v>0</v>
      </c>
      <c r="S312" s="12"/>
      <c r="T312" s="12"/>
      <c r="U312" s="12">
        <f>'Respuestas de formulario 1'!R554</f>
        <v>0</v>
      </c>
      <c r="V312" s="12"/>
      <c r="W312" s="12"/>
      <c r="X312" s="12"/>
      <c r="Y312" s="12">
        <f>'Respuestas de formulario 1'!U554</f>
        <v>0</v>
      </c>
      <c r="Z312" s="12"/>
      <c r="AA312" s="12"/>
      <c r="AB312" s="12"/>
    </row>
    <row r="313" spans="1:28" ht="15.75" customHeight="1" x14ac:dyDescent="0.2">
      <c r="A313" s="12"/>
      <c r="B313" s="12">
        <f>'Respuestas de formulario 1'!E555</f>
        <v>0</v>
      </c>
      <c r="C313" s="12">
        <f>'Respuestas de formulario 1'!F555</f>
        <v>0</v>
      </c>
      <c r="D313" s="12">
        <f>'Respuestas de formulario 1'!C555</f>
        <v>0</v>
      </c>
      <c r="E313" s="12">
        <f>'Respuestas de formulario 1'!D555</f>
        <v>0</v>
      </c>
      <c r="F313" s="12">
        <f>'Respuestas de formulario 1'!H555</f>
        <v>0</v>
      </c>
      <c r="G313" s="12">
        <f>'Respuestas de formulario 1'!G555</f>
        <v>0</v>
      </c>
      <c r="H313" s="12"/>
      <c r="I313" s="12">
        <f>'Respuestas de formulario 1'!K555</f>
        <v>0</v>
      </c>
      <c r="J313" s="12">
        <f>'Respuestas de formulario 1'!AA555</f>
        <v>0</v>
      </c>
      <c r="K313" s="12">
        <f>'Respuestas de formulario 1'!N555</f>
        <v>0</v>
      </c>
      <c r="L313" s="12">
        <f>'Respuestas de formulario 1'!X555</f>
        <v>0</v>
      </c>
      <c r="M313" s="12">
        <f>'Respuestas de formulario 1'!AC555</f>
        <v>0</v>
      </c>
      <c r="N313" s="12">
        <f>'Respuestas de formulario 1'!AD555</f>
        <v>0</v>
      </c>
      <c r="O313" s="12"/>
      <c r="P313" s="12"/>
      <c r="Q313" s="12"/>
      <c r="R313" s="12">
        <f>'Respuestas de formulario 1'!Q555</f>
        <v>0</v>
      </c>
      <c r="S313" s="12"/>
      <c r="T313" s="12"/>
      <c r="U313" s="12">
        <f>'Respuestas de formulario 1'!R555</f>
        <v>0</v>
      </c>
      <c r="V313" s="12"/>
      <c r="W313" s="12"/>
      <c r="X313" s="12"/>
      <c r="Y313" s="12">
        <f>'Respuestas de formulario 1'!U555</f>
        <v>0</v>
      </c>
      <c r="Z313" s="12"/>
      <c r="AA313" s="12"/>
      <c r="AB313" s="12"/>
    </row>
    <row r="314" spans="1:28" ht="15.75" customHeight="1" x14ac:dyDescent="0.2">
      <c r="A314" s="12"/>
      <c r="B314" s="12">
        <f>'Respuestas de formulario 1'!E556</f>
        <v>0</v>
      </c>
      <c r="C314" s="12">
        <f>'Respuestas de formulario 1'!F556</f>
        <v>0</v>
      </c>
      <c r="D314" s="12">
        <f>'Respuestas de formulario 1'!C556</f>
        <v>0</v>
      </c>
      <c r="E314" s="12">
        <f>'Respuestas de formulario 1'!D556</f>
        <v>0</v>
      </c>
      <c r="F314" s="12">
        <f>'Respuestas de formulario 1'!H556</f>
        <v>0</v>
      </c>
      <c r="G314" s="12">
        <f>'Respuestas de formulario 1'!G556</f>
        <v>0</v>
      </c>
      <c r="H314" s="12"/>
      <c r="I314" s="12">
        <f>'Respuestas de formulario 1'!K556</f>
        <v>0</v>
      </c>
      <c r="J314" s="12">
        <f>'Respuestas de formulario 1'!AA556</f>
        <v>0</v>
      </c>
      <c r="K314" s="12">
        <f>'Respuestas de formulario 1'!N556</f>
        <v>0</v>
      </c>
      <c r="L314" s="12">
        <f>'Respuestas de formulario 1'!X556</f>
        <v>0</v>
      </c>
      <c r="M314" s="12">
        <f>'Respuestas de formulario 1'!AC556</f>
        <v>0</v>
      </c>
      <c r="N314" s="12">
        <f>'Respuestas de formulario 1'!AD556</f>
        <v>0</v>
      </c>
      <c r="O314" s="12"/>
      <c r="P314" s="12"/>
      <c r="Q314" s="12"/>
      <c r="R314" s="12">
        <f>'Respuestas de formulario 1'!Q556</f>
        <v>0</v>
      </c>
      <c r="S314" s="12"/>
      <c r="T314" s="12"/>
      <c r="U314" s="12">
        <f>'Respuestas de formulario 1'!R556</f>
        <v>0</v>
      </c>
      <c r="V314" s="12"/>
      <c r="W314" s="12"/>
      <c r="X314" s="12"/>
      <c r="Y314" s="12">
        <f>'Respuestas de formulario 1'!U556</f>
        <v>0</v>
      </c>
      <c r="Z314" s="12"/>
      <c r="AA314" s="12"/>
      <c r="AB314" s="12"/>
    </row>
    <row r="315" spans="1:28" ht="15.75" customHeight="1" x14ac:dyDescent="0.2">
      <c r="A315" s="12"/>
      <c r="B315" s="12">
        <f>'Respuestas de formulario 1'!E557</f>
        <v>0</v>
      </c>
      <c r="C315" s="12">
        <f>'Respuestas de formulario 1'!F557</f>
        <v>0</v>
      </c>
      <c r="D315" s="12">
        <f>'Respuestas de formulario 1'!C557</f>
        <v>0</v>
      </c>
      <c r="E315" s="12">
        <f>'Respuestas de formulario 1'!D557</f>
        <v>0</v>
      </c>
      <c r="F315" s="12">
        <f>'Respuestas de formulario 1'!H557</f>
        <v>0</v>
      </c>
      <c r="G315" s="12">
        <f>'Respuestas de formulario 1'!G557</f>
        <v>0</v>
      </c>
      <c r="H315" s="12"/>
      <c r="I315" s="12">
        <f>'Respuestas de formulario 1'!K557</f>
        <v>0</v>
      </c>
      <c r="J315" s="12">
        <f>'Respuestas de formulario 1'!AA557</f>
        <v>0</v>
      </c>
      <c r="K315" s="12">
        <f>'Respuestas de formulario 1'!N557</f>
        <v>0</v>
      </c>
      <c r="L315" s="12">
        <f>'Respuestas de formulario 1'!X557</f>
        <v>0</v>
      </c>
      <c r="M315" s="12">
        <f>'Respuestas de formulario 1'!AC557</f>
        <v>0</v>
      </c>
      <c r="N315" s="12">
        <f>'Respuestas de formulario 1'!AD557</f>
        <v>0</v>
      </c>
      <c r="O315" s="12"/>
      <c r="P315" s="12"/>
      <c r="Q315" s="12"/>
      <c r="R315" s="12">
        <f>'Respuestas de formulario 1'!Q557</f>
        <v>0</v>
      </c>
      <c r="S315" s="12"/>
      <c r="T315" s="12"/>
      <c r="U315" s="12">
        <f>'Respuestas de formulario 1'!R557</f>
        <v>0</v>
      </c>
      <c r="V315" s="12"/>
      <c r="W315" s="12"/>
      <c r="X315" s="12"/>
      <c r="Y315" s="12">
        <f>'Respuestas de formulario 1'!U557</f>
        <v>0</v>
      </c>
      <c r="Z315" s="12"/>
      <c r="AA315" s="12"/>
      <c r="AB315" s="12"/>
    </row>
    <row r="316" spans="1:28" ht="15.75" customHeight="1" x14ac:dyDescent="0.2">
      <c r="A316" s="12"/>
      <c r="B316" s="12">
        <f>'Respuestas de formulario 1'!E558</f>
        <v>0</v>
      </c>
      <c r="C316" s="12">
        <f>'Respuestas de formulario 1'!F558</f>
        <v>0</v>
      </c>
      <c r="D316" s="12">
        <f>'Respuestas de formulario 1'!C558</f>
        <v>0</v>
      </c>
      <c r="E316" s="12">
        <f>'Respuestas de formulario 1'!D558</f>
        <v>0</v>
      </c>
      <c r="F316" s="12">
        <f>'Respuestas de formulario 1'!H558</f>
        <v>0</v>
      </c>
      <c r="G316" s="12">
        <f>'Respuestas de formulario 1'!G558</f>
        <v>0</v>
      </c>
      <c r="H316" s="12"/>
      <c r="I316" s="12">
        <f>'Respuestas de formulario 1'!K558</f>
        <v>0</v>
      </c>
      <c r="J316" s="12">
        <f>'Respuestas de formulario 1'!AA558</f>
        <v>0</v>
      </c>
      <c r="K316" s="12">
        <f>'Respuestas de formulario 1'!N558</f>
        <v>0</v>
      </c>
      <c r="L316" s="12">
        <f>'Respuestas de formulario 1'!X558</f>
        <v>0</v>
      </c>
      <c r="M316" s="12">
        <f>'Respuestas de formulario 1'!AC558</f>
        <v>0</v>
      </c>
      <c r="N316" s="12">
        <f>'Respuestas de formulario 1'!AD558</f>
        <v>0</v>
      </c>
      <c r="O316" s="12"/>
      <c r="P316" s="12"/>
      <c r="Q316" s="12"/>
      <c r="R316" s="12">
        <f>'Respuestas de formulario 1'!Q558</f>
        <v>0</v>
      </c>
      <c r="S316" s="12"/>
      <c r="T316" s="12"/>
      <c r="U316" s="12">
        <f>'Respuestas de formulario 1'!R558</f>
        <v>0</v>
      </c>
      <c r="V316" s="12"/>
      <c r="W316" s="12"/>
      <c r="X316" s="12"/>
      <c r="Y316" s="12">
        <f>'Respuestas de formulario 1'!U558</f>
        <v>0</v>
      </c>
      <c r="Z316" s="12"/>
      <c r="AA316" s="12"/>
      <c r="AB316" s="12"/>
    </row>
    <row r="317" spans="1:28" ht="15.75" customHeight="1" x14ac:dyDescent="0.2">
      <c r="A317" s="12"/>
      <c r="B317" s="12">
        <f>'Respuestas de formulario 1'!E559</f>
        <v>0</v>
      </c>
      <c r="C317" s="12">
        <f>'Respuestas de formulario 1'!F559</f>
        <v>0</v>
      </c>
      <c r="D317" s="12">
        <f>'Respuestas de formulario 1'!C559</f>
        <v>0</v>
      </c>
      <c r="E317" s="12">
        <f>'Respuestas de formulario 1'!D559</f>
        <v>0</v>
      </c>
      <c r="F317" s="12">
        <f>'Respuestas de formulario 1'!H559</f>
        <v>0</v>
      </c>
      <c r="G317" s="12">
        <f>'Respuestas de formulario 1'!G559</f>
        <v>0</v>
      </c>
      <c r="H317" s="12"/>
      <c r="I317" s="12">
        <f>'Respuestas de formulario 1'!K559</f>
        <v>0</v>
      </c>
      <c r="J317" s="12">
        <f>'Respuestas de formulario 1'!AA559</f>
        <v>0</v>
      </c>
      <c r="K317" s="12">
        <f>'Respuestas de formulario 1'!N559</f>
        <v>0</v>
      </c>
      <c r="L317" s="12">
        <f>'Respuestas de formulario 1'!X559</f>
        <v>0</v>
      </c>
      <c r="M317" s="12">
        <f>'Respuestas de formulario 1'!AC559</f>
        <v>0</v>
      </c>
      <c r="N317" s="12">
        <f>'Respuestas de formulario 1'!AD559</f>
        <v>0</v>
      </c>
      <c r="O317" s="12"/>
      <c r="P317" s="12"/>
      <c r="Q317" s="12"/>
      <c r="R317" s="12">
        <f>'Respuestas de formulario 1'!Q559</f>
        <v>0</v>
      </c>
      <c r="S317" s="12"/>
      <c r="T317" s="12"/>
      <c r="U317" s="12">
        <f>'Respuestas de formulario 1'!R559</f>
        <v>0</v>
      </c>
      <c r="V317" s="12"/>
      <c r="W317" s="12"/>
      <c r="X317" s="12"/>
      <c r="Y317" s="12">
        <f>'Respuestas de formulario 1'!U559</f>
        <v>0</v>
      </c>
      <c r="Z317" s="12"/>
      <c r="AA317" s="12"/>
      <c r="AB317" s="12"/>
    </row>
    <row r="318" spans="1:28" ht="15.75" customHeight="1" x14ac:dyDescent="0.2">
      <c r="A318" s="12"/>
      <c r="B318" s="12">
        <f>'Respuestas de formulario 1'!E560</f>
        <v>0</v>
      </c>
      <c r="C318" s="12">
        <f>'Respuestas de formulario 1'!F560</f>
        <v>0</v>
      </c>
      <c r="D318" s="12">
        <f>'Respuestas de formulario 1'!C560</f>
        <v>0</v>
      </c>
      <c r="E318" s="12">
        <f>'Respuestas de formulario 1'!D560</f>
        <v>0</v>
      </c>
      <c r="F318" s="12">
        <f>'Respuestas de formulario 1'!H560</f>
        <v>0</v>
      </c>
      <c r="G318" s="12">
        <f>'Respuestas de formulario 1'!G560</f>
        <v>0</v>
      </c>
      <c r="H318" s="12"/>
      <c r="I318" s="12">
        <f>'Respuestas de formulario 1'!K560</f>
        <v>0</v>
      </c>
      <c r="J318" s="12">
        <f>'Respuestas de formulario 1'!AA560</f>
        <v>0</v>
      </c>
      <c r="K318" s="12">
        <f>'Respuestas de formulario 1'!N560</f>
        <v>0</v>
      </c>
      <c r="L318" s="12">
        <f>'Respuestas de formulario 1'!X560</f>
        <v>0</v>
      </c>
      <c r="M318" s="12">
        <f>'Respuestas de formulario 1'!AC560</f>
        <v>0</v>
      </c>
      <c r="N318" s="12">
        <f>'Respuestas de formulario 1'!AD560</f>
        <v>0</v>
      </c>
      <c r="O318" s="12"/>
      <c r="P318" s="12"/>
      <c r="Q318" s="12"/>
      <c r="R318" s="12">
        <f>'Respuestas de formulario 1'!Q560</f>
        <v>0</v>
      </c>
      <c r="S318" s="12"/>
      <c r="T318" s="12"/>
      <c r="U318" s="12">
        <f>'Respuestas de formulario 1'!R560</f>
        <v>0</v>
      </c>
      <c r="V318" s="12"/>
      <c r="W318" s="12"/>
      <c r="X318" s="12"/>
      <c r="Y318" s="12">
        <f>'Respuestas de formulario 1'!U560</f>
        <v>0</v>
      </c>
      <c r="Z318" s="12"/>
      <c r="AA318" s="12"/>
      <c r="AB318" s="12"/>
    </row>
    <row r="319" spans="1:28" ht="15.75" customHeight="1" x14ac:dyDescent="0.2">
      <c r="A319" s="12"/>
      <c r="B319" s="12">
        <f>'Respuestas de formulario 1'!E561</f>
        <v>0</v>
      </c>
      <c r="C319" s="12">
        <f>'Respuestas de formulario 1'!F561</f>
        <v>0</v>
      </c>
      <c r="D319" s="12">
        <f>'Respuestas de formulario 1'!C561</f>
        <v>0</v>
      </c>
      <c r="E319" s="12">
        <f>'Respuestas de formulario 1'!D561</f>
        <v>0</v>
      </c>
      <c r="F319" s="12">
        <f>'Respuestas de formulario 1'!H561</f>
        <v>0</v>
      </c>
      <c r="G319" s="12">
        <f>'Respuestas de formulario 1'!G561</f>
        <v>0</v>
      </c>
      <c r="H319" s="12"/>
      <c r="I319" s="12">
        <f>'Respuestas de formulario 1'!K561</f>
        <v>0</v>
      </c>
      <c r="J319" s="12">
        <f>'Respuestas de formulario 1'!AA561</f>
        <v>0</v>
      </c>
      <c r="K319" s="12">
        <f>'Respuestas de formulario 1'!N561</f>
        <v>0</v>
      </c>
      <c r="L319" s="12">
        <f>'Respuestas de formulario 1'!X561</f>
        <v>0</v>
      </c>
      <c r="M319" s="12">
        <f>'Respuestas de formulario 1'!AC561</f>
        <v>0</v>
      </c>
      <c r="N319" s="12">
        <f>'Respuestas de formulario 1'!AD561</f>
        <v>0</v>
      </c>
      <c r="O319" s="12"/>
      <c r="P319" s="12"/>
      <c r="Q319" s="12"/>
      <c r="R319" s="12">
        <f>'Respuestas de formulario 1'!Q561</f>
        <v>0</v>
      </c>
      <c r="S319" s="12"/>
      <c r="T319" s="12"/>
      <c r="U319" s="12">
        <f>'Respuestas de formulario 1'!R561</f>
        <v>0</v>
      </c>
      <c r="V319" s="12"/>
      <c r="W319" s="12"/>
      <c r="X319" s="12"/>
      <c r="Y319" s="12">
        <f>'Respuestas de formulario 1'!U561</f>
        <v>0</v>
      </c>
      <c r="Z319" s="12"/>
      <c r="AA319" s="12"/>
      <c r="AB319" s="12"/>
    </row>
    <row r="320" spans="1:28" ht="15.75" customHeight="1" x14ac:dyDescent="0.2">
      <c r="A320" s="12"/>
      <c r="B320" s="12">
        <f>'Respuestas de formulario 1'!E562</f>
        <v>0</v>
      </c>
      <c r="C320" s="12">
        <f>'Respuestas de formulario 1'!F562</f>
        <v>0</v>
      </c>
      <c r="D320" s="12">
        <f>'Respuestas de formulario 1'!C562</f>
        <v>0</v>
      </c>
      <c r="E320" s="12">
        <f>'Respuestas de formulario 1'!D562</f>
        <v>0</v>
      </c>
      <c r="F320" s="12">
        <f>'Respuestas de formulario 1'!H562</f>
        <v>0</v>
      </c>
      <c r="G320" s="12">
        <f>'Respuestas de formulario 1'!G562</f>
        <v>0</v>
      </c>
      <c r="H320" s="12"/>
      <c r="I320" s="12">
        <f>'Respuestas de formulario 1'!K562</f>
        <v>0</v>
      </c>
      <c r="J320" s="12">
        <f>'Respuestas de formulario 1'!AA562</f>
        <v>0</v>
      </c>
      <c r="K320" s="12">
        <f>'Respuestas de formulario 1'!N562</f>
        <v>0</v>
      </c>
      <c r="L320" s="12">
        <f>'Respuestas de formulario 1'!X562</f>
        <v>0</v>
      </c>
      <c r="M320" s="12">
        <f>'Respuestas de formulario 1'!AC562</f>
        <v>0</v>
      </c>
      <c r="N320" s="12">
        <f>'Respuestas de formulario 1'!AD562</f>
        <v>0</v>
      </c>
      <c r="O320" s="12"/>
      <c r="P320" s="12"/>
      <c r="Q320" s="12"/>
      <c r="R320" s="12">
        <f>'Respuestas de formulario 1'!Q562</f>
        <v>0</v>
      </c>
      <c r="S320" s="12"/>
      <c r="T320" s="12"/>
      <c r="U320" s="12">
        <f>'Respuestas de formulario 1'!R562</f>
        <v>0</v>
      </c>
      <c r="V320" s="12"/>
      <c r="W320" s="12"/>
      <c r="X320" s="12"/>
      <c r="Y320" s="12">
        <f>'Respuestas de formulario 1'!U562</f>
        <v>0</v>
      </c>
      <c r="Z320" s="12"/>
      <c r="AA320" s="12"/>
      <c r="AB320" s="12"/>
    </row>
    <row r="321" spans="1:28" ht="15.75" customHeight="1" x14ac:dyDescent="0.2">
      <c r="A321" s="12"/>
      <c r="B321" s="12">
        <f>'Respuestas de formulario 1'!E563</f>
        <v>0</v>
      </c>
      <c r="C321" s="12">
        <f>'Respuestas de formulario 1'!F563</f>
        <v>0</v>
      </c>
      <c r="D321" s="12">
        <f>'Respuestas de formulario 1'!C563</f>
        <v>0</v>
      </c>
      <c r="E321" s="12">
        <f>'Respuestas de formulario 1'!D563</f>
        <v>0</v>
      </c>
      <c r="F321" s="12">
        <f>'Respuestas de formulario 1'!H563</f>
        <v>0</v>
      </c>
      <c r="G321" s="12">
        <f>'Respuestas de formulario 1'!G563</f>
        <v>0</v>
      </c>
      <c r="H321" s="12"/>
      <c r="I321" s="12">
        <f>'Respuestas de formulario 1'!K563</f>
        <v>0</v>
      </c>
      <c r="J321" s="12">
        <f>'Respuestas de formulario 1'!AA563</f>
        <v>0</v>
      </c>
      <c r="K321" s="12">
        <f>'Respuestas de formulario 1'!N563</f>
        <v>0</v>
      </c>
      <c r="L321" s="12">
        <f>'Respuestas de formulario 1'!X563</f>
        <v>0</v>
      </c>
      <c r="M321" s="12">
        <f>'Respuestas de formulario 1'!AC563</f>
        <v>0</v>
      </c>
      <c r="N321" s="12">
        <f>'Respuestas de formulario 1'!AD563</f>
        <v>0</v>
      </c>
      <c r="O321" s="12"/>
      <c r="P321" s="12"/>
      <c r="Q321" s="12"/>
      <c r="R321" s="12">
        <f>'Respuestas de formulario 1'!Q563</f>
        <v>0</v>
      </c>
      <c r="S321" s="12"/>
      <c r="T321" s="12"/>
      <c r="U321" s="12">
        <f>'Respuestas de formulario 1'!R563</f>
        <v>0</v>
      </c>
      <c r="V321" s="12"/>
      <c r="W321" s="12"/>
      <c r="X321" s="12"/>
      <c r="Y321" s="12">
        <f>'Respuestas de formulario 1'!U563</f>
        <v>0</v>
      </c>
      <c r="Z321" s="12"/>
      <c r="AA321" s="12"/>
      <c r="AB321" s="12"/>
    </row>
    <row r="322" spans="1:28" ht="15.75" customHeight="1" x14ac:dyDescent="0.2">
      <c r="A322" s="12"/>
      <c r="B322" s="12">
        <f>'Respuestas de formulario 1'!E564</f>
        <v>0</v>
      </c>
      <c r="C322" s="12">
        <f>'Respuestas de formulario 1'!F564</f>
        <v>0</v>
      </c>
      <c r="D322" s="12">
        <f>'Respuestas de formulario 1'!C564</f>
        <v>0</v>
      </c>
      <c r="E322" s="12">
        <f>'Respuestas de formulario 1'!D564</f>
        <v>0</v>
      </c>
      <c r="F322" s="12">
        <f>'Respuestas de formulario 1'!H564</f>
        <v>0</v>
      </c>
      <c r="G322" s="12">
        <f>'Respuestas de formulario 1'!G564</f>
        <v>0</v>
      </c>
      <c r="H322" s="12"/>
      <c r="I322" s="12">
        <f>'Respuestas de formulario 1'!K564</f>
        <v>0</v>
      </c>
      <c r="J322" s="12">
        <f>'Respuestas de formulario 1'!AA564</f>
        <v>0</v>
      </c>
      <c r="K322" s="12">
        <f>'Respuestas de formulario 1'!N564</f>
        <v>0</v>
      </c>
      <c r="L322" s="12">
        <f>'Respuestas de formulario 1'!X564</f>
        <v>0</v>
      </c>
      <c r="M322" s="12">
        <f>'Respuestas de formulario 1'!AC564</f>
        <v>0</v>
      </c>
      <c r="N322" s="12">
        <f>'Respuestas de formulario 1'!AD564</f>
        <v>0</v>
      </c>
      <c r="O322" s="12"/>
      <c r="P322" s="12"/>
      <c r="Q322" s="12"/>
      <c r="R322" s="12">
        <f>'Respuestas de formulario 1'!Q564</f>
        <v>0</v>
      </c>
      <c r="S322" s="12"/>
      <c r="T322" s="12"/>
      <c r="U322" s="12">
        <f>'Respuestas de formulario 1'!R564</f>
        <v>0</v>
      </c>
      <c r="V322" s="12"/>
      <c r="W322" s="12"/>
      <c r="X322" s="12"/>
      <c r="Y322" s="12">
        <f>'Respuestas de formulario 1'!U564</f>
        <v>0</v>
      </c>
      <c r="Z322" s="12"/>
      <c r="AA322" s="12"/>
      <c r="AB322" s="12"/>
    </row>
    <row r="323" spans="1:28" ht="15.75" customHeight="1" x14ac:dyDescent="0.2">
      <c r="A323" s="12"/>
      <c r="B323" s="12">
        <f>'Respuestas de formulario 1'!E565</f>
        <v>0</v>
      </c>
      <c r="C323" s="12">
        <f>'Respuestas de formulario 1'!F565</f>
        <v>0</v>
      </c>
      <c r="D323" s="12">
        <f>'Respuestas de formulario 1'!C565</f>
        <v>0</v>
      </c>
      <c r="E323" s="12">
        <f>'Respuestas de formulario 1'!D565</f>
        <v>0</v>
      </c>
      <c r="F323" s="12">
        <f>'Respuestas de formulario 1'!H565</f>
        <v>0</v>
      </c>
      <c r="G323" s="12">
        <f>'Respuestas de formulario 1'!G565</f>
        <v>0</v>
      </c>
      <c r="H323" s="12"/>
      <c r="I323" s="12">
        <f>'Respuestas de formulario 1'!K565</f>
        <v>0</v>
      </c>
      <c r="J323" s="12">
        <f>'Respuestas de formulario 1'!AA565</f>
        <v>0</v>
      </c>
      <c r="K323" s="12">
        <f>'Respuestas de formulario 1'!N565</f>
        <v>0</v>
      </c>
      <c r="L323" s="12">
        <f>'Respuestas de formulario 1'!X565</f>
        <v>0</v>
      </c>
      <c r="M323" s="12">
        <f>'Respuestas de formulario 1'!AC565</f>
        <v>0</v>
      </c>
      <c r="N323" s="12">
        <f>'Respuestas de formulario 1'!AD565</f>
        <v>0</v>
      </c>
      <c r="O323" s="12"/>
      <c r="P323" s="12"/>
      <c r="Q323" s="12"/>
      <c r="R323" s="12">
        <f>'Respuestas de formulario 1'!Q565</f>
        <v>0</v>
      </c>
      <c r="S323" s="12"/>
      <c r="T323" s="12"/>
      <c r="U323" s="12">
        <f>'Respuestas de formulario 1'!R565</f>
        <v>0</v>
      </c>
      <c r="V323" s="12"/>
      <c r="W323" s="12"/>
      <c r="X323" s="12"/>
      <c r="Y323" s="12">
        <f>'Respuestas de formulario 1'!U565</f>
        <v>0</v>
      </c>
      <c r="Z323" s="12"/>
      <c r="AA323" s="12"/>
      <c r="AB323" s="12"/>
    </row>
    <row r="324" spans="1:28" ht="15.75" customHeight="1" x14ac:dyDescent="0.2">
      <c r="A324" s="12"/>
      <c r="B324" s="12">
        <f>'Respuestas de formulario 1'!E566</f>
        <v>0</v>
      </c>
      <c r="C324" s="12">
        <f>'Respuestas de formulario 1'!F566</f>
        <v>0</v>
      </c>
      <c r="D324" s="12">
        <f>'Respuestas de formulario 1'!C566</f>
        <v>0</v>
      </c>
      <c r="E324" s="12">
        <f>'Respuestas de formulario 1'!D566</f>
        <v>0</v>
      </c>
      <c r="F324" s="12">
        <f>'Respuestas de formulario 1'!H566</f>
        <v>0</v>
      </c>
      <c r="G324" s="12">
        <f>'Respuestas de formulario 1'!G566</f>
        <v>0</v>
      </c>
      <c r="H324" s="12"/>
      <c r="I324" s="12">
        <f>'Respuestas de formulario 1'!K566</f>
        <v>0</v>
      </c>
      <c r="J324" s="12">
        <f>'Respuestas de formulario 1'!AA566</f>
        <v>0</v>
      </c>
      <c r="K324" s="12">
        <f>'Respuestas de formulario 1'!N566</f>
        <v>0</v>
      </c>
      <c r="L324" s="12">
        <f>'Respuestas de formulario 1'!X566</f>
        <v>0</v>
      </c>
      <c r="M324" s="12">
        <f>'Respuestas de formulario 1'!AC566</f>
        <v>0</v>
      </c>
      <c r="N324" s="12">
        <f>'Respuestas de formulario 1'!AD566</f>
        <v>0</v>
      </c>
      <c r="O324" s="12"/>
      <c r="P324" s="12"/>
      <c r="Q324" s="12"/>
      <c r="R324" s="12">
        <f>'Respuestas de formulario 1'!Q566</f>
        <v>0</v>
      </c>
      <c r="S324" s="12"/>
      <c r="T324" s="12"/>
      <c r="U324" s="12">
        <f>'Respuestas de formulario 1'!R566</f>
        <v>0</v>
      </c>
      <c r="V324" s="12"/>
      <c r="W324" s="12"/>
      <c r="X324" s="12"/>
      <c r="Y324" s="12">
        <f>'Respuestas de formulario 1'!U566</f>
        <v>0</v>
      </c>
      <c r="Z324" s="12"/>
      <c r="AA324" s="12"/>
      <c r="AB324" s="12"/>
    </row>
    <row r="325" spans="1:28" ht="15.75" customHeight="1" x14ac:dyDescent="0.2">
      <c r="A325" s="12"/>
      <c r="B325" s="12">
        <f>'Respuestas de formulario 1'!E567</f>
        <v>0</v>
      </c>
      <c r="C325" s="12">
        <f>'Respuestas de formulario 1'!F567</f>
        <v>0</v>
      </c>
      <c r="D325" s="12">
        <f>'Respuestas de formulario 1'!C567</f>
        <v>0</v>
      </c>
      <c r="E325" s="12">
        <f>'Respuestas de formulario 1'!D567</f>
        <v>0</v>
      </c>
      <c r="F325" s="12">
        <f>'Respuestas de formulario 1'!H567</f>
        <v>0</v>
      </c>
      <c r="G325" s="12">
        <f>'Respuestas de formulario 1'!G567</f>
        <v>0</v>
      </c>
      <c r="H325" s="12"/>
      <c r="I325" s="12">
        <f>'Respuestas de formulario 1'!K567</f>
        <v>0</v>
      </c>
      <c r="J325" s="12">
        <f>'Respuestas de formulario 1'!AA567</f>
        <v>0</v>
      </c>
      <c r="K325" s="12">
        <f>'Respuestas de formulario 1'!N567</f>
        <v>0</v>
      </c>
      <c r="L325" s="12">
        <f>'Respuestas de formulario 1'!X567</f>
        <v>0</v>
      </c>
      <c r="M325" s="12">
        <f>'Respuestas de formulario 1'!AC567</f>
        <v>0</v>
      </c>
      <c r="N325" s="12">
        <f>'Respuestas de formulario 1'!AD567</f>
        <v>0</v>
      </c>
      <c r="O325" s="12"/>
      <c r="P325" s="12"/>
      <c r="Q325" s="12"/>
      <c r="R325" s="12">
        <f>'Respuestas de formulario 1'!Q567</f>
        <v>0</v>
      </c>
      <c r="S325" s="12"/>
      <c r="T325" s="12"/>
      <c r="U325" s="12">
        <f>'Respuestas de formulario 1'!R567</f>
        <v>0</v>
      </c>
      <c r="V325" s="12"/>
      <c r="W325" s="12"/>
      <c r="X325" s="12"/>
      <c r="Y325" s="12">
        <f>'Respuestas de formulario 1'!U567</f>
        <v>0</v>
      </c>
      <c r="Z325" s="12"/>
      <c r="AA325" s="12"/>
      <c r="AB325" s="12"/>
    </row>
    <row r="326" spans="1:28" ht="15.75" customHeight="1" x14ac:dyDescent="0.2">
      <c r="A326" s="12"/>
      <c r="B326" s="12">
        <f>'Respuestas de formulario 1'!E568</f>
        <v>0</v>
      </c>
      <c r="C326" s="12">
        <f>'Respuestas de formulario 1'!F568</f>
        <v>0</v>
      </c>
      <c r="D326" s="12">
        <f>'Respuestas de formulario 1'!C568</f>
        <v>0</v>
      </c>
      <c r="E326" s="12">
        <f>'Respuestas de formulario 1'!D568</f>
        <v>0</v>
      </c>
      <c r="F326" s="12">
        <f>'Respuestas de formulario 1'!H568</f>
        <v>0</v>
      </c>
      <c r="G326" s="12">
        <f>'Respuestas de formulario 1'!G568</f>
        <v>0</v>
      </c>
      <c r="H326" s="12"/>
      <c r="I326" s="12">
        <f>'Respuestas de formulario 1'!K568</f>
        <v>0</v>
      </c>
      <c r="J326" s="12">
        <f>'Respuestas de formulario 1'!AA568</f>
        <v>0</v>
      </c>
      <c r="K326" s="12">
        <f>'Respuestas de formulario 1'!N568</f>
        <v>0</v>
      </c>
      <c r="L326" s="12">
        <f>'Respuestas de formulario 1'!X568</f>
        <v>0</v>
      </c>
      <c r="M326" s="12">
        <f>'Respuestas de formulario 1'!AC568</f>
        <v>0</v>
      </c>
      <c r="N326" s="12">
        <f>'Respuestas de formulario 1'!AD568</f>
        <v>0</v>
      </c>
      <c r="O326" s="12"/>
      <c r="P326" s="12"/>
      <c r="Q326" s="12"/>
      <c r="R326" s="12">
        <f>'Respuestas de formulario 1'!Q568</f>
        <v>0</v>
      </c>
      <c r="S326" s="12"/>
      <c r="T326" s="12"/>
      <c r="U326" s="12">
        <f>'Respuestas de formulario 1'!R568</f>
        <v>0</v>
      </c>
      <c r="V326" s="12"/>
      <c r="W326" s="12"/>
      <c r="X326" s="12"/>
      <c r="Y326" s="12">
        <f>'Respuestas de formulario 1'!U568</f>
        <v>0</v>
      </c>
      <c r="Z326" s="12"/>
      <c r="AA326" s="12"/>
      <c r="AB326" s="12"/>
    </row>
    <row r="327" spans="1:28" ht="15.75" customHeight="1" x14ac:dyDescent="0.2">
      <c r="A327" s="12"/>
      <c r="B327" s="12">
        <f>'Respuestas de formulario 1'!E569</f>
        <v>0</v>
      </c>
      <c r="C327" s="12">
        <f>'Respuestas de formulario 1'!F569</f>
        <v>0</v>
      </c>
      <c r="D327" s="12">
        <f>'Respuestas de formulario 1'!C569</f>
        <v>0</v>
      </c>
      <c r="E327" s="12">
        <f>'Respuestas de formulario 1'!D569</f>
        <v>0</v>
      </c>
      <c r="F327" s="12">
        <f>'Respuestas de formulario 1'!H569</f>
        <v>0</v>
      </c>
      <c r="G327" s="12">
        <f>'Respuestas de formulario 1'!G569</f>
        <v>0</v>
      </c>
      <c r="H327" s="12"/>
      <c r="I327" s="12">
        <f>'Respuestas de formulario 1'!K569</f>
        <v>0</v>
      </c>
      <c r="J327" s="12">
        <f>'Respuestas de formulario 1'!AA569</f>
        <v>0</v>
      </c>
      <c r="K327" s="12">
        <f>'Respuestas de formulario 1'!N569</f>
        <v>0</v>
      </c>
      <c r="L327" s="12">
        <f>'Respuestas de formulario 1'!X569</f>
        <v>0</v>
      </c>
      <c r="M327" s="12">
        <f>'Respuestas de formulario 1'!AC569</f>
        <v>0</v>
      </c>
      <c r="N327" s="12">
        <f>'Respuestas de formulario 1'!AD569</f>
        <v>0</v>
      </c>
      <c r="O327" s="12"/>
      <c r="P327" s="12"/>
      <c r="Q327" s="12"/>
      <c r="R327" s="12">
        <f>'Respuestas de formulario 1'!Q569</f>
        <v>0</v>
      </c>
      <c r="S327" s="12"/>
      <c r="T327" s="12"/>
      <c r="U327" s="12">
        <f>'Respuestas de formulario 1'!R569</f>
        <v>0</v>
      </c>
      <c r="V327" s="12"/>
      <c r="W327" s="12"/>
      <c r="X327" s="12"/>
      <c r="Y327" s="12">
        <f>'Respuestas de formulario 1'!U569</f>
        <v>0</v>
      </c>
      <c r="Z327" s="12"/>
      <c r="AA327" s="12"/>
      <c r="AB327" s="12"/>
    </row>
    <row r="328" spans="1:28" ht="15.75" customHeight="1" x14ac:dyDescent="0.2">
      <c r="A328" s="12"/>
      <c r="B328" s="12">
        <f>'Respuestas de formulario 1'!E570</f>
        <v>0</v>
      </c>
      <c r="C328" s="12">
        <f>'Respuestas de formulario 1'!F570</f>
        <v>0</v>
      </c>
      <c r="D328" s="12">
        <f>'Respuestas de formulario 1'!C570</f>
        <v>0</v>
      </c>
      <c r="E328" s="12">
        <f>'Respuestas de formulario 1'!D570</f>
        <v>0</v>
      </c>
      <c r="F328" s="12">
        <f>'Respuestas de formulario 1'!H570</f>
        <v>0</v>
      </c>
      <c r="G328" s="12">
        <f>'Respuestas de formulario 1'!G570</f>
        <v>0</v>
      </c>
      <c r="H328" s="12"/>
      <c r="I328" s="12">
        <f>'Respuestas de formulario 1'!K570</f>
        <v>0</v>
      </c>
      <c r="J328" s="12">
        <f>'Respuestas de formulario 1'!AA570</f>
        <v>0</v>
      </c>
      <c r="K328" s="12">
        <f>'Respuestas de formulario 1'!N570</f>
        <v>0</v>
      </c>
      <c r="L328" s="12">
        <f>'Respuestas de formulario 1'!X570</f>
        <v>0</v>
      </c>
      <c r="M328" s="12">
        <f>'Respuestas de formulario 1'!AC570</f>
        <v>0</v>
      </c>
      <c r="N328" s="12">
        <f>'Respuestas de formulario 1'!AD570</f>
        <v>0</v>
      </c>
      <c r="O328" s="12"/>
      <c r="P328" s="12"/>
      <c r="Q328" s="12"/>
      <c r="R328" s="12">
        <f>'Respuestas de formulario 1'!Q570</f>
        <v>0</v>
      </c>
      <c r="S328" s="12"/>
      <c r="T328" s="12"/>
      <c r="U328" s="12">
        <f>'Respuestas de formulario 1'!R570</f>
        <v>0</v>
      </c>
      <c r="V328" s="12"/>
      <c r="W328" s="12"/>
      <c r="X328" s="12"/>
      <c r="Y328" s="12">
        <f>'Respuestas de formulario 1'!U570</f>
        <v>0</v>
      </c>
      <c r="Z328" s="12"/>
      <c r="AA328" s="12"/>
      <c r="AB328" s="12"/>
    </row>
    <row r="329" spans="1:28" ht="15.75" customHeight="1" x14ac:dyDescent="0.2">
      <c r="A329" s="12"/>
      <c r="B329" s="12">
        <f>'Respuestas de formulario 1'!E571</f>
        <v>0</v>
      </c>
      <c r="C329" s="12">
        <f>'Respuestas de formulario 1'!F571</f>
        <v>0</v>
      </c>
      <c r="D329" s="12">
        <f>'Respuestas de formulario 1'!C571</f>
        <v>0</v>
      </c>
      <c r="E329" s="12">
        <f>'Respuestas de formulario 1'!D571</f>
        <v>0</v>
      </c>
      <c r="F329" s="12">
        <f>'Respuestas de formulario 1'!H571</f>
        <v>0</v>
      </c>
      <c r="G329" s="12">
        <f>'Respuestas de formulario 1'!G571</f>
        <v>0</v>
      </c>
      <c r="H329" s="12"/>
      <c r="I329" s="12">
        <f>'Respuestas de formulario 1'!K571</f>
        <v>0</v>
      </c>
      <c r="J329" s="12">
        <f>'Respuestas de formulario 1'!AA571</f>
        <v>0</v>
      </c>
      <c r="K329" s="12">
        <f>'Respuestas de formulario 1'!N571</f>
        <v>0</v>
      </c>
      <c r="L329" s="12">
        <f>'Respuestas de formulario 1'!X571</f>
        <v>0</v>
      </c>
      <c r="M329" s="12">
        <f>'Respuestas de formulario 1'!AC571</f>
        <v>0</v>
      </c>
      <c r="N329" s="12">
        <f>'Respuestas de formulario 1'!AD571</f>
        <v>0</v>
      </c>
      <c r="O329" s="12"/>
      <c r="P329" s="12"/>
      <c r="Q329" s="12"/>
      <c r="R329" s="12">
        <f>'Respuestas de formulario 1'!Q571</f>
        <v>0</v>
      </c>
      <c r="S329" s="12"/>
      <c r="T329" s="12"/>
      <c r="U329" s="12">
        <f>'Respuestas de formulario 1'!R571</f>
        <v>0</v>
      </c>
      <c r="V329" s="12"/>
      <c r="W329" s="12"/>
      <c r="X329" s="12"/>
      <c r="Y329" s="12">
        <f>'Respuestas de formulario 1'!U571</f>
        <v>0</v>
      </c>
      <c r="Z329" s="12"/>
      <c r="AA329" s="12"/>
      <c r="AB329" s="12"/>
    </row>
    <row r="330" spans="1:28" ht="15.75" customHeight="1" x14ac:dyDescent="0.2">
      <c r="A330" s="12"/>
      <c r="B330" s="12">
        <f>'Respuestas de formulario 1'!E572</f>
        <v>0</v>
      </c>
      <c r="C330" s="12">
        <f>'Respuestas de formulario 1'!F572</f>
        <v>0</v>
      </c>
      <c r="D330" s="12">
        <f>'Respuestas de formulario 1'!C572</f>
        <v>0</v>
      </c>
      <c r="E330" s="12">
        <f>'Respuestas de formulario 1'!D572</f>
        <v>0</v>
      </c>
      <c r="F330" s="12">
        <f>'Respuestas de formulario 1'!H572</f>
        <v>0</v>
      </c>
      <c r="G330" s="12">
        <f>'Respuestas de formulario 1'!G572</f>
        <v>0</v>
      </c>
      <c r="H330" s="12"/>
      <c r="I330" s="12">
        <f>'Respuestas de formulario 1'!K572</f>
        <v>0</v>
      </c>
      <c r="J330" s="12">
        <f>'Respuestas de formulario 1'!AA572</f>
        <v>0</v>
      </c>
      <c r="K330" s="12">
        <f>'Respuestas de formulario 1'!N572</f>
        <v>0</v>
      </c>
      <c r="L330" s="12">
        <f>'Respuestas de formulario 1'!X572</f>
        <v>0</v>
      </c>
      <c r="M330" s="12">
        <f>'Respuestas de formulario 1'!AC572</f>
        <v>0</v>
      </c>
      <c r="N330" s="12">
        <f>'Respuestas de formulario 1'!AD572</f>
        <v>0</v>
      </c>
      <c r="O330" s="12"/>
      <c r="P330" s="12"/>
      <c r="Q330" s="12"/>
      <c r="R330" s="12">
        <f>'Respuestas de formulario 1'!Q572</f>
        <v>0</v>
      </c>
      <c r="S330" s="12"/>
      <c r="T330" s="12"/>
      <c r="U330" s="12">
        <f>'Respuestas de formulario 1'!R572</f>
        <v>0</v>
      </c>
      <c r="V330" s="12"/>
      <c r="W330" s="12"/>
      <c r="X330" s="12"/>
      <c r="Y330" s="12">
        <f>'Respuestas de formulario 1'!U572</f>
        <v>0</v>
      </c>
      <c r="Z330" s="12"/>
      <c r="AA330" s="12"/>
      <c r="AB330" s="12"/>
    </row>
    <row r="331" spans="1:28" ht="15.75" customHeight="1" x14ac:dyDescent="0.2">
      <c r="A331" s="12"/>
      <c r="B331" s="12">
        <f>'Respuestas de formulario 1'!E573</f>
        <v>0</v>
      </c>
      <c r="C331" s="12">
        <f>'Respuestas de formulario 1'!F573</f>
        <v>0</v>
      </c>
      <c r="D331" s="12">
        <f>'Respuestas de formulario 1'!C573</f>
        <v>0</v>
      </c>
      <c r="E331" s="12">
        <f>'Respuestas de formulario 1'!D573</f>
        <v>0</v>
      </c>
      <c r="F331" s="12">
        <f>'Respuestas de formulario 1'!H573</f>
        <v>0</v>
      </c>
      <c r="G331" s="12">
        <f>'Respuestas de formulario 1'!G573</f>
        <v>0</v>
      </c>
      <c r="H331" s="12"/>
      <c r="I331" s="12">
        <f>'Respuestas de formulario 1'!K573</f>
        <v>0</v>
      </c>
      <c r="J331" s="12">
        <f>'Respuestas de formulario 1'!AA573</f>
        <v>0</v>
      </c>
      <c r="K331" s="12">
        <f>'Respuestas de formulario 1'!N573</f>
        <v>0</v>
      </c>
      <c r="L331" s="12">
        <f>'Respuestas de formulario 1'!X573</f>
        <v>0</v>
      </c>
      <c r="M331" s="12">
        <f>'Respuestas de formulario 1'!AC573</f>
        <v>0</v>
      </c>
      <c r="N331" s="12">
        <f>'Respuestas de formulario 1'!AD573</f>
        <v>0</v>
      </c>
      <c r="O331" s="12"/>
      <c r="P331" s="12"/>
      <c r="Q331" s="12"/>
      <c r="R331" s="12">
        <f>'Respuestas de formulario 1'!Q573</f>
        <v>0</v>
      </c>
      <c r="S331" s="12"/>
      <c r="T331" s="12"/>
      <c r="U331" s="12">
        <f>'Respuestas de formulario 1'!R573</f>
        <v>0</v>
      </c>
      <c r="V331" s="12"/>
      <c r="W331" s="12"/>
      <c r="X331" s="12"/>
      <c r="Y331" s="12">
        <f>'Respuestas de formulario 1'!U573</f>
        <v>0</v>
      </c>
      <c r="Z331" s="12"/>
      <c r="AA331" s="12"/>
      <c r="AB331" s="12"/>
    </row>
    <row r="332" spans="1:28" ht="15.75" customHeight="1" x14ac:dyDescent="0.2">
      <c r="A332" s="12"/>
      <c r="B332" s="12">
        <f>'Respuestas de formulario 1'!E574</f>
        <v>0</v>
      </c>
      <c r="C332" s="12">
        <f>'Respuestas de formulario 1'!F574</f>
        <v>0</v>
      </c>
      <c r="D332" s="12">
        <f>'Respuestas de formulario 1'!C574</f>
        <v>0</v>
      </c>
      <c r="E332" s="12">
        <f>'Respuestas de formulario 1'!D574</f>
        <v>0</v>
      </c>
      <c r="F332" s="12">
        <f>'Respuestas de formulario 1'!H574</f>
        <v>0</v>
      </c>
      <c r="G332" s="12">
        <f>'Respuestas de formulario 1'!G574</f>
        <v>0</v>
      </c>
      <c r="H332" s="12"/>
      <c r="I332" s="12">
        <f>'Respuestas de formulario 1'!K574</f>
        <v>0</v>
      </c>
      <c r="J332" s="12">
        <f>'Respuestas de formulario 1'!AA574</f>
        <v>0</v>
      </c>
      <c r="K332" s="12">
        <f>'Respuestas de formulario 1'!N574</f>
        <v>0</v>
      </c>
      <c r="L332" s="12">
        <f>'Respuestas de formulario 1'!X574</f>
        <v>0</v>
      </c>
      <c r="M332" s="12">
        <f>'Respuestas de formulario 1'!AC574</f>
        <v>0</v>
      </c>
      <c r="N332" s="12">
        <f>'Respuestas de formulario 1'!AD574</f>
        <v>0</v>
      </c>
      <c r="O332" s="12"/>
      <c r="P332" s="12"/>
      <c r="Q332" s="12"/>
      <c r="R332" s="12">
        <f>'Respuestas de formulario 1'!Q574</f>
        <v>0</v>
      </c>
      <c r="S332" s="12"/>
      <c r="T332" s="12"/>
      <c r="U332" s="12">
        <f>'Respuestas de formulario 1'!R574</f>
        <v>0</v>
      </c>
      <c r="V332" s="12"/>
      <c r="W332" s="12"/>
      <c r="X332" s="12"/>
      <c r="Y332" s="12">
        <f>'Respuestas de formulario 1'!U574</f>
        <v>0</v>
      </c>
      <c r="Z332" s="12"/>
      <c r="AA332" s="12"/>
      <c r="AB332" s="12"/>
    </row>
    <row r="333" spans="1:28" ht="15.75" customHeight="1" x14ac:dyDescent="0.2">
      <c r="A333" s="12"/>
      <c r="B333" s="12">
        <f>'Respuestas de formulario 1'!E575</f>
        <v>0</v>
      </c>
      <c r="C333" s="12">
        <f>'Respuestas de formulario 1'!F575</f>
        <v>0</v>
      </c>
      <c r="D333" s="12">
        <f>'Respuestas de formulario 1'!C575</f>
        <v>0</v>
      </c>
      <c r="E333" s="12">
        <f>'Respuestas de formulario 1'!D575</f>
        <v>0</v>
      </c>
      <c r="F333" s="12">
        <f>'Respuestas de formulario 1'!H575</f>
        <v>0</v>
      </c>
      <c r="G333" s="12">
        <f>'Respuestas de formulario 1'!G575</f>
        <v>0</v>
      </c>
      <c r="H333" s="12"/>
      <c r="I333" s="12">
        <f>'Respuestas de formulario 1'!K575</f>
        <v>0</v>
      </c>
      <c r="J333" s="12">
        <f>'Respuestas de formulario 1'!AA575</f>
        <v>0</v>
      </c>
      <c r="K333" s="12">
        <f>'Respuestas de formulario 1'!N575</f>
        <v>0</v>
      </c>
      <c r="L333" s="12">
        <f>'Respuestas de formulario 1'!X575</f>
        <v>0</v>
      </c>
      <c r="M333" s="12">
        <f>'Respuestas de formulario 1'!AC575</f>
        <v>0</v>
      </c>
      <c r="N333" s="12">
        <f>'Respuestas de formulario 1'!AD575</f>
        <v>0</v>
      </c>
      <c r="O333" s="12"/>
      <c r="P333" s="12"/>
      <c r="Q333" s="12"/>
      <c r="R333" s="12">
        <f>'Respuestas de formulario 1'!Q575</f>
        <v>0</v>
      </c>
      <c r="S333" s="12"/>
      <c r="T333" s="12"/>
      <c r="U333" s="12">
        <f>'Respuestas de formulario 1'!R575</f>
        <v>0</v>
      </c>
      <c r="V333" s="12"/>
      <c r="W333" s="12"/>
      <c r="X333" s="12"/>
      <c r="Y333" s="12">
        <f>'Respuestas de formulario 1'!U575</f>
        <v>0</v>
      </c>
      <c r="Z333" s="12"/>
      <c r="AA333" s="12"/>
      <c r="AB333" s="12"/>
    </row>
    <row r="334" spans="1:28" ht="15.75" customHeight="1" x14ac:dyDescent="0.2">
      <c r="A334" s="12"/>
      <c r="B334" s="12">
        <f>'Respuestas de formulario 1'!E576</f>
        <v>0</v>
      </c>
      <c r="C334" s="12">
        <f>'Respuestas de formulario 1'!F576</f>
        <v>0</v>
      </c>
      <c r="D334" s="12">
        <f>'Respuestas de formulario 1'!C576</f>
        <v>0</v>
      </c>
      <c r="E334" s="12">
        <f>'Respuestas de formulario 1'!D576</f>
        <v>0</v>
      </c>
      <c r="F334" s="12">
        <f>'Respuestas de formulario 1'!H576</f>
        <v>0</v>
      </c>
      <c r="G334" s="12">
        <f>'Respuestas de formulario 1'!G576</f>
        <v>0</v>
      </c>
      <c r="H334" s="12"/>
      <c r="I334" s="12">
        <f>'Respuestas de formulario 1'!K576</f>
        <v>0</v>
      </c>
      <c r="J334" s="12">
        <f>'Respuestas de formulario 1'!AA576</f>
        <v>0</v>
      </c>
      <c r="K334" s="12">
        <f>'Respuestas de formulario 1'!N576</f>
        <v>0</v>
      </c>
      <c r="L334" s="12">
        <f>'Respuestas de formulario 1'!X576</f>
        <v>0</v>
      </c>
      <c r="M334" s="12">
        <f>'Respuestas de formulario 1'!AC576</f>
        <v>0</v>
      </c>
      <c r="N334" s="12">
        <f>'Respuestas de formulario 1'!AD576</f>
        <v>0</v>
      </c>
      <c r="O334" s="12"/>
      <c r="P334" s="12"/>
      <c r="Q334" s="12"/>
      <c r="R334" s="12">
        <f>'Respuestas de formulario 1'!Q576</f>
        <v>0</v>
      </c>
      <c r="S334" s="12"/>
      <c r="T334" s="12"/>
      <c r="U334" s="12">
        <f>'Respuestas de formulario 1'!R576</f>
        <v>0</v>
      </c>
      <c r="V334" s="12"/>
      <c r="W334" s="12"/>
      <c r="X334" s="12"/>
      <c r="Y334" s="12">
        <f>'Respuestas de formulario 1'!U576</f>
        <v>0</v>
      </c>
      <c r="Z334" s="12"/>
      <c r="AA334" s="12"/>
      <c r="AB334" s="12"/>
    </row>
    <row r="335" spans="1:28" ht="15.75" customHeight="1" x14ac:dyDescent="0.2">
      <c r="A335" s="12"/>
      <c r="B335" s="12">
        <f>'Respuestas de formulario 1'!E577</f>
        <v>0</v>
      </c>
      <c r="C335" s="12">
        <f>'Respuestas de formulario 1'!F577</f>
        <v>0</v>
      </c>
      <c r="D335" s="12">
        <f>'Respuestas de formulario 1'!C577</f>
        <v>0</v>
      </c>
      <c r="E335" s="12">
        <f>'Respuestas de formulario 1'!D577</f>
        <v>0</v>
      </c>
      <c r="F335" s="12">
        <f>'Respuestas de formulario 1'!H577</f>
        <v>0</v>
      </c>
      <c r="G335" s="12">
        <f>'Respuestas de formulario 1'!G577</f>
        <v>0</v>
      </c>
      <c r="H335" s="12"/>
      <c r="I335" s="12">
        <f>'Respuestas de formulario 1'!K577</f>
        <v>0</v>
      </c>
      <c r="J335" s="12">
        <f>'Respuestas de formulario 1'!AA577</f>
        <v>0</v>
      </c>
      <c r="K335" s="12">
        <f>'Respuestas de formulario 1'!N577</f>
        <v>0</v>
      </c>
      <c r="L335" s="12">
        <f>'Respuestas de formulario 1'!X577</f>
        <v>0</v>
      </c>
      <c r="M335" s="12">
        <f>'Respuestas de formulario 1'!AC577</f>
        <v>0</v>
      </c>
      <c r="N335" s="12">
        <f>'Respuestas de formulario 1'!AD577</f>
        <v>0</v>
      </c>
      <c r="O335" s="12"/>
      <c r="P335" s="12"/>
      <c r="Q335" s="12"/>
      <c r="R335" s="12">
        <f>'Respuestas de formulario 1'!Q577</f>
        <v>0</v>
      </c>
      <c r="S335" s="12"/>
      <c r="T335" s="12"/>
      <c r="U335" s="12">
        <f>'Respuestas de formulario 1'!R577</f>
        <v>0</v>
      </c>
      <c r="V335" s="12"/>
      <c r="W335" s="12"/>
      <c r="X335" s="12"/>
      <c r="Y335" s="12">
        <f>'Respuestas de formulario 1'!U577</f>
        <v>0</v>
      </c>
      <c r="Z335" s="12"/>
      <c r="AA335" s="12"/>
      <c r="AB335" s="12"/>
    </row>
    <row r="336" spans="1:28" ht="15.75" customHeight="1" x14ac:dyDescent="0.2">
      <c r="A336" s="12"/>
      <c r="B336" s="12">
        <f>'Respuestas de formulario 1'!E578</f>
        <v>0</v>
      </c>
      <c r="C336" s="12">
        <f>'Respuestas de formulario 1'!F578</f>
        <v>0</v>
      </c>
      <c r="D336" s="12">
        <f>'Respuestas de formulario 1'!C578</f>
        <v>0</v>
      </c>
      <c r="E336" s="12">
        <f>'Respuestas de formulario 1'!D578</f>
        <v>0</v>
      </c>
      <c r="F336" s="12">
        <f>'Respuestas de formulario 1'!H578</f>
        <v>0</v>
      </c>
      <c r="G336" s="12">
        <f>'Respuestas de formulario 1'!G578</f>
        <v>0</v>
      </c>
      <c r="H336" s="12"/>
      <c r="I336" s="12">
        <f>'Respuestas de formulario 1'!K578</f>
        <v>0</v>
      </c>
      <c r="J336" s="12">
        <f>'Respuestas de formulario 1'!AA578</f>
        <v>0</v>
      </c>
      <c r="K336" s="12">
        <f>'Respuestas de formulario 1'!N578</f>
        <v>0</v>
      </c>
      <c r="L336" s="12">
        <f>'Respuestas de formulario 1'!X578</f>
        <v>0</v>
      </c>
      <c r="M336" s="12">
        <f>'Respuestas de formulario 1'!AC578</f>
        <v>0</v>
      </c>
      <c r="N336" s="12">
        <f>'Respuestas de formulario 1'!AD578</f>
        <v>0</v>
      </c>
      <c r="O336" s="12"/>
      <c r="P336" s="12"/>
      <c r="Q336" s="12"/>
      <c r="R336" s="12">
        <f>'Respuestas de formulario 1'!Q578</f>
        <v>0</v>
      </c>
      <c r="S336" s="12"/>
      <c r="T336" s="12"/>
      <c r="U336" s="12">
        <f>'Respuestas de formulario 1'!R578</f>
        <v>0</v>
      </c>
      <c r="V336" s="12"/>
      <c r="W336" s="12"/>
      <c r="X336" s="12"/>
      <c r="Y336" s="12">
        <f>'Respuestas de formulario 1'!U578</f>
        <v>0</v>
      </c>
      <c r="Z336" s="12"/>
      <c r="AA336" s="12"/>
      <c r="AB336" s="12"/>
    </row>
    <row r="337" spans="1:28" ht="15.75" customHeight="1" x14ac:dyDescent="0.2">
      <c r="A337" s="12"/>
      <c r="B337" s="12">
        <f>'Respuestas de formulario 1'!E579</f>
        <v>0</v>
      </c>
      <c r="C337" s="12">
        <f>'Respuestas de formulario 1'!F579</f>
        <v>0</v>
      </c>
      <c r="D337" s="12">
        <f>'Respuestas de formulario 1'!C579</f>
        <v>0</v>
      </c>
      <c r="E337" s="12">
        <f>'Respuestas de formulario 1'!D579</f>
        <v>0</v>
      </c>
      <c r="F337" s="12">
        <f>'Respuestas de formulario 1'!H579</f>
        <v>0</v>
      </c>
      <c r="G337" s="12">
        <f>'Respuestas de formulario 1'!G579</f>
        <v>0</v>
      </c>
      <c r="H337" s="12"/>
      <c r="I337" s="12">
        <f>'Respuestas de formulario 1'!K579</f>
        <v>0</v>
      </c>
      <c r="J337" s="12">
        <f>'Respuestas de formulario 1'!AA579</f>
        <v>0</v>
      </c>
      <c r="K337" s="12">
        <f>'Respuestas de formulario 1'!N579</f>
        <v>0</v>
      </c>
      <c r="L337" s="12">
        <f>'Respuestas de formulario 1'!X579</f>
        <v>0</v>
      </c>
      <c r="M337" s="12">
        <f>'Respuestas de formulario 1'!AC579</f>
        <v>0</v>
      </c>
      <c r="N337" s="12">
        <f>'Respuestas de formulario 1'!AD579</f>
        <v>0</v>
      </c>
      <c r="O337" s="12"/>
      <c r="P337" s="12"/>
      <c r="Q337" s="12"/>
      <c r="R337" s="12">
        <f>'Respuestas de formulario 1'!Q579</f>
        <v>0</v>
      </c>
      <c r="S337" s="12"/>
      <c r="T337" s="12"/>
      <c r="U337" s="12">
        <f>'Respuestas de formulario 1'!R579</f>
        <v>0</v>
      </c>
      <c r="V337" s="12"/>
      <c r="W337" s="12"/>
      <c r="X337" s="12"/>
      <c r="Y337" s="12">
        <f>'Respuestas de formulario 1'!U579</f>
        <v>0</v>
      </c>
      <c r="Z337" s="12"/>
      <c r="AA337" s="12"/>
      <c r="AB337" s="12"/>
    </row>
    <row r="338" spans="1:28" ht="15.75" customHeight="1" x14ac:dyDescent="0.2">
      <c r="A338" s="12"/>
      <c r="B338" s="12">
        <f>'Respuestas de formulario 1'!E580</f>
        <v>0</v>
      </c>
      <c r="C338" s="12">
        <f>'Respuestas de formulario 1'!F580</f>
        <v>0</v>
      </c>
      <c r="D338" s="12">
        <f>'Respuestas de formulario 1'!C580</f>
        <v>0</v>
      </c>
      <c r="E338" s="12">
        <f>'Respuestas de formulario 1'!D580</f>
        <v>0</v>
      </c>
      <c r="F338" s="12">
        <f>'Respuestas de formulario 1'!H580</f>
        <v>0</v>
      </c>
      <c r="G338" s="12">
        <f>'Respuestas de formulario 1'!G580</f>
        <v>0</v>
      </c>
      <c r="H338" s="12"/>
      <c r="I338" s="12">
        <f>'Respuestas de formulario 1'!K580</f>
        <v>0</v>
      </c>
      <c r="J338" s="12">
        <f>'Respuestas de formulario 1'!AA580</f>
        <v>0</v>
      </c>
      <c r="K338" s="12">
        <f>'Respuestas de formulario 1'!N580</f>
        <v>0</v>
      </c>
      <c r="L338" s="12">
        <f>'Respuestas de formulario 1'!X580</f>
        <v>0</v>
      </c>
      <c r="M338" s="12">
        <f>'Respuestas de formulario 1'!AC580</f>
        <v>0</v>
      </c>
      <c r="N338" s="12">
        <f>'Respuestas de formulario 1'!AD580</f>
        <v>0</v>
      </c>
      <c r="O338" s="12"/>
      <c r="P338" s="12"/>
      <c r="Q338" s="12"/>
      <c r="R338" s="12">
        <f>'Respuestas de formulario 1'!Q580</f>
        <v>0</v>
      </c>
      <c r="S338" s="12"/>
      <c r="T338" s="12"/>
      <c r="U338" s="12">
        <f>'Respuestas de formulario 1'!R580</f>
        <v>0</v>
      </c>
      <c r="V338" s="12"/>
      <c r="W338" s="12"/>
      <c r="X338" s="12"/>
      <c r="Y338" s="12">
        <f>'Respuestas de formulario 1'!U580</f>
        <v>0</v>
      </c>
      <c r="Z338" s="12"/>
      <c r="AA338" s="12"/>
      <c r="AB338" s="12"/>
    </row>
    <row r="339" spans="1:28" ht="15.75" customHeight="1" x14ac:dyDescent="0.2">
      <c r="A339" s="12"/>
      <c r="B339" s="12">
        <f>'Respuestas de formulario 1'!E581</f>
        <v>0</v>
      </c>
      <c r="C339" s="12">
        <f>'Respuestas de formulario 1'!F581</f>
        <v>0</v>
      </c>
      <c r="D339" s="12">
        <f>'Respuestas de formulario 1'!C581</f>
        <v>0</v>
      </c>
      <c r="E339" s="12">
        <f>'Respuestas de formulario 1'!D581</f>
        <v>0</v>
      </c>
      <c r="F339" s="12">
        <f>'Respuestas de formulario 1'!H581</f>
        <v>0</v>
      </c>
      <c r="G339" s="12">
        <f>'Respuestas de formulario 1'!G581</f>
        <v>0</v>
      </c>
      <c r="H339" s="12"/>
      <c r="I339" s="12">
        <f>'Respuestas de formulario 1'!K581</f>
        <v>0</v>
      </c>
      <c r="J339" s="12">
        <f>'Respuestas de formulario 1'!AA581</f>
        <v>0</v>
      </c>
      <c r="K339" s="12">
        <f>'Respuestas de formulario 1'!N581</f>
        <v>0</v>
      </c>
      <c r="L339" s="12">
        <f>'Respuestas de formulario 1'!X581</f>
        <v>0</v>
      </c>
      <c r="M339" s="12">
        <f>'Respuestas de formulario 1'!AC581</f>
        <v>0</v>
      </c>
      <c r="N339" s="12">
        <f>'Respuestas de formulario 1'!AD581</f>
        <v>0</v>
      </c>
      <c r="O339" s="12"/>
      <c r="P339" s="12"/>
      <c r="Q339" s="12"/>
      <c r="R339" s="12">
        <f>'Respuestas de formulario 1'!Q581</f>
        <v>0</v>
      </c>
      <c r="S339" s="12"/>
      <c r="T339" s="12"/>
      <c r="U339" s="12">
        <f>'Respuestas de formulario 1'!R581</f>
        <v>0</v>
      </c>
      <c r="V339" s="12"/>
      <c r="W339" s="12"/>
      <c r="X339" s="12"/>
      <c r="Y339" s="12">
        <f>'Respuestas de formulario 1'!U581</f>
        <v>0</v>
      </c>
      <c r="Z339" s="12"/>
      <c r="AA339" s="12"/>
      <c r="AB339" s="12"/>
    </row>
    <row r="340" spans="1:28" ht="15.75" customHeight="1" x14ac:dyDescent="0.2">
      <c r="A340" s="12"/>
      <c r="B340" s="12">
        <f>'Respuestas de formulario 1'!E582</f>
        <v>0</v>
      </c>
      <c r="C340" s="12">
        <f>'Respuestas de formulario 1'!F582</f>
        <v>0</v>
      </c>
      <c r="D340" s="12">
        <f>'Respuestas de formulario 1'!C582</f>
        <v>0</v>
      </c>
      <c r="E340" s="12">
        <f>'Respuestas de formulario 1'!D582</f>
        <v>0</v>
      </c>
      <c r="F340" s="12">
        <f>'Respuestas de formulario 1'!H582</f>
        <v>0</v>
      </c>
      <c r="G340" s="12">
        <f>'Respuestas de formulario 1'!G582</f>
        <v>0</v>
      </c>
      <c r="H340" s="12"/>
      <c r="I340" s="12">
        <f>'Respuestas de formulario 1'!K582</f>
        <v>0</v>
      </c>
      <c r="J340" s="12">
        <f>'Respuestas de formulario 1'!AA582</f>
        <v>0</v>
      </c>
      <c r="K340" s="12">
        <f>'Respuestas de formulario 1'!N582</f>
        <v>0</v>
      </c>
      <c r="L340" s="12">
        <f>'Respuestas de formulario 1'!X582</f>
        <v>0</v>
      </c>
      <c r="M340" s="12">
        <f>'Respuestas de formulario 1'!AC582</f>
        <v>0</v>
      </c>
      <c r="N340" s="12">
        <f>'Respuestas de formulario 1'!AD582</f>
        <v>0</v>
      </c>
      <c r="O340" s="12"/>
      <c r="P340" s="12"/>
      <c r="Q340" s="12"/>
      <c r="R340" s="12">
        <f>'Respuestas de formulario 1'!Q582</f>
        <v>0</v>
      </c>
      <c r="S340" s="12"/>
      <c r="T340" s="12"/>
      <c r="U340" s="12">
        <f>'Respuestas de formulario 1'!R582</f>
        <v>0</v>
      </c>
      <c r="V340" s="12"/>
      <c r="W340" s="12"/>
      <c r="X340" s="12"/>
      <c r="Y340" s="12">
        <f>'Respuestas de formulario 1'!U582</f>
        <v>0</v>
      </c>
      <c r="Z340" s="12"/>
      <c r="AA340" s="12"/>
      <c r="AB340" s="12"/>
    </row>
    <row r="341" spans="1:28" ht="15.75" customHeight="1" x14ac:dyDescent="0.2">
      <c r="A341" s="12"/>
      <c r="B341" s="12">
        <f>'Respuestas de formulario 1'!E583</f>
        <v>0</v>
      </c>
      <c r="C341" s="12">
        <f>'Respuestas de formulario 1'!F583</f>
        <v>0</v>
      </c>
      <c r="D341" s="12">
        <f>'Respuestas de formulario 1'!C583</f>
        <v>0</v>
      </c>
      <c r="E341" s="12">
        <f>'Respuestas de formulario 1'!D583</f>
        <v>0</v>
      </c>
      <c r="F341" s="12">
        <f>'Respuestas de formulario 1'!H583</f>
        <v>0</v>
      </c>
      <c r="G341" s="12">
        <f>'Respuestas de formulario 1'!G583</f>
        <v>0</v>
      </c>
      <c r="H341" s="12"/>
      <c r="I341" s="12">
        <f>'Respuestas de formulario 1'!K583</f>
        <v>0</v>
      </c>
      <c r="J341" s="12">
        <f>'Respuestas de formulario 1'!AA583</f>
        <v>0</v>
      </c>
      <c r="K341" s="12">
        <f>'Respuestas de formulario 1'!N583</f>
        <v>0</v>
      </c>
      <c r="L341" s="12">
        <f>'Respuestas de formulario 1'!X583</f>
        <v>0</v>
      </c>
      <c r="M341" s="12">
        <f>'Respuestas de formulario 1'!AC583</f>
        <v>0</v>
      </c>
      <c r="N341" s="12">
        <f>'Respuestas de formulario 1'!AD583</f>
        <v>0</v>
      </c>
      <c r="O341" s="12"/>
      <c r="P341" s="12"/>
      <c r="Q341" s="12"/>
      <c r="R341" s="12">
        <f>'Respuestas de formulario 1'!Q583</f>
        <v>0</v>
      </c>
      <c r="S341" s="12"/>
      <c r="T341" s="12"/>
      <c r="U341" s="12">
        <f>'Respuestas de formulario 1'!R583</f>
        <v>0</v>
      </c>
      <c r="V341" s="12"/>
      <c r="W341" s="12"/>
      <c r="X341" s="12"/>
      <c r="Y341" s="12">
        <f>'Respuestas de formulario 1'!U583</f>
        <v>0</v>
      </c>
      <c r="Z341" s="12"/>
      <c r="AA341" s="12"/>
      <c r="AB341" s="12"/>
    </row>
    <row r="342" spans="1:28" ht="15.75" customHeight="1" x14ac:dyDescent="0.2">
      <c r="A342" s="12"/>
      <c r="B342" s="12">
        <f>'Respuestas de formulario 1'!E584</f>
        <v>0</v>
      </c>
      <c r="C342" s="12">
        <f>'Respuestas de formulario 1'!F584</f>
        <v>0</v>
      </c>
      <c r="D342" s="12">
        <f>'Respuestas de formulario 1'!C584</f>
        <v>0</v>
      </c>
      <c r="E342" s="12">
        <f>'Respuestas de formulario 1'!D584</f>
        <v>0</v>
      </c>
      <c r="F342" s="12">
        <f>'Respuestas de formulario 1'!H584</f>
        <v>0</v>
      </c>
      <c r="G342" s="12">
        <f>'Respuestas de formulario 1'!G584</f>
        <v>0</v>
      </c>
      <c r="H342" s="12"/>
      <c r="I342" s="12">
        <f>'Respuestas de formulario 1'!K584</f>
        <v>0</v>
      </c>
      <c r="J342" s="12">
        <f>'Respuestas de formulario 1'!AA584</f>
        <v>0</v>
      </c>
      <c r="K342" s="12">
        <f>'Respuestas de formulario 1'!N584</f>
        <v>0</v>
      </c>
      <c r="L342" s="12">
        <f>'Respuestas de formulario 1'!X584</f>
        <v>0</v>
      </c>
      <c r="M342" s="12">
        <f>'Respuestas de formulario 1'!AC584</f>
        <v>0</v>
      </c>
      <c r="N342" s="12">
        <f>'Respuestas de formulario 1'!AD584</f>
        <v>0</v>
      </c>
      <c r="O342" s="12"/>
      <c r="P342" s="12"/>
      <c r="Q342" s="12"/>
      <c r="R342" s="12">
        <f>'Respuestas de formulario 1'!Q584</f>
        <v>0</v>
      </c>
      <c r="S342" s="12"/>
      <c r="T342" s="12"/>
      <c r="U342" s="12">
        <f>'Respuestas de formulario 1'!R584</f>
        <v>0</v>
      </c>
      <c r="V342" s="12"/>
      <c r="W342" s="12"/>
      <c r="X342" s="12"/>
      <c r="Y342" s="12">
        <f>'Respuestas de formulario 1'!U584</f>
        <v>0</v>
      </c>
      <c r="Z342" s="12"/>
      <c r="AA342" s="12"/>
      <c r="AB342" s="12"/>
    </row>
    <row r="343" spans="1:28" ht="15.75" customHeight="1" x14ac:dyDescent="0.2">
      <c r="A343" s="12"/>
      <c r="B343" s="12">
        <f>'Respuestas de formulario 1'!E585</f>
        <v>0</v>
      </c>
      <c r="C343" s="12">
        <f>'Respuestas de formulario 1'!F585</f>
        <v>0</v>
      </c>
      <c r="D343" s="12">
        <f>'Respuestas de formulario 1'!C585</f>
        <v>0</v>
      </c>
      <c r="E343" s="12">
        <f>'Respuestas de formulario 1'!D585</f>
        <v>0</v>
      </c>
      <c r="F343" s="12">
        <f>'Respuestas de formulario 1'!H585</f>
        <v>0</v>
      </c>
      <c r="G343" s="12">
        <f>'Respuestas de formulario 1'!G585</f>
        <v>0</v>
      </c>
      <c r="H343" s="12"/>
      <c r="I343" s="12">
        <f>'Respuestas de formulario 1'!K585</f>
        <v>0</v>
      </c>
      <c r="J343" s="12">
        <f>'Respuestas de formulario 1'!AA585</f>
        <v>0</v>
      </c>
      <c r="K343" s="12">
        <f>'Respuestas de formulario 1'!N585</f>
        <v>0</v>
      </c>
      <c r="L343" s="12">
        <f>'Respuestas de formulario 1'!X585</f>
        <v>0</v>
      </c>
      <c r="M343" s="12">
        <f>'Respuestas de formulario 1'!AC585</f>
        <v>0</v>
      </c>
      <c r="N343" s="12">
        <f>'Respuestas de formulario 1'!AD585</f>
        <v>0</v>
      </c>
      <c r="O343" s="12"/>
      <c r="P343" s="12"/>
      <c r="Q343" s="12"/>
      <c r="R343" s="12">
        <f>'Respuestas de formulario 1'!Q585</f>
        <v>0</v>
      </c>
      <c r="S343" s="12"/>
      <c r="T343" s="12"/>
      <c r="U343" s="12">
        <f>'Respuestas de formulario 1'!R585</f>
        <v>0</v>
      </c>
      <c r="V343" s="12"/>
      <c r="W343" s="12"/>
      <c r="X343" s="12"/>
      <c r="Y343" s="12">
        <f>'Respuestas de formulario 1'!U585</f>
        <v>0</v>
      </c>
      <c r="Z343" s="12"/>
      <c r="AA343" s="12"/>
      <c r="AB343" s="12"/>
    </row>
    <row r="344" spans="1:28" ht="15.75" customHeight="1" x14ac:dyDescent="0.2">
      <c r="A344" s="12"/>
      <c r="B344" s="12">
        <f>'Respuestas de formulario 1'!E586</f>
        <v>0</v>
      </c>
      <c r="C344" s="12">
        <f>'Respuestas de formulario 1'!F586</f>
        <v>0</v>
      </c>
      <c r="D344" s="12">
        <f>'Respuestas de formulario 1'!C586</f>
        <v>0</v>
      </c>
      <c r="E344" s="12">
        <f>'Respuestas de formulario 1'!D586</f>
        <v>0</v>
      </c>
      <c r="F344" s="12">
        <f>'Respuestas de formulario 1'!H586</f>
        <v>0</v>
      </c>
      <c r="G344" s="12">
        <f>'Respuestas de formulario 1'!G586</f>
        <v>0</v>
      </c>
      <c r="H344" s="12"/>
      <c r="I344" s="12">
        <f>'Respuestas de formulario 1'!K586</f>
        <v>0</v>
      </c>
      <c r="J344" s="12">
        <f>'Respuestas de formulario 1'!AA586</f>
        <v>0</v>
      </c>
      <c r="K344" s="12">
        <f>'Respuestas de formulario 1'!N586</f>
        <v>0</v>
      </c>
      <c r="L344" s="12">
        <f>'Respuestas de formulario 1'!X586</f>
        <v>0</v>
      </c>
      <c r="M344" s="12">
        <f>'Respuestas de formulario 1'!AC586</f>
        <v>0</v>
      </c>
      <c r="N344" s="12">
        <f>'Respuestas de formulario 1'!AD586</f>
        <v>0</v>
      </c>
      <c r="O344" s="12"/>
      <c r="P344" s="12"/>
      <c r="Q344" s="12"/>
      <c r="R344" s="12">
        <f>'Respuestas de formulario 1'!Q586</f>
        <v>0</v>
      </c>
      <c r="S344" s="12"/>
      <c r="T344" s="12"/>
      <c r="U344" s="12">
        <f>'Respuestas de formulario 1'!R586</f>
        <v>0</v>
      </c>
      <c r="V344" s="12"/>
      <c r="W344" s="12"/>
      <c r="X344" s="12"/>
      <c r="Y344" s="12">
        <f>'Respuestas de formulario 1'!U586</f>
        <v>0</v>
      </c>
      <c r="Z344" s="12"/>
      <c r="AA344" s="12"/>
      <c r="AB344" s="12"/>
    </row>
    <row r="345" spans="1:28" ht="15.75" customHeight="1" x14ac:dyDescent="0.2">
      <c r="A345" s="12"/>
      <c r="B345" s="12">
        <f>'Respuestas de formulario 1'!E587</f>
        <v>0</v>
      </c>
      <c r="C345" s="12">
        <f>'Respuestas de formulario 1'!F587</f>
        <v>0</v>
      </c>
      <c r="D345" s="12">
        <f>'Respuestas de formulario 1'!C587</f>
        <v>0</v>
      </c>
      <c r="E345" s="12">
        <f>'Respuestas de formulario 1'!D587</f>
        <v>0</v>
      </c>
      <c r="F345" s="12">
        <f>'Respuestas de formulario 1'!H587</f>
        <v>0</v>
      </c>
      <c r="G345" s="12">
        <f>'Respuestas de formulario 1'!G587</f>
        <v>0</v>
      </c>
      <c r="H345" s="12"/>
      <c r="I345" s="12">
        <f>'Respuestas de formulario 1'!K587</f>
        <v>0</v>
      </c>
      <c r="J345" s="12">
        <f>'Respuestas de formulario 1'!AA587</f>
        <v>0</v>
      </c>
      <c r="K345" s="12">
        <f>'Respuestas de formulario 1'!N587</f>
        <v>0</v>
      </c>
      <c r="L345" s="12">
        <f>'Respuestas de formulario 1'!X587</f>
        <v>0</v>
      </c>
      <c r="M345" s="12">
        <f>'Respuestas de formulario 1'!AC587</f>
        <v>0</v>
      </c>
      <c r="N345" s="12">
        <f>'Respuestas de formulario 1'!AD587</f>
        <v>0</v>
      </c>
      <c r="O345" s="12"/>
      <c r="P345" s="12"/>
      <c r="Q345" s="12"/>
      <c r="R345" s="12">
        <f>'Respuestas de formulario 1'!Q587</f>
        <v>0</v>
      </c>
      <c r="S345" s="12"/>
      <c r="T345" s="12"/>
      <c r="U345" s="12">
        <f>'Respuestas de formulario 1'!R587</f>
        <v>0</v>
      </c>
      <c r="V345" s="12"/>
      <c r="W345" s="12"/>
      <c r="X345" s="12"/>
      <c r="Y345" s="12">
        <f>'Respuestas de formulario 1'!U587</f>
        <v>0</v>
      </c>
      <c r="Z345" s="12"/>
      <c r="AA345" s="12"/>
      <c r="AB345" s="12"/>
    </row>
    <row r="346" spans="1:28" ht="15.75" customHeight="1" x14ac:dyDescent="0.2">
      <c r="A346" s="12"/>
      <c r="B346" s="12">
        <f>'Respuestas de formulario 1'!E588</f>
        <v>0</v>
      </c>
      <c r="C346" s="12">
        <f>'Respuestas de formulario 1'!F588</f>
        <v>0</v>
      </c>
      <c r="D346" s="12">
        <f>'Respuestas de formulario 1'!C588</f>
        <v>0</v>
      </c>
      <c r="E346" s="12">
        <f>'Respuestas de formulario 1'!D588</f>
        <v>0</v>
      </c>
      <c r="F346" s="12">
        <f>'Respuestas de formulario 1'!H588</f>
        <v>0</v>
      </c>
      <c r="G346" s="12">
        <f>'Respuestas de formulario 1'!G588</f>
        <v>0</v>
      </c>
      <c r="H346" s="12"/>
      <c r="I346" s="12">
        <f>'Respuestas de formulario 1'!K588</f>
        <v>0</v>
      </c>
      <c r="J346" s="12">
        <f>'Respuestas de formulario 1'!AA588</f>
        <v>0</v>
      </c>
      <c r="K346" s="12">
        <f>'Respuestas de formulario 1'!N588</f>
        <v>0</v>
      </c>
      <c r="L346" s="12">
        <f>'Respuestas de formulario 1'!X588</f>
        <v>0</v>
      </c>
      <c r="M346" s="12">
        <f>'Respuestas de formulario 1'!AC588</f>
        <v>0</v>
      </c>
      <c r="N346" s="12">
        <f>'Respuestas de formulario 1'!AD588</f>
        <v>0</v>
      </c>
      <c r="O346" s="12"/>
      <c r="P346" s="12"/>
      <c r="Q346" s="12"/>
      <c r="R346" s="12">
        <f>'Respuestas de formulario 1'!Q588</f>
        <v>0</v>
      </c>
      <c r="S346" s="12"/>
      <c r="T346" s="12"/>
      <c r="U346" s="12">
        <f>'Respuestas de formulario 1'!R588</f>
        <v>0</v>
      </c>
      <c r="V346" s="12"/>
      <c r="W346" s="12"/>
      <c r="X346" s="12"/>
      <c r="Y346" s="12">
        <f>'Respuestas de formulario 1'!U588</f>
        <v>0</v>
      </c>
      <c r="Z346" s="12"/>
      <c r="AA346" s="12"/>
      <c r="AB346" s="12"/>
    </row>
    <row r="347" spans="1:28" ht="15.75" customHeight="1" x14ac:dyDescent="0.2">
      <c r="A347" s="12"/>
      <c r="B347" s="12">
        <f>'Respuestas de formulario 1'!E589</f>
        <v>0</v>
      </c>
      <c r="C347" s="12">
        <f>'Respuestas de formulario 1'!F589</f>
        <v>0</v>
      </c>
      <c r="D347" s="12">
        <f>'Respuestas de formulario 1'!C589</f>
        <v>0</v>
      </c>
      <c r="E347" s="12">
        <f>'Respuestas de formulario 1'!D589</f>
        <v>0</v>
      </c>
      <c r="F347" s="12">
        <f>'Respuestas de formulario 1'!H589</f>
        <v>0</v>
      </c>
      <c r="G347" s="12">
        <f>'Respuestas de formulario 1'!G589</f>
        <v>0</v>
      </c>
      <c r="H347" s="12"/>
      <c r="I347" s="12">
        <f>'Respuestas de formulario 1'!K589</f>
        <v>0</v>
      </c>
      <c r="J347" s="12">
        <f>'Respuestas de formulario 1'!AA589</f>
        <v>0</v>
      </c>
      <c r="K347" s="12">
        <f>'Respuestas de formulario 1'!N589</f>
        <v>0</v>
      </c>
      <c r="L347" s="12">
        <f>'Respuestas de formulario 1'!X589</f>
        <v>0</v>
      </c>
      <c r="M347" s="12">
        <f>'Respuestas de formulario 1'!AC589</f>
        <v>0</v>
      </c>
      <c r="N347" s="12">
        <f>'Respuestas de formulario 1'!AD589</f>
        <v>0</v>
      </c>
      <c r="O347" s="12"/>
      <c r="P347" s="12"/>
      <c r="Q347" s="12"/>
      <c r="R347" s="12">
        <f>'Respuestas de formulario 1'!Q589</f>
        <v>0</v>
      </c>
      <c r="S347" s="12"/>
      <c r="T347" s="12"/>
      <c r="U347" s="12">
        <f>'Respuestas de formulario 1'!R589</f>
        <v>0</v>
      </c>
      <c r="V347" s="12"/>
      <c r="W347" s="12"/>
      <c r="X347" s="12"/>
      <c r="Y347" s="12">
        <f>'Respuestas de formulario 1'!U589</f>
        <v>0</v>
      </c>
      <c r="Z347" s="12"/>
      <c r="AA347" s="12"/>
      <c r="AB347" s="12"/>
    </row>
    <row r="348" spans="1:28" ht="15.75" customHeight="1" x14ac:dyDescent="0.2">
      <c r="A348" s="12"/>
      <c r="B348" s="12">
        <f>'Respuestas de formulario 1'!E590</f>
        <v>0</v>
      </c>
      <c r="C348" s="12">
        <f>'Respuestas de formulario 1'!F590</f>
        <v>0</v>
      </c>
      <c r="D348" s="12">
        <f>'Respuestas de formulario 1'!C590</f>
        <v>0</v>
      </c>
      <c r="E348" s="12">
        <f>'Respuestas de formulario 1'!D590</f>
        <v>0</v>
      </c>
      <c r="F348" s="12">
        <f>'Respuestas de formulario 1'!H590</f>
        <v>0</v>
      </c>
      <c r="G348" s="12">
        <f>'Respuestas de formulario 1'!G590</f>
        <v>0</v>
      </c>
      <c r="H348" s="12"/>
      <c r="I348" s="12">
        <f>'Respuestas de formulario 1'!K590</f>
        <v>0</v>
      </c>
      <c r="J348" s="12">
        <f>'Respuestas de formulario 1'!AA590</f>
        <v>0</v>
      </c>
      <c r="K348" s="12">
        <f>'Respuestas de formulario 1'!N590</f>
        <v>0</v>
      </c>
      <c r="L348" s="12">
        <f>'Respuestas de formulario 1'!X590</f>
        <v>0</v>
      </c>
      <c r="M348" s="12">
        <f>'Respuestas de formulario 1'!AC590</f>
        <v>0</v>
      </c>
      <c r="N348" s="12">
        <f>'Respuestas de formulario 1'!AD590</f>
        <v>0</v>
      </c>
      <c r="O348" s="12"/>
      <c r="P348" s="12"/>
      <c r="Q348" s="12"/>
      <c r="R348" s="12">
        <f>'Respuestas de formulario 1'!Q590</f>
        <v>0</v>
      </c>
      <c r="S348" s="12"/>
      <c r="T348" s="12"/>
      <c r="U348" s="12">
        <f>'Respuestas de formulario 1'!R590</f>
        <v>0</v>
      </c>
      <c r="V348" s="12"/>
      <c r="W348" s="12"/>
      <c r="X348" s="12"/>
      <c r="Y348" s="12">
        <f>'Respuestas de formulario 1'!U590</f>
        <v>0</v>
      </c>
      <c r="Z348" s="12"/>
      <c r="AA348" s="12"/>
      <c r="AB348" s="12"/>
    </row>
    <row r="349" spans="1:28" ht="15.75" customHeight="1" x14ac:dyDescent="0.2">
      <c r="A349" s="12"/>
      <c r="B349" s="12">
        <f>'Respuestas de formulario 1'!E591</f>
        <v>0</v>
      </c>
      <c r="C349" s="12">
        <f>'Respuestas de formulario 1'!F591</f>
        <v>0</v>
      </c>
      <c r="D349" s="12">
        <f>'Respuestas de formulario 1'!C591</f>
        <v>0</v>
      </c>
      <c r="E349" s="12">
        <f>'Respuestas de formulario 1'!D591</f>
        <v>0</v>
      </c>
      <c r="F349" s="12">
        <f>'Respuestas de formulario 1'!H591</f>
        <v>0</v>
      </c>
      <c r="G349" s="12">
        <f>'Respuestas de formulario 1'!G591</f>
        <v>0</v>
      </c>
      <c r="H349" s="12"/>
      <c r="I349" s="12">
        <f>'Respuestas de formulario 1'!K591</f>
        <v>0</v>
      </c>
      <c r="J349" s="12">
        <f>'Respuestas de formulario 1'!AA591</f>
        <v>0</v>
      </c>
      <c r="K349" s="12">
        <f>'Respuestas de formulario 1'!N591</f>
        <v>0</v>
      </c>
      <c r="L349" s="12">
        <f>'Respuestas de formulario 1'!X591</f>
        <v>0</v>
      </c>
      <c r="M349" s="12">
        <f>'Respuestas de formulario 1'!AC591</f>
        <v>0</v>
      </c>
      <c r="N349" s="12">
        <f>'Respuestas de formulario 1'!AD591</f>
        <v>0</v>
      </c>
      <c r="O349" s="12"/>
      <c r="P349" s="12"/>
      <c r="Q349" s="12"/>
      <c r="R349" s="12">
        <f>'Respuestas de formulario 1'!Q591</f>
        <v>0</v>
      </c>
      <c r="S349" s="12"/>
      <c r="T349" s="12"/>
      <c r="U349" s="12">
        <f>'Respuestas de formulario 1'!R591</f>
        <v>0</v>
      </c>
      <c r="V349" s="12"/>
      <c r="W349" s="12"/>
      <c r="X349" s="12"/>
      <c r="Y349" s="12">
        <f>'Respuestas de formulario 1'!U591</f>
        <v>0</v>
      </c>
      <c r="Z349" s="12"/>
      <c r="AA349" s="12"/>
      <c r="AB349" s="12"/>
    </row>
    <row r="350" spans="1:28" ht="15.75" customHeight="1" x14ac:dyDescent="0.2">
      <c r="A350" s="12"/>
      <c r="B350" s="12">
        <f>'Respuestas de formulario 1'!E592</f>
        <v>0</v>
      </c>
      <c r="C350" s="12">
        <f>'Respuestas de formulario 1'!F592</f>
        <v>0</v>
      </c>
      <c r="D350" s="12">
        <f>'Respuestas de formulario 1'!C592</f>
        <v>0</v>
      </c>
      <c r="E350" s="12">
        <f>'Respuestas de formulario 1'!D592</f>
        <v>0</v>
      </c>
      <c r="F350" s="12">
        <f>'Respuestas de formulario 1'!H592</f>
        <v>0</v>
      </c>
      <c r="G350" s="12">
        <f>'Respuestas de formulario 1'!G592</f>
        <v>0</v>
      </c>
      <c r="H350" s="12"/>
      <c r="I350" s="12">
        <f>'Respuestas de formulario 1'!K592</f>
        <v>0</v>
      </c>
      <c r="J350" s="12">
        <f>'Respuestas de formulario 1'!AA592</f>
        <v>0</v>
      </c>
      <c r="K350" s="12">
        <f>'Respuestas de formulario 1'!N592</f>
        <v>0</v>
      </c>
      <c r="L350" s="12">
        <f>'Respuestas de formulario 1'!X592</f>
        <v>0</v>
      </c>
      <c r="M350" s="12">
        <f>'Respuestas de formulario 1'!AC592</f>
        <v>0</v>
      </c>
      <c r="N350" s="12">
        <f>'Respuestas de formulario 1'!AD592</f>
        <v>0</v>
      </c>
      <c r="O350" s="12"/>
      <c r="P350" s="12"/>
      <c r="Q350" s="12"/>
      <c r="R350" s="12">
        <f>'Respuestas de formulario 1'!Q592</f>
        <v>0</v>
      </c>
      <c r="S350" s="12"/>
      <c r="T350" s="12"/>
      <c r="U350" s="12">
        <f>'Respuestas de formulario 1'!R592</f>
        <v>0</v>
      </c>
      <c r="V350" s="12"/>
      <c r="W350" s="12"/>
      <c r="X350" s="12"/>
      <c r="Y350" s="12">
        <f>'Respuestas de formulario 1'!U592</f>
        <v>0</v>
      </c>
      <c r="Z350" s="12"/>
      <c r="AA350" s="12"/>
      <c r="AB350" s="12"/>
    </row>
    <row r="351" spans="1:28" ht="15.75" customHeight="1" x14ac:dyDescent="0.2">
      <c r="A351" s="12"/>
      <c r="B351" s="12">
        <f>'Respuestas de formulario 1'!E593</f>
        <v>0</v>
      </c>
      <c r="C351" s="12">
        <f>'Respuestas de formulario 1'!F593</f>
        <v>0</v>
      </c>
      <c r="D351" s="12">
        <f>'Respuestas de formulario 1'!C593</f>
        <v>0</v>
      </c>
      <c r="E351" s="12">
        <f>'Respuestas de formulario 1'!D593</f>
        <v>0</v>
      </c>
      <c r="F351" s="12">
        <f>'Respuestas de formulario 1'!H593</f>
        <v>0</v>
      </c>
      <c r="G351" s="12">
        <f>'Respuestas de formulario 1'!G593</f>
        <v>0</v>
      </c>
      <c r="H351" s="12"/>
      <c r="I351" s="12">
        <f>'Respuestas de formulario 1'!K593</f>
        <v>0</v>
      </c>
      <c r="J351" s="12">
        <f>'Respuestas de formulario 1'!AA593</f>
        <v>0</v>
      </c>
      <c r="K351" s="12">
        <f>'Respuestas de formulario 1'!N593</f>
        <v>0</v>
      </c>
      <c r="L351" s="12">
        <f>'Respuestas de formulario 1'!X593</f>
        <v>0</v>
      </c>
      <c r="M351" s="12">
        <f>'Respuestas de formulario 1'!AC593</f>
        <v>0</v>
      </c>
      <c r="N351" s="12">
        <f>'Respuestas de formulario 1'!AD593</f>
        <v>0</v>
      </c>
      <c r="O351" s="12"/>
      <c r="P351" s="12"/>
      <c r="Q351" s="12"/>
      <c r="R351" s="12">
        <f>'Respuestas de formulario 1'!Q593</f>
        <v>0</v>
      </c>
      <c r="S351" s="12"/>
      <c r="T351" s="12"/>
      <c r="U351" s="12">
        <f>'Respuestas de formulario 1'!R593</f>
        <v>0</v>
      </c>
      <c r="V351" s="12"/>
      <c r="W351" s="12"/>
      <c r="X351" s="12"/>
      <c r="Y351" s="12">
        <f>'Respuestas de formulario 1'!U593</f>
        <v>0</v>
      </c>
      <c r="Z351" s="12"/>
      <c r="AA351" s="12"/>
      <c r="AB351" s="12"/>
    </row>
    <row r="352" spans="1:28" ht="15.75" customHeight="1" x14ac:dyDescent="0.2">
      <c r="A352" s="12"/>
      <c r="B352" s="12">
        <f>'Respuestas de formulario 1'!E594</f>
        <v>0</v>
      </c>
      <c r="C352" s="12">
        <f>'Respuestas de formulario 1'!F594</f>
        <v>0</v>
      </c>
      <c r="D352" s="12">
        <f>'Respuestas de formulario 1'!C594</f>
        <v>0</v>
      </c>
      <c r="E352" s="12">
        <f>'Respuestas de formulario 1'!D594</f>
        <v>0</v>
      </c>
      <c r="F352" s="12">
        <f>'Respuestas de formulario 1'!H594</f>
        <v>0</v>
      </c>
      <c r="G352" s="12">
        <f>'Respuestas de formulario 1'!G594</f>
        <v>0</v>
      </c>
      <c r="H352" s="12"/>
      <c r="I352" s="12">
        <f>'Respuestas de formulario 1'!K594</f>
        <v>0</v>
      </c>
      <c r="J352" s="12">
        <f>'Respuestas de formulario 1'!AA594</f>
        <v>0</v>
      </c>
      <c r="K352" s="12">
        <f>'Respuestas de formulario 1'!N594</f>
        <v>0</v>
      </c>
      <c r="L352" s="12">
        <f>'Respuestas de formulario 1'!X594</f>
        <v>0</v>
      </c>
      <c r="M352" s="12">
        <f>'Respuestas de formulario 1'!AC594</f>
        <v>0</v>
      </c>
      <c r="N352" s="12">
        <f>'Respuestas de formulario 1'!AD594</f>
        <v>0</v>
      </c>
      <c r="O352" s="12"/>
      <c r="P352" s="12"/>
      <c r="Q352" s="12"/>
      <c r="R352" s="12">
        <f>'Respuestas de formulario 1'!Q594</f>
        <v>0</v>
      </c>
      <c r="S352" s="12"/>
      <c r="T352" s="12"/>
      <c r="U352" s="12">
        <f>'Respuestas de formulario 1'!R594</f>
        <v>0</v>
      </c>
      <c r="V352" s="12"/>
      <c r="W352" s="12"/>
      <c r="X352" s="12"/>
      <c r="Y352" s="12">
        <f>'Respuestas de formulario 1'!U594</f>
        <v>0</v>
      </c>
      <c r="Z352" s="12"/>
      <c r="AA352" s="12"/>
      <c r="AB352" s="12"/>
    </row>
    <row r="353" spans="1:28" ht="15.75" customHeight="1" x14ac:dyDescent="0.2">
      <c r="A353" s="12"/>
      <c r="B353" s="12">
        <f>'Respuestas de formulario 1'!E595</f>
        <v>0</v>
      </c>
      <c r="C353" s="12">
        <f>'Respuestas de formulario 1'!F595</f>
        <v>0</v>
      </c>
      <c r="D353" s="12">
        <f>'Respuestas de formulario 1'!C595</f>
        <v>0</v>
      </c>
      <c r="E353" s="12">
        <f>'Respuestas de formulario 1'!D595</f>
        <v>0</v>
      </c>
      <c r="F353" s="12">
        <f>'Respuestas de formulario 1'!H595</f>
        <v>0</v>
      </c>
      <c r="G353" s="12">
        <f>'Respuestas de formulario 1'!G595</f>
        <v>0</v>
      </c>
      <c r="H353" s="12"/>
      <c r="I353" s="12">
        <f>'Respuestas de formulario 1'!K595</f>
        <v>0</v>
      </c>
      <c r="J353" s="12">
        <f>'Respuestas de formulario 1'!AA595</f>
        <v>0</v>
      </c>
      <c r="K353" s="12">
        <f>'Respuestas de formulario 1'!N595</f>
        <v>0</v>
      </c>
      <c r="L353" s="12">
        <f>'Respuestas de formulario 1'!X595</f>
        <v>0</v>
      </c>
      <c r="M353" s="12">
        <f>'Respuestas de formulario 1'!AC595</f>
        <v>0</v>
      </c>
      <c r="N353" s="12">
        <f>'Respuestas de formulario 1'!AD595</f>
        <v>0</v>
      </c>
      <c r="O353" s="12"/>
      <c r="P353" s="12"/>
      <c r="Q353" s="12"/>
      <c r="R353" s="12">
        <f>'Respuestas de formulario 1'!Q595</f>
        <v>0</v>
      </c>
      <c r="S353" s="12"/>
      <c r="T353" s="12"/>
      <c r="U353" s="12">
        <f>'Respuestas de formulario 1'!R595</f>
        <v>0</v>
      </c>
      <c r="V353" s="12"/>
      <c r="W353" s="12"/>
      <c r="X353" s="12"/>
      <c r="Y353" s="12">
        <f>'Respuestas de formulario 1'!U595</f>
        <v>0</v>
      </c>
      <c r="Z353" s="12"/>
      <c r="AA353" s="12"/>
      <c r="AB353" s="12"/>
    </row>
    <row r="354" spans="1:28" ht="15.75" customHeight="1" x14ac:dyDescent="0.2">
      <c r="A354" s="12"/>
      <c r="B354" s="12">
        <f>'Respuestas de formulario 1'!E596</f>
        <v>0</v>
      </c>
      <c r="C354" s="12">
        <f>'Respuestas de formulario 1'!F596</f>
        <v>0</v>
      </c>
      <c r="D354" s="12">
        <f>'Respuestas de formulario 1'!C596</f>
        <v>0</v>
      </c>
      <c r="E354" s="12">
        <f>'Respuestas de formulario 1'!D596</f>
        <v>0</v>
      </c>
      <c r="F354" s="12">
        <f>'Respuestas de formulario 1'!H596</f>
        <v>0</v>
      </c>
      <c r="G354" s="12">
        <f>'Respuestas de formulario 1'!G596</f>
        <v>0</v>
      </c>
      <c r="H354" s="12"/>
      <c r="I354" s="12">
        <f>'Respuestas de formulario 1'!K596</f>
        <v>0</v>
      </c>
      <c r="J354" s="12">
        <f>'Respuestas de formulario 1'!AA596</f>
        <v>0</v>
      </c>
      <c r="K354" s="12">
        <f>'Respuestas de formulario 1'!N596</f>
        <v>0</v>
      </c>
      <c r="L354" s="12">
        <f>'Respuestas de formulario 1'!X596</f>
        <v>0</v>
      </c>
      <c r="M354" s="12">
        <f>'Respuestas de formulario 1'!AC596</f>
        <v>0</v>
      </c>
      <c r="N354" s="12">
        <f>'Respuestas de formulario 1'!AD596</f>
        <v>0</v>
      </c>
      <c r="O354" s="12"/>
      <c r="P354" s="12"/>
      <c r="Q354" s="12"/>
      <c r="R354" s="12">
        <f>'Respuestas de formulario 1'!Q596</f>
        <v>0</v>
      </c>
      <c r="S354" s="12"/>
      <c r="T354" s="12"/>
      <c r="U354" s="12">
        <f>'Respuestas de formulario 1'!R596</f>
        <v>0</v>
      </c>
      <c r="V354" s="12"/>
      <c r="W354" s="12"/>
      <c r="X354" s="12"/>
      <c r="Y354" s="12">
        <f>'Respuestas de formulario 1'!U596</f>
        <v>0</v>
      </c>
      <c r="Z354" s="12"/>
      <c r="AA354" s="12"/>
      <c r="AB354" s="12"/>
    </row>
    <row r="355" spans="1:28" ht="15.75" customHeight="1" x14ac:dyDescent="0.2">
      <c r="A355" s="12"/>
      <c r="B355" s="12">
        <f>'Respuestas de formulario 1'!E597</f>
        <v>0</v>
      </c>
      <c r="C355" s="12">
        <f>'Respuestas de formulario 1'!F597</f>
        <v>0</v>
      </c>
      <c r="D355" s="12">
        <f>'Respuestas de formulario 1'!C597</f>
        <v>0</v>
      </c>
      <c r="E355" s="12">
        <f>'Respuestas de formulario 1'!D597</f>
        <v>0</v>
      </c>
      <c r="F355" s="12">
        <f>'Respuestas de formulario 1'!H597</f>
        <v>0</v>
      </c>
      <c r="G355" s="12">
        <f>'Respuestas de formulario 1'!G597</f>
        <v>0</v>
      </c>
      <c r="H355" s="12"/>
      <c r="I355" s="12">
        <f>'Respuestas de formulario 1'!K597</f>
        <v>0</v>
      </c>
      <c r="J355" s="12">
        <f>'Respuestas de formulario 1'!AA597</f>
        <v>0</v>
      </c>
      <c r="K355" s="12">
        <f>'Respuestas de formulario 1'!N597</f>
        <v>0</v>
      </c>
      <c r="L355" s="12">
        <f>'Respuestas de formulario 1'!X597</f>
        <v>0</v>
      </c>
      <c r="M355" s="12">
        <f>'Respuestas de formulario 1'!AC597</f>
        <v>0</v>
      </c>
      <c r="N355" s="12">
        <f>'Respuestas de formulario 1'!AD597</f>
        <v>0</v>
      </c>
      <c r="O355" s="12"/>
      <c r="P355" s="12"/>
      <c r="Q355" s="12"/>
      <c r="R355" s="12">
        <f>'Respuestas de formulario 1'!Q597</f>
        <v>0</v>
      </c>
      <c r="S355" s="12"/>
      <c r="T355" s="12"/>
      <c r="U355" s="12">
        <f>'Respuestas de formulario 1'!R597</f>
        <v>0</v>
      </c>
      <c r="V355" s="12"/>
      <c r="W355" s="12"/>
      <c r="X355" s="12"/>
      <c r="Y355" s="12">
        <f>'Respuestas de formulario 1'!U597</f>
        <v>0</v>
      </c>
      <c r="Z355" s="12"/>
      <c r="AA355" s="12"/>
      <c r="AB355" s="12"/>
    </row>
    <row r="356" spans="1:28" ht="15.75" customHeight="1" x14ac:dyDescent="0.2">
      <c r="A356" s="12"/>
      <c r="B356" s="12">
        <f>'Respuestas de formulario 1'!E598</f>
        <v>0</v>
      </c>
      <c r="C356" s="12">
        <f>'Respuestas de formulario 1'!F598</f>
        <v>0</v>
      </c>
      <c r="D356" s="12">
        <f>'Respuestas de formulario 1'!C598</f>
        <v>0</v>
      </c>
      <c r="E356" s="12">
        <f>'Respuestas de formulario 1'!D598</f>
        <v>0</v>
      </c>
      <c r="F356" s="12">
        <f>'Respuestas de formulario 1'!H598</f>
        <v>0</v>
      </c>
      <c r="G356" s="12">
        <f>'Respuestas de formulario 1'!G598</f>
        <v>0</v>
      </c>
      <c r="H356" s="12"/>
      <c r="I356" s="12">
        <f>'Respuestas de formulario 1'!K598</f>
        <v>0</v>
      </c>
      <c r="J356" s="12">
        <f>'Respuestas de formulario 1'!AA598</f>
        <v>0</v>
      </c>
      <c r="K356" s="12">
        <f>'Respuestas de formulario 1'!N598</f>
        <v>0</v>
      </c>
      <c r="L356" s="12">
        <f>'Respuestas de formulario 1'!X598</f>
        <v>0</v>
      </c>
      <c r="M356" s="12">
        <f>'Respuestas de formulario 1'!AC598</f>
        <v>0</v>
      </c>
      <c r="N356" s="12">
        <f>'Respuestas de formulario 1'!AD598</f>
        <v>0</v>
      </c>
      <c r="O356" s="12"/>
      <c r="P356" s="12"/>
      <c r="Q356" s="12"/>
      <c r="R356" s="12">
        <f>'Respuestas de formulario 1'!Q598</f>
        <v>0</v>
      </c>
      <c r="S356" s="12"/>
      <c r="T356" s="12"/>
      <c r="U356" s="12">
        <f>'Respuestas de formulario 1'!R598</f>
        <v>0</v>
      </c>
      <c r="V356" s="12"/>
      <c r="W356" s="12"/>
      <c r="X356" s="12"/>
      <c r="Y356" s="12">
        <f>'Respuestas de formulario 1'!U598</f>
        <v>0</v>
      </c>
      <c r="Z356" s="12"/>
      <c r="AA356" s="12"/>
      <c r="AB356" s="12"/>
    </row>
    <row r="357" spans="1:28" ht="15.75" customHeight="1" x14ac:dyDescent="0.2">
      <c r="A357" s="12"/>
      <c r="B357" s="12">
        <f>'Respuestas de formulario 1'!E599</f>
        <v>0</v>
      </c>
      <c r="C357" s="12">
        <f>'Respuestas de formulario 1'!F599</f>
        <v>0</v>
      </c>
      <c r="D357" s="12">
        <f>'Respuestas de formulario 1'!C599</f>
        <v>0</v>
      </c>
      <c r="E357" s="12">
        <f>'Respuestas de formulario 1'!D599</f>
        <v>0</v>
      </c>
      <c r="F357" s="12">
        <f>'Respuestas de formulario 1'!H599</f>
        <v>0</v>
      </c>
      <c r="G357" s="12">
        <f>'Respuestas de formulario 1'!G599</f>
        <v>0</v>
      </c>
      <c r="H357" s="12"/>
      <c r="I357" s="12">
        <f>'Respuestas de formulario 1'!K599</f>
        <v>0</v>
      </c>
      <c r="J357" s="12">
        <f>'Respuestas de formulario 1'!AA599</f>
        <v>0</v>
      </c>
      <c r="K357" s="12">
        <f>'Respuestas de formulario 1'!N599</f>
        <v>0</v>
      </c>
      <c r="L357" s="12">
        <f>'Respuestas de formulario 1'!X599</f>
        <v>0</v>
      </c>
      <c r="M357" s="12">
        <f>'Respuestas de formulario 1'!AC599</f>
        <v>0</v>
      </c>
      <c r="N357" s="12">
        <f>'Respuestas de formulario 1'!AD599</f>
        <v>0</v>
      </c>
      <c r="O357" s="12"/>
      <c r="P357" s="12"/>
      <c r="Q357" s="12"/>
      <c r="R357" s="12">
        <f>'Respuestas de formulario 1'!Q599</f>
        <v>0</v>
      </c>
      <c r="S357" s="12"/>
      <c r="T357" s="12"/>
      <c r="U357" s="12">
        <f>'Respuestas de formulario 1'!R599</f>
        <v>0</v>
      </c>
      <c r="V357" s="12"/>
      <c r="W357" s="12"/>
      <c r="X357" s="12"/>
      <c r="Y357" s="12">
        <f>'Respuestas de formulario 1'!U599</f>
        <v>0</v>
      </c>
      <c r="Z357" s="12"/>
      <c r="AA357" s="12"/>
      <c r="AB357" s="12"/>
    </row>
    <row r="358" spans="1:28" ht="15.75" customHeight="1" x14ac:dyDescent="0.2">
      <c r="A358" s="12"/>
      <c r="B358" s="12">
        <f>'Respuestas de formulario 1'!E600</f>
        <v>0</v>
      </c>
      <c r="C358" s="12">
        <f>'Respuestas de formulario 1'!F600</f>
        <v>0</v>
      </c>
      <c r="D358" s="12">
        <f>'Respuestas de formulario 1'!C600</f>
        <v>0</v>
      </c>
      <c r="E358" s="12">
        <f>'Respuestas de formulario 1'!D600</f>
        <v>0</v>
      </c>
      <c r="F358" s="12">
        <f>'Respuestas de formulario 1'!H600</f>
        <v>0</v>
      </c>
      <c r="G358" s="12">
        <f>'Respuestas de formulario 1'!G600</f>
        <v>0</v>
      </c>
      <c r="H358" s="12"/>
      <c r="I358" s="12">
        <f>'Respuestas de formulario 1'!K600</f>
        <v>0</v>
      </c>
      <c r="J358" s="12">
        <f>'Respuestas de formulario 1'!AA600</f>
        <v>0</v>
      </c>
      <c r="K358" s="12">
        <f>'Respuestas de formulario 1'!N600</f>
        <v>0</v>
      </c>
      <c r="L358" s="12">
        <f>'Respuestas de formulario 1'!X600</f>
        <v>0</v>
      </c>
      <c r="M358" s="12">
        <f>'Respuestas de formulario 1'!AC600</f>
        <v>0</v>
      </c>
      <c r="N358" s="12">
        <f>'Respuestas de formulario 1'!AD600</f>
        <v>0</v>
      </c>
      <c r="O358" s="12"/>
      <c r="P358" s="12"/>
      <c r="Q358" s="12"/>
      <c r="R358" s="12">
        <f>'Respuestas de formulario 1'!Q600</f>
        <v>0</v>
      </c>
      <c r="S358" s="12"/>
      <c r="T358" s="12"/>
      <c r="U358" s="12">
        <f>'Respuestas de formulario 1'!R600</f>
        <v>0</v>
      </c>
      <c r="V358" s="12"/>
      <c r="W358" s="12"/>
      <c r="X358" s="12"/>
      <c r="Y358" s="12">
        <f>'Respuestas de formulario 1'!U600</f>
        <v>0</v>
      </c>
      <c r="Z358" s="12"/>
      <c r="AA358" s="12"/>
      <c r="AB358" s="12"/>
    </row>
    <row r="359" spans="1:28" ht="15.75" customHeight="1" x14ac:dyDescent="0.2">
      <c r="A359" s="12"/>
      <c r="B359" s="12">
        <f>'Respuestas de formulario 1'!E601</f>
        <v>0</v>
      </c>
      <c r="C359" s="12">
        <f>'Respuestas de formulario 1'!F601</f>
        <v>0</v>
      </c>
      <c r="D359" s="12">
        <f>'Respuestas de formulario 1'!C601</f>
        <v>0</v>
      </c>
      <c r="E359" s="12">
        <f>'Respuestas de formulario 1'!D601</f>
        <v>0</v>
      </c>
      <c r="F359" s="12">
        <f>'Respuestas de formulario 1'!H601</f>
        <v>0</v>
      </c>
      <c r="G359" s="12">
        <f>'Respuestas de formulario 1'!G601</f>
        <v>0</v>
      </c>
      <c r="H359" s="12"/>
      <c r="I359" s="12">
        <f>'Respuestas de formulario 1'!K601</f>
        <v>0</v>
      </c>
      <c r="J359" s="12">
        <f>'Respuestas de formulario 1'!AA601</f>
        <v>0</v>
      </c>
      <c r="K359" s="12">
        <f>'Respuestas de formulario 1'!N601</f>
        <v>0</v>
      </c>
      <c r="L359" s="12">
        <f>'Respuestas de formulario 1'!X601</f>
        <v>0</v>
      </c>
      <c r="M359" s="12">
        <f>'Respuestas de formulario 1'!AC601</f>
        <v>0</v>
      </c>
      <c r="N359" s="12">
        <f>'Respuestas de formulario 1'!AD601</f>
        <v>0</v>
      </c>
      <c r="O359" s="12"/>
      <c r="P359" s="12"/>
      <c r="Q359" s="12"/>
      <c r="R359" s="12">
        <f>'Respuestas de formulario 1'!Q601</f>
        <v>0</v>
      </c>
      <c r="S359" s="12"/>
      <c r="T359" s="12"/>
      <c r="U359" s="12">
        <f>'Respuestas de formulario 1'!R601</f>
        <v>0</v>
      </c>
      <c r="V359" s="12"/>
      <c r="W359" s="12"/>
      <c r="X359" s="12"/>
      <c r="Y359" s="12">
        <f>'Respuestas de formulario 1'!U601</f>
        <v>0</v>
      </c>
      <c r="Z359" s="12"/>
      <c r="AA359" s="12"/>
      <c r="AB359" s="12"/>
    </row>
    <row r="360" spans="1:28" ht="15.75" customHeight="1" x14ac:dyDescent="0.2">
      <c r="A360" s="12"/>
      <c r="B360" s="12">
        <f>'Respuestas de formulario 1'!E602</f>
        <v>0</v>
      </c>
      <c r="C360" s="12">
        <f>'Respuestas de formulario 1'!F602</f>
        <v>0</v>
      </c>
      <c r="D360" s="12">
        <f>'Respuestas de formulario 1'!C602</f>
        <v>0</v>
      </c>
      <c r="E360" s="12">
        <f>'Respuestas de formulario 1'!D602</f>
        <v>0</v>
      </c>
      <c r="F360" s="12">
        <f>'Respuestas de formulario 1'!H602</f>
        <v>0</v>
      </c>
      <c r="G360" s="12">
        <f>'Respuestas de formulario 1'!G602</f>
        <v>0</v>
      </c>
      <c r="H360" s="12"/>
      <c r="I360" s="12">
        <f>'Respuestas de formulario 1'!K602</f>
        <v>0</v>
      </c>
      <c r="J360" s="12">
        <f>'Respuestas de formulario 1'!AA602</f>
        <v>0</v>
      </c>
      <c r="K360" s="12">
        <f>'Respuestas de formulario 1'!N602</f>
        <v>0</v>
      </c>
      <c r="L360" s="12">
        <f>'Respuestas de formulario 1'!X602</f>
        <v>0</v>
      </c>
      <c r="M360" s="12">
        <f>'Respuestas de formulario 1'!AC602</f>
        <v>0</v>
      </c>
      <c r="N360" s="12">
        <f>'Respuestas de formulario 1'!AD602</f>
        <v>0</v>
      </c>
      <c r="O360" s="12"/>
      <c r="P360" s="12"/>
      <c r="Q360" s="12"/>
      <c r="R360" s="12">
        <f>'Respuestas de formulario 1'!Q602</f>
        <v>0</v>
      </c>
      <c r="S360" s="12"/>
      <c r="T360" s="12"/>
      <c r="U360" s="12">
        <f>'Respuestas de formulario 1'!R602</f>
        <v>0</v>
      </c>
      <c r="V360" s="12"/>
      <c r="W360" s="12"/>
      <c r="X360" s="12"/>
      <c r="Y360" s="12">
        <f>'Respuestas de formulario 1'!U602</f>
        <v>0</v>
      </c>
      <c r="Z360" s="12"/>
      <c r="AA360" s="12"/>
      <c r="AB360" s="12"/>
    </row>
    <row r="361" spans="1:28" ht="15.75" customHeight="1" x14ac:dyDescent="0.2">
      <c r="A361" s="12"/>
      <c r="B361" s="12">
        <f>'Respuestas de formulario 1'!E603</f>
        <v>0</v>
      </c>
      <c r="C361" s="12">
        <f>'Respuestas de formulario 1'!F603</f>
        <v>0</v>
      </c>
      <c r="D361" s="12">
        <f>'Respuestas de formulario 1'!C603</f>
        <v>0</v>
      </c>
      <c r="E361" s="12">
        <f>'Respuestas de formulario 1'!D603</f>
        <v>0</v>
      </c>
      <c r="F361" s="12">
        <f>'Respuestas de formulario 1'!H603</f>
        <v>0</v>
      </c>
      <c r="G361" s="12">
        <f>'Respuestas de formulario 1'!G603</f>
        <v>0</v>
      </c>
      <c r="H361" s="12"/>
      <c r="I361" s="12">
        <f>'Respuestas de formulario 1'!K603</f>
        <v>0</v>
      </c>
      <c r="J361" s="12">
        <f>'Respuestas de formulario 1'!AA603</f>
        <v>0</v>
      </c>
      <c r="K361" s="12">
        <f>'Respuestas de formulario 1'!N603</f>
        <v>0</v>
      </c>
      <c r="L361" s="12">
        <f>'Respuestas de formulario 1'!X603</f>
        <v>0</v>
      </c>
      <c r="M361" s="12">
        <f>'Respuestas de formulario 1'!AC603</f>
        <v>0</v>
      </c>
      <c r="N361" s="12">
        <f>'Respuestas de formulario 1'!AD603</f>
        <v>0</v>
      </c>
      <c r="O361" s="12"/>
      <c r="P361" s="12"/>
      <c r="Q361" s="12"/>
      <c r="R361" s="12">
        <f>'Respuestas de formulario 1'!Q603</f>
        <v>0</v>
      </c>
      <c r="S361" s="12"/>
      <c r="T361" s="12"/>
      <c r="U361" s="12">
        <f>'Respuestas de formulario 1'!R603</f>
        <v>0</v>
      </c>
      <c r="V361" s="12"/>
      <c r="W361" s="12"/>
      <c r="X361" s="12"/>
      <c r="Y361" s="12">
        <f>'Respuestas de formulario 1'!U603</f>
        <v>0</v>
      </c>
      <c r="Z361" s="12"/>
      <c r="AA361" s="12"/>
      <c r="AB361" s="12"/>
    </row>
    <row r="362" spans="1:28" ht="15.75" customHeight="1" x14ac:dyDescent="0.2">
      <c r="A362" s="12"/>
      <c r="B362" s="12">
        <f>'Respuestas de formulario 1'!E604</f>
        <v>0</v>
      </c>
      <c r="C362" s="12">
        <f>'Respuestas de formulario 1'!F604</f>
        <v>0</v>
      </c>
      <c r="D362" s="12">
        <f>'Respuestas de formulario 1'!C604</f>
        <v>0</v>
      </c>
      <c r="E362" s="12">
        <f>'Respuestas de formulario 1'!D604</f>
        <v>0</v>
      </c>
      <c r="F362" s="12">
        <f>'Respuestas de formulario 1'!H604</f>
        <v>0</v>
      </c>
      <c r="G362" s="12">
        <f>'Respuestas de formulario 1'!G604</f>
        <v>0</v>
      </c>
      <c r="H362" s="12"/>
      <c r="I362" s="12">
        <f>'Respuestas de formulario 1'!K604</f>
        <v>0</v>
      </c>
      <c r="J362" s="12">
        <f>'Respuestas de formulario 1'!AA604</f>
        <v>0</v>
      </c>
      <c r="K362" s="12">
        <f>'Respuestas de formulario 1'!N604</f>
        <v>0</v>
      </c>
      <c r="L362" s="12">
        <f>'Respuestas de formulario 1'!X604</f>
        <v>0</v>
      </c>
      <c r="M362" s="12">
        <f>'Respuestas de formulario 1'!AC604</f>
        <v>0</v>
      </c>
      <c r="N362" s="12">
        <f>'Respuestas de formulario 1'!AD604</f>
        <v>0</v>
      </c>
      <c r="O362" s="12"/>
      <c r="P362" s="12"/>
      <c r="Q362" s="12"/>
      <c r="R362" s="12">
        <f>'Respuestas de formulario 1'!Q604</f>
        <v>0</v>
      </c>
      <c r="S362" s="12"/>
      <c r="T362" s="12"/>
      <c r="U362" s="12">
        <f>'Respuestas de formulario 1'!R604</f>
        <v>0</v>
      </c>
      <c r="V362" s="12"/>
      <c r="W362" s="12"/>
      <c r="X362" s="12"/>
      <c r="Y362" s="12">
        <f>'Respuestas de formulario 1'!U604</f>
        <v>0</v>
      </c>
      <c r="Z362" s="12"/>
      <c r="AA362" s="12"/>
      <c r="AB362" s="12"/>
    </row>
    <row r="363" spans="1:28" ht="15.75" customHeight="1" x14ac:dyDescent="0.2">
      <c r="A363" s="12"/>
      <c r="B363" s="12">
        <f>'Respuestas de formulario 1'!E605</f>
        <v>0</v>
      </c>
      <c r="C363" s="12">
        <f>'Respuestas de formulario 1'!F605</f>
        <v>0</v>
      </c>
      <c r="D363" s="12">
        <f>'Respuestas de formulario 1'!C605</f>
        <v>0</v>
      </c>
      <c r="E363" s="12">
        <f>'Respuestas de formulario 1'!D605</f>
        <v>0</v>
      </c>
      <c r="F363" s="12">
        <f>'Respuestas de formulario 1'!H605</f>
        <v>0</v>
      </c>
      <c r="G363" s="12">
        <f>'Respuestas de formulario 1'!G605</f>
        <v>0</v>
      </c>
      <c r="H363" s="12"/>
      <c r="I363" s="12">
        <f>'Respuestas de formulario 1'!K605</f>
        <v>0</v>
      </c>
      <c r="J363" s="12">
        <f>'Respuestas de formulario 1'!AA605</f>
        <v>0</v>
      </c>
      <c r="K363" s="12">
        <f>'Respuestas de formulario 1'!N605</f>
        <v>0</v>
      </c>
      <c r="L363" s="12">
        <f>'Respuestas de formulario 1'!X605</f>
        <v>0</v>
      </c>
      <c r="M363" s="12">
        <f>'Respuestas de formulario 1'!AC605</f>
        <v>0</v>
      </c>
      <c r="N363" s="12">
        <f>'Respuestas de formulario 1'!AD605</f>
        <v>0</v>
      </c>
      <c r="O363" s="12"/>
      <c r="P363" s="12"/>
      <c r="Q363" s="12"/>
      <c r="R363" s="12">
        <f>'Respuestas de formulario 1'!Q605</f>
        <v>0</v>
      </c>
      <c r="S363" s="12"/>
      <c r="T363" s="12"/>
      <c r="U363" s="12">
        <f>'Respuestas de formulario 1'!R605</f>
        <v>0</v>
      </c>
      <c r="V363" s="12"/>
      <c r="W363" s="12"/>
      <c r="X363" s="12"/>
      <c r="Y363" s="12">
        <f>'Respuestas de formulario 1'!U605</f>
        <v>0</v>
      </c>
      <c r="Z363" s="12"/>
      <c r="AA363" s="12"/>
      <c r="AB363" s="12"/>
    </row>
    <row r="364" spans="1:28" ht="15.75" customHeight="1" x14ac:dyDescent="0.2">
      <c r="A364" s="12"/>
      <c r="B364" s="12">
        <f>'Respuestas de formulario 1'!E606</f>
        <v>0</v>
      </c>
      <c r="C364" s="12">
        <f>'Respuestas de formulario 1'!F606</f>
        <v>0</v>
      </c>
      <c r="D364" s="12">
        <f>'Respuestas de formulario 1'!C606</f>
        <v>0</v>
      </c>
      <c r="E364" s="12">
        <f>'Respuestas de formulario 1'!D606</f>
        <v>0</v>
      </c>
      <c r="F364" s="12">
        <f>'Respuestas de formulario 1'!H606</f>
        <v>0</v>
      </c>
      <c r="G364" s="12">
        <f>'Respuestas de formulario 1'!G606</f>
        <v>0</v>
      </c>
      <c r="H364" s="12"/>
      <c r="I364" s="12">
        <f>'Respuestas de formulario 1'!K606</f>
        <v>0</v>
      </c>
      <c r="J364" s="12">
        <f>'Respuestas de formulario 1'!AA606</f>
        <v>0</v>
      </c>
      <c r="K364" s="12">
        <f>'Respuestas de formulario 1'!N606</f>
        <v>0</v>
      </c>
      <c r="L364" s="12">
        <f>'Respuestas de formulario 1'!X606</f>
        <v>0</v>
      </c>
      <c r="M364" s="12">
        <f>'Respuestas de formulario 1'!AC606</f>
        <v>0</v>
      </c>
      <c r="N364" s="12">
        <f>'Respuestas de formulario 1'!AD606</f>
        <v>0</v>
      </c>
      <c r="O364" s="12"/>
      <c r="P364" s="12"/>
      <c r="Q364" s="12"/>
      <c r="R364" s="12">
        <f>'Respuestas de formulario 1'!Q606</f>
        <v>0</v>
      </c>
      <c r="S364" s="12"/>
      <c r="T364" s="12"/>
      <c r="U364" s="12">
        <f>'Respuestas de formulario 1'!R606</f>
        <v>0</v>
      </c>
      <c r="V364" s="12"/>
      <c r="W364" s="12"/>
      <c r="X364" s="12"/>
      <c r="Y364" s="12">
        <f>'Respuestas de formulario 1'!U606</f>
        <v>0</v>
      </c>
      <c r="Z364" s="12"/>
      <c r="AA364" s="12"/>
      <c r="AB364" s="12"/>
    </row>
    <row r="365" spans="1:28" ht="15.75" customHeight="1" x14ac:dyDescent="0.2">
      <c r="A365" s="12"/>
      <c r="B365" s="12">
        <f>'Respuestas de formulario 1'!E607</f>
        <v>0</v>
      </c>
      <c r="C365" s="12">
        <f>'Respuestas de formulario 1'!F607</f>
        <v>0</v>
      </c>
      <c r="D365" s="12">
        <f>'Respuestas de formulario 1'!C607</f>
        <v>0</v>
      </c>
      <c r="E365" s="12">
        <f>'Respuestas de formulario 1'!D607</f>
        <v>0</v>
      </c>
      <c r="F365" s="12">
        <f>'Respuestas de formulario 1'!H607</f>
        <v>0</v>
      </c>
      <c r="G365" s="12">
        <f>'Respuestas de formulario 1'!G607</f>
        <v>0</v>
      </c>
      <c r="H365" s="12"/>
      <c r="I365" s="12">
        <f>'Respuestas de formulario 1'!K607</f>
        <v>0</v>
      </c>
      <c r="J365" s="12">
        <f>'Respuestas de formulario 1'!AA607</f>
        <v>0</v>
      </c>
      <c r="K365" s="12">
        <f>'Respuestas de formulario 1'!N607</f>
        <v>0</v>
      </c>
      <c r="L365" s="12">
        <f>'Respuestas de formulario 1'!X607</f>
        <v>0</v>
      </c>
      <c r="M365" s="12">
        <f>'Respuestas de formulario 1'!AC607</f>
        <v>0</v>
      </c>
      <c r="N365" s="12">
        <f>'Respuestas de formulario 1'!AD607</f>
        <v>0</v>
      </c>
      <c r="O365" s="12"/>
      <c r="P365" s="12"/>
      <c r="Q365" s="12"/>
      <c r="R365" s="12">
        <f>'Respuestas de formulario 1'!Q607</f>
        <v>0</v>
      </c>
      <c r="S365" s="12"/>
      <c r="T365" s="12"/>
      <c r="U365" s="12">
        <f>'Respuestas de formulario 1'!R607</f>
        <v>0</v>
      </c>
      <c r="V365" s="12"/>
      <c r="W365" s="12"/>
      <c r="X365" s="12"/>
      <c r="Y365" s="12">
        <f>'Respuestas de formulario 1'!U607</f>
        <v>0</v>
      </c>
      <c r="Z365" s="12"/>
      <c r="AA365" s="12"/>
      <c r="AB365" s="12"/>
    </row>
    <row r="366" spans="1:28" ht="15.75" customHeight="1" x14ac:dyDescent="0.2">
      <c r="A366" s="12"/>
      <c r="B366" s="12">
        <f>'Respuestas de formulario 1'!E608</f>
        <v>0</v>
      </c>
      <c r="C366" s="12">
        <f>'Respuestas de formulario 1'!F608</f>
        <v>0</v>
      </c>
      <c r="D366" s="12">
        <f>'Respuestas de formulario 1'!C608</f>
        <v>0</v>
      </c>
      <c r="E366" s="12">
        <f>'Respuestas de formulario 1'!D608</f>
        <v>0</v>
      </c>
      <c r="F366" s="12">
        <f>'Respuestas de formulario 1'!H608</f>
        <v>0</v>
      </c>
      <c r="G366" s="12">
        <f>'Respuestas de formulario 1'!G608</f>
        <v>0</v>
      </c>
      <c r="H366" s="12"/>
      <c r="I366" s="12">
        <f>'Respuestas de formulario 1'!K608</f>
        <v>0</v>
      </c>
      <c r="J366" s="12">
        <f>'Respuestas de formulario 1'!AA608</f>
        <v>0</v>
      </c>
      <c r="K366" s="12">
        <f>'Respuestas de formulario 1'!N608</f>
        <v>0</v>
      </c>
      <c r="L366" s="12">
        <f>'Respuestas de formulario 1'!X608</f>
        <v>0</v>
      </c>
      <c r="M366" s="12">
        <f>'Respuestas de formulario 1'!AC608</f>
        <v>0</v>
      </c>
      <c r="N366" s="12">
        <f>'Respuestas de formulario 1'!AD608</f>
        <v>0</v>
      </c>
      <c r="O366" s="12"/>
      <c r="P366" s="12"/>
      <c r="Q366" s="12"/>
      <c r="R366" s="12">
        <f>'Respuestas de formulario 1'!Q608</f>
        <v>0</v>
      </c>
      <c r="S366" s="12"/>
      <c r="T366" s="12"/>
      <c r="U366" s="12">
        <f>'Respuestas de formulario 1'!R608</f>
        <v>0</v>
      </c>
      <c r="V366" s="12"/>
      <c r="W366" s="12"/>
      <c r="X366" s="12"/>
      <c r="Y366" s="12">
        <f>'Respuestas de formulario 1'!U608</f>
        <v>0</v>
      </c>
      <c r="Z366" s="12"/>
      <c r="AA366" s="12"/>
      <c r="AB366" s="12"/>
    </row>
    <row r="367" spans="1:28" ht="15.75" customHeight="1" x14ac:dyDescent="0.2">
      <c r="A367" s="12"/>
      <c r="B367" s="12">
        <f>'Respuestas de formulario 1'!E609</f>
        <v>0</v>
      </c>
      <c r="C367" s="12">
        <f>'Respuestas de formulario 1'!F609</f>
        <v>0</v>
      </c>
      <c r="D367" s="12">
        <f>'Respuestas de formulario 1'!C609</f>
        <v>0</v>
      </c>
      <c r="E367" s="12">
        <f>'Respuestas de formulario 1'!D609</f>
        <v>0</v>
      </c>
      <c r="F367" s="12">
        <f>'Respuestas de formulario 1'!H609</f>
        <v>0</v>
      </c>
      <c r="G367" s="12">
        <f>'Respuestas de formulario 1'!G609</f>
        <v>0</v>
      </c>
      <c r="H367" s="12"/>
      <c r="I367" s="12">
        <f>'Respuestas de formulario 1'!K609</f>
        <v>0</v>
      </c>
      <c r="J367" s="12">
        <f>'Respuestas de formulario 1'!AA609</f>
        <v>0</v>
      </c>
      <c r="K367" s="12">
        <f>'Respuestas de formulario 1'!N609</f>
        <v>0</v>
      </c>
      <c r="L367" s="12">
        <f>'Respuestas de formulario 1'!X609</f>
        <v>0</v>
      </c>
      <c r="M367" s="12">
        <f>'Respuestas de formulario 1'!AC609</f>
        <v>0</v>
      </c>
      <c r="N367" s="12">
        <f>'Respuestas de formulario 1'!AD609</f>
        <v>0</v>
      </c>
      <c r="O367" s="12"/>
      <c r="P367" s="12"/>
      <c r="Q367" s="12"/>
      <c r="R367" s="12">
        <f>'Respuestas de formulario 1'!Q609</f>
        <v>0</v>
      </c>
      <c r="S367" s="12"/>
      <c r="T367" s="12"/>
      <c r="U367" s="12">
        <f>'Respuestas de formulario 1'!R609</f>
        <v>0</v>
      </c>
      <c r="V367" s="12"/>
      <c r="W367" s="12"/>
      <c r="X367" s="12"/>
      <c r="Y367" s="12">
        <f>'Respuestas de formulario 1'!U609</f>
        <v>0</v>
      </c>
      <c r="Z367" s="12"/>
      <c r="AA367" s="12"/>
      <c r="AB367" s="12"/>
    </row>
    <row r="368" spans="1:28" ht="15.75" customHeight="1" x14ac:dyDescent="0.2">
      <c r="A368" s="12"/>
      <c r="B368" s="12">
        <f>'Respuestas de formulario 1'!E610</f>
        <v>0</v>
      </c>
      <c r="C368" s="12">
        <f>'Respuestas de formulario 1'!F610</f>
        <v>0</v>
      </c>
      <c r="D368" s="12">
        <f>'Respuestas de formulario 1'!C610</f>
        <v>0</v>
      </c>
      <c r="E368" s="12">
        <f>'Respuestas de formulario 1'!D610</f>
        <v>0</v>
      </c>
      <c r="F368" s="12">
        <f>'Respuestas de formulario 1'!H610</f>
        <v>0</v>
      </c>
      <c r="G368" s="12">
        <f>'Respuestas de formulario 1'!G610</f>
        <v>0</v>
      </c>
      <c r="H368" s="12"/>
      <c r="I368" s="12">
        <f>'Respuestas de formulario 1'!K610</f>
        <v>0</v>
      </c>
      <c r="J368" s="12">
        <f>'Respuestas de formulario 1'!AA610</f>
        <v>0</v>
      </c>
      <c r="K368" s="12">
        <f>'Respuestas de formulario 1'!N610</f>
        <v>0</v>
      </c>
      <c r="L368" s="12">
        <f>'Respuestas de formulario 1'!X610</f>
        <v>0</v>
      </c>
      <c r="M368" s="12">
        <f>'Respuestas de formulario 1'!AC610</f>
        <v>0</v>
      </c>
      <c r="N368" s="12">
        <f>'Respuestas de formulario 1'!AD610</f>
        <v>0</v>
      </c>
      <c r="O368" s="12"/>
      <c r="P368" s="12"/>
      <c r="Q368" s="12"/>
      <c r="R368" s="12">
        <f>'Respuestas de formulario 1'!Q610</f>
        <v>0</v>
      </c>
      <c r="S368" s="12"/>
      <c r="T368" s="12"/>
      <c r="U368" s="12">
        <f>'Respuestas de formulario 1'!R610</f>
        <v>0</v>
      </c>
      <c r="V368" s="12"/>
      <c r="W368" s="12"/>
      <c r="X368" s="12"/>
      <c r="Y368" s="12">
        <f>'Respuestas de formulario 1'!U610</f>
        <v>0</v>
      </c>
      <c r="Z368" s="12"/>
      <c r="AA368" s="12"/>
      <c r="AB368" s="12"/>
    </row>
    <row r="369" spans="1:28" ht="15.75" customHeight="1" x14ac:dyDescent="0.2">
      <c r="A369" s="12"/>
      <c r="B369" s="12">
        <f>'Respuestas de formulario 1'!E611</f>
        <v>0</v>
      </c>
      <c r="C369" s="12">
        <f>'Respuestas de formulario 1'!F611</f>
        <v>0</v>
      </c>
      <c r="D369" s="12">
        <f>'Respuestas de formulario 1'!C611</f>
        <v>0</v>
      </c>
      <c r="E369" s="12">
        <f>'Respuestas de formulario 1'!D611</f>
        <v>0</v>
      </c>
      <c r="F369" s="12">
        <f>'Respuestas de formulario 1'!H611</f>
        <v>0</v>
      </c>
      <c r="G369" s="12">
        <f>'Respuestas de formulario 1'!G611</f>
        <v>0</v>
      </c>
      <c r="H369" s="12"/>
      <c r="I369" s="12">
        <f>'Respuestas de formulario 1'!K611</f>
        <v>0</v>
      </c>
      <c r="J369" s="12">
        <f>'Respuestas de formulario 1'!AA611</f>
        <v>0</v>
      </c>
      <c r="K369" s="12">
        <f>'Respuestas de formulario 1'!N611</f>
        <v>0</v>
      </c>
      <c r="L369" s="12">
        <f>'Respuestas de formulario 1'!X611</f>
        <v>0</v>
      </c>
      <c r="M369" s="12">
        <f>'Respuestas de formulario 1'!AC611</f>
        <v>0</v>
      </c>
      <c r="N369" s="12">
        <f>'Respuestas de formulario 1'!AD611</f>
        <v>0</v>
      </c>
      <c r="O369" s="12"/>
      <c r="P369" s="12"/>
      <c r="Q369" s="12"/>
      <c r="R369" s="12">
        <f>'Respuestas de formulario 1'!Q611</f>
        <v>0</v>
      </c>
      <c r="S369" s="12"/>
      <c r="T369" s="12"/>
      <c r="U369" s="12">
        <f>'Respuestas de formulario 1'!R611</f>
        <v>0</v>
      </c>
      <c r="V369" s="12"/>
      <c r="W369" s="12"/>
      <c r="X369" s="12"/>
      <c r="Y369" s="12">
        <f>'Respuestas de formulario 1'!U611</f>
        <v>0</v>
      </c>
      <c r="Z369" s="12"/>
      <c r="AA369" s="12"/>
      <c r="AB369" s="12"/>
    </row>
    <row r="370" spans="1:28" ht="15.75" customHeight="1" x14ac:dyDescent="0.2">
      <c r="A370" s="12"/>
      <c r="B370" s="12">
        <f>'Respuestas de formulario 1'!E612</f>
        <v>0</v>
      </c>
      <c r="C370" s="12">
        <f>'Respuestas de formulario 1'!F612</f>
        <v>0</v>
      </c>
      <c r="D370" s="12">
        <f>'Respuestas de formulario 1'!C612</f>
        <v>0</v>
      </c>
      <c r="E370" s="12">
        <f>'Respuestas de formulario 1'!D612</f>
        <v>0</v>
      </c>
      <c r="F370" s="12">
        <f>'Respuestas de formulario 1'!H612</f>
        <v>0</v>
      </c>
      <c r="G370" s="12">
        <f>'Respuestas de formulario 1'!G612</f>
        <v>0</v>
      </c>
      <c r="H370" s="12"/>
      <c r="I370" s="12">
        <f>'Respuestas de formulario 1'!K612</f>
        <v>0</v>
      </c>
      <c r="J370" s="12">
        <f>'Respuestas de formulario 1'!AA612</f>
        <v>0</v>
      </c>
      <c r="K370" s="12">
        <f>'Respuestas de formulario 1'!N612</f>
        <v>0</v>
      </c>
      <c r="L370" s="12">
        <f>'Respuestas de formulario 1'!X612</f>
        <v>0</v>
      </c>
      <c r="M370" s="12">
        <f>'Respuestas de formulario 1'!AC612</f>
        <v>0</v>
      </c>
      <c r="N370" s="12">
        <f>'Respuestas de formulario 1'!AD612</f>
        <v>0</v>
      </c>
      <c r="O370" s="12"/>
      <c r="P370" s="12"/>
      <c r="Q370" s="12"/>
      <c r="R370" s="12">
        <f>'Respuestas de formulario 1'!Q612</f>
        <v>0</v>
      </c>
      <c r="S370" s="12"/>
      <c r="T370" s="12"/>
      <c r="U370" s="12">
        <f>'Respuestas de formulario 1'!R612</f>
        <v>0</v>
      </c>
      <c r="V370" s="12"/>
      <c r="W370" s="12"/>
      <c r="X370" s="12"/>
      <c r="Y370" s="12">
        <f>'Respuestas de formulario 1'!U612</f>
        <v>0</v>
      </c>
      <c r="Z370" s="12"/>
      <c r="AA370" s="12"/>
      <c r="AB370" s="12"/>
    </row>
    <row r="371" spans="1:28" ht="15.75" customHeight="1" x14ac:dyDescent="0.2">
      <c r="A371" s="12"/>
      <c r="B371" s="12">
        <f>'Respuestas de formulario 1'!E613</f>
        <v>0</v>
      </c>
      <c r="C371" s="12">
        <f>'Respuestas de formulario 1'!F613</f>
        <v>0</v>
      </c>
      <c r="D371" s="12">
        <f>'Respuestas de formulario 1'!C613</f>
        <v>0</v>
      </c>
      <c r="E371" s="12">
        <f>'Respuestas de formulario 1'!D613</f>
        <v>0</v>
      </c>
      <c r="F371" s="12">
        <f>'Respuestas de formulario 1'!H613</f>
        <v>0</v>
      </c>
      <c r="G371" s="12">
        <f>'Respuestas de formulario 1'!G613</f>
        <v>0</v>
      </c>
      <c r="H371" s="12"/>
      <c r="I371" s="12">
        <f>'Respuestas de formulario 1'!K613</f>
        <v>0</v>
      </c>
      <c r="J371" s="12">
        <f>'Respuestas de formulario 1'!AA613</f>
        <v>0</v>
      </c>
      <c r="K371" s="12">
        <f>'Respuestas de formulario 1'!N613</f>
        <v>0</v>
      </c>
      <c r="L371" s="12">
        <f>'Respuestas de formulario 1'!X613</f>
        <v>0</v>
      </c>
      <c r="M371" s="12">
        <f>'Respuestas de formulario 1'!AC613</f>
        <v>0</v>
      </c>
      <c r="N371" s="12">
        <f>'Respuestas de formulario 1'!AD613</f>
        <v>0</v>
      </c>
      <c r="O371" s="12"/>
      <c r="P371" s="12"/>
      <c r="Q371" s="12"/>
      <c r="R371" s="12">
        <f>'Respuestas de formulario 1'!Q613</f>
        <v>0</v>
      </c>
      <c r="S371" s="12"/>
      <c r="T371" s="12"/>
      <c r="U371" s="12">
        <f>'Respuestas de formulario 1'!R613</f>
        <v>0</v>
      </c>
      <c r="V371" s="12"/>
      <c r="W371" s="12"/>
      <c r="X371" s="12"/>
      <c r="Y371" s="12">
        <f>'Respuestas de formulario 1'!U613</f>
        <v>0</v>
      </c>
      <c r="Z371" s="12"/>
      <c r="AA371" s="12"/>
      <c r="AB371" s="12"/>
    </row>
    <row r="372" spans="1:28" ht="15.75" customHeight="1" x14ac:dyDescent="0.2">
      <c r="A372" s="12"/>
      <c r="B372" s="12">
        <f>'Respuestas de formulario 1'!E614</f>
        <v>0</v>
      </c>
      <c r="C372" s="12">
        <f>'Respuestas de formulario 1'!F614</f>
        <v>0</v>
      </c>
      <c r="D372" s="12">
        <f>'Respuestas de formulario 1'!C614</f>
        <v>0</v>
      </c>
      <c r="E372" s="12">
        <f>'Respuestas de formulario 1'!D614</f>
        <v>0</v>
      </c>
      <c r="F372" s="12">
        <f>'Respuestas de formulario 1'!H614</f>
        <v>0</v>
      </c>
      <c r="G372" s="12">
        <f>'Respuestas de formulario 1'!G614</f>
        <v>0</v>
      </c>
      <c r="H372" s="12"/>
      <c r="I372" s="12">
        <f>'Respuestas de formulario 1'!K614</f>
        <v>0</v>
      </c>
      <c r="J372" s="12">
        <f>'Respuestas de formulario 1'!AA614</f>
        <v>0</v>
      </c>
      <c r="K372" s="12">
        <f>'Respuestas de formulario 1'!N614</f>
        <v>0</v>
      </c>
      <c r="L372" s="12">
        <f>'Respuestas de formulario 1'!X614</f>
        <v>0</v>
      </c>
      <c r="M372" s="12">
        <f>'Respuestas de formulario 1'!AC614</f>
        <v>0</v>
      </c>
      <c r="N372" s="12">
        <f>'Respuestas de formulario 1'!AD614</f>
        <v>0</v>
      </c>
      <c r="O372" s="12"/>
      <c r="P372" s="12"/>
      <c r="Q372" s="12"/>
      <c r="R372" s="12">
        <f>'Respuestas de formulario 1'!Q614</f>
        <v>0</v>
      </c>
      <c r="S372" s="12"/>
      <c r="T372" s="12"/>
      <c r="U372" s="12">
        <f>'Respuestas de formulario 1'!R614</f>
        <v>0</v>
      </c>
      <c r="V372" s="12"/>
      <c r="W372" s="12"/>
      <c r="X372" s="12"/>
      <c r="Y372" s="12">
        <f>'Respuestas de formulario 1'!U614</f>
        <v>0</v>
      </c>
      <c r="Z372" s="12"/>
      <c r="AA372" s="12"/>
      <c r="AB372" s="12"/>
    </row>
    <row r="373" spans="1:28" ht="15.75" customHeight="1" x14ac:dyDescent="0.2">
      <c r="A373" s="12"/>
      <c r="B373" s="12">
        <f>'Respuestas de formulario 1'!E615</f>
        <v>0</v>
      </c>
      <c r="C373" s="12">
        <f>'Respuestas de formulario 1'!F615</f>
        <v>0</v>
      </c>
      <c r="D373" s="12">
        <f>'Respuestas de formulario 1'!C615</f>
        <v>0</v>
      </c>
      <c r="E373" s="12">
        <f>'Respuestas de formulario 1'!D615</f>
        <v>0</v>
      </c>
      <c r="F373" s="12">
        <f>'Respuestas de formulario 1'!H615</f>
        <v>0</v>
      </c>
      <c r="G373" s="12">
        <f>'Respuestas de formulario 1'!G615</f>
        <v>0</v>
      </c>
      <c r="H373" s="12"/>
      <c r="I373" s="12">
        <f>'Respuestas de formulario 1'!K615</f>
        <v>0</v>
      </c>
      <c r="J373" s="12">
        <f>'Respuestas de formulario 1'!AA615</f>
        <v>0</v>
      </c>
      <c r="K373" s="12">
        <f>'Respuestas de formulario 1'!N615</f>
        <v>0</v>
      </c>
      <c r="L373" s="12">
        <f>'Respuestas de formulario 1'!X615</f>
        <v>0</v>
      </c>
      <c r="M373" s="12">
        <f>'Respuestas de formulario 1'!AC615</f>
        <v>0</v>
      </c>
      <c r="N373" s="12">
        <f>'Respuestas de formulario 1'!AD615</f>
        <v>0</v>
      </c>
      <c r="O373" s="12"/>
      <c r="P373" s="12"/>
      <c r="Q373" s="12"/>
      <c r="R373" s="12">
        <f>'Respuestas de formulario 1'!Q615</f>
        <v>0</v>
      </c>
      <c r="S373" s="12"/>
      <c r="T373" s="12"/>
      <c r="U373" s="12">
        <f>'Respuestas de formulario 1'!R615</f>
        <v>0</v>
      </c>
      <c r="V373" s="12"/>
      <c r="W373" s="12"/>
      <c r="X373" s="12"/>
      <c r="Y373" s="12">
        <f>'Respuestas de formulario 1'!U615</f>
        <v>0</v>
      </c>
      <c r="Z373" s="12"/>
      <c r="AA373" s="12"/>
      <c r="AB373" s="12"/>
    </row>
    <row r="374" spans="1:28" ht="15.75" customHeight="1" x14ac:dyDescent="0.2">
      <c r="A374" s="12"/>
      <c r="B374" s="12">
        <f>'Respuestas de formulario 1'!E616</f>
        <v>0</v>
      </c>
      <c r="C374" s="12">
        <f>'Respuestas de formulario 1'!F616</f>
        <v>0</v>
      </c>
      <c r="D374" s="12">
        <f>'Respuestas de formulario 1'!C616</f>
        <v>0</v>
      </c>
      <c r="E374" s="12">
        <f>'Respuestas de formulario 1'!D616</f>
        <v>0</v>
      </c>
      <c r="F374" s="12">
        <f>'Respuestas de formulario 1'!H616</f>
        <v>0</v>
      </c>
      <c r="G374" s="12">
        <f>'Respuestas de formulario 1'!G616</f>
        <v>0</v>
      </c>
      <c r="H374" s="12"/>
      <c r="I374" s="12">
        <f>'Respuestas de formulario 1'!K616</f>
        <v>0</v>
      </c>
      <c r="J374" s="12">
        <f>'Respuestas de formulario 1'!AA616</f>
        <v>0</v>
      </c>
      <c r="K374" s="12">
        <f>'Respuestas de formulario 1'!N616</f>
        <v>0</v>
      </c>
      <c r="L374" s="12">
        <f>'Respuestas de formulario 1'!X616</f>
        <v>0</v>
      </c>
      <c r="M374" s="12">
        <f>'Respuestas de formulario 1'!AC616</f>
        <v>0</v>
      </c>
      <c r="N374" s="12">
        <f>'Respuestas de formulario 1'!AD616</f>
        <v>0</v>
      </c>
      <c r="O374" s="12"/>
      <c r="P374" s="12"/>
      <c r="Q374" s="12"/>
      <c r="R374" s="12">
        <f>'Respuestas de formulario 1'!Q616</f>
        <v>0</v>
      </c>
      <c r="S374" s="12"/>
      <c r="T374" s="12"/>
      <c r="U374" s="12">
        <f>'Respuestas de formulario 1'!R616</f>
        <v>0</v>
      </c>
      <c r="V374" s="12"/>
      <c r="W374" s="12"/>
      <c r="X374" s="12"/>
      <c r="Y374" s="12">
        <f>'Respuestas de formulario 1'!U616</f>
        <v>0</v>
      </c>
      <c r="Z374" s="12"/>
      <c r="AA374" s="12"/>
      <c r="AB374" s="12"/>
    </row>
    <row r="375" spans="1:28" ht="15.75" customHeight="1" x14ac:dyDescent="0.2">
      <c r="A375" s="12"/>
      <c r="B375" s="12">
        <f>'Respuestas de formulario 1'!E617</f>
        <v>0</v>
      </c>
      <c r="C375" s="12">
        <f>'Respuestas de formulario 1'!F617</f>
        <v>0</v>
      </c>
      <c r="D375" s="12">
        <f>'Respuestas de formulario 1'!C617</f>
        <v>0</v>
      </c>
      <c r="E375" s="12">
        <f>'Respuestas de formulario 1'!D617</f>
        <v>0</v>
      </c>
      <c r="F375" s="12">
        <f>'Respuestas de formulario 1'!H617</f>
        <v>0</v>
      </c>
      <c r="G375" s="12">
        <f>'Respuestas de formulario 1'!G617</f>
        <v>0</v>
      </c>
      <c r="H375" s="12"/>
      <c r="I375" s="12">
        <f>'Respuestas de formulario 1'!K617</f>
        <v>0</v>
      </c>
      <c r="J375" s="12">
        <f>'Respuestas de formulario 1'!AA617</f>
        <v>0</v>
      </c>
      <c r="K375" s="12">
        <f>'Respuestas de formulario 1'!N617</f>
        <v>0</v>
      </c>
      <c r="L375" s="12">
        <f>'Respuestas de formulario 1'!X617</f>
        <v>0</v>
      </c>
      <c r="M375" s="12">
        <f>'Respuestas de formulario 1'!AC617</f>
        <v>0</v>
      </c>
      <c r="N375" s="12">
        <f>'Respuestas de formulario 1'!AD617</f>
        <v>0</v>
      </c>
      <c r="O375" s="12"/>
      <c r="P375" s="12"/>
      <c r="Q375" s="12"/>
      <c r="R375" s="12">
        <f>'Respuestas de formulario 1'!Q617</f>
        <v>0</v>
      </c>
      <c r="S375" s="12"/>
      <c r="T375" s="12"/>
      <c r="U375" s="12">
        <f>'Respuestas de formulario 1'!R617</f>
        <v>0</v>
      </c>
      <c r="V375" s="12"/>
      <c r="W375" s="12"/>
      <c r="X375" s="12"/>
      <c r="Y375" s="12">
        <f>'Respuestas de formulario 1'!U617</f>
        <v>0</v>
      </c>
      <c r="Z375" s="12"/>
      <c r="AA375" s="12"/>
      <c r="AB375" s="12"/>
    </row>
    <row r="376" spans="1:28" ht="15.75" customHeight="1" x14ac:dyDescent="0.2">
      <c r="A376" s="12"/>
      <c r="B376" s="12">
        <f>'Respuestas de formulario 1'!E618</f>
        <v>0</v>
      </c>
      <c r="C376" s="12">
        <f>'Respuestas de formulario 1'!F618</f>
        <v>0</v>
      </c>
      <c r="D376" s="12">
        <f>'Respuestas de formulario 1'!C618</f>
        <v>0</v>
      </c>
      <c r="E376" s="12">
        <f>'Respuestas de formulario 1'!D618</f>
        <v>0</v>
      </c>
      <c r="F376" s="12">
        <f>'Respuestas de formulario 1'!H618</f>
        <v>0</v>
      </c>
      <c r="G376" s="12">
        <f>'Respuestas de formulario 1'!G618</f>
        <v>0</v>
      </c>
      <c r="H376" s="12"/>
      <c r="I376" s="12">
        <f>'Respuestas de formulario 1'!K618</f>
        <v>0</v>
      </c>
      <c r="J376" s="12">
        <f>'Respuestas de formulario 1'!AA618</f>
        <v>0</v>
      </c>
      <c r="K376" s="12">
        <f>'Respuestas de formulario 1'!N618</f>
        <v>0</v>
      </c>
      <c r="L376" s="12">
        <f>'Respuestas de formulario 1'!X618</f>
        <v>0</v>
      </c>
      <c r="M376" s="12">
        <f>'Respuestas de formulario 1'!AC618</f>
        <v>0</v>
      </c>
      <c r="N376" s="12">
        <f>'Respuestas de formulario 1'!AD618</f>
        <v>0</v>
      </c>
      <c r="O376" s="12"/>
      <c r="P376" s="12"/>
      <c r="Q376" s="12"/>
      <c r="R376" s="12">
        <f>'Respuestas de formulario 1'!Q618</f>
        <v>0</v>
      </c>
      <c r="S376" s="12"/>
      <c r="T376" s="12"/>
      <c r="U376" s="12">
        <f>'Respuestas de formulario 1'!R618</f>
        <v>0</v>
      </c>
      <c r="V376" s="12"/>
      <c r="W376" s="12"/>
      <c r="X376" s="12"/>
      <c r="Y376" s="12">
        <f>'Respuestas de formulario 1'!U618</f>
        <v>0</v>
      </c>
      <c r="Z376" s="12"/>
      <c r="AA376" s="12"/>
      <c r="AB376" s="12"/>
    </row>
    <row r="377" spans="1:28" ht="15.75" customHeight="1" x14ac:dyDescent="0.2">
      <c r="A377" s="12"/>
      <c r="B377" s="12">
        <f>'Respuestas de formulario 1'!E619</f>
        <v>0</v>
      </c>
      <c r="C377" s="12">
        <f>'Respuestas de formulario 1'!F619</f>
        <v>0</v>
      </c>
      <c r="D377" s="12">
        <f>'Respuestas de formulario 1'!C619</f>
        <v>0</v>
      </c>
      <c r="E377" s="12">
        <f>'Respuestas de formulario 1'!D619</f>
        <v>0</v>
      </c>
      <c r="F377" s="12">
        <f>'Respuestas de formulario 1'!H619</f>
        <v>0</v>
      </c>
      <c r="G377" s="12">
        <f>'Respuestas de formulario 1'!G619</f>
        <v>0</v>
      </c>
      <c r="H377" s="12"/>
      <c r="I377" s="12">
        <f>'Respuestas de formulario 1'!K619</f>
        <v>0</v>
      </c>
      <c r="J377" s="12">
        <f>'Respuestas de formulario 1'!AA619</f>
        <v>0</v>
      </c>
      <c r="K377" s="12">
        <f>'Respuestas de formulario 1'!N619</f>
        <v>0</v>
      </c>
      <c r="L377" s="12">
        <f>'Respuestas de formulario 1'!X619</f>
        <v>0</v>
      </c>
      <c r="M377" s="12">
        <f>'Respuestas de formulario 1'!AC619</f>
        <v>0</v>
      </c>
      <c r="N377" s="12">
        <f>'Respuestas de formulario 1'!AD619</f>
        <v>0</v>
      </c>
      <c r="O377" s="12"/>
      <c r="P377" s="12"/>
      <c r="Q377" s="12"/>
      <c r="R377" s="12">
        <f>'Respuestas de formulario 1'!Q619</f>
        <v>0</v>
      </c>
      <c r="S377" s="12"/>
      <c r="T377" s="12"/>
      <c r="U377" s="12">
        <f>'Respuestas de formulario 1'!R619</f>
        <v>0</v>
      </c>
      <c r="V377" s="12"/>
      <c r="W377" s="12"/>
      <c r="X377" s="12"/>
      <c r="Y377" s="12">
        <f>'Respuestas de formulario 1'!U619</f>
        <v>0</v>
      </c>
      <c r="Z377" s="12"/>
      <c r="AA377" s="12"/>
      <c r="AB377" s="12"/>
    </row>
    <row r="378" spans="1:28" ht="15.75" customHeight="1" x14ac:dyDescent="0.2">
      <c r="A378" s="12"/>
      <c r="B378" s="12">
        <f>'Respuestas de formulario 1'!E620</f>
        <v>0</v>
      </c>
      <c r="C378" s="12">
        <f>'Respuestas de formulario 1'!F620</f>
        <v>0</v>
      </c>
      <c r="D378" s="12">
        <f>'Respuestas de formulario 1'!C620</f>
        <v>0</v>
      </c>
      <c r="E378" s="12">
        <f>'Respuestas de formulario 1'!D620</f>
        <v>0</v>
      </c>
      <c r="F378" s="12">
        <f>'Respuestas de formulario 1'!H620</f>
        <v>0</v>
      </c>
      <c r="G378" s="12">
        <f>'Respuestas de formulario 1'!G620</f>
        <v>0</v>
      </c>
      <c r="H378" s="12"/>
      <c r="I378" s="12">
        <f>'Respuestas de formulario 1'!K620</f>
        <v>0</v>
      </c>
      <c r="J378" s="12">
        <f>'Respuestas de formulario 1'!AA620</f>
        <v>0</v>
      </c>
      <c r="K378" s="12">
        <f>'Respuestas de formulario 1'!N620</f>
        <v>0</v>
      </c>
      <c r="L378" s="12">
        <f>'Respuestas de formulario 1'!X620</f>
        <v>0</v>
      </c>
      <c r="M378" s="12">
        <f>'Respuestas de formulario 1'!AC620</f>
        <v>0</v>
      </c>
      <c r="N378" s="12">
        <f>'Respuestas de formulario 1'!AD620</f>
        <v>0</v>
      </c>
      <c r="O378" s="12"/>
      <c r="P378" s="12"/>
      <c r="Q378" s="12"/>
      <c r="R378" s="12">
        <f>'Respuestas de formulario 1'!Q620</f>
        <v>0</v>
      </c>
      <c r="S378" s="12"/>
      <c r="T378" s="12"/>
      <c r="U378" s="12">
        <f>'Respuestas de formulario 1'!R620</f>
        <v>0</v>
      </c>
      <c r="V378" s="12"/>
      <c r="W378" s="12"/>
      <c r="X378" s="12"/>
      <c r="Y378" s="12">
        <f>'Respuestas de formulario 1'!U620</f>
        <v>0</v>
      </c>
      <c r="Z378" s="12"/>
      <c r="AA378" s="12"/>
      <c r="AB378" s="12"/>
    </row>
    <row r="379" spans="1:28" ht="15.75" customHeight="1" x14ac:dyDescent="0.2">
      <c r="A379" s="12"/>
      <c r="B379" s="12">
        <f>'Respuestas de formulario 1'!E621</f>
        <v>0</v>
      </c>
      <c r="C379" s="12">
        <f>'Respuestas de formulario 1'!F621</f>
        <v>0</v>
      </c>
      <c r="D379" s="12">
        <f>'Respuestas de formulario 1'!C621</f>
        <v>0</v>
      </c>
      <c r="E379" s="12">
        <f>'Respuestas de formulario 1'!D621</f>
        <v>0</v>
      </c>
      <c r="F379" s="12">
        <f>'Respuestas de formulario 1'!H621</f>
        <v>0</v>
      </c>
      <c r="G379" s="12">
        <f>'Respuestas de formulario 1'!G621</f>
        <v>0</v>
      </c>
      <c r="H379" s="12"/>
      <c r="I379" s="12">
        <f>'Respuestas de formulario 1'!K621</f>
        <v>0</v>
      </c>
      <c r="J379" s="12">
        <f>'Respuestas de formulario 1'!AA621</f>
        <v>0</v>
      </c>
      <c r="K379" s="12">
        <f>'Respuestas de formulario 1'!N621</f>
        <v>0</v>
      </c>
      <c r="L379" s="12">
        <f>'Respuestas de formulario 1'!X621</f>
        <v>0</v>
      </c>
      <c r="M379" s="12">
        <f>'Respuestas de formulario 1'!AC621</f>
        <v>0</v>
      </c>
      <c r="N379" s="12">
        <f>'Respuestas de formulario 1'!AD621</f>
        <v>0</v>
      </c>
      <c r="O379" s="12"/>
      <c r="P379" s="12"/>
      <c r="Q379" s="12"/>
      <c r="R379" s="12">
        <f>'Respuestas de formulario 1'!Q621</f>
        <v>0</v>
      </c>
      <c r="S379" s="12"/>
      <c r="T379" s="12"/>
      <c r="U379" s="12">
        <f>'Respuestas de formulario 1'!R621</f>
        <v>0</v>
      </c>
      <c r="V379" s="12"/>
      <c r="W379" s="12"/>
      <c r="X379" s="12"/>
      <c r="Y379" s="12">
        <f>'Respuestas de formulario 1'!U621</f>
        <v>0</v>
      </c>
      <c r="Z379" s="12"/>
      <c r="AA379" s="12"/>
      <c r="AB379" s="12"/>
    </row>
    <row r="380" spans="1:28" ht="15.75" customHeight="1" x14ac:dyDescent="0.2">
      <c r="A380" s="12"/>
      <c r="B380" s="12">
        <f>'Respuestas de formulario 1'!E622</f>
        <v>0</v>
      </c>
      <c r="C380" s="12">
        <f>'Respuestas de formulario 1'!F622</f>
        <v>0</v>
      </c>
      <c r="D380" s="12">
        <f>'Respuestas de formulario 1'!C622</f>
        <v>0</v>
      </c>
      <c r="E380" s="12">
        <f>'Respuestas de formulario 1'!D622</f>
        <v>0</v>
      </c>
      <c r="F380" s="12">
        <f>'Respuestas de formulario 1'!H622</f>
        <v>0</v>
      </c>
      <c r="G380" s="12">
        <f>'Respuestas de formulario 1'!G622</f>
        <v>0</v>
      </c>
      <c r="H380" s="12"/>
      <c r="I380" s="12">
        <f>'Respuestas de formulario 1'!K622</f>
        <v>0</v>
      </c>
      <c r="J380" s="12">
        <f>'Respuestas de formulario 1'!AA622</f>
        <v>0</v>
      </c>
      <c r="K380" s="12">
        <f>'Respuestas de formulario 1'!N622</f>
        <v>0</v>
      </c>
      <c r="L380" s="12">
        <f>'Respuestas de formulario 1'!X622</f>
        <v>0</v>
      </c>
      <c r="M380" s="12">
        <f>'Respuestas de formulario 1'!AC622</f>
        <v>0</v>
      </c>
      <c r="N380" s="12">
        <f>'Respuestas de formulario 1'!AD622</f>
        <v>0</v>
      </c>
      <c r="O380" s="12"/>
      <c r="P380" s="12"/>
      <c r="Q380" s="12"/>
      <c r="R380" s="12">
        <f>'Respuestas de formulario 1'!Q622</f>
        <v>0</v>
      </c>
      <c r="S380" s="12"/>
      <c r="T380" s="12"/>
      <c r="U380" s="12">
        <f>'Respuestas de formulario 1'!R622</f>
        <v>0</v>
      </c>
      <c r="V380" s="12"/>
      <c r="W380" s="12"/>
      <c r="X380" s="12"/>
      <c r="Y380" s="12">
        <f>'Respuestas de formulario 1'!U622</f>
        <v>0</v>
      </c>
      <c r="Z380" s="12"/>
      <c r="AA380" s="12"/>
      <c r="AB380" s="12"/>
    </row>
    <row r="381" spans="1:28" ht="15.75" customHeight="1" x14ac:dyDescent="0.2">
      <c r="A381" s="12"/>
      <c r="B381" s="12">
        <f>'Respuestas de formulario 1'!E623</f>
        <v>0</v>
      </c>
      <c r="C381" s="12">
        <f>'Respuestas de formulario 1'!F623</f>
        <v>0</v>
      </c>
      <c r="D381" s="12">
        <f>'Respuestas de formulario 1'!C623</f>
        <v>0</v>
      </c>
      <c r="E381" s="12">
        <f>'Respuestas de formulario 1'!D623</f>
        <v>0</v>
      </c>
      <c r="F381" s="12">
        <f>'Respuestas de formulario 1'!H623</f>
        <v>0</v>
      </c>
      <c r="G381" s="12">
        <f>'Respuestas de formulario 1'!G623</f>
        <v>0</v>
      </c>
      <c r="H381" s="12"/>
      <c r="I381" s="12">
        <f>'Respuestas de formulario 1'!K623</f>
        <v>0</v>
      </c>
      <c r="J381" s="12">
        <f>'Respuestas de formulario 1'!AA623</f>
        <v>0</v>
      </c>
      <c r="K381" s="12">
        <f>'Respuestas de formulario 1'!N623</f>
        <v>0</v>
      </c>
      <c r="L381" s="12">
        <f>'Respuestas de formulario 1'!X623</f>
        <v>0</v>
      </c>
      <c r="M381" s="12">
        <f>'Respuestas de formulario 1'!AC623</f>
        <v>0</v>
      </c>
      <c r="N381" s="12">
        <f>'Respuestas de formulario 1'!AD623</f>
        <v>0</v>
      </c>
      <c r="O381" s="12"/>
      <c r="P381" s="12"/>
      <c r="Q381" s="12"/>
      <c r="R381" s="12">
        <f>'Respuestas de formulario 1'!Q623</f>
        <v>0</v>
      </c>
      <c r="S381" s="12"/>
      <c r="T381" s="12"/>
      <c r="U381" s="12">
        <f>'Respuestas de formulario 1'!R623</f>
        <v>0</v>
      </c>
      <c r="V381" s="12"/>
      <c r="W381" s="12"/>
      <c r="X381" s="12"/>
      <c r="Y381" s="12">
        <f>'Respuestas de formulario 1'!U623</f>
        <v>0</v>
      </c>
      <c r="Z381" s="12"/>
      <c r="AA381" s="12"/>
      <c r="AB381" s="12"/>
    </row>
    <row r="382" spans="1:28" ht="15.75" customHeight="1" x14ac:dyDescent="0.2">
      <c r="A382" s="12"/>
      <c r="B382" s="12">
        <f>'Respuestas de formulario 1'!E624</f>
        <v>0</v>
      </c>
      <c r="C382" s="12">
        <f>'Respuestas de formulario 1'!F624</f>
        <v>0</v>
      </c>
      <c r="D382" s="12">
        <f>'Respuestas de formulario 1'!C624</f>
        <v>0</v>
      </c>
      <c r="E382" s="12">
        <f>'Respuestas de formulario 1'!D624</f>
        <v>0</v>
      </c>
      <c r="F382" s="12">
        <f>'Respuestas de formulario 1'!H624</f>
        <v>0</v>
      </c>
      <c r="G382" s="12">
        <f>'Respuestas de formulario 1'!G624</f>
        <v>0</v>
      </c>
      <c r="H382" s="12"/>
      <c r="I382" s="12">
        <f>'Respuestas de formulario 1'!K624</f>
        <v>0</v>
      </c>
      <c r="J382" s="12">
        <f>'Respuestas de formulario 1'!AA624</f>
        <v>0</v>
      </c>
      <c r="K382" s="12">
        <f>'Respuestas de formulario 1'!N624</f>
        <v>0</v>
      </c>
      <c r="L382" s="12">
        <f>'Respuestas de formulario 1'!X624</f>
        <v>0</v>
      </c>
      <c r="M382" s="12">
        <f>'Respuestas de formulario 1'!AC624</f>
        <v>0</v>
      </c>
      <c r="N382" s="12">
        <f>'Respuestas de formulario 1'!AD624</f>
        <v>0</v>
      </c>
      <c r="O382" s="12"/>
      <c r="P382" s="12"/>
      <c r="Q382" s="12"/>
      <c r="R382" s="12">
        <f>'Respuestas de formulario 1'!Q624</f>
        <v>0</v>
      </c>
      <c r="S382" s="12"/>
      <c r="T382" s="12"/>
      <c r="U382" s="12">
        <f>'Respuestas de formulario 1'!R624</f>
        <v>0</v>
      </c>
      <c r="V382" s="12"/>
      <c r="W382" s="12"/>
      <c r="X382" s="12"/>
      <c r="Y382" s="12">
        <f>'Respuestas de formulario 1'!U624</f>
        <v>0</v>
      </c>
      <c r="Z382" s="12"/>
      <c r="AA382" s="12"/>
      <c r="AB382" s="12"/>
    </row>
    <row r="383" spans="1:28" ht="15.75" customHeight="1" x14ac:dyDescent="0.2">
      <c r="A383" s="12"/>
      <c r="B383" s="12">
        <f>'Respuestas de formulario 1'!E625</f>
        <v>0</v>
      </c>
      <c r="C383" s="12">
        <f>'Respuestas de formulario 1'!F625</f>
        <v>0</v>
      </c>
      <c r="D383" s="12">
        <f>'Respuestas de formulario 1'!C625</f>
        <v>0</v>
      </c>
      <c r="E383" s="12">
        <f>'Respuestas de formulario 1'!D625</f>
        <v>0</v>
      </c>
      <c r="F383" s="12">
        <f>'Respuestas de formulario 1'!H625</f>
        <v>0</v>
      </c>
      <c r="G383" s="12">
        <f>'Respuestas de formulario 1'!G625</f>
        <v>0</v>
      </c>
      <c r="H383" s="12"/>
      <c r="I383" s="12">
        <f>'Respuestas de formulario 1'!K625</f>
        <v>0</v>
      </c>
      <c r="J383" s="12">
        <f>'Respuestas de formulario 1'!AA625</f>
        <v>0</v>
      </c>
      <c r="K383" s="12">
        <f>'Respuestas de formulario 1'!N625</f>
        <v>0</v>
      </c>
      <c r="L383" s="12">
        <f>'Respuestas de formulario 1'!X625</f>
        <v>0</v>
      </c>
      <c r="M383" s="12">
        <f>'Respuestas de formulario 1'!AC625</f>
        <v>0</v>
      </c>
      <c r="N383" s="12">
        <f>'Respuestas de formulario 1'!AD625</f>
        <v>0</v>
      </c>
      <c r="O383" s="12"/>
      <c r="P383" s="12"/>
      <c r="Q383" s="12"/>
      <c r="R383" s="12">
        <f>'Respuestas de formulario 1'!Q625</f>
        <v>0</v>
      </c>
      <c r="S383" s="12"/>
      <c r="T383" s="12"/>
      <c r="U383" s="12">
        <f>'Respuestas de formulario 1'!R625</f>
        <v>0</v>
      </c>
      <c r="V383" s="12"/>
      <c r="W383" s="12"/>
      <c r="X383" s="12"/>
      <c r="Y383" s="12">
        <f>'Respuestas de formulario 1'!U625</f>
        <v>0</v>
      </c>
      <c r="Z383" s="12"/>
      <c r="AA383" s="12"/>
      <c r="AB383" s="12"/>
    </row>
    <row r="384" spans="1:28" ht="15.75" customHeight="1" x14ac:dyDescent="0.2">
      <c r="A384" s="12"/>
      <c r="B384" s="12">
        <f>'Respuestas de formulario 1'!E626</f>
        <v>0</v>
      </c>
      <c r="C384" s="12">
        <f>'Respuestas de formulario 1'!F626</f>
        <v>0</v>
      </c>
      <c r="D384" s="12">
        <f>'Respuestas de formulario 1'!C626</f>
        <v>0</v>
      </c>
      <c r="E384" s="12">
        <f>'Respuestas de formulario 1'!D626</f>
        <v>0</v>
      </c>
      <c r="F384" s="12">
        <f>'Respuestas de formulario 1'!H626</f>
        <v>0</v>
      </c>
      <c r="G384" s="12">
        <f>'Respuestas de formulario 1'!G626</f>
        <v>0</v>
      </c>
      <c r="H384" s="12"/>
      <c r="I384" s="12">
        <f>'Respuestas de formulario 1'!K626</f>
        <v>0</v>
      </c>
      <c r="J384" s="12">
        <f>'Respuestas de formulario 1'!AA626</f>
        <v>0</v>
      </c>
      <c r="K384" s="12">
        <f>'Respuestas de formulario 1'!N626</f>
        <v>0</v>
      </c>
      <c r="L384" s="12">
        <f>'Respuestas de formulario 1'!X626</f>
        <v>0</v>
      </c>
      <c r="M384" s="12">
        <f>'Respuestas de formulario 1'!AC626</f>
        <v>0</v>
      </c>
      <c r="N384" s="12">
        <f>'Respuestas de formulario 1'!AD626</f>
        <v>0</v>
      </c>
      <c r="O384" s="12"/>
      <c r="P384" s="12"/>
      <c r="Q384" s="12"/>
      <c r="R384" s="12">
        <f>'Respuestas de formulario 1'!Q626</f>
        <v>0</v>
      </c>
      <c r="S384" s="12"/>
      <c r="T384" s="12"/>
      <c r="U384" s="12">
        <f>'Respuestas de formulario 1'!R626</f>
        <v>0</v>
      </c>
      <c r="V384" s="12"/>
      <c r="W384" s="12"/>
      <c r="X384" s="12"/>
      <c r="Y384" s="12">
        <f>'Respuestas de formulario 1'!U626</f>
        <v>0</v>
      </c>
      <c r="Z384" s="12"/>
      <c r="AA384" s="12"/>
      <c r="AB384" s="12"/>
    </row>
    <row r="385" spans="1:28" ht="15.75" customHeight="1" x14ac:dyDescent="0.2">
      <c r="A385" s="12"/>
      <c r="B385" s="12">
        <f>'Respuestas de formulario 1'!E627</f>
        <v>0</v>
      </c>
      <c r="C385" s="12">
        <f>'Respuestas de formulario 1'!F627</f>
        <v>0</v>
      </c>
      <c r="D385" s="12">
        <f>'Respuestas de formulario 1'!C627</f>
        <v>0</v>
      </c>
      <c r="E385" s="12">
        <f>'Respuestas de formulario 1'!D627</f>
        <v>0</v>
      </c>
      <c r="F385" s="12">
        <f>'Respuestas de formulario 1'!H627</f>
        <v>0</v>
      </c>
      <c r="G385" s="12">
        <f>'Respuestas de formulario 1'!G627</f>
        <v>0</v>
      </c>
      <c r="H385" s="12"/>
      <c r="I385" s="12">
        <f>'Respuestas de formulario 1'!K627</f>
        <v>0</v>
      </c>
      <c r="J385" s="12">
        <f>'Respuestas de formulario 1'!AA627</f>
        <v>0</v>
      </c>
      <c r="K385" s="12">
        <f>'Respuestas de formulario 1'!N627</f>
        <v>0</v>
      </c>
      <c r="L385" s="12">
        <f>'Respuestas de formulario 1'!X627</f>
        <v>0</v>
      </c>
      <c r="M385" s="12">
        <f>'Respuestas de formulario 1'!AC627</f>
        <v>0</v>
      </c>
      <c r="N385" s="12">
        <f>'Respuestas de formulario 1'!AD627</f>
        <v>0</v>
      </c>
      <c r="O385" s="12"/>
      <c r="P385" s="12"/>
      <c r="Q385" s="12"/>
      <c r="R385" s="12">
        <f>'Respuestas de formulario 1'!Q627</f>
        <v>0</v>
      </c>
      <c r="S385" s="12"/>
      <c r="T385" s="12"/>
      <c r="U385" s="12">
        <f>'Respuestas de formulario 1'!R627</f>
        <v>0</v>
      </c>
      <c r="V385" s="12"/>
      <c r="W385" s="12"/>
      <c r="X385" s="12"/>
      <c r="Y385" s="12">
        <f>'Respuestas de formulario 1'!U627</f>
        <v>0</v>
      </c>
      <c r="Z385" s="12"/>
      <c r="AA385" s="12"/>
      <c r="AB385" s="12"/>
    </row>
    <row r="386" spans="1:28" ht="15.75" customHeight="1" x14ac:dyDescent="0.2">
      <c r="A386" s="12"/>
      <c r="B386" s="12">
        <f>'Respuestas de formulario 1'!E628</f>
        <v>0</v>
      </c>
      <c r="C386" s="12">
        <f>'Respuestas de formulario 1'!F628</f>
        <v>0</v>
      </c>
      <c r="D386" s="12">
        <f>'Respuestas de formulario 1'!C628</f>
        <v>0</v>
      </c>
      <c r="E386" s="12">
        <f>'Respuestas de formulario 1'!D628</f>
        <v>0</v>
      </c>
      <c r="F386" s="12">
        <f>'Respuestas de formulario 1'!H628</f>
        <v>0</v>
      </c>
      <c r="G386" s="12">
        <f>'Respuestas de formulario 1'!G628</f>
        <v>0</v>
      </c>
      <c r="H386" s="12"/>
      <c r="I386" s="12">
        <f>'Respuestas de formulario 1'!K628</f>
        <v>0</v>
      </c>
      <c r="J386" s="12">
        <f>'Respuestas de formulario 1'!AA628</f>
        <v>0</v>
      </c>
      <c r="K386" s="12">
        <f>'Respuestas de formulario 1'!N628</f>
        <v>0</v>
      </c>
      <c r="L386" s="12">
        <f>'Respuestas de formulario 1'!X628</f>
        <v>0</v>
      </c>
      <c r="M386" s="12">
        <f>'Respuestas de formulario 1'!AC628</f>
        <v>0</v>
      </c>
      <c r="N386" s="12">
        <f>'Respuestas de formulario 1'!AD628</f>
        <v>0</v>
      </c>
      <c r="O386" s="12"/>
      <c r="P386" s="12"/>
      <c r="Q386" s="12"/>
      <c r="R386" s="12">
        <f>'Respuestas de formulario 1'!Q628</f>
        <v>0</v>
      </c>
      <c r="S386" s="12"/>
      <c r="T386" s="12"/>
      <c r="U386" s="12">
        <f>'Respuestas de formulario 1'!R628</f>
        <v>0</v>
      </c>
      <c r="V386" s="12"/>
      <c r="W386" s="12"/>
      <c r="X386" s="12"/>
      <c r="Y386" s="12">
        <f>'Respuestas de formulario 1'!U628</f>
        <v>0</v>
      </c>
      <c r="Z386" s="12"/>
      <c r="AA386" s="12"/>
      <c r="AB386" s="12"/>
    </row>
    <row r="387" spans="1:28" ht="15.75" customHeight="1" x14ac:dyDescent="0.2">
      <c r="A387" s="12"/>
      <c r="B387" s="12">
        <f>'Respuestas de formulario 1'!E629</f>
        <v>0</v>
      </c>
      <c r="C387" s="12">
        <f>'Respuestas de formulario 1'!F629</f>
        <v>0</v>
      </c>
      <c r="D387" s="12">
        <f>'Respuestas de formulario 1'!C629</f>
        <v>0</v>
      </c>
      <c r="E387" s="12">
        <f>'Respuestas de formulario 1'!D629</f>
        <v>0</v>
      </c>
      <c r="F387" s="12">
        <f>'Respuestas de formulario 1'!H629</f>
        <v>0</v>
      </c>
      <c r="G387" s="12">
        <f>'Respuestas de formulario 1'!G629</f>
        <v>0</v>
      </c>
      <c r="H387" s="12"/>
      <c r="I387" s="12">
        <f>'Respuestas de formulario 1'!K629</f>
        <v>0</v>
      </c>
      <c r="J387" s="12">
        <f>'Respuestas de formulario 1'!AA629</f>
        <v>0</v>
      </c>
      <c r="K387" s="12">
        <f>'Respuestas de formulario 1'!N629</f>
        <v>0</v>
      </c>
      <c r="L387" s="12">
        <f>'Respuestas de formulario 1'!X629</f>
        <v>0</v>
      </c>
      <c r="M387" s="12">
        <f>'Respuestas de formulario 1'!AC629</f>
        <v>0</v>
      </c>
      <c r="N387" s="12">
        <f>'Respuestas de formulario 1'!AD629</f>
        <v>0</v>
      </c>
      <c r="O387" s="12"/>
      <c r="P387" s="12"/>
      <c r="Q387" s="12"/>
      <c r="R387" s="12">
        <f>'Respuestas de formulario 1'!Q629</f>
        <v>0</v>
      </c>
      <c r="S387" s="12"/>
      <c r="T387" s="12"/>
      <c r="U387" s="12">
        <f>'Respuestas de formulario 1'!R629</f>
        <v>0</v>
      </c>
      <c r="V387" s="12"/>
      <c r="W387" s="12"/>
      <c r="X387" s="12"/>
      <c r="Y387" s="12">
        <f>'Respuestas de formulario 1'!U629</f>
        <v>0</v>
      </c>
      <c r="Z387" s="12"/>
      <c r="AA387" s="12"/>
      <c r="AB387" s="12"/>
    </row>
    <row r="388" spans="1:28" ht="15.75" customHeight="1" x14ac:dyDescent="0.2">
      <c r="A388" s="12"/>
      <c r="B388" s="12">
        <f>'Respuestas de formulario 1'!E630</f>
        <v>0</v>
      </c>
      <c r="C388" s="12">
        <f>'Respuestas de formulario 1'!F630</f>
        <v>0</v>
      </c>
      <c r="D388" s="12">
        <f>'Respuestas de formulario 1'!C630</f>
        <v>0</v>
      </c>
      <c r="E388" s="12">
        <f>'Respuestas de formulario 1'!D630</f>
        <v>0</v>
      </c>
      <c r="F388" s="12">
        <f>'Respuestas de formulario 1'!H630</f>
        <v>0</v>
      </c>
      <c r="G388" s="12">
        <f>'Respuestas de formulario 1'!G630</f>
        <v>0</v>
      </c>
      <c r="H388" s="12"/>
      <c r="I388" s="12">
        <f>'Respuestas de formulario 1'!K630</f>
        <v>0</v>
      </c>
      <c r="J388" s="12">
        <f>'Respuestas de formulario 1'!AA630</f>
        <v>0</v>
      </c>
      <c r="K388" s="12">
        <f>'Respuestas de formulario 1'!N630</f>
        <v>0</v>
      </c>
      <c r="L388" s="12">
        <f>'Respuestas de formulario 1'!X630</f>
        <v>0</v>
      </c>
      <c r="M388" s="12">
        <f>'Respuestas de formulario 1'!AC630</f>
        <v>0</v>
      </c>
      <c r="N388" s="12">
        <f>'Respuestas de formulario 1'!AD630</f>
        <v>0</v>
      </c>
      <c r="O388" s="12"/>
      <c r="P388" s="12"/>
      <c r="Q388" s="12"/>
      <c r="R388" s="12">
        <f>'Respuestas de formulario 1'!Q630</f>
        <v>0</v>
      </c>
      <c r="S388" s="12"/>
      <c r="T388" s="12"/>
      <c r="U388" s="12">
        <f>'Respuestas de formulario 1'!R630</f>
        <v>0</v>
      </c>
      <c r="V388" s="12"/>
      <c r="W388" s="12"/>
      <c r="X388" s="12"/>
      <c r="Y388" s="12">
        <f>'Respuestas de formulario 1'!U630</f>
        <v>0</v>
      </c>
      <c r="Z388" s="12"/>
      <c r="AA388" s="12"/>
      <c r="AB388" s="12"/>
    </row>
    <row r="389" spans="1:28" ht="15.75" customHeight="1" x14ac:dyDescent="0.2">
      <c r="A389" s="12"/>
      <c r="B389" s="12">
        <f>'Respuestas de formulario 1'!E631</f>
        <v>0</v>
      </c>
      <c r="C389" s="12">
        <f>'Respuestas de formulario 1'!F631</f>
        <v>0</v>
      </c>
      <c r="D389" s="12">
        <f>'Respuestas de formulario 1'!C631</f>
        <v>0</v>
      </c>
      <c r="E389" s="12">
        <f>'Respuestas de formulario 1'!D631</f>
        <v>0</v>
      </c>
      <c r="F389" s="12">
        <f>'Respuestas de formulario 1'!H631</f>
        <v>0</v>
      </c>
      <c r="G389" s="12">
        <f>'Respuestas de formulario 1'!G631</f>
        <v>0</v>
      </c>
      <c r="H389" s="12"/>
      <c r="I389" s="12">
        <f>'Respuestas de formulario 1'!K631</f>
        <v>0</v>
      </c>
      <c r="J389" s="12">
        <f>'Respuestas de formulario 1'!AA631</f>
        <v>0</v>
      </c>
      <c r="K389" s="12">
        <f>'Respuestas de formulario 1'!N631</f>
        <v>0</v>
      </c>
      <c r="L389" s="12">
        <f>'Respuestas de formulario 1'!X631</f>
        <v>0</v>
      </c>
      <c r="M389" s="12">
        <f>'Respuestas de formulario 1'!AC631</f>
        <v>0</v>
      </c>
      <c r="N389" s="12">
        <f>'Respuestas de formulario 1'!AD631</f>
        <v>0</v>
      </c>
      <c r="O389" s="12"/>
      <c r="P389" s="12"/>
      <c r="Q389" s="12"/>
      <c r="R389" s="12">
        <f>'Respuestas de formulario 1'!Q631</f>
        <v>0</v>
      </c>
      <c r="S389" s="12"/>
      <c r="T389" s="12"/>
      <c r="U389" s="12">
        <f>'Respuestas de formulario 1'!R631</f>
        <v>0</v>
      </c>
      <c r="V389" s="12"/>
      <c r="W389" s="12"/>
      <c r="X389" s="12"/>
      <c r="Y389" s="12">
        <f>'Respuestas de formulario 1'!U631</f>
        <v>0</v>
      </c>
      <c r="Z389" s="12"/>
      <c r="AA389" s="12"/>
      <c r="AB389" s="12"/>
    </row>
    <row r="390" spans="1:28" ht="15.75" customHeight="1" x14ac:dyDescent="0.2">
      <c r="A390" s="12"/>
      <c r="B390" s="12">
        <f>'Respuestas de formulario 1'!E632</f>
        <v>0</v>
      </c>
      <c r="C390" s="12">
        <f>'Respuestas de formulario 1'!F632</f>
        <v>0</v>
      </c>
      <c r="D390" s="12">
        <f>'Respuestas de formulario 1'!C632</f>
        <v>0</v>
      </c>
      <c r="E390" s="12">
        <f>'Respuestas de formulario 1'!D632</f>
        <v>0</v>
      </c>
      <c r="F390" s="12">
        <f>'Respuestas de formulario 1'!H632</f>
        <v>0</v>
      </c>
      <c r="G390" s="12">
        <f>'Respuestas de formulario 1'!G632</f>
        <v>0</v>
      </c>
      <c r="H390" s="12"/>
      <c r="I390" s="12">
        <f>'Respuestas de formulario 1'!K632</f>
        <v>0</v>
      </c>
      <c r="J390" s="12">
        <f>'Respuestas de formulario 1'!AA632</f>
        <v>0</v>
      </c>
      <c r="K390" s="12">
        <f>'Respuestas de formulario 1'!N632</f>
        <v>0</v>
      </c>
      <c r="L390" s="12">
        <f>'Respuestas de formulario 1'!X632</f>
        <v>0</v>
      </c>
      <c r="M390" s="12">
        <f>'Respuestas de formulario 1'!AC632</f>
        <v>0</v>
      </c>
      <c r="N390" s="12">
        <f>'Respuestas de formulario 1'!AD632</f>
        <v>0</v>
      </c>
      <c r="O390" s="12"/>
      <c r="P390" s="12"/>
      <c r="Q390" s="12"/>
      <c r="R390" s="12">
        <f>'Respuestas de formulario 1'!Q632</f>
        <v>0</v>
      </c>
      <c r="S390" s="12"/>
      <c r="T390" s="12"/>
      <c r="U390" s="12">
        <f>'Respuestas de formulario 1'!R632</f>
        <v>0</v>
      </c>
      <c r="V390" s="12"/>
      <c r="W390" s="12"/>
      <c r="X390" s="12"/>
      <c r="Y390" s="12">
        <f>'Respuestas de formulario 1'!U632</f>
        <v>0</v>
      </c>
      <c r="Z390" s="12"/>
      <c r="AA390" s="12"/>
      <c r="AB390" s="12"/>
    </row>
    <row r="391" spans="1:28" ht="15.75" customHeight="1" x14ac:dyDescent="0.2">
      <c r="A391" s="12"/>
      <c r="B391" s="12">
        <f>'Respuestas de formulario 1'!E633</f>
        <v>0</v>
      </c>
      <c r="C391" s="12">
        <f>'Respuestas de formulario 1'!F633</f>
        <v>0</v>
      </c>
      <c r="D391" s="12">
        <f>'Respuestas de formulario 1'!C633</f>
        <v>0</v>
      </c>
      <c r="E391" s="12">
        <f>'Respuestas de formulario 1'!D633</f>
        <v>0</v>
      </c>
      <c r="F391" s="12">
        <f>'Respuestas de formulario 1'!H633</f>
        <v>0</v>
      </c>
      <c r="G391" s="12">
        <f>'Respuestas de formulario 1'!G633</f>
        <v>0</v>
      </c>
      <c r="H391" s="12"/>
      <c r="I391" s="12">
        <f>'Respuestas de formulario 1'!K633</f>
        <v>0</v>
      </c>
      <c r="J391" s="12">
        <f>'Respuestas de formulario 1'!AA633</f>
        <v>0</v>
      </c>
      <c r="K391" s="12">
        <f>'Respuestas de formulario 1'!N633</f>
        <v>0</v>
      </c>
      <c r="L391" s="12">
        <f>'Respuestas de formulario 1'!X633</f>
        <v>0</v>
      </c>
      <c r="M391" s="12">
        <f>'Respuestas de formulario 1'!AC633</f>
        <v>0</v>
      </c>
      <c r="N391" s="12">
        <f>'Respuestas de formulario 1'!AD633</f>
        <v>0</v>
      </c>
      <c r="O391" s="12"/>
      <c r="P391" s="12"/>
      <c r="Q391" s="12"/>
      <c r="R391" s="12">
        <f>'Respuestas de formulario 1'!Q633</f>
        <v>0</v>
      </c>
      <c r="S391" s="12"/>
      <c r="T391" s="12"/>
      <c r="U391" s="12">
        <f>'Respuestas de formulario 1'!R633</f>
        <v>0</v>
      </c>
      <c r="V391" s="12"/>
      <c r="W391" s="12"/>
      <c r="X391" s="12"/>
      <c r="Y391" s="12">
        <f>'Respuestas de formulario 1'!U633</f>
        <v>0</v>
      </c>
      <c r="Z391" s="12"/>
      <c r="AA391" s="12"/>
      <c r="AB391" s="12"/>
    </row>
    <row r="392" spans="1:28" ht="15.75" customHeight="1" x14ac:dyDescent="0.2">
      <c r="A392" s="12"/>
      <c r="B392" s="12">
        <f>'Respuestas de formulario 1'!E634</f>
        <v>0</v>
      </c>
      <c r="C392" s="12">
        <f>'Respuestas de formulario 1'!F634</f>
        <v>0</v>
      </c>
      <c r="D392" s="12">
        <f>'Respuestas de formulario 1'!C634</f>
        <v>0</v>
      </c>
      <c r="E392" s="12">
        <f>'Respuestas de formulario 1'!D634</f>
        <v>0</v>
      </c>
      <c r="F392" s="12">
        <f>'Respuestas de formulario 1'!H634</f>
        <v>0</v>
      </c>
      <c r="G392" s="12">
        <f>'Respuestas de formulario 1'!G634</f>
        <v>0</v>
      </c>
      <c r="H392" s="12"/>
      <c r="I392" s="12">
        <f>'Respuestas de formulario 1'!K634</f>
        <v>0</v>
      </c>
      <c r="J392" s="12">
        <f>'Respuestas de formulario 1'!AA634</f>
        <v>0</v>
      </c>
      <c r="K392" s="12">
        <f>'Respuestas de formulario 1'!N634</f>
        <v>0</v>
      </c>
      <c r="L392" s="12">
        <f>'Respuestas de formulario 1'!X634</f>
        <v>0</v>
      </c>
      <c r="M392" s="12">
        <f>'Respuestas de formulario 1'!AC634</f>
        <v>0</v>
      </c>
      <c r="N392" s="12">
        <f>'Respuestas de formulario 1'!AD634</f>
        <v>0</v>
      </c>
      <c r="O392" s="12"/>
      <c r="P392" s="12"/>
      <c r="Q392" s="12"/>
      <c r="R392" s="12">
        <f>'Respuestas de formulario 1'!Q634</f>
        <v>0</v>
      </c>
      <c r="S392" s="12"/>
      <c r="T392" s="12"/>
      <c r="U392" s="12">
        <f>'Respuestas de formulario 1'!R634</f>
        <v>0</v>
      </c>
      <c r="V392" s="12"/>
      <c r="W392" s="12"/>
      <c r="X392" s="12"/>
      <c r="Y392" s="12">
        <f>'Respuestas de formulario 1'!U634</f>
        <v>0</v>
      </c>
      <c r="Z392" s="12"/>
      <c r="AA392" s="12"/>
      <c r="AB392" s="12"/>
    </row>
    <row r="393" spans="1:28" ht="15.75" customHeight="1" x14ac:dyDescent="0.2">
      <c r="A393" s="12"/>
      <c r="B393" s="12">
        <f>'Respuestas de formulario 1'!E635</f>
        <v>0</v>
      </c>
      <c r="C393" s="12">
        <f>'Respuestas de formulario 1'!F635</f>
        <v>0</v>
      </c>
      <c r="D393" s="12">
        <f>'Respuestas de formulario 1'!C635</f>
        <v>0</v>
      </c>
      <c r="E393" s="12">
        <f>'Respuestas de formulario 1'!D635</f>
        <v>0</v>
      </c>
      <c r="F393" s="12">
        <f>'Respuestas de formulario 1'!H635</f>
        <v>0</v>
      </c>
      <c r="G393" s="12">
        <f>'Respuestas de formulario 1'!G635</f>
        <v>0</v>
      </c>
      <c r="H393" s="12"/>
      <c r="I393" s="12">
        <f>'Respuestas de formulario 1'!K635</f>
        <v>0</v>
      </c>
      <c r="J393" s="12">
        <f>'Respuestas de formulario 1'!AA635</f>
        <v>0</v>
      </c>
      <c r="K393" s="12">
        <f>'Respuestas de formulario 1'!N635</f>
        <v>0</v>
      </c>
      <c r="L393" s="12">
        <f>'Respuestas de formulario 1'!X635</f>
        <v>0</v>
      </c>
      <c r="M393" s="12">
        <f>'Respuestas de formulario 1'!AC635</f>
        <v>0</v>
      </c>
      <c r="N393" s="12">
        <f>'Respuestas de formulario 1'!AD635</f>
        <v>0</v>
      </c>
      <c r="O393" s="12"/>
      <c r="P393" s="12"/>
      <c r="Q393" s="12"/>
      <c r="R393" s="12">
        <f>'Respuestas de formulario 1'!Q635</f>
        <v>0</v>
      </c>
      <c r="S393" s="12"/>
      <c r="T393" s="12"/>
      <c r="U393" s="12">
        <f>'Respuestas de formulario 1'!R635</f>
        <v>0</v>
      </c>
      <c r="V393" s="12"/>
      <c r="W393" s="12"/>
      <c r="X393" s="12"/>
      <c r="Y393" s="12">
        <f>'Respuestas de formulario 1'!U635</f>
        <v>0</v>
      </c>
      <c r="Z393" s="12"/>
      <c r="AA393" s="12"/>
      <c r="AB393" s="12"/>
    </row>
    <row r="394" spans="1:28" ht="15.75" customHeight="1" x14ac:dyDescent="0.2">
      <c r="A394" s="12"/>
      <c r="B394" s="12">
        <f>'Respuestas de formulario 1'!E636</f>
        <v>0</v>
      </c>
      <c r="C394" s="12">
        <f>'Respuestas de formulario 1'!F636</f>
        <v>0</v>
      </c>
      <c r="D394" s="12">
        <f>'Respuestas de formulario 1'!C636</f>
        <v>0</v>
      </c>
      <c r="E394" s="12">
        <f>'Respuestas de formulario 1'!D636</f>
        <v>0</v>
      </c>
      <c r="F394" s="12">
        <f>'Respuestas de formulario 1'!H636</f>
        <v>0</v>
      </c>
      <c r="G394" s="12">
        <f>'Respuestas de formulario 1'!G636</f>
        <v>0</v>
      </c>
      <c r="H394" s="12"/>
      <c r="I394" s="12">
        <f>'Respuestas de formulario 1'!K636</f>
        <v>0</v>
      </c>
      <c r="J394" s="12">
        <f>'Respuestas de formulario 1'!AA636</f>
        <v>0</v>
      </c>
      <c r="K394" s="12">
        <f>'Respuestas de formulario 1'!N636</f>
        <v>0</v>
      </c>
      <c r="L394" s="12">
        <f>'Respuestas de formulario 1'!X636</f>
        <v>0</v>
      </c>
      <c r="M394" s="12">
        <f>'Respuestas de formulario 1'!AC636</f>
        <v>0</v>
      </c>
      <c r="N394" s="12">
        <f>'Respuestas de formulario 1'!AD636</f>
        <v>0</v>
      </c>
      <c r="O394" s="12"/>
      <c r="P394" s="12"/>
      <c r="Q394" s="12"/>
      <c r="R394" s="12">
        <f>'Respuestas de formulario 1'!Q636</f>
        <v>0</v>
      </c>
      <c r="S394" s="12"/>
      <c r="T394" s="12"/>
      <c r="U394" s="12">
        <f>'Respuestas de formulario 1'!R636</f>
        <v>0</v>
      </c>
      <c r="V394" s="12"/>
      <c r="W394" s="12"/>
      <c r="X394" s="12"/>
      <c r="Y394" s="12">
        <f>'Respuestas de formulario 1'!U636</f>
        <v>0</v>
      </c>
      <c r="Z394" s="12"/>
      <c r="AA394" s="12"/>
      <c r="AB394" s="12"/>
    </row>
    <row r="395" spans="1:28" ht="15.75" customHeight="1" x14ac:dyDescent="0.2">
      <c r="A395" s="12"/>
      <c r="B395" s="12">
        <f>'Respuestas de formulario 1'!E637</f>
        <v>0</v>
      </c>
      <c r="C395" s="12">
        <f>'Respuestas de formulario 1'!F637</f>
        <v>0</v>
      </c>
      <c r="D395" s="12">
        <f>'Respuestas de formulario 1'!C637</f>
        <v>0</v>
      </c>
      <c r="E395" s="12">
        <f>'Respuestas de formulario 1'!D637</f>
        <v>0</v>
      </c>
      <c r="F395" s="12">
        <f>'Respuestas de formulario 1'!H637</f>
        <v>0</v>
      </c>
      <c r="G395" s="12">
        <f>'Respuestas de formulario 1'!G637</f>
        <v>0</v>
      </c>
      <c r="H395" s="12"/>
      <c r="I395" s="12">
        <f>'Respuestas de formulario 1'!K637</f>
        <v>0</v>
      </c>
      <c r="J395" s="12">
        <f>'Respuestas de formulario 1'!AA637</f>
        <v>0</v>
      </c>
      <c r="K395" s="12">
        <f>'Respuestas de formulario 1'!N637</f>
        <v>0</v>
      </c>
      <c r="L395" s="12">
        <f>'Respuestas de formulario 1'!X637</f>
        <v>0</v>
      </c>
      <c r="M395" s="12">
        <f>'Respuestas de formulario 1'!AC637</f>
        <v>0</v>
      </c>
      <c r="N395" s="12">
        <f>'Respuestas de formulario 1'!AD637</f>
        <v>0</v>
      </c>
      <c r="O395" s="12"/>
      <c r="P395" s="12"/>
      <c r="Q395" s="12"/>
      <c r="R395" s="12">
        <f>'Respuestas de formulario 1'!Q637</f>
        <v>0</v>
      </c>
      <c r="S395" s="12"/>
      <c r="T395" s="12"/>
      <c r="U395" s="12">
        <f>'Respuestas de formulario 1'!R637</f>
        <v>0</v>
      </c>
      <c r="V395" s="12"/>
      <c r="W395" s="12"/>
      <c r="X395" s="12"/>
      <c r="Y395" s="12">
        <f>'Respuestas de formulario 1'!U637</f>
        <v>0</v>
      </c>
      <c r="Z395" s="12"/>
      <c r="AA395" s="12"/>
      <c r="AB395" s="12"/>
    </row>
    <row r="396" spans="1:28" ht="15.75" customHeight="1" x14ac:dyDescent="0.2">
      <c r="A396" s="12"/>
      <c r="B396" s="12">
        <f>'Respuestas de formulario 1'!E638</f>
        <v>0</v>
      </c>
      <c r="C396" s="12">
        <f>'Respuestas de formulario 1'!F638</f>
        <v>0</v>
      </c>
      <c r="D396" s="12">
        <f>'Respuestas de formulario 1'!C638</f>
        <v>0</v>
      </c>
      <c r="E396" s="12">
        <f>'Respuestas de formulario 1'!D638</f>
        <v>0</v>
      </c>
      <c r="F396" s="12">
        <f>'Respuestas de formulario 1'!H638</f>
        <v>0</v>
      </c>
      <c r="G396" s="12">
        <f>'Respuestas de formulario 1'!G638</f>
        <v>0</v>
      </c>
      <c r="H396" s="12"/>
      <c r="I396" s="12">
        <f>'Respuestas de formulario 1'!K638</f>
        <v>0</v>
      </c>
      <c r="J396" s="12">
        <f>'Respuestas de formulario 1'!AA638</f>
        <v>0</v>
      </c>
      <c r="K396" s="12">
        <f>'Respuestas de formulario 1'!N638</f>
        <v>0</v>
      </c>
      <c r="L396" s="12">
        <f>'Respuestas de formulario 1'!X638</f>
        <v>0</v>
      </c>
      <c r="M396" s="12">
        <f>'Respuestas de formulario 1'!AC638</f>
        <v>0</v>
      </c>
      <c r="N396" s="12">
        <f>'Respuestas de formulario 1'!AD638</f>
        <v>0</v>
      </c>
      <c r="O396" s="12"/>
      <c r="P396" s="12"/>
      <c r="Q396" s="12"/>
      <c r="R396" s="12">
        <f>'Respuestas de formulario 1'!Q638</f>
        <v>0</v>
      </c>
      <c r="S396" s="12"/>
      <c r="T396" s="12"/>
      <c r="U396" s="12">
        <f>'Respuestas de formulario 1'!R638</f>
        <v>0</v>
      </c>
      <c r="V396" s="12"/>
      <c r="W396" s="12"/>
      <c r="X396" s="12"/>
      <c r="Y396" s="12">
        <f>'Respuestas de formulario 1'!U638</f>
        <v>0</v>
      </c>
      <c r="Z396" s="12"/>
      <c r="AA396" s="12"/>
      <c r="AB396" s="12"/>
    </row>
    <row r="397" spans="1:28" ht="15.75" customHeight="1" x14ac:dyDescent="0.2">
      <c r="A397" s="12"/>
      <c r="B397" s="12">
        <f>'Respuestas de formulario 1'!E639</f>
        <v>0</v>
      </c>
      <c r="C397" s="12">
        <f>'Respuestas de formulario 1'!F639</f>
        <v>0</v>
      </c>
      <c r="D397" s="12">
        <f>'Respuestas de formulario 1'!C639</f>
        <v>0</v>
      </c>
      <c r="E397" s="12">
        <f>'Respuestas de formulario 1'!D639</f>
        <v>0</v>
      </c>
      <c r="F397" s="12">
        <f>'Respuestas de formulario 1'!H639</f>
        <v>0</v>
      </c>
      <c r="G397" s="12">
        <f>'Respuestas de formulario 1'!G639</f>
        <v>0</v>
      </c>
      <c r="H397" s="12"/>
      <c r="I397" s="12">
        <f>'Respuestas de formulario 1'!K639</f>
        <v>0</v>
      </c>
      <c r="J397" s="12">
        <f>'Respuestas de formulario 1'!AA639</f>
        <v>0</v>
      </c>
      <c r="K397" s="12">
        <f>'Respuestas de formulario 1'!N639</f>
        <v>0</v>
      </c>
      <c r="L397" s="12">
        <f>'Respuestas de formulario 1'!X639</f>
        <v>0</v>
      </c>
      <c r="M397" s="12">
        <f>'Respuestas de formulario 1'!AC639</f>
        <v>0</v>
      </c>
      <c r="N397" s="12">
        <f>'Respuestas de formulario 1'!AD639</f>
        <v>0</v>
      </c>
      <c r="O397" s="12"/>
      <c r="P397" s="12"/>
      <c r="Q397" s="12"/>
      <c r="R397" s="12">
        <f>'Respuestas de formulario 1'!Q639</f>
        <v>0</v>
      </c>
      <c r="S397" s="12"/>
      <c r="T397" s="12"/>
      <c r="U397" s="12">
        <f>'Respuestas de formulario 1'!R639</f>
        <v>0</v>
      </c>
      <c r="V397" s="12"/>
      <c r="W397" s="12"/>
      <c r="X397" s="12"/>
      <c r="Y397" s="12">
        <f>'Respuestas de formulario 1'!U639</f>
        <v>0</v>
      </c>
      <c r="Z397" s="12"/>
      <c r="AA397" s="12"/>
      <c r="AB397" s="12"/>
    </row>
    <row r="398" spans="1:28" ht="15.75" customHeight="1" x14ac:dyDescent="0.2">
      <c r="A398" s="12"/>
      <c r="B398" s="12">
        <f>'Respuestas de formulario 1'!E640</f>
        <v>0</v>
      </c>
      <c r="C398" s="12">
        <f>'Respuestas de formulario 1'!F640</f>
        <v>0</v>
      </c>
      <c r="D398" s="12">
        <f>'Respuestas de formulario 1'!C640</f>
        <v>0</v>
      </c>
      <c r="E398" s="12">
        <f>'Respuestas de formulario 1'!D640</f>
        <v>0</v>
      </c>
      <c r="F398" s="12">
        <f>'Respuestas de formulario 1'!H640</f>
        <v>0</v>
      </c>
      <c r="G398" s="12">
        <f>'Respuestas de formulario 1'!G640</f>
        <v>0</v>
      </c>
      <c r="H398" s="12"/>
      <c r="I398" s="12">
        <f>'Respuestas de formulario 1'!K640</f>
        <v>0</v>
      </c>
      <c r="J398" s="12">
        <f>'Respuestas de formulario 1'!AA640</f>
        <v>0</v>
      </c>
      <c r="K398" s="12">
        <f>'Respuestas de formulario 1'!N640</f>
        <v>0</v>
      </c>
      <c r="L398" s="12">
        <f>'Respuestas de formulario 1'!X640</f>
        <v>0</v>
      </c>
      <c r="M398" s="12">
        <f>'Respuestas de formulario 1'!AC640</f>
        <v>0</v>
      </c>
      <c r="N398" s="12">
        <f>'Respuestas de formulario 1'!AD640</f>
        <v>0</v>
      </c>
      <c r="O398" s="12"/>
      <c r="P398" s="12"/>
      <c r="Q398" s="12"/>
      <c r="R398" s="12">
        <f>'Respuestas de formulario 1'!Q640</f>
        <v>0</v>
      </c>
      <c r="S398" s="12"/>
      <c r="T398" s="12"/>
      <c r="U398" s="12">
        <f>'Respuestas de formulario 1'!R640</f>
        <v>0</v>
      </c>
      <c r="V398" s="12"/>
      <c r="W398" s="12"/>
      <c r="X398" s="12"/>
      <c r="Y398" s="12">
        <f>'Respuestas de formulario 1'!U640</f>
        <v>0</v>
      </c>
      <c r="Z398" s="12"/>
      <c r="AA398" s="12"/>
      <c r="AB398" s="12"/>
    </row>
    <row r="399" spans="1:28" ht="15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 spans="1:28" ht="15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spans="1:28" ht="15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 spans="1:28" ht="15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1:28" ht="15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spans="1:28" ht="15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1:28" ht="15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 spans="1:28" ht="15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 spans="1:28" ht="15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 spans="1:28" ht="15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spans="1:28" ht="15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spans="1:28" ht="15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1:28" ht="15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spans="1:28" ht="15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spans="1:28" ht="15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spans="1:28" ht="15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spans="1:28" ht="15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spans="1:28" ht="15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spans="1:28" ht="15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 spans="1:28" ht="15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 spans="1:28" ht="15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 spans="1:28" ht="15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spans="1:28" ht="15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spans="1:28" ht="15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spans="1:28" ht="15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spans="1:28" ht="15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spans="1:28" ht="15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spans="1:28" ht="15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spans="1:28" ht="15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spans="1:28" ht="15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spans="1:28" ht="15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spans="1:28" ht="15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spans="1:28" ht="15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spans="1:28" ht="15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spans="1:28" ht="15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spans="1:28" ht="15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spans="1:28" ht="15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spans="1:28" ht="15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spans="1:28" ht="15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spans="1:28" ht="15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spans="1:28" ht="15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spans="1:28" ht="15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spans="1:28" ht="15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spans="1:28" ht="15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spans="1:28" ht="15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spans="1:28" ht="15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spans="1:28" ht="15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spans="1:28" ht="15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spans="1:28" ht="15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spans="1:28" ht="15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spans="1:28" ht="15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spans="1:28" ht="15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spans="1:28" ht="15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spans="1:28" ht="15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spans="1:28" ht="15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spans="1:28" ht="15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spans="1:28" ht="15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spans="1:28" ht="15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spans="1:28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spans="1:28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spans="1:28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spans="1:28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spans="1:28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spans="1:28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spans="1:28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spans="1:28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spans="1:28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spans="1:28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spans="1:28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spans="1:28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spans="1:28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spans="1:28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spans="1:28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spans="1:28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spans="1:28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spans="1:28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spans="1:28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spans="1:28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spans="1:28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spans="1:28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spans="1:28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spans="1:28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spans="1:28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spans="1:28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spans="1:28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spans="1:28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spans="1:28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spans="1:28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spans="1:28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spans="1:28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spans="1:28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spans="1:28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spans="1:28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spans="1:28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spans="1:28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spans="1:28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spans="1:28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spans="1:28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spans="1:28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spans="1:28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spans="1:28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spans="1:28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spans="1:28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spans="1:28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spans="1:28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spans="1:28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spans="1:28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spans="1:28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spans="1:28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spans="1:28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spans="1:28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spans="1:28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spans="1:28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spans="1:28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spans="1:28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spans="1:28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spans="1:28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spans="1:28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spans="1:28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spans="1:28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spans="1:28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spans="1:28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spans="1:28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spans="1:28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spans="1:28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spans="1:28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spans="1:28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spans="1:28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spans="1:28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spans="1:28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spans="1:28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spans="1:28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spans="1:28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spans="1:28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spans="1:28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spans="1:28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spans="1:28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 spans="1:28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 spans="1:28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 spans="1:28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 spans="1:28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spans="1:28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spans="1:28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 spans="1:28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 spans="1:28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spans="1:28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spans="1:28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spans="1:28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spans="1:28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 spans="1:28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 spans="1:28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 spans="1:28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 spans="1:28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 spans="1:28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 spans="1:28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 spans="1:28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 spans="1:28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 spans="1:28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 spans="1:28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 spans="1:28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 spans="1:28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 spans="1:28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 spans="1:28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 spans="1:28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 spans="1:28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 spans="1:28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 spans="1:28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 spans="1:28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 spans="1:28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 spans="1:28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 spans="1:28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 spans="1:28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 spans="1:28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 spans="1:28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 spans="1:28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 spans="1:28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 spans="1:28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 spans="1:28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 spans="1:28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 spans="1:28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 spans="1:28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spans="1:28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spans="1:28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spans="1:28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 spans="1:28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 spans="1:28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 spans="1:28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 spans="1:28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 spans="1:28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 spans="1:28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 spans="1:28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 spans="1:28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 spans="1:28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 spans="1:28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 spans="1:28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 spans="1:28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 spans="1:28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 spans="1:28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 spans="1:28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 spans="1:28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 spans="1:28" ht="15.75" customHeight="1" x14ac:dyDescent="0.2"/>
    <row r="600" spans="1:28" ht="15.75" customHeight="1" x14ac:dyDescent="0.2"/>
    <row r="601" spans="1:28" ht="15.75" customHeight="1" x14ac:dyDescent="0.2"/>
    <row r="602" spans="1:28" ht="15.75" customHeight="1" x14ac:dyDescent="0.2"/>
    <row r="603" spans="1:28" ht="15.75" customHeight="1" x14ac:dyDescent="0.2"/>
    <row r="604" spans="1:28" ht="15.75" customHeight="1" x14ac:dyDescent="0.2"/>
    <row r="605" spans="1:28" ht="15.75" customHeight="1" x14ac:dyDescent="0.2"/>
    <row r="606" spans="1:28" ht="15.75" customHeight="1" x14ac:dyDescent="0.2"/>
    <row r="607" spans="1:28" ht="15.75" customHeight="1" x14ac:dyDescent="0.2"/>
    <row r="608" spans="1:2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E1" sqref="E1"/>
    </sheetView>
  </sheetViews>
  <sheetFormatPr baseColWidth="10" defaultColWidth="12.5703125" defaultRowHeight="15" customHeight="1" x14ac:dyDescent="0.2"/>
  <cols>
    <col min="1" max="5" width="12.5703125" customWidth="1"/>
    <col min="6" max="6" width="37.28515625" customWidth="1"/>
  </cols>
  <sheetData>
    <row r="1" spans="1:6" ht="15.75" customHeight="1" x14ac:dyDescent="0.2">
      <c r="A1" s="4">
        <v>78032752</v>
      </c>
      <c r="B1" s="4" t="s">
        <v>2687</v>
      </c>
      <c r="C1" s="4" t="s">
        <v>2688</v>
      </c>
      <c r="D1" s="4" t="s">
        <v>2689</v>
      </c>
      <c r="E1" s="4" t="s">
        <v>2690</v>
      </c>
      <c r="F1" s="4" t="s">
        <v>1061</v>
      </c>
    </row>
    <row r="2" spans="1:6" ht="15.75" customHeight="1" x14ac:dyDescent="0.2">
      <c r="A2" s="4">
        <v>1073974160</v>
      </c>
      <c r="B2" s="4" t="s">
        <v>2691</v>
      </c>
      <c r="C2" s="4" t="s">
        <v>2692</v>
      </c>
      <c r="D2" s="4" t="s">
        <v>2693</v>
      </c>
      <c r="E2" s="4" t="s">
        <v>2694</v>
      </c>
      <c r="F2" s="4" t="s">
        <v>2695</v>
      </c>
    </row>
    <row r="3" spans="1:6" ht="15.75" customHeight="1" x14ac:dyDescent="0.2">
      <c r="A3" s="4">
        <v>30665645</v>
      </c>
      <c r="B3" s="4" t="s">
        <v>2696</v>
      </c>
      <c r="C3" s="4" t="s">
        <v>2697</v>
      </c>
      <c r="D3" s="4" t="s">
        <v>2698</v>
      </c>
      <c r="E3" s="4" t="s">
        <v>2699</v>
      </c>
      <c r="F3" s="4" t="s">
        <v>2700</v>
      </c>
    </row>
    <row r="4" spans="1:6" ht="15.75" customHeight="1" x14ac:dyDescent="0.2">
      <c r="A4" s="4">
        <v>50898924</v>
      </c>
      <c r="B4" s="4" t="s">
        <v>2701</v>
      </c>
      <c r="C4" s="4" t="s">
        <v>2702</v>
      </c>
      <c r="D4" s="4" t="s">
        <v>2703</v>
      </c>
      <c r="E4" s="4" t="s">
        <v>2704</v>
      </c>
      <c r="F4" s="4" t="s">
        <v>1514</v>
      </c>
    </row>
    <row r="5" spans="1:6" ht="15.75" customHeight="1" x14ac:dyDescent="0.2">
      <c r="A5" s="4">
        <v>1143242618</v>
      </c>
      <c r="B5" s="4" t="s">
        <v>2705</v>
      </c>
      <c r="C5" s="4" t="s">
        <v>2706</v>
      </c>
      <c r="D5" s="4" t="s">
        <v>2707</v>
      </c>
      <c r="E5" s="4" t="s">
        <v>2708</v>
      </c>
      <c r="F5" s="4" t="s">
        <v>2700</v>
      </c>
    </row>
    <row r="6" spans="1:6" ht="15.75" customHeight="1" x14ac:dyDescent="0.2">
      <c r="A6" s="4">
        <v>1067915588</v>
      </c>
      <c r="B6" s="4" t="s">
        <v>2709</v>
      </c>
      <c r="C6" s="4" t="s">
        <v>2710</v>
      </c>
      <c r="D6" s="4" t="s">
        <v>2711</v>
      </c>
      <c r="F6" s="4" t="s">
        <v>1607</v>
      </c>
    </row>
    <row r="7" spans="1:6" ht="15.75" customHeight="1" x14ac:dyDescent="0.2">
      <c r="A7" s="4">
        <v>1065000289</v>
      </c>
      <c r="B7" s="4" t="s">
        <v>2712</v>
      </c>
      <c r="C7" s="4" t="s">
        <v>2713</v>
      </c>
      <c r="D7" s="4" t="s">
        <v>2714</v>
      </c>
      <c r="E7" s="4" t="s">
        <v>2715</v>
      </c>
      <c r="F7" s="4" t="s">
        <v>1075</v>
      </c>
    </row>
    <row r="8" spans="1:6" ht="15.75" customHeight="1" x14ac:dyDescent="0.2">
      <c r="A8" s="4">
        <v>1065008611</v>
      </c>
      <c r="B8" s="4" t="s">
        <v>2716</v>
      </c>
      <c r="C8" s="4" t="s">
        <v>2717</v>
      </c>
      <c r="D8" s="4" t="s">
        <v>2718</v>
      </c>
      <c r="E8" s="4" t="s">
        <v>2719</v>
      </c>
      <c r="F8" s="4" t="s">
        <v>1048</v>
      </c>
    </row>
    <row r="9" spans="1:6" ht="15.75" customHeight="1" x14ac:dyDescent="0.2">
      <c r="A9" s="4">
        <v>1067937297</v>
      </c>
      <c r="B9" s="4" t="s">
        <v>2720</v>
      </c>
      <c r="C9" s="4" t="s">
        <v>2721</v>
      </c>
      <c r="D9" s="4" t="s">
        <v>2718</v>
      </c>
      <c r="E9" s="4" t="s">
        <v>2722</v>
      </c>
      <c r="F9" s="4" t="s">
        <v>375</v>
      </c>
    </row>
    <row r="10" spans="1:6" ht="15.75" customHeight="1" x14ac:dyDescent="0.2">
      <c r="A10" s="4">
        <v>1102808862</v>
      </c>
      <c r="B10" s="4" t="s">
        <v>2723</v>
      </c>
      <c r="C10" s="4" t="s">
        <v>2724</v>
      </c>
      <c r="D10" s="4" t="s">
        <v>2725</v>
      </c>
      <c r="E10" s="4" t="s">
        <v>2726</v>
      </c>
      <c r="F10" s="4" t="s">
        <v>1507</v>
      </c>
    </row>
    <row r="11" spans="1:6" ht="15.75" customHeight="1" x14ac:dyDescent="0.2">
      <c r="A11" s="4">
        <v>1066720766</v>
      </c>
      <c r="B11" s="4" t="s">
        <v>2717</v>
      </c>
      <c r="C11" s="4" t="s">
        <v>2727</v>
      </c>
      <c r="D11" s="4" t="s">
        <v>2728</v>
      </c>
      <c r="E11" s="4" t="s">
        <v>2729</v>
      </c>
      <c r="F11" s="4" t="s">
        <v>2700</v>
      </c>
    </row>
    <row r="12" spans="1:6" ht="15.75" customHeight="1" x14ac:dyDescent="0.2">
      <c r="A12" s="4">
        <v>30666756</v>
      </c>
      <c r="B12" s="4" t="s">
        <v>2730</v>
      </c>
      <c r="C12" s="4" t="s">
        <v>2731</v>
      </c>
      <c r="D12" s="4" t="s">
        <v>2732</v>
      </c>
      <c r="E12" s="4" t="s">
        <v>2718</v>
      </c>
      <c r="F12" s="4" t="s">
        <v>2700</v>
      </c>
    </row>
    <row r="13" spans="1:6" ht="15.75" customHeight="1" x14ac:dyDescent="0.2">
      <c r="A13" s="4">
        <v>1003078613</v>
      </c>
      <c r="B13" s="4" t="s">
        <v>2733</v>
      </c>
      <c r="C13" s="4" t="s">
        <v>2733</v>
      </c>
      <c r="D13" s="4" t="s">
        <v>2734</v>
      </c>
      <c r="E13" s="4" t="s">
        <v>2718</v>
      </c>
      <c r="F13" s="4" t="s">
        <v>2700</v>
      </c>
    </row>
    <row r="14" spans="1:6" ht="15.75" customHeight="1" x14ac:dyDescent="0.2">
      <c r="A14" s="4">
        <v>50941701</v>
      </c>
      <c r="B14" s="4" t="s">
        <v>2735</v>
      </c>
      <c r="C14" s="4" t="s">
        <v>2736</v>
      </c>
      <c r="D14" s="4" t="s">
        <v>2737</v>
      </c>
      <c r="E14" s="4" t="s">
        <v>2738</v>
      </c>
      <c r="F14" s="4" t="s">
        <v>2700</v>
      </c>
    </row>
    <row r="15" spans="1:6" ht="15.75" customHeight="1" x14ac:dyDescent="0.2">
      <c r="A15" s="4">
        <v>43755026</v>
      </c>
      <c r="B15" s="4" t="s">
        <v>2739</v>
      </c>
      <c r="C15" s="4" t="s">
        <v>2740</v>
      </c>
      <c r="D15" s="4" t="s">
        <v>2741</v>
      </c>
      <c r="E15" s="4" t="s">
        <v>2742</v>
      </c>
      <c r="F15" s="4" t="s">
        <v>2700</v>
      </c>
    </row>
    <row r="16" spans="1:6" ht="15.75" customHeight="1" x14ac:dyDescent="0.2">
      <c r="A16" s="4">
        <v>45781780</v>
      </c>
      <c r="B16" s="4" t="s">
        <v>2727</v>
      </c>
      <c r="C16" s="4" t="s">
        <v>2743</v>
      </c>
      <c r="D16" s="4" t="s">
        <v>2744</v>
      </c>
      <c r="E16" s="4" t="s">
        <v>2704</v>
      </c>
      <c r="F16" s="4" t="s">
        <v>2700</v>
      </c>
    </row>
    <row r="17" spans="1:6" ht="15.75" customHeight="1" x14ac:dyDescent="0.2">
      <c r="A17" s="4">
        <v>64696116</v>
      </c>
      <c r="B17" s="4" t="s">
        <v>2745</v>
      </c>
      <c r="C17" s="4" t="s">
        <v>2746</v>
      </c>
      <c r="D17" s="4" t="s">
        <v>2718</v>
      </c>
      <c r="E17" s="4" t="s">
        <v>2747</v>
      </c>
      <c r="F17" s="4" t="s">
        <v>231</v>
      </c>
    </row>
    <row r="18" spans="1:6" ht="15.75" customHeight="1" x14ac:dyDescent="0.2">
      <c r="A18" s="4">
        <v>50849416</v>
      </c>
      <c r="B18" s="4" t="s">
        <v>2748</v>
      </c>
      <c r="C18" s="4" t="s">
        <v>2749</v>
      </c>
      <c r="D18" s="4" t="s">
        <v>2718</v>
      </c>
      <c r="E18" s="4" t="s">
        <v>2750</v>
      </c>
      <c r="F18" s="4" t="s">
        <v>2700</v>
      </c>
    </row>
    <row r="19" spans="1:6" ht="15.75" customHeight="1" x14ac:dyDescent="0.2">
      <c r="A19" s="4">
        <v>34995992</v>
      </c>
      <c r="B19" s="4" t="s">
        <v>2751</v>
      </c>
      <c r="C19" s="4" t="s">
        <v>2752</v>
      </c>
      <c r="D19" s="4" t="s">
        <v>2753</v>
      </c>
      <c r="E19" s="4" t="s">
        <v>2754</v>
      </c>
      <c r="F19" s="4" t="s">
        <v>2700</v>
      </c>
    </row>
    <row r="20" spans="1:6" ht="15.75" customHeight="1" x14ac:dyDescent="0.2">
      <c r="A20" s="4">
        <v>1065002033</v>
      </c>
      <c r="B20" s="4" t="s">
        <v>2755</v>
      </c>
      <c r="C20" s="4" t="s">
        <v>2756</v>
      </c>
      <c r="D20" s="4" t="s">
        <v>2757</v>
      </c>
      <c r="E20" s="4" t="s">
        <v>2758</v>
      </c>
      <c r="F20" s="4" t="s">
        <v>1122</v>
      </c>
    </row>
    <row r="21" spans="1:6" ht="15.75" customHeight="1" x14ac:dyDescent="0.2">
      <c r="A21" s="4">
        <v>30583762</v>
      </c>
      <c r="B21" s="4" t="s">
        <v>2759</v>
      </c>
      <c r="C21" s="4" t="s">
        <v>2760</v>
      </c>
      <c r="D21" s="4" t="s">
        <v>2718</v>
      </c>
      <c r="E21" s="4" t="s">
        <v>2708</v>
      </c>
      <c r="F21" s="4" t="s">
        <v>1471</v>
      </c>
    </row>
    <row r="22" spans="1:6" ht="15.75" customHeight="1" x14ac:dyDescent="0.2">
      <c r="A22" s="4">
        <v>30583955</v>
      </c>
      <c r="B22" s="4" t="s">
        <v>2761</v>
      </c>
      <c r="C22" s="4" t="s">
        <v>2762</v>
      </c>
      <c r="D22" s="4" t="s">
        <v>2763</v>
      </c>
      <c r="F22" s="4" t="s">
        <v>2700</v>
      </c>
    </row>
    <row r="23" spans="1:6" ht="15.75" customHeight="1" x14ac:dyDescent="0.2">
      <c r="A23" s="4">
        <v>1064995316</v>
      </c>
      <c r="B23" s="4" t="s">
        <v>2764</v>
      </c>
      <c r="C23" s="4" t="s">
        <v>2765</v>
      </c>
      <c r="D23" s="4" t="s">
        <v>2766</v>
      </c>
      <c r="E23" s="4" t="s">
        <v>2767</v>
      </c>
      <c r="F23" s="4" t="s">
        <v>914</v>
      </c>
    </row>
    <row r="24" spans="1:6" ht="15.75" customHeight="1" x14ac:dyDescent="0.2">
      <c r="A24" s="4">
        <v>1003157553</v>
      </c>
      <c r="B24" s="4" t="s">
        <v>2768</v>
      </c>
      <c r="C24" s="4" t="s">
        <v>2769</v>
      </c>
      <c r="D24" s="4" t="s">
        <v>2770</v>
      </c>
      <c r="E24" s="4" t="s">
        <v>2767</v>
      </c>
      <c r="F24" s="4" t="s">
        <v>409</v>
      </c>
    </row>
    <row r="25" spans="1:6" ht="15.75" customHeight="1" x14ac:dyDescent="0.2">
      <c r="A25" s="4">
        <v>1026148161</v>
      </c>
      <c r="B25" s="4" t="s">
        <v>2771</v>
      </c>
      <c r="C25" s="4" t="s">
        <v>2772</v>
      </c>
      <c r="D25" s="4" t="s">
        <v>2773</v>
      </c>
      <c r="E25" s="4" t="s">
        <v>2774</v>
      </c>
      <c r="F25" s="4" t="s">
        <v>962</v>
      </c>
    </row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 de formulario 1</vt:lpstr>
      <vt:lpstr>Hoja 2</vt:lpstr>
      <vt:lpstr>Hoja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2022-05-25T22:41:42Z</dcterms:created>
  <dcterms:modified xsi:type="dcterms:W3CDTF">2022-05-25T22:41:42Z</dcterms:modified>
</cp:coreProperties>
</file>