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aibhav Jadhav\Desktop\"/>
    </mc:Choice>
  </mc:AlternateContent>
  <xr:revisionPtr revIDLastSave="0" documentId="13_ncr:1_{2B629157-1FA0-44D2-831A-3B95BC82D66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mployee" sheetId="1" r:id="rId1"/>
    <sheet name="Sheet1" sheetId="2" r:id="rId2"/>
    <sheet name="Sheet2" sheetId="3" r:id="rId3"/>
  </sheets>
  <definedNames>
    <definedName name="_xlnm._FilterDatabase" localSheetId="0" hidden="1">Employee!$A$1:$N$501</definedName>
    <definedName name="_xlnm._FilterDatabase" localSheetId="1" hidden="1">Sheet1!$A$1:$P$1048535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92" i="2" l="1"/>
  <c r="H490" i="2"/>
  <c r="H489" i="2"/>
  <c r="H487" i="2"/>
  <c r="H485" i="2"/>
  <c r="H484" i="2"/>
  <c r="H482" i="2"/>
  <c r="H479" i="2"/>
  <c r="H477" i="2"/>
  <c r="H476" i="2"/>
  <c r="H471" i="2"/>
  <c r="H470" i="2"/>
  <c r="H466" i="2"/>
  <c r="H465" i="2"/>
  <c r="H464" i="2"/>
  <c r="H463" i="2"/>
  <c r="H460" i="2"/>
  <c r="H459" i="2"/>
  <c r="H450" i="2"/>
  <c r="H448" i="2"/>
  <c r="H434" i="2"/>
  <c r="H429" i="2"/>
  <c r="H426" i="2"/>
  <c r="H422" i="2"/>
  <c r="H421" i="2"/>
  <c r="H412" i="2"/>
  <c r="H407" i="2"/>
  <c r="H406" i="2"/>
  <c r="H405" i="2"/>
  <c r="H404" i="2"/>
  <c r="H403" i="2"/>
  <c r="H402" i="2"/>
  <c r="H401" i="2"/>
  <c r="H398" i="2"/>
  <c r="H388" i="2"/>
  <c r="H387" i="2"/>
  <c r="H382" i="2"/>
  <c r="H379" i="2"/>
  <c r="H377" i="2"/>
  <c r="H370" i="2"/>
  <c r="H364" i="2"/>
  <c r="H363" i="2"/>
  <c r="H362" i="2"/>
  <c r="H361" i="2"/>
  <c r="H360" i="2"/>
  <c r="H357" i="2"/>
  <c r="H351" i="2"/>
  <c r="H347" i="2"/>
  <c r="H346" i="2"/>
  <c r="H339" i="2"/>
  <c r="H338" i="2"/>
  <c r="H337" i="2"/>
  <c r="H334" i="2"/>
  <c r="H330" i="2"/>
  <c r="H329" i="2"/>
  <c r="H323" i="2"/>
  <c r="H322" i="2"/>
  <c r="H321" i="2"/>
  <c r="H320" i="2"/>
  <c r="H319" i="2"/>
  <c r="H318" i="2"/>
  <c r="H316" i="2"/>
  <c r="H314" i="2"/>
  <c r="H313" i="2"/>
  <c r="H310" i="2"/>
  <c r="H306" i="2"/>
  <c r="H305" i="2"/>
  <c r="H300" i="2"/>
  <c r="H299" i="2"/>
  <c r="H291" i="2"/>
  <c r="H290" i="2"/>
  <c r="H288" i="2"/>
  <c r="H287" i="2"/>
  <c r="H281" i="2"/>
  <c r="H279" i="2"/>
  <c r="H278" i="2"/>
  <c r="H277" i="2"/>
  <c r="H276" i="2"/>
  <c r="H275" i="2"/>
  <c r="H272" i="2"/>
  <c r="H271" i="2"/>
  <c r="H270" i="2"/>
  <c r="H269" i="2"/>
  <c r="H266" i="2"/>
  <c r="H263" i="2"/>
  <c r="H262" i="2"/>
  <c r="H255" i="2"/>
  <c r="H254" i="2"/>
  <c r="H245" i="2"/>
  <c r="H240" i="2"/>
  <c r="H238" i="2"/>
  <c r="H234" i="2"/>
  <c r="H228" i="2"/>
  <c r="H226" i="2"/>
  <c r="H219" i="2"/>
  <c r="H211" i="2"/>
  <c r="H210" i="2"/>
  <c r="H205" i="2"/>
  <c r="H203" i="2"/>
  <c r="H202" i="2"/>
  <c r="H201" i="2"/>
  <c r="H200" i="2"/>
  <c r="H198" i="2"/>
  <c r="H197" i="2"/>
  <c r="H196" i="2"/>
  <c r="H192" i="2"/>
  <c r="H191" i="2"/>
  <c r="H190" i="2"/>
  <c r="H189" i="2"/>
  <c r="H188" i="2"/>
  <c r="H185" i="2"/>
  <c r="H184" i="2"/>
  <c r="H181" i="2"/>
  <c r="H178" i="2"/>
  <c r="H176" i="2"/>
  <c r="H175" i="2"/>
  <c r="H174" i="2"/>
  <c r="H173" i="2"/>
  <c r="H172" i="2"/>
  <c r="H171" i="2"/>
  <c r="H169" i="2"/>
  <c r="H166" i="2"/>
  <c r="H157" i="2"/>
  <c r="H154" i="2"/>
  <c r="H153" i="2"/>
  <c r="H151" i="2"/>
  <c r="H148" i="2"/>
  <c r="H143" i="2"/>
  <c r="H140" i="2"/>
  <c r="H137" i="2"/>
  <c r="H136" i="2"/>
  <c r="H130" i="2"/>
  <c r="H121" i="2"/>
  <c r="H118" i="2"/>
  <c r="H116" i="2"/>
  <c r="H115" i="2"/>
  <c r="H114" i="2"/>
  <c r="H113" i="2"/>
  <c r="H108" i="2"/>
  <c r="H99" i="2"/>
  <c r="H95" i="2"/>
  <c r="H94" i="2"/>
  <c r="H91" i="2"/>
  <c r="H87" i="2"/>
  <c r="H84" i="2"/>
  <c r="H77" i="2"/>
  <c r="H76" i="2"/>
  <c r="H75" i="2"/>
  <c r="H74" i="2"/>
  <c r="H72" i="2"/>
  <c r="H68" i="2"/>
  <c r="H67" i="2"/>
  <c r="H65" i="2"/>
  <c r="H64" i="2"/>
  <c r="H62" i="2"/>
  <c r="H36" i="2"/>
  <c r="H32" i="2"/>
  <c r="H24" i="2"/>
  <c r="H13" i="2"/>
  <c r="H10" i="2"/>
  <c r="H7" i="2"/>
  <c r="H5" i="2"/>
  <c r="H3" i="2"/>
  <c r="H4" i="2"/>
  <c r="H6" i="2"/>
  <c r="H8" i="2"/>
  <c r="H9" i="2"/>
  <c r="H11" i="2"/>
  <c r="H12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3" i="2"/>
  <c r="H34" i="2"/>
  <c r="H35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3" i="2"/>
  <c r="H66" i="2"/>
  <c r="H69" i="2"/>
  <c r="H70" i="2"/>
  <c r="H71" i="2"/>
  <c r="H73" i="2"/>
  <c r="H78" i="2"/>
  <c r="H79" i="2"/>
  <c r="H80" i="2"/>
  <c r="H81" i="2"/>
  <c r="H82" i="2"/>
  <c r="H83" i="2"/>
  <c r="H85" i="2"/>
  <c r="H86" i="2"/>
  <c r="H88" i="2"/>
  <c r="H89" i="2"/>
  <c r="H90" i="2"/>
  <c r="H92" i="2"/>
  <c r="H93" i="2"/>
  <c r="H96" i="2"/>
  <c r="H97" i="2"/>
  <c r="H98" i="2"/>
  <c r="H100" i="2"/>
  <c r="H101" i="2"/>
  <c r="H102" i="2"/>
  <c r="H103" i="2"/>
  <c r="H104" i="2"/>
  <c r="H105" i="2"/>
  <c r="H106" i="2"/>
  <c r="H107" i="2"/>
  <c r="H109" i="2"/>
  <c r="H110" i="2"/>
  <c r="H111" i="2"/>
  <c r="H112" i="2"/>
  <c r="H117" i="2"/>
  <c r="H119" i="2"/>
  <c r="H120" i="2"/>
  <c r="H122" i="2"/>
  <c r="H123" i="2"/>
  <c r="H124" i="2"/>
  <c r="H125" i="2"/>
  <c r="H126" i="2"/>
  <c r="H127" i="2"/>
  <c r="H128" i="2"/>
  <c r="H129" i="2"/>
  <c r="H131" i="2"/>
  <c r="H132" i="2"/>
  <c r="H133" i="2"/>
  <c r="H134" i="2"/>
  <c r="H135" i="2"/>
  <c r="H138" i="2"/>
  <c r="H139" i="2"/>
  <c r="H141" i="2"/>
  <c r="H142" i="2"/>
  <c r="H144" i="2"/>
  <c r="H145" i="2"/>
  <c r="H146" i="2"/>
  <c r="H147" i="2"/>
  <c r="H149" i="2"/>
  <c r="H150" i="2"/>
  <c r="H152" i="2"/>
  <c r="H155" i="2"/>
  <c r="H156" i="2"/>
  <c r="H158" i="2"/>
  <c r="H159" i="2"/>
  <c r="H160" i="2"/>
  <c r="H161" i="2"/>
  <c r="H162" i="2"/>
  <c r="H163" i="2"/>
  <c r="H164" i="2"/>
  <c r="H165" i="2"/>
  <c r="H167" i="2"/>
  <c r="H168" i="2"/>
  <c r="H170" i="2"/>
  <c r="H177" i="2"/>
  <c r="H179" i="2"/>
  <c r="H180" i="2"/>
  <c r="H182" i="2"/>
  <c r="H183" i="2"/>
  <c r="H186" i="2"/>
  <c r="H187" i="2"/>
  <c r="H193" i="2"/>
  <c r="H194" i="2"/>
  <c r="H195" i="2"/>
  <c r="H199" i="2"/>
  <c r="H204" i="2"/>
  <c r="H206" i="2"/>
  <c r="H207" i="2"/>
  <c r="H208" i="2"/>
  <c r="H209" i="2"/>
  <c r="H212" i="2"/>
  <c r="H213" i="2"/>
  <c r="H214" i="2"/>
  <c r="H215" i="2"/>
  <c r="H216" i="2"/>
  <c r="H217" i="2"/>
  <c r="H218" i="2"/>
  <c r="H220" i="2"/>
  <c r="H221" i="2"/>
  <c r="H222" i="2"/>
  <c r="H223" i="2"/>
  <c r="H224" i="2"/>
  <c r="H225" i="2"/>
  <c r="H227" i="2"/>
  <c r="H229" i="2"/>
  <c r="H230" i="2"/>
  <c r="H231" i="2"/>
  <c r="H232" i="2"/>
  <c r="H233" i="2"/>
  <c r="H235" i="2"/>
  <c r="H236" i="2"/>
  <c r="H237" i="2"/>
  <c r="H239" i="2"/>
  <c r="H241" i="2"/>
  <c r="H242" i="2"/>
  <c r="H243" i="2"/>
  <c r="H244" i="2"/>
  <c r="H246" i="2"/>
  <c r="H247" i="2"/>
  <c r="H248" i="2"/>
  <c r="H249" i="2"/>
  <c r="H250" i="2"/>
  <c r="H251" i="2"/>
  <c r="H252" i="2"/>
  <c r="H253" i="2"/>
  <c r="H256" i="2"/>
  <c r="H257" i="2"/>
  <c r="H258" i="2"/>
  <c r="H259" i="2"/>
  <c r="H260" i="2"/>
  <c r="H261" i="2"/>
  <c r="H264" i="2"/>
  <c r="H265" i="2"/>
  <c r="H267" i="2"/>
  <c r="H268" i="2"/>
  <c r="H273" i="2"/>
  <c r="H274" i="2"/>
  <c r="H280" i="2"/>
  <c r="H282" i="2"/>
  <c r="H283" i="2"/>
  <c r="H284" i="2"/>
  <c r="H285" i="2"/>
  <c r="H286" i="2"/>
  <c r="H289" i="2"/>
  <c r="H292" i="2"/>
  <c r="H293" i="2"/>
  <c r="H294" i="2"/>
  <c r="H295" i="2"/>
  <c r="H296" i="2"/>
  <c r="H297" i="2"/>
  <c r="H298" i="2"/>
  <c r="H301" i="2"/>
  <c r="H302" i="2"/>
  <c r="H303" i="2"/>
  <c r="H304" i="2"/>
  <c r="H307" i="2"/>
  <c r="H308" i="2"/>
  <c r="H309" i="2"/>
  <c r="H311" i="2"/>
  <c r="H312" i="2"/>
  <c r="H315" i="2"/>
  <c r="H317" i="2"/>
  <c r="H324" i="2"/>
  <c r="H325" i="2"/>
  <c r="H326" i="2"/>
  <c r="H327" i="2"/>
  <c r="H328" i="2"/>
  <c r="H331" i="2"/>
  <c r="H332" i="2"/>
  <c r="H333" i="2"/>
  <c r="H335" i="2"/>
  <c r="H336" i="2"/>
  <c r="H340" i="2"/>
  <c r="H341" i="2"/>
  <c r="H342" i="2"/>
  <c r="H343" i="2"/>
  <c r="H344" i="2"/>
  <c r="H345" i="2"/>
  <c r="H348" i="2"/>
  <c r="H349" i="2"/>
  <c r="H350" i="2"/>
  <c r="H352" i="2"/>
  <c r="H353" i="2"/>
  <c r="H354" i="2"/>
  <c r="H355" i="2"/>
  <c r="H356" i="2"/>
  <c r="H358" i="2"/>
  <c r="H359" i="2"/>
  <c r="H365" i="2"/>
  <c r="H366" i="2"/>
  <c r="H367" i="2"/>
  <c r="H368" i="2"/>
  <c r="H369" i="2"/>
  <c r="H371" i="2"/>
  <c r="H372" i="2"/>
  <c r="H373" i="2"/>
  <c r="H374" i="2"/>
  <c r="H375" i="2"/>
  <c r="H376" i="2"/>
  <c r="H378" i="2"/>
  <c r="H380" i="2"/>
  <c r="H381" i="2"/>
  <c r="H383" i="2"/>
  <c r="H384" i="2"/>
  <c r="H385" i="2"/>
  <c r="H386" i="2"/>
  <c r="H389" i="2"/>
  <c r="H390" i="2"/>
  <c r="H391" i="2"/>
  <c r="H392" i="2"/>
  <c r="H393" i="2"/>
  <c r="H394" i="2"/>
  <c r="H395" i="2"/>
  <c r="H396" i="2"/>
  <c r="H397" i="2"/>
  <c r="H399" i="2"/>
  <c r="H400" i="2"/>
  <c r="H408" i="2"/>
  <c r="H409" i="2"/>
  <c r="H410" i="2"/>
  <c r="H411" i="2"/>
  <c r="H413" i="2"/>
  <c r="H414" i="2"/>
  <c r="H415" i="2"/>
  <c r="H416" i="2"/>
  <c r="H417" i="2"/>
  <c r="H418" i="2"/>
  <c r="H419" i="2"/>
  <c r="H420" i="2"/>
  <c r="H423" i="2"/>
  <c r="H424" i="2"/>
  <c r="H425" i="2"/>
  <c r="H427" i="2"/>
  <c r="H428" i="2"/>
  <c r="H430" i="2"/>
  <c r="H431" i="2"/>
  <c r="H432" i="2"/>
  <c r="H433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9" i="2"/>
  <c r="H451" i="2"/>
  <c r="H452" i="2"/>
  <c r="H453" i="2"/>
  <c r="H454" i="2"/>
  <c r="H455" i="2"/>
  <c r="H456" i="2"/>
  <c r="H457" i="2"/>
  <c r="H458" i="2"/>
  <c r="H461" i="2"/>
  <c r="H462" i="2"/>
  <c r="H467" i="2"/>
  <c r="H468" i="2"/>
  <c r="H469" i="2"/>
  <c r="H472" i="2"/>
  <c r="H473" i="2"/>
  <c r="H474" i="2"/>
  <c r="H475" i="2"/>
  <c r="H478" i="2"/>
  <c r="H480" i="2"/>
  <c r="H481" i="2"/>
  <c r="H483" i="2"/>
  <c r="H486" i="2"/>
  <c r="H488" i="2"/>
  <c r="H491" i="2"/>
  <c r="H493" i="2"/>
  <c r="H494" i="2"/>
  <c r="H495" i="2"/>
  <c r="H496" i="2"/>
  <c r="H497" i="2"/>
  <c r="H498" i="2"/>
  <c r="H499" i="2"/>
  <c r="H500" i="2"/>
  <c r="H501" i="2"/>
  <c r="H502" i="2"/>
  <c r="H2" i="2"/>
  <c r="G3" i="2"/>
  <c r="G4" i="2"/>
  <c r="G6" i="2"/>
  <c r="G8" i="2"/>
  <c r="G9" i="2"/>
  <c r="G11" i="2"/>
  <c r="G12" i="2"/>
  <c r="G14" i="2"/>
  <c r="G15" i="2"/>
  <c r="G16" i="2"/>
  <c r="G17" i="2"/>
  <c r="G18" i="2"/>
  <c r="G19" i="2"/>
  <c r="G20" i="2"/>
  <c r="G21" i="2"/>
  <c r="G22" i="2"/>
  <c r="G23" i="2"/>
  <c r="G25" i="2"/>
  <c r="G26" i="2"/>
  <c r="G27" i="2"/>
  <c r="G28" i="2"/>
  <c r="G29" i="2"/>
  <c r="G30" i="2"/>
  <c r="G31" i="2"/>
  <c r="G33" i="2"/>
  <c r="G34" i="2"/>
  <c r="G35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3" i="2"/>
  <c r="G66" i="2"/>
  <c r="G69" i="2"/>
  <c r="G70" i="2"/>
  <c r="G71" i="2"/>
  <c r="G73" i="2"/>
  <c r="G78" i="2"/>
  <c r="G79" i="2"/>
  <c r="G80" i="2"/>
  <c r="G81" i="2"/>
  <c r="G82" i="2"/>
  <c r="G83" i="2"/>
  <c r="G85" i="2"/>
  <c r="G86" i="2"/>
  <c r="G88" i="2"/>
  <c r="G89" i="2"/>
  <c r="G90" i="2"/>
  <c r="G92" i="2"/>
  <c r="G93" i="2"/>
  <c r="G96" i="2"/>
  <c r="G97" i="2"/>
  <c r="G98" i="2"/>
  <c r="G100" i="2"/>
  <c r="G101" i="2"/>
  <c r="G102" i="2"/>
  <c r="G103" i="2"/>
  <c r="G104" i="2"/>
  <c r="G105" i="2"/>
  <c r="G106" i="2"/>
  <c r="G107" i="2"/>
  <c r="G109" i="2"/>
  <c r="G110" i="2"/>
  <c r="G111" i="2"/>
  <c r="G112" i="2"/>
  <c r="G117" i="2"/>
  <c r="G119" i="2"/>
  <c r="G120" i="2"/>
  <c r="G122" i="2"/>
  <c r="G123" i="2"/>
  <c r="G124" i="2"/>
  <c r="G125" i="2"/>
  <c r="G126" i="2"/>
  <c r="G127" i="2"/>
  <c r="G128" i="2"/>
  <c r="G129" i="2"/>
  <c r="G131" i="2"/>
  <c r="G132" i="2"/>
  <c r="G133" i="2"/>
  <c r="G134" i="2"/>
  <c r="G135" i="2"/>
  <c r="G138" i="2"/>
  <c r="G139" i="2"/>
  <c r="G141" i="2"/>
  <c r="G142" i="2"/>
  <c r="G144" i="2"/>
  <c r="G145" i="2"/>
  <c r="G146" i="2"/>
  <c r="G147" i="2"/>
  <c r="G149" i="2"/>
  <c r="G150" i="2"/>
  <c r="G152" i="2"/>
  <c r="G155" i="2"/>
  <c r="G156" i="2"/>
  <c r="G158" i="2"/>
  <c r="G159" i="2"/>
  <c r="G160" i="2"/>
  <c r="G161" i="2"/>
  <c r="G162" i="2"/>
  <c r="G163" i="2"/>
  <c r="G164" i="2"/>
  <c r="G165" i="2"/>
  <c r="G167" i="2"/>
  <c r="G168" i="2"/>
  <c r="G170" i="2"/>
  <c r="G177" i="2"/>
  <c r="G179" i="2"/>
  <c r="G180" i="2"/>
  <c r="G182" i="2"/>
  <c r="G183" i="2"/>
  <c r="G186" i="2"/>
  <c r="G187" i="2"/>
  <c r="G193" i="2"/>
  <c r="G194" i="2"/>
  <c r="G195" i="2"/>
  <c r="G199" i="2"/>
  <c r="G204" i="2"/>
  <c r="G206" i="2"/>
  <c r="G207" i="2"/>
  <c r="G208" i="2"/>
  <c r="G209" i="2"/>
  <c r="G212" i="2"/>
  <c r="G213" i="2"/>
  <c r="G214" i="2"/>
  <c r="G215" i="2"/>
  <c r="G216" i="2"/>
  <c r="G217" i="2"/>
  <c r="G218" i="2"/>
  <c r="G220" i="2"/>
  <c r="G221" i="2"/>
  <c r="G222" i="2"/>
  <c r="G223" i="2"/>
  <c r="G224" i="2"/>
  <c r="G225" i="2"/>
  <c r="G227" i="2"/>
  <c r="G229" i="2"/>
  <c r="G230" i="2"/>
  <c r="G231" i="2"/>
  <c r="G232" i="2"/>
  <c r="G233" i="2"/>
  <c r="G235" i="2"/>
  <c r="G236" i="2"/>
  <c r="G237" i="2"/>
  <c r="G239" i="2"/>
  <c r="G241" i="2"/>
  <c r="G242" i="2"/>
  <c r="G243" i="2"/>
  <c r="G244" i="2"/>
  <c r="G246" i="2"/>
  <c r="G247" i="2"/>
  <c r="G248" i="2"/>
  <c r="G249" i="2"/>
  <c r="G250" i="2"/>
  <c r="G251" i="2"/>
  <c r="G252" i="2"/>
  <c r="G253" i="2"/>
  <c r="G256" i="2"/>
  <c r="G257" i="2"/>
  <c r="G258" i="2"/>
  <c r="G259" i="2"/>
  <c r="G260" i="2"/>
  <c r="G261" i="2"/>
  <c r="G264" i="2"/>
  <c r="G265" i="2"/>
  <c r="G267" i="2"/>
  <c r="G268" i="2"/>
  <c r="G273" i="2"/>
  <c r="G274" i="2"/>
  <c r="G280" i="2"/>
  <c r="G282" i="2"/>
  <c r="G283" i="2"/>
  <c r="G284" i="2"/>
  <c r="G285" i="2"/>
  <c r="G286" i="2"/>
  <c r="G289" i="2"/>
  <c r="G292" i="2"/>
  <c r="G293" i="2"/>
  <c r="G294" i="2"/>
  <c r="G295" i="2"/>
  <c r="G296" i="2"/>
  <c r="G297" i="2"/>
  <c r="G298" i="2"/>
  <c r="G301" i="2"/>
  <c r="G302" i="2"/>
  <c r="G303" i="2"/>
  <c r="G304" i="2"/>
  <c r="G307" i="2"/>
  <c r="G308" i="2"/>
  <c r="G309" i="2"/>
  <c r="G311" i="2"/>
  <c r="G312" i="2"/>
  <c r="G315" i="2"/>
  <c r="G317" i="2"/>
  <c r="G324" i="2"/>
  <c r="G325" i="2"/>
  <c r="G326" i="2"/>
  <c r="G327" i="2"/>
  <c r="G328" i="2"/>
  <c r="G331" i="2"/>
  <c r="G332" i="2"/>
  <c r="G333" i="2"/>
  <c r="G335" i="2"/>
  <c r="G336" i="2"/>
  <c r="G340" i="2"/>
  <c r="G341" i="2"/>
  <c r="G342" i="2"/>
  <c r="G343" i="2"/>
  <c r="G344" i="2"/>
  <c r="G345" i="2"/>
  <c r="G348" i="2"/>
  <c r="G349" i="2"/>
  <c r="G350" i="2"/>
  <c r="G352" i="2"/>
  <c r="G353" i="2"/>
  <c r="G354" i="2"/>
  <c r="G355" i="2"/>
  <c r="G356" i="2"/>
  <c r="G358" i="2"/>
  <c r="G359" i="2"/>
  <c r="G365" i="2"/>
  <c r="G366" i="2"/>
  <c r="G367" i="2"/>
  <c r="G368" i="2"/>
  <c r="G369" i="2"/>
  <c r="G371" i="2"/>
  <c r="G372" i="2"/>
  <c r="G373" i="2"/>
  <c r="G374" i="2"/>
  <c r="G375" i="2"/>
  <c r="G376" i="2"/>
  <c r="G378" i="2"/>
  <c r="G380" i="2"/>
  <c r="G381" i="2"/>
  <c r="G383" i="2"/>
  <c r="G384" i="2"/>
  <c r="G385" i="2"/>
  <c r="G386" i="2"/>
  <c r="G389" i="2"/>
  <c r="G390" i="2"/>
  <c r="G391" i="2"/>
  <c r="G392" i="2"/>
  <c r="G393" i="2"/>
  <c r="G394" i="2"/>
  <c r="G395" i="2"/>
  <c r="G396" i="2"/>
  <c r="G397" i="2"/>
  <c r="G399" i="2"/>
  <c r="G400" i="2"/>
  <c r="G408" i="2"/>
  <c r="G409" i="2"/>
  <c r="G410" i="2"/>
  <c r="G411" i="2"/>
  <c r="G413" i="2"/>
  <c r="G414" i="2"/>
  <c r="G415" i="2"/>
  <c r="G416" i="2"/>
  <c r="G417" i="2"/>
  <c r="G418" i="2"/>
  <c r="G419" i="2"/>
  <c r="G420" i="2"/>
  <c r="G423" i="2"/>
  <c r="G424" i="2"/>
  <c r="G425" i="2"/>
  <c r="G427" i="2"/>
  <c r="G428" i="2"/>
  <c r="G430" i="2"/>
  <c r="G431" i="2"/>
  <c r="G432" i="2"/>
  <c r="G433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9" i="2"/>
  <c r="G451" i="2"/>
  <c r="G452" i="2"/>
  <c r="G453" i="2"/>
  <c r="G454" i="2"/>
  <c r="G455" i="2"/>
  <c r="G456" i="2"/>
  <c r="G457" i="2"/>
  <c r="G458" i="2"/>
  <c r="G461" i="2"/>
  <c r="G462" i="2"/>
  <c r="G467" i="2"/>
  <c r="G468" i="2"/>
  <c r="G469" i="2"/>
  <c r="G472" i="2"/>
  <c r="G473" i="2"/>
  <c r="G474" i="2"/>
  <c r="G475" i="2"/>
  <c r="G478" i="2"/>
  <c r="G480" i="2"/>
  <c r="G481" i="2"/>
  <c r="G483" i="2"/>
  <c r="G486" i="2"/>
  <c r="G488" i="2"/>
  <c r="G491" i="2"/>
  <c r="G493" i="2"/>
  <c r="G494" i="2"/>
  <c r="G495" i="2"/>
  <c r="G496" i="2"/>
  <c r="G497" i="2"/>
  <c r="G498" i="2"/>
  <c r="G499" i="2"/>
  <c r="G500" i="2"/>
  <c r="G501" i="2"/>
  <c r="G50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Quality</author>
  </authors>
  <commentList>
    <comment ref="D217" authorId="0" shapeId="0" xr:uid="{7E88FC91-2026-4849-B414-9ACA4CCC9884}">
      <text>
        <r>
          <rPr>
            <b/>
            <sz val="9"/>
            <color indexed="81"/>
            <rFont val="Tahoma"/>
            <family val="2"/>
          </rPr>
          <t>Mourya</t>
        </r>
      </text>
    </comment>
    <comment ref="D381" authorId="1" shapeId="0" xr:uid="{74BEC6BF-8A46-4EC8-A46D-7C9821E691FA}">
      <text>
        <r>
          <rPr>
            <b/>
            <sz val="9"/>
            <color indexed="81"/>
            <rFont val="Tahoma"/>
            <family val="2"/>
          </rPr>
          <t>Saini</t>
        </r>
      </text>
    </comment>
  </commentList>
</comments>
</file>

<file path=xl/sharedStrings.xml><?xml version="1.0" encoding="utf-8"?>
<sst xmlns="http://schemas.openxmlformats.org/spreadsheetml/2006/main" count="14867" uniqueCount="2499">
  <si>
    <t>ID</t>
  </si>
  <si>
    <t>Series</t>
  </si>
  <si>
    <t>Middle Name</t>
  </si>
  <si>
    <t>Full Name</t>
  </si>
  <si>
    <t>First Name</t>
  </si>
  <si>
    <t>Last Name</t>
  </si>
  <si>
    <t>Employee</t>
  </si>
  <si>
    <t>Gender</t>
  </si>
  <si>
    <t>Date of Birth</t>
  </si>
  <si>
    <t>Date of Joining</t>
  </si>
  <si>
    <t>Company</t>
  </si>
  <si>
    <t>Department</t>
  </si>
  <si>
    <t>Employee Number</t>
  </si>
  <si>
    <t>Designation</t>
  </si>
  <si>
    <t>Branch</t>
  </si>
  <si>
    <t>Mobile</t>
  </si>
  <si>
    <t>Company Email</t>
  </si>
  <si>
    <t>Personal Email</t>
  </si>
  <si>
    <t>KA0342</t>
  </si>
  <si>
    <t>HR-EMP-</t>
  </si>
  <si>
    <t>Muneer</t>
  </si>
  <si>
    <t>Male</t>
  </si>
  <si>
    <t>Knest Manufacturers LLP</t>
  </si>
  <si>
    <t>KA0480</t>
  </si>
  <si>
    <t>Abhishek</t>
  </si>
  <si>
    <t>KA0907</t>
  </si>
  <si>
    <t>Avinash</t>
  </si>
  <si>
    <t>KA0001</t>
  </si>
  <si>
    <t>Amit</t>
  </si>
  <si>
    <t>KA0002</t>
  </si>
  <si>
    <t>Anand</t>
  </si>
  <si>
    <t>KA0004</t>
  </si>
  <si>
    <t>Jeevan</t>
  </si>
  <si>
    <t>KA0005</t>
  </si>
  <si>
    <t>Jayveer</t>
  </si>
  <si>
    <t>KA0006</t>
  </si>
  <si>
    <t>Sukhada</t>
  </si>
  <si>
    <t>KA0008</t>
  </si>
  <si>
    <t>Rashmi</t>
  </si>
  <si>
    <t>KA0009</t>
  </si>
  <si>
    <t>Yogesh</t>
  </si>
  <si>
    <t>KA0010</t>
  </si>
  <si>
    <t>Suyash</t>
  </si>
  <si>
    <t>KA0011</t>
  </si>
  <si>
    <t>Umesh</t>
  </si>
  <si>
    <t>KA0012</t>
  </si>
  <si>
    <t>Irfan</t>
  </si>
  <si>
    <t>KA0013</t>
  </si>
  <si>
    <t>Dharmendra</t>
  </si>
  <si>
    <t>KA0014</t>
  </si>
  <si>
    <t>Dharmraj</t>
  </si>
  <si>
    <t>KA0016</t>
  </si>
  <si>
    <t>Dhermendra</t>
  </si>
  <si>
    <t>KA0017</t>
  </si>
  <si>
    <t>Pooja</t>
  </si>
  <si>
    <t>KA0018</t>
  </si>
  <si>
    <t>Manoj</t>
  </si>
  <si>
    <t>KA0020</t>
  </si>
  <si>
    <t>Sekh</t>
  </si>
  <si>
    <t>KA0021</t>
  </si>
  <si>
    <t>Prashant</t>
  </si>
  <si>
    <t>KA0024</t>
  </si>
  <si>
    <t>Dipak</t>
  </si>
  <si>
    <t>KA0025</t>
  </si>
  <si>
    <t>Prajyot</t>
  </si>
  <si>
    <t>KA0026</t>
  </si>
  <si>
    <t>Ranjeet</t>
  </si>
  <si>
    <t>KA0027</t>
  </si>
  <si>
    <t>Rahul</t>
  </si>
  <si>
    <t>KA0029</t>
  </si>
  <si>
    <t>KA0030</t>
  </si>
  <si>
    <t>Tarachand</t>
  </si>
  <si>
    <t>KA0031</t>
  </si>
  <si>
    <t>Gangabai</t>
  </si>
  <si>
    <t>KA0032</t>
  </si>
  <si>
    <t>Akshay</t>
  </si>
  <si>
    <t>KA0033</t>
  </si>
  <si>
    <t>Vikas</t>
  </si>
  <si>
    <t>KA0035</t>
  </si>
  <si>
    <t>Chetan</t>
  </si>
  <si>
    <t>KA0037</t>
  </si>
  <si>
    <t>KA0038</t>
  </si>
  <si>
    <t>Sandesh</t>
  </si>
  <si>
    <t>KA0039</t>
  </si>
  <si>
    <t>Pravin</t>
  </si>
  <si>
    <t>KA0040</t>
  </si>
  <si>
    <t>Trishila</t>
  </si>
  <si>
    <t>KA0041</t>
  </si>
  <si>
    <t>Punit</t>
  </si>
  <si>
    <t>KA0043</t>
  </si>
  <si>
    <t>Kiran</t>
  </si>
  <si>
    <t>KA0045</t>
  </si>
  <si>
    <t>Nilesh</t>
  </si>
  <si>
    <t>KA0046</t>
  </si>
  <si>
    <t>Ankur</t>
  </si>
  <si>
    <t>KA0047</t>
  </si>
  <si>
    <t>Abu</t>
  </si>
  <si>
    <t>KA0052</t>
  </si>
  <si>
    <t>KA0053</t>
  </si>
  <si>
    <t>Himanshu</t>
  </si>
  <si>
    <t>KA0054</t>
  </si>
  <si>
    <t>Arti</t>
  </si>
  <si>
    <t>KA0056</t>
  </si>
  <si>
    <t>Balasaheb</t>
  </si>
  <si>
    <t>KA0058</t>
  </si>
  <si>
    <t>Pradip</t>
  </si>
  <si>
    <t>KA0060</t>
  </si>
  <si>
    <t>Dileep</t>
  </si>
  <si>
    <t>KA0061</t>
  </si>
  <si>
    <t>Sandeep</t>
  </si>
  <si>
    <t>KA0062</t>
  </si>
  <si>
    <t>Ganesh</t>
  </si>
  <si>
    <t>KA0063</t>
  </si>
  <si>
    <t>Dayal</t>
  </si>
  <si>
    <t>KA0065</t>
  </si>
  <si>
    <t>Ashutosh</t>
  </si>
  <si>
    <t>KA0066</t>
  </si>
  <si>
    <t>KA0067</t>
  </si>
  <si>
    <t>Pankaj</t>
  </si>
  <si>
    <t>KA0068</t>
  </si>
  <si>
    <t>Tanaji</t>
  </si>
  <si>
    <t>KA0070</t>
  </si>
  <si>
    <t>KA0071</t>
  </si>
  <si>
    <t>Nikhil</t>
  </si>
  <si>
    <t>KA0072</t>
  </si>
  <si>
    <t>Anjali</t>
  </si>
  <si>
    <t>KA0073</t>
  </si>
  <si>
    <t>Ajaj</t>
  </si>
  <si>
    <t>KA0074</t>
  </si>
  <si>
    <t>Sandip</t>
  </si>
  <si>
    <t>KA0075</t>
  </si>
  <si>
    <t>KA0076</t>
  </si>
  <si>
    <t>Sachin</t>
  </si>
  <si>
    <t>KA0077</t>
  </si>
  <si>
    <t>Anil</t>
  </si>
  <si>
    <t>KA0078</t>
  </si>
  <si>
    <t>Kunal</t>
  </si>
  <si>
    <t>KA0080</t>
  </si>
  <si>
    <t>KA0081</t>
  </si>
  <si>
    <t>Sunil</t>
  </si>
  <si>
    <t>KA0082</t>
  </si>
  <si>
    <t>Abhijeet</t>
  </si>
  <si>
    <t>KA0083</t>
  </si>
  <si>
    <t>Ankita</t>
  </si>
  <si>
    <t>KA0084</t>
  </si>
  <si>
    <t>KA0085</t>
  </si>
  <si>
    <t>Amol</t>
  </si>
  <si>
    <t>KA0088</t>
  </si>
  <si>
    <t>KA0089</t>
  </si>
  <si>
    <t>Raju</t>
  </si>
  <si>
    <t>KA0090</t>
  </si>
  <si>
    <t>KA0092</t>
  </si>
  <si>
    <t>Rajan</t>
  </si>
  <si>
    <t>KA0094</t>
  </si>
  <si>
    <t>Roshan</t>
  </si>
  <si>
    <t>KA0096</t>
  </si>
  <si>
    <t>Pappu</t>
  </si>
  <si>
    <t>KA0098</t>
  </si>
  <si>
    <t>Shahbaj</t>
  </si>
  <si>
    <t>KA0099</t>
  </si>
  <si>
    <t>Sheetal</t>
  </si>
  <si>
    <t>KA0101</t>
  </si>
  <si>
    <t>Mayur</t>
  </si>
  <si>
    <t>KA0102</t>
  </si>
  <si>
    <t>Praduman</t>
  </si>
  <si>
    <t>KA0104</t>
  </si>
  <si>
    <t>Amin</t>
  </si>
  <si>
    <t>KA0105</t>
  </si>
  <si>
    <t>Motilal</t>
  </si>
  <si>
    <t>KA0107</t>
  </si>
  <si>
    <t>Shreyash</t>
  </si>
  <si>
    <t>KA0109</t>
  </si>
  <si>
    <t>Sneha</t>
  </si>
  <si>
    <t>KA0111</t>
  </si>
  <si>
    <t>KA0112</t>
  </si>
  <si>
    <t>Maninder</t>
  </si>
  <si>
    <t>KA0113</t>
  </si>
  <si>
    <t>Brajesh</t>
  </si>
  <si>
    <t>KA0115</t>
  </si>
  <si>
    <t>Rajat</t>
  </si>
  <si>
    <t>KA0116</t>
  </si>
  <si>
    <t>KA0124</t>
  </si>
  <si>
    <t>Shreya</t>
  </si>
  <si>
    <t>KA0125</t>
  </si>
  <si>
    <t>Priyanka</t>
  </si>
  <si>
    <t>KA0126</t>
  </si>
  <si>
    <t>Gaurav</t>
  </si>
  <si>
    <t>KA0128</t>
  </si>
  <si>
    <t>Snehal</t>
  </si>
  <si>
    <t>KA0129</t>
  </si>
  <si>
    <t>Pavan</t>
  </si>
  <si>
    <t>KA0132</t>
  </si>
  <si>
    <t>KA0140</t>
  </si>
  <si>
    <t>Omkar</t>
  </si>
  <si>
    <t>KA0141</t>
  </si>
  <si>
    <t>Rohit</t>
  </si>
  <si>
    <t>KA0144</t>
  </si>
  <si>
    <t>Vishnu</t>
  </si>
  <si>
    <t>KA0145</t>
  </si>
  <si>
    <t>Tejaswini</t>
  </si>
  <si>
    <t>KA0146</t>
  </si>
  <si>
    <t>Vitthal</t>
  </si>
  <si>
    <t>KA0147</t>
  </si>
  <si>
    <t>Sahil</t>
  </si>
  <si>
    <t>KA0148</t>
  </si>
  <si>
    <t>Bhagyashri</t>
  </si>
  <si>
    <t>KA0149</t>
  </si>
  <si>
    <t>Ankit</t>
  </si>
  <si>
    <t>KA0150</t>
  </si>
  <si>
    <t>Pardeep</t>
  </si>
  <si>
    <t>KA0151</t>
  </si>
  <si>
    <t>KA0152</t>
  </si>
  <si>
    <t>KA0153</t>
  </si>
  <si>
    <t>Debashis</t>
  </si>
  <si>
    <t>KA0154</t>
  </si>
  <si>
    <t>Shankar</t>
  </si>
  <si>
    <t>KA0155</t>
  </si>
  <si>
    <t>Sagar</t>
  </si>
  <si>
    <t>KA0158</t>
  </si>
  <si>
    <t>Raveena</t>
  </si>
  <si>
    <t>KA0159</t>
  </si>
  <si>
    <t>Ajaykumar</t>
  </si>
  <si>
    <t>KA0163</t>
  </si>
  <si>
    <t>Nihal</t>
  </si>
  <si>
    <t>KA0165</t>
  </si>
  <si>
    <t>Mohmmad</t>
  </si>
  <si>
    <t>KA0168</t>
  </si>
  <si>
    <t>KA0169</t>
  </si>
  <si>
    <t>Sudhir</t>
  </si>
  <si>
    <t>KA0178</t>
  </si>
  <si>
    <t>Mohan</t>
  </si>
  <si>
    <t>KA0184</t>
  </si>
  <si>
    <t>Geeta</t>
  </si>
  <si>
    <t>KA0185</t>
  </si>
  <si>
    <t>Shantanu</t>
  </si>
  <si>
    <t>KA0186</t>
  </si>
  <si>
    <t>Amogh</t>
  </si>
  <si>
    <t>KA0190</t>
  </si>
  <si>
    <t>Syed</t>
  </si>
  <si>
    <t>KA0197</t>
  </si>
  <si>
    <t>KA0198</t>
  </si>
  <si>
    <t>Krushna</t>
  </si>
  <si>
    <t>KA0199</t>
  </si>
  <si>
    <t>Neha</t>
  </si>
  <si>
    <t>KA0205</t>
  </si>
  <si>
    <t>Rutuparna</t>
  </si>
  <si>
    <t>KA0207</t>
  </si>
  <si>
    <t>Pandurang</t>
  </si>
  <si>
    <t>KA0208</t>
  </si>
  <si>
    <t>KA0210</t>
  </si>
  <si>
    <t>Mohammad</t>
  </si>
  <si>
    <t>KA0223</t>
  </si>
  <si>
    <t>Neeraj</t>
  </si>
  <si>
    <t>KA0224</t>
  </si>
  <si>
    <t>Ramsharan</t>
  </si>
  <si>
    <t>KA0225</t>
  </si>
  <si>
    <t>Saurabh</t>
  </si>
  <si>
    <t>KA0226</t>
  </si>
  <si>
    <t>Gauri</t>
  </si>
  <si>
    <t>KA0229</t>
  </si>
  <si>
    <t>KA0231</t>
  </si>
  <si>
    <t>Tushar</t>
  </si>
  <si>
    <t>KA0233</t>
  </si>
  <si>
    <t>KA0237</t>
  </si>
  <si>
    <t>Vishal</t>
  </si>
  <si>
    <t>KA0247</t>
  </si>
  <si>
    <t>KA0248</t>
  </si>
  <si>
    <t>KA0249</t>
  </si>
  <si>
    <t>KA0250</t>
  </si>
  <si>
    <t>Rupesh</t>
  </si>
  <si>
    <t>KA0251</t>
  </si>
  <si>
    <t>KA0254</t>
  </si>
  <si>
    <t>KA0255</t>
  </si>
  <si>
    <t>Dhiraj</t>
  </si>
  <si>
    <t>KA0258</t>
  </si>
  <si>
    <t>KA0264</t>
  </si>
  <si>
    <t>KA0277</t>
  </si>
  <si>
    <t>Firoj</t>
  </si>
  <si>
    <t>KA0280</t>
  </si>
  <si>
    <t>KA0282</t>
  </si>
  <si>
    <t>Tryambakeshwar</t>
  </si>
  <si>
    <t>KA0284</t>
  </si>
  <si>
    <t>Pranav</t>
  </si>
  <si>
    <t>KA0289</t>
  </si>
  <si>
    <t>Pranit</t>
  </si>
  <si>
    <t>KA0291</t>
  </si>
  <si>
    <t>KA0296</t>
  </si>
  <si>
    <t>Krishna</t>
  </si>
  <si>
    <t>KA0297</t>
  </si>
  <si>
    <t>Madhuvan</t>
  </si>
  <si>
    <t>KA0298</t>
  </si>
  <si>
    <t>Ramesh</t>
  </si>
  <si>
    <t>KA0299</t>
  </si>
  <si>
    <t>Mahesh</t>
  </si>
  <si>
    <t>KA0302</t>
  </si>
  <si>
    <t>KA0306</t>
  </si>
  <si>
    <t>Uttam</t>
  </si>
  <si>
    <t>KA0313</t>
  </si>
  <si>
    <t>Bapi</t>
  </si>
  <si>
    <t>KA0314</t>
  </si>
  <si>
    <t>Shubham</t>
  </si>
  <si>
    <t>KA0315</t>
  </si>
  <si>
    <t>Santosh</t>
  </si>
  <si>
    <t>KA0316</t>
  </si>
  <si>
    <t>KA0317</t>
  </si>
  <si>
    <t>KA0318</t>
  </si>
  <si>
    <t>Bheem</t>
  </si>
  <si>
    <t>KA0322</t>
  </si>
  <si>
    <t>Jitendra</t>
  </si>
  <si>
    <t>KA0323</t>
  </si>
  <si>
    <t>Sohel</t>
  </si>
  <si>
    <t>KA0324</t>
  </si>
  <si>
    <t>Hasim</t>
  </si>
  <si>
    <t>KA0326</t>
  </si>
  <si>
    <t>Rakeshkumar</t>
  </si>
  <si>
    <t>KA0328</t>
  </si>
  <si>
    <t>Anilesh</t>
  </si>
  <si>
    <t>KA0331</t>
  </si>
  <si>
    <t>Sujan</t>
  </si>
  <si>
    <t>KA0333</t>
  </si>
  <si>
    <t>KA0334</t>
  </si>
  <si>
    <t>KA0335</t>
  </si>
  <si>
    <t>Onkar</t>
  </si>
  <si>
    <t>KA0339</t>
  </si>
  <si>
    <t>Sanket</t>
  </si>
  <si>
    <t>KA0344</t>
  </si>
  <si>
    <t>Saddam</t>
  </si>
  <si>
    <t>KA0345</t>
  </si>
  <si>
    <t>Bhushan</t>
  </si>
  <si>
    <t>KA0346</t>
  </si>
  <si>
    <t>Parag</t>
  </si>
  <si>
    <t>KA0348</t>
  </si>
  <si>
    <t>Vilas</t>
  </si>
  <si>
    <t>KA0349</t>
  </si>
  <si>
    <t>Harisadhan</t>
  </si>
  <si>
    <t>KA0351</t>
  </si>
  <si>
    <t>KA0356</t>
  </si>
  <si>
    <t>KA0363</t>
  </si>
  <si>
    <t>Dattatray</t>
  </si>
  <si>
    <t>KA0375</t>
  </si>
  <si>
    <t>Vimal</t>
  </si>
  <si>
    <t>KA0377</t>
  </si>
  <si>
    <t>Rameshkumar</t>
  </si>
  <si>
    <t>KA0379</t>
  </si>
  <si>
    <t>Rajesh</t>
  </si>
  <si>
    <t>KA0380</t>
  </si>
  <si>
    <t>Jeet</t>
  </si>
  <si>
    <t>KA0390</t>
  </si>
  <si>
    <t>KA0393</t>
  </si>
  <si>
    <t>KA0395</t>
  </si>
  <si>
    <t>Shubhendu</t>
  </si>
  <si>
    <t>KA0409</t>
  </si>
  <si>
    <t>Monu</t>
  </si>
  <si>
    <t>KA0410</t>
  </si>
  <si>
    <t>Deelip</t>
  </si>
  <si>
    <t>KA0411</t>
  </si>
  <si>
    <t>KA0413</t>
  </si>
  <si>
    <t>Parmeshwar</t>
  </si>
  <si>
    <t>KA0414</t>
  </si>
  <si>
    <t>KA0415</t>
  </si>
  <si>
    <t>Ashwinkumar</t>
  </si>
  <si>
    <t>KA0416</t>
  </si>
  <si>
    <t>KA0417</t>
  </si>
  <si>
    <t>KA0418</t>
  </si>
  <si>
    <t>Uday</t>
  </si>
  <si>
    <t>KA0425</t>
  </si>
  <si>
    <t>Sachhidanand</t>
  </si>
  <si>
    <t>KA0426</t>
  </si>
  <si>
    <t>Aniket</t>
  </si>
  <si>
    <t>KA0428</t>
  </si>
  <si>
    <t>KA0431</t>
  </si>
  <si>
    <t>KA0432</t>
  </si>
  <si>
    <t>Shrikant</t>
  </si>
  <si>
    <t>KA0433</t>
  </si>
  <si>
    <t>KA0457</t>
  </si>
  <si>
    <t>Samar</t>
  </si>
  <si>
    <t>KA0458</t>
  </si>
  <si>
    <t>Sameer</t>
  </si>
  <si>
    <t>KA0464</t>
  </si>
  <si>
    <t>Miltan</t>
  </si>
  <si>
    <t>KA0468</t>
  </si>
  <si>
    <t>KA0470</t>
  </si>
  <si>
    <t>KA0475</t>
  </si>
  <si>
    <t>KA0479</t>
  </si>
  <si>
    <t>KA0482</t>
  </si>
  <si>
    <t>Biswjeet</t>
  </si>
  <si>
    <t>KA0483</t>
  </si>
  <si>
    <t>Mehul</t>
  </si>
  <si>
    <t>KA0484</t>
  </si>
  <si>
    <t>Arati</t>
  </si>
  <si>
    <t>KA0485</t>
  </si>
  <si>
    <t>KA0486</t>
  </si>
  <si>
    <t>KA0487</t>
  </si>
  <si>
    <t>KA0489</t>
  </si>
  <si>
    <t>Satish</t>
  </si>
  <si>
    <t>KA0490</t>
  </si>
  <si>
    <t>KA0495</t>
  </si>
  <si>
    <t>Poonam</t>
  </si>
  <si>
    <t>KA0496</t>
  </si>
  <si>
    <t>Avishkar</t>
  </si>
  <si>
    <t>KA0498</t>
  </si>
  <si>
    <t>Yadnik</t>
  </si>
  <si>
    <t>KA0499</t>
  </si>
  <si>
    <t>Rutuja</t>
  </si>
  <si>
    <t>KA0500</t>
  </si>
  <si>
    <t>Ashwini</t>
  </si>
  <si>
    <t>KA0501</t>
  </si>
  <si>
    <t>Nitishkumar</t>
  </si>
  <si>
    <t>KA0502</t>
  </si>
  <si>
    <t>KA0503</t>
  </si>
  <si>
    <t>Komal</t>
  </si>
  <si>
    <t>KA0504</t>
  </si>
  <si>
    <t>KA0506</t>
  </si>
  <si>
    <t>Rushikesh</t>
  </si>
  <si>
    <t>KA0507</t>
  </si>
  <si>
    <t>KA0510</t>
  </si>
  <si>
    <t>KA0514</t>
  </si>
  <si>
    <t>KA0516</t>
  </si>
  <si>
    <t>KA0518</t>
  </si>
  <si>
    <t>Digambar</t>
  </si>
  <si>
    <t>KA0519</t>
  </si>
  <si>
    <t>KA0520</t>
  </si>
  <si>
    <t>KA0521</t>
  </si>
  <si>
    <t>Harish</t>
  </si>
  <si>
    <t>KA0522</t>
  </si>
  <si>
    <t>Shiv</t>
  </si>
  <si>
    <t>KA0523</t>
  </si>
  <si>
    <t>Dinesh</t>
  </si>
  <si>
    <t>KA0524</t>
  </si>
  <si>
    <t>Jagprasad</t>
  </si>
  <si>
    <t>KA0525</t>
  </si>
  <si>
    <t>Sanjay</t>
  </si>
  <si>
    <t>KA0527</t>
  </si>
  <si>
    <t>Ratiram</t>
  </si>
  <si>
    <t>KA0528</t>
  </si>
  <si>
    <t>Vishwanath</t>
  </si>
  <si>
    <t>KA0529</t>
  </si>
  <si>
    <t>SK</t>
  </si>
  <si>
    <t>KA0530</t>
  </si>
  <si>
    <t>Soumen</t>
  </si>
  <si>
    <t>KA0531</t>
  </si>
  <si>
    <t>Sundar</t>
  </si>
  <si>
    <t>KA0534</t>
  </si>
  <si>
    <t>Gorakshnath</t>
  </si>
  <si>
    <t>KA0542</t>
  </si>
  <si>
    <t>KA0551</t>
  </si>
  <si>
    <t>Rohan</t>
  </si>
  <si>
    <t>KA0552</t>
  </si>
  <si>
    <t>KA0554</t>
  </si>
  <si>
    <t>KA0557</t>
  </si>
  <si>
    <t>Ajit</t>
  </si>
  <si>
    <t>KA0561</t>
  </si>
  <si>
    <t>Ram</t>
  </si>
  <si>
    <t>KA0562</t>
  </si>
  <si>
    <t>Pramod</t>
  </si>
  <si>
    <t>KA0580</t>
  </si>
  <si>
    <t>Mohit</t>
  </si>
  <si>
    <t>KA0585</t>
  </si>
  <si>
    <t>Arun</t>
  </si>
  <si>
    <t>KA0586</t>
  </si>
  <si>
    <t>Buddhabhushan</t>
  </si>
  <si>
    <t>KA0587</t>
  </si>
  <si>
    <t>Harshal</t>
  </si>
  <si>
    <t>KA0588</t>
  </si>
  <si>
    <t>KA0591</t>
  </si>
  <si>
    <t>Harendr</t>
  </si>
  <si>
    <t>KA0593</t>
  </si>
  <si>
    <t>Sant</t>
  </si>
  <si>
    <t>KA0594</t>
  </si>
  <si>
    <t>KA0598</t>
  </si>
  <si>
    <t>Somnath</t>
  </si>
  <si>
    <t>KA0600</t>
  </si>
  <si>
    <t>Devi</t>
  </si>
  <si>
    <t>KA0602</t>
  </si>
  <si>
    <t>KA0605</t>
  </si>
  <si>
    <t>KA0606</t>
  </si>
  <si>
    <t>KA0607</t>
  </si>
  <si>
    <t>Sudip</t>
  </si>
  <si>
    <t>KA0608</t>
  </si>
  <si>
    <t>KA0609</t>
  </si>
  <si>
    <t>KA0610</t>
  </si>
  <si>
    <t>Vipin</t>
  </si>
  <si>
    <t>KA0614</t>
  </si>
  <si>
    <t>KA0615</t>
  </si>
  <si>
    <t>Indal</t>
  </si>
  <si>
    <t>KA0618</t>
  </si>
  <si>
    <t>Pradeep</t>
  </si>
  <si>
    <t>KA0619</t>
  </si>
  <si>
    <t>Mithun</t>
  </si>
  <si>
    <t>KA0620</t>
  </si>
  <si>
    <t>Deepak</t>
  </si>
  <si>
    <t>KA0622</t>
  </si>
  <si>
    <t>Jivan</t>
  </si>
  <si>
    <t>KA0623</t>
  </si>
  <si>
    <t>KA0624</t>
  </si>
  <si>
    <t>Mangesh</t>
  </si>
  <si>
    <t>KA0625</t>
  </si>
  <si>
    <t>Raghvendra</t>
  </si>
  <si>
    <t>KA0627</t>
  </si>
  <si>
    <t>Ravindra</t>
  </si>
  <si>
    <t>KA0630</t>
  </si>
  <si>
    <t>KA0631</t>
  </si>
  <si>
    <t>KA0632</t>
  </si>
  <si>
    <t>Suraj</t>
  </si>
  <si>
    <t>KA0633</t>
  </si>
  <si>
    <t>Ajay</t>
  </si>
  <si>
    <t>KA0637</t>
  </si>
  <si>
    <t>Jaylaxmi</t>
  </si>
  <si>
    <t>KA0638</t>
  </si>
  <si>
    <t>KA0639</t>
  </si>
  <si>
    <t>MD</t>
  </si>
  <si>
    <t>KA0640</t>
  </si>
  <si>
    <t>KA0641</t>
  </si>
  <si>
    <t>Sarvesh</t>
  </si>
  <si>
    <t>KA0642</t>
  </si>
  <si>
    <t>KA0643</t>
  </si>
  <si>
    <t>KA0645</t>
  </si>
  <si>
    <t>KA0647</t>
  </si>
  <si>
    <t>Akash</t>
  </si>
  <si>
    <t>KA0649</t>
  </si>
  <si>
    <t>KA0651</t>
  </si>
  <si>
    <t>KA0654</t>
  </si>
  <si>
    <t>KA0656</t>
  </si>
  <si>
    <t>Veerabalee</t>
  </si>
  <si>
    <t>KA0657</t>
  </si>
  <si>
    <t>Pratik</t>
  </si>
  <si>
    <t>KA0658</t>
  </si>
  <si>
    <t>Vikram</t>
  </si>
  <si>
    <t>KA0661</t>
  </si>
  <si>
    <t>Banti</t>
  </si>
  <si>
    <t>KA0662</t>
  </si>
  <si>
    <t>Shakeel</t>
  </si>
  <si>
    <t>KA0663</t>
  </si>
  <si>
    <t>Dilip</t>
  </si>
  <si>
    <t>KA0664</t>
  </si>
  <si>
    <t>Mithalesh</t>
  </si>
  <si>
    <t>KA0665</t>
  </si>
  <si>
    <t>Tejas</t>
  </si>
  <si>
    <t>KA0667</t>
  </si>
  <si>
    <t>KA0668</t>
  </si>
  <si>
    <t>Varad</t>
  </si>
  <si>
    <t>KA0669</t>
  </si>
  <si>
    <t>Dayashankar</t>
  </si>
  <si>
    <t>KA0671</t>
  </si>
  <si>
    <t>Subhash</t>
  </si>
  <si>
    <t>KA0673</t>
  </si>
  <si>
    <t>Chandan</t>
  </si>
  <si>
    <t>KA0675</t>
  </si>
  <si>
    <t>KA0676</t>
  </si>
  <si>
    <t>KA0678</t>
  </si>
  <si>
    <t>Hanif</t>
  </si>
  <si>
    <t>KA0679</t>
  </si>
  <si>
    <t>KA0680</t>
  </si>
  <si>
    <t>Bikash</t>
  </si>
  <si>
    <t>KA0681</t>
  </si>
  <si>
    <t>KA0684</t>
  </si>
  <si>
    <t>Mukesh</t>
  </si>
  <si>
    <t>KA0685</t>
  </si>
  <si>
    <t>KA0687</t>
  </si>
  <si>
    <t>KA0688</t>
  </si>
  <si>
    <t>Palash</t>
  </si>
  <si>
    <t>KA0691</t>
  </si>
  <si>
    <t>Vaibhav</t>
  </si>
  <si>
    <t>KA0692</t>
  </si>
  <si>
    <t>KA0693</t>
  </si>
  <si>
    <t>Baliram</t>
  </si>
  <si>
    <t>KA0694</t>
  </si>
  <si>
    <t>KA0695</t>
  </si>
  <si>
    <t>Anuj</t>
  </si>
  <si>
    <t>KA0696</t>
  </si>
  <si>
    <t>Sonu</t>
  </si>
  <si>
    <t>KA0697</t>
  </si>
  <si>
    <t>KA0698</t>
  </si>
  <si>
    <t>Nitesh</t>
  </si>
  <si>
    <t>KA0700</t>
  </si>
  <si>
    <t>KA0702</t>
  </si>
  <si>
    <t>Amar</t>
  </si>
  <si>
    <t>KA0703</t>
  </si>
  <si>
    <t>KA0704</t>
  </si>
  <si>
    <t>Nandkishor</t>
  </si>
  <si>
    <t>KA0705</t>
  </si>
  <si>
    <t>Swati</t>
  </si>
  <si>
    <t>KA0707</t>
  </si>
  <si>
    <t>Pradnya</t>
  </si>
  <si>
    <t>KA0708</t>
  </si>
  <si>
    <t>KA0709</t>
  </si>
  <si>
    <t>Jagdish</t>
  </si>
  <si>
    <t>KA0711</t>
  </si>
  <si>
    <t>Rakesh</t>
  </si>
  <si>
    <t>KA0712</t>
  </si>
  <si>
    <t>KA0719</t>
  </si>
  <si>
    <t>Pradnyesh</t>
  </si>
  <si>
    <t>KA0720</t>
  </si>
  <si>
    <t>KA0722</t>
  </si>
  <si>
    <t>Hemant</t>
  </si>
  <si>
    <t>KA0723</t>
  </si>
  <si>
    <t>KA0724</t>
  </si>
  <si>
    <t>Junaid</t>
  </si>
  <si>
    <t>KA0725</t>
  </si>
  <si>
    <t>Kushnud</t>
  </si>
  <si>
    <t>KA0726</t>
  </si>
  <si>
    <t>Bellphine</t>
  </si>
  <si>
    <t>KA0727</t>
  </si>
  <si>
    <t>KA0728</t>
  </si>
  <si>
    <t>Jai</t>
  </si>
  <si>
    <t>KA0729</t>
  </si>
  <si>
    <t>Yugant</t>
  </si>
  <si>
    <t>KA0730</t>
  </si>
  <si>
    <t>KA0732</t>
  </si>
  <si>
    <t>KA0737</t>
  </si>
  <si>
    <t>Motiram</t>
  </si>
  <si>
    <t>KA0738</t>
  </si>
  <si>
    <t>KA0739</t>
  </si>
  <si>
    <t>KA0741</t>
  </si>
  <si>
    <t>Arpita</t>
  </si>
  <si>
    <t>KA0742</t>
  </si>
  <si>
    <t>Bharat</t>
  </si>
  <si>
    <t>KA0743</t>
  </si>
  <si>
    <t>KA0744</t>
  </si>
  <si>
    <t>Debjoy</t>
  </si>
  <si>
    <t>KA0746</t>
  </si>
  <si>
    <t>Ranjit</t>
  </si>
  <si>
    <t>KA0747</t>
  </si>
  <si>
    <t>KA0749</t>
  </si>
  <si>
    <t>KA0750</t>
  </si>
  <si>
    <t>Nandkumar</t>
  </si>
  <si>
    <t>KA0751</t>
  </si>
  <si>
    <t>Swapnil</t>
  </si>
  <si>
    <t>KA0752</t>
  </si>
  <si>
    <t>Farman</t>
  </si>
  <si>
    <t>KA0753</t>
  </si>
  <si>
    <t>Manish</t>
  </si>
  <si>
    <t>KA0754</t>
  </si>
  <si>
    <t>Hemendra</t>
  </si>
  <si>
    <t>KA0755</t>
  </si>
  <si>
    <t>KA0756</t>
  </si>
  <si>
    <t>Harishchandra</t>
  </si>
  <si>
    <t>KA0757</t>
  </si>
  <si>
    <t>KA0758</t>
  </si>
  <si>
    <t>KA0759</t>
  </si>
  <si>
    <t>Dhani</t>
  </si>
  <si>
    <t>KA0760</t>
  </si>
  <si>
    <t>Ashwinee</t>
  </si>
  <si>
    <t>KA0763</t>
  </si>
  <si>
    <t>KA0764</t>
  </si>
  <si>
    <t>KA0766</t>
  </si>
  <si>
    <t>Gulshan</t>
  </si>
  <si>
    <t>KA0767</t>
  </si>
  <si>
    <t>Sooraj</t>
  </si>
  <si>
    <t>KA0769</t>
  </si>
  <si>
    <t>Ravi</t>
  </si>
  <si>
    <t>KA0770</t>
  </si>
  <si>
    <t>KA0771</t>
  </si>
  <si>
    <t>Vrushali</t>
  </si>
  <si>
    <t>KA0772</t>
  </si>
  <si>
    <t>KA0774</t>
  </si>
  <si>
    <t>KA0776</t>
  </si>
  <si>
    <t>KA0777</t>
  </si>
  <si>
    <t>KA0778</t>
  </si>
  <si>
    <t>Sanjeev</t>
  </si>
  <si>
    <t>KA0779</t>
  </si>
  <si>
    <t>Raj</t>
  </si>
  <si>
    <t>KA0780</t>
  </si>
  <si>
    <t>KA0781</t>
  </si>
  <si>
    <t>Vijay</t>
  </si>
  <si>
    <t>KA0783</t>
  </si>
  <si>
    <t>KA0784</t>
  </si>
  <si>
    <t>KA0785</t>
  </si>
  <si>
    <t>KA0786</t>
  </si>
  <si>
    <t>KA0788</t>
  </si>
  <si>
    <t>KA0789</t>
  </si>
  <si>
    <t>Bhausaheb</t>
  </si>
  <si>
    <t>KA0790</t>
  </si>
  <si>
    <t>KA0791</t>
  </si>
  <si>
    <t>KA0792</t>
  </si>
  <si>
    <t>KA0793</t>
  </si>
  <si>
    <t>Arjan</t>
  </si>
  <si>
    <t>KA0795</t>
  </si>
  <si>
    <t>KA0798</t>
  </si>
  <si>
    <t>Datta</t>
  </si>
  <si>
    <t>KA0799</t>
  </si>
  <si>
    <t>KA0801</t>
  </si>
  <si>
    <t>KA0802</t>
  </si>
  <si>
    <t>KA0805</t>
  </si>
  <si>
    <t>Mayank</t>
  </si>
  <si>
    <t>KA0807</t>
  </si>
  <si>
    <t>KA0808</t>
  </si>
  <si>
    <t>Surendra</t>
  </si>
  <si>
    <t>KA0809</t>
  </si>
  <si>
    <t>KA0810</t>
  </si>
  <si>
    <t>B</t>
  </si>
  <si>
    <t>KA0811</t>
  </si>
  <si>
    <t>Yashodip</t>
  </si>
  <si>
    <t>KA0812</t>
  </si>
  <si>
    <t>Sohail</t>
  </si>
  <si>
    <t>KA0813</t>
  </si>
  <si>
    <t>Pratiksha</t>
  </si>
  <si>
    <t>KA0814</t>
  </si>
  <si>
    <t>Sarang</t>
  </si>
  <si>
    <t>KA0815</t>
  </si>
  <si>
    <t>KA0816</t>
  </si>
  <si>
    <t>Rameshwar</t>
  </si>
  <si>
    <t>KA0817</t>
  </si>
  <si>
    <t>Ritesh</t>
  </si>
  <si>
    <t>KA0818</t>
  </si>
  <si>
    <t>Sushant</t>
  </si>
  <si>
    <t>KA0819</t>
  </si>
  <si>
    <t>Shiva</t>
  </si>
  <si>
    <t>KA0820</t>
  </si>
  <si>
    <t>Makkhan</t>
  </si>
  <si>
    <t>KA0821</t>
  </si>
  <si>
    <t>KA0822</t>
  </si>
  <si>
    <t>Mathura</t>
  </si>
  <si>
    <t>KA0823</t>
  </si>
  <si>
    <t>KA0824</t>
  </si>
  <si>
    <t>Pawan</t>
  </si>
  <si>
    <t>KA0825</t>
  </si>
  <si>
    <t>KA0827</t>
  </si>
  <si>
    <t>Chandrakant</t>
  </si>
  <si>
    <t>KA0828</t>
  </si>
  <si>
    <t>Nitin</t>
  </si>
  <si>
    <t>KA0829</t>
  </si>
  <si>
    <t>KA0830</t>
  </si>
  <si>
    <t>Sabuj</t>
  </si>
  <si>
    <t>KA0831</t>
  </si>
  <si>
    <t>KA0832</t>
  </si>
  <si>
    <t>KA0833</t>
  </si>
  <si>
    <t>Amlan</t>
  </si>
  <si>
    <t>KA0834</t>
  </si>
  <si>
    <t>Nandu</t>
  </si>
  <si>
    <t>KA0835</t>
  </si>
  <si>
    <t>KA0836</t>
  </si>
  <si>
    <t>KA0837</t>
  </si>
  <si>
    <t>Vivek</t>
  </si>
  <si>
    <t>KA0838</t>
  </si>
  <si>
    <t>Shravan</t>
  </si>
  <si>
    <t>KA0839</t>
  </si>
  <si>
    <t>Satya</t>
  </si>
  <si>
    <t>KA0840</t>
  </si>
  <si>
    <t>KA0841</t>
  </si>
  <si>
    <t>KA0842</t>
  </si>
  <si>
    <t>Atharva</t>
  </si>
  <si>
    <t>KA0843</t>
  </si>
  <si>
    <t>Aditya</t>
  </si>
  <si>
    <t>KA0844</t>
  </si>
  <si>
    <t>KA0845</t>
  </si>
  <si>
    <t>KA0846</t>
  </si>
  <si>
    <t>KA0847</t>
  </si>
  <si>
    <t>Dnyaneshwar</t>
  </si>
  <si>
    <t>KA0848</t>
  </si>
  <si>
    <t>KA0849</t>
  </si>
  <si>
    <t>KA0850</t>
  </si>
  <si>
    <t>KA0851</t>
  </si>
  <si>
    <t>KA0852</t>
  </si>
  <si>
    <t>Mahanto</t>
  </si>
  <si>
    <t>KA0853</t>
  </si>
  <si>
    <t>KA0854</t>
  </si>
  <si>
    <t>KA0855</t>
  </si>
  <si>
    <t>KA0856</t>
  </si>
  <si>
    <t>KA0857</t>
  </si>
  <si>
    <t>Shyam</t>
  </si>
  <si>
    <t>KA0858</t>
  </si>
  <si>
    <t>Budh</t>
  </si>
  <si>
    <t>KA0859</t>
  </si>
  <si>
    <t>Rajeev</t>
  </si>
  <si>
    <t>KA0860</t>
  </si>
  <si>
    <t>KA0861</t>
  </si>
  <si>
    <t>Vinayak</t>
  </si>
  <si>
    <t>KA0862</t>
  </si>
  <si>
    <t>KA0863</t>
  </si>
  <si>
    <t>KA0864</t>
  </si>
  <si>
    <t>KA0865</t>
  </si>
  <si>
    <t>Neelesh</t>
  </si>
  <si>
    <t>KA0867</t>
  </si>
  <si>
    <t>KA0868</t>
  </si>
  <si>
    <t>Ranasingh</t>
  </si>
  <si>
    <t>KA0869</t>
  </si>
  <si>
    <t>KA0870</t>
  </si>
  <si>
    <t>Daya</t>
  </si>
  <si>
    <t>KA0871</t>
  </si>
  <si>
    <t>KA0872</t>
  </si>
  <si>
    <t>Anirudh</t>
  </si>
  <si>
    <t>KA0873</t>
  </si>
  <si>
    <t>KA0874</t>
  </si>
  <si>
    <t>KA0875</t>
  </si>
  <si>
    <t>Mohd</t>
  </si>
  <si>
    <t>KA0876</t>
  </si>
  <si>
    <t>Shrikrishna</t>
  </si>
  <si>
    <t>KA0877</t>
  </si>
  <si>
    <t>KA0878</t>
  </si>
  <si>
    <t>KA0879</t>
  </si>
  <si>
    <t>KA0880</t>
  </si>
  <si>
    <t>Harinath</t>
  </si>
  <si>
    <t>KA0881</t>
  </si>
  <si>
    <t>KA0882</t>
  </si>
  <si>
    <t>KA0883</t>
  </si>
  <si>
    <t>Ayush</t>
  </si>
  <si>
    <t>KA0884</t>
  </si>
  <si>
    <t>KA0885</t>
  </si>
  <si>
    <t>KA0886</t>
  </si>
  <si>
    <t>Piyush</t>
  </si>
  <si>
    <t>KA0887</t>
  </si>
  <si>
    <t>KA0888</t>
  </si>
  <si>
    <t>Farook</t>
  </si>
  <si>
    <t>KA0889</t>
  </si>
  <si>
    <t>Anwar</t>
  </si>
  <si>
    <t>KA0890</t>
  </si>
  <si>
    <t>KA0891</t>
  </si>
  <si>
    <t>Govind</t>
  </si>
  <si>
    <t>KA0892</t>
  </si>
  <si>
    <t>Prince</t>
  </si>
  <si>
    <t>KA0894</t>
  </si>
  <si>
    <t>KA0895</t>
  </si>
  <si>
    <t>Devendra</t>
  </si>
  <si>
    <t>KA0896</t>
  </si>
  <si>
    <t>Siddiraju</t>
  </si>
  <si>
    <t>KA0898</t>
  </si>
  <si>
    <t>Pawnesh</t>
  </si>
  <si>
    <t>KA0899</t>
  </si>
  <si>
    <t>KA0900</t>
  </si>
  <si>
    <t>KA0901</t>
  </si>
  <si>
    <t>KA0902</t>
  </si>
  <si>
    <t>KA0903</t>
  </si>
  <si>
    <t>KA0904</t>
  </si>
  <si>
    <t>Atul</t>
  </si>
  <si>
    <t>KA0905</t>
  </si>
  <si>
    <t>KA0906</t>
  </si>
  <si>
    <t>Ramsaran</t>
  </si>
  <si>
    <t>KA0908</t>
  </si>
  <si>
    <t>Vishwapratap</t>
  </si>
  <si>
    <t>KA0909</t>
  </si>
  <si>
    <t>KA0910</t>
  </si>
  <si>
    <t>Abhay</t>
  </si>
  <si>
    <t>KA0911</t>
  </si>
  <si>
    <t>Sushil</t>
  </si>
  <si>
    <t>KA0912</t>
  </si>
  <si>
    <t>Harendra</t>
  </si>
  <si>
    <t>KA0913</t>
  </si>
  <si>
    <t>KA0914</t>
  </si>
  <si>
    <t>Budun</t>
  </si>
  <si>
    <t>KA0915</t>
  </si>
  <si>
    <t>Ravina</t>
  </si>
  <si>
    <t>KA0916</t>
  </si>
  <si>
    <t>KA0917</t>
  </si>
  <si>
    <t>KA0918</t>
  </si>
  <si>
    <t>KA0919</t>
  </si>
  <si>
    <t>Dashrath</t>
  </si>
  <si>
    <t>KA0920</t>
  </si>
  <si>
    <t>Samadhan</t>
  </si>
  <si>
    <t>KA0921</t>
  </si>
  <si>
    <t xml:space="preserve">Sr. No. </t>
  </si>
  <si>
    <t>Employee Code</t>
  </si>
  <si>
    <t>Employee Name</t>
  </si>
  <si>
    <t>Date of Joining   (DD-Month-0000)</t>
  </si>
  <si>
    <t>Work Location
(Bhosari-Pune)
(Talegaon - Pune)</t>
  </si>
  <si>
    <t>UNIT</t>
  </si>
  <si>
    <t>Level</t>
  </si>
  <si>
    <t>Reporting</t>
  </si>
  <si>
    <t>Reviewer</t>
  </si>
  <si>
    <t>KML</t>
  </si>
  <si>
    <t>Amit Ramesh Goenka</t>
  </si>
  <si>
    <t>General Manager-Plant</t>
  </si>
  <si>
    <t>PLANT</t>
  </si>
  <si>
    <t>GL1</t>
  </si>
  <si>
    <t>Prashant Agarwal</t>
  </si>
  <si>
    <t>Anand Sohanlal Gupta</t>
  </si>
  <si>
    <t>Manager - Maintenance</t>
  </si>
  <si>
    <t>TL1</t>
  </si>
  <si>
    <t>Amit Goenka</t>
  </si>
  <si>
    <t>Jeevan Dnyadev Nehe</t>
  </si>
  <si>
    <t>Team Leader</t>
  </si>
  <si>
    <t>HO</t>
  </si>
  <si>
    <t>Vishal Bendale</t>
  </si>
  <si>
    <t>Ashish Agarwal</t>
  </si>
  <si>
    <t>Jayveer Tewatia</t>
  </si>
  <si>
    <t>Regional Sales Manager -Delhi</t>
  </si>
  <si>
    <t>Delhi</t>
  </si>
  <si>
    <t>GL2</t>
  </si>
  <si>
    <t>Bellphine Alexander</t>
  </si>
  <si>
    <t>Nitin Mittal</t>
  </si>
  <si>
    <t>Sukhada Yograj Bhave</t>
  </si>
  <si>
    <t>Deputy Manager-Accounts</t>
  </si>
  <si>
    <t>Bhushan Patil</t>
  </si>
  <si>
    <t>Rashmi Rathore</t>
  </si>
  <si>
    <t>Assistant Vice President</t>
  </si>
  <si>
    <t>Mumbai</t>
  </si>
  <si>
    <t>Yogesh Inderjit Agarwal</t>
  </si>
  <si>
    <t>Manager-Purchase</t>
  </si>
  <si>
    <t>Parag Keste</t>
  </si>
  <si>
    <t xml:space="preserve">Suyash Shirish Jain </t>
  </si>
  <si>
    <t>Sr.Manager-Production</t>
  </si>
  <si>
    <t>Deepak Nemade</t>
  </si>
  <si>
    <t>Umesh Yadav</t>
  </si>
  <si>
    <t>Team Leader-Execution</t>
  </si>
  <si>
    <t>TL2</t>
  </si>
  <si>
    <t>Prashant Vinchu</t>
  </si>
  <si>
    <t>Irfan Gani Sayyad</t>
  </si>
  <si>
    <t>Head - Stores</t>
  </si>
  <si>
    <t>Dharmendra Mahipal Singh</t>
  </si>
  <si>
    <t>Manager-Dispatch</t>
  </si>
  <si>
    <t>Dharmraj Kushwaha</t>
  </si>
  <si>
    <t>Dhermendra Kumar Singh</t>
  </si>
  <si>
    <t>Pooja Praksh Shahani</t>
  </si>
  <si>
    <t>Sr.Executive-Purchase</t>
  </si>
  <si>
    <t>TM1</t>
  </si>
  <si>
    <t>Manoj Koklidas Sonawane</t>
  </si>
  <si>
    <t>Jr.Engineer - PPC</t>
  </si>
  <si>
    <t>Ashwini Kumar Jena</t>
  </si>
  <si>
    <t>Sekh Modassar Hossain (Hussain Shaikh</t>
  </si>
  <si>
    <t>Manager-Execution</t>
  </si>
  <si>
    <t>Prashant Keshavrao Wagh</t>
  </si>
  <si>
    <t>Manager</t>
  </si>
  <si>
    <t xml:space="preserve">Dipak Anil Shimpi </t>
  </si>
  <si>
    <t>Senior Engineer - Design</t>
  </si>
  <si>
    <t>Umesh Rasal</t>
  </si>
  <si>
    <t xml:space="preserve">Prajyot Sunil Kumbhar </t>
  </si>
  <si>
    <t>Jeevan Nehe</t>
  </si>
  <si>
    <t xml:space="preserve">Ranjeet Balaso Shinde </t>
  </si>
  <si>
    <t>Assistant Manager-PPC</t>
  </si>
  <si>
    <t>Rahul Balasaheb Patange</t>
  </si>
  <si>
    <t xml:space="preserve">Head – Finance </t>
  </si>
  <si>
    <t>Avinash Sanjay Bhosale</t>
  </si>
  <si>
    <t>Tarachand Indalkar</t>
  </si>
  <si>
    <t>Security</t>
  </si>
  <si>
    <t>SS</t>
  </si>
  <si>
    <t>Nandkishor Shimpi</t>
  </si>
  <si>
    <t xml:space="preserve">Gangabai Mallappa Pyadshinge </t>
  </si>
  <si>
    <t>Jr Design Engineer</t>
  </si>
  <si>
    <t xml:space="preserve">Akshay Nagesh  Kalekar </t>
  </si>
  <si>
    <t xml:space="preserve">Vikas Dhanraj Mange </t>
  </si>
  <si>
    <t>Sachin Kolape</t>
  </si>
  <si>
    <t>Chetan Anil Shimpi</t>
  </si>
  <si>
    <t>Hanif Syed</t>
  </si>
  <si>
    <t>Prashant Panditrao Vinchu</t>
  </si>
  <si>
    <t>General Manager-Execution</t>
  </si>
  <si>
    <t>Sandesh Laxman Sartape</t>
  </si>
  <si>
    <t>Team Lead-Quality</t>
  </si>
  <si>
    <t>Pardeep Kumar</t>
  </si>
  <si>
    <t>Pravin Rajendrarao  Dhande</t>
  </si>
  <si>
    <t>Assistant Manager-Purchase</t>
  </si>
  <si>
    <t>Trishila Verma</t>
  </si>
  <si>
    <t>Regional Sales Manager -Bangalore &amp; Hydrabad</t>
  </si>
  <si>
    <t>Bangalore</t>
  </si>
  <si>
    <t>Punit Shyamsundar Mishra</t>
  </si>
  <si>
    <t>Team Lead-Dispatch</t>
  </si>
  <si>
    <t>Dharmendra Singh</t>
  </si>
  <si>
    <t>Kiran Arun Patil</t>
  </si>
  <si>
    <t>Sr.Executive-PPC</t>
  </si>
  <si>
    <t>Nilesh Sahadev Mali</t>
  </si>
  <si>
    <t>Ankur Dalal</t>
  </si>
  <si>
    <t>General Manager-Sales</t>
  </si>
  <si>
    <t xml:space="preserve">Abu  Zafar </t>
  </si>
  <si>
    <t>Sr.Execution Supervisor</t>
  </si>
  <si>
    <t xml:space="preserve">Akshay Kailas Gadekar </t>
  </si>
  <si>
    <t>Assistant Manager-Central Planning</t>
  </si>
  <si>
    <t>Shireesh Deshmukh</t>
  </si>
  <si>
    <t>Himanshu Pramod Popli</t>
  </si>
  <si>
    <t>Assistant Manager-Sales</t>
  </si>
  <si>
    <t>Arti Sunil Pingale</t>
  </si>
  <si>
    <t>Design Engineer</t>
  </si>
  <si>
    <t xml:space="preserve">Balasaheb Jalindar Chaudhari </t>
  </si>
  <si>
    <t>Junior Design Engineer</t>
  </si>
  <si>
    <t xml:space="preserve">Pradip Nivruti Chalke </t>
  </si>
  <si>
    <t>Senior Design Engineer</t>
  </si>
  <si>
    <t>Dileep Kumar Yadav</t>
  </si>
  <si>
    <t xml:space="preserve">Sandeep Kushwaha </t>
  </si>
  <si>
    <t xml:space="preserve">Ganesh Ravindra Gatkul </t>
  </si>
  <si>
    <t xml:space="preserve">Dayal Gope </t>
  </si>
  <si>
    <t>Execution Supervisor</t>
  </si>
  <si>
    <t>TM2</t>
  </si>
  <si>
    <t xml:space="preserve">Ashutosh Jitendra Pratap Singh </t>
  </si>
  <si>
    <t>Assistant Manager-CRM Operations</t>
  </si>
  <si>
    <t>Shireesh Deshmukh</t>
  </si>
  <si>
    <t>Umesh Hanumant Rasal</t>
  </si>
  <si>
    <t>Pankaj Ramesh Mankar</t>
  </si>
  <si>
    <t>Team Leader-PPC</t>
  </si>
  <si>
    <t xml:space="preserve">Tanaji Rajendra Shinde </t>
  </si>
  <si>
    <t xml:space="preserve">Avinash Sanjay Botre </t>
  </si>
  <si>
    <t xml:space="preserve">Anjali Nandkumar Gawli </t>
  </si>
  <si>
    <t>Ajaj Kukarram Ali</t>
  </si>
  <si>
    <t>Executive-Dispatch</t>
  </si>
  <si>
    <t xml:space="preserve">Sandip Roy </t>
  </si>
  <si>
    <t>Ganesh Suresh Nikam</t>
  </si>
  <si>
    <t>Team Lead-Production</t>
  </si>
  <si>
    <t xml:space="preserve">Sachin Ragunath Kolape </t>
  </si>
  <si>
    <t xml:space="preserve">Anil Hindurao Patil </t>
  </si>
  <si>
    <t>Ranjeet Ramesh Rathour</t>
  </si>
  <si>
    <t>Sr.Executive-Dispatch</t>
  </si>
  <si>
    <t>Sunil Rajendra Jagtap</t>
  </si>
  <si>
    <t>Abhijeet Ramchandra Nimbalkar</t>
  </si>
  <si>
    <t>Assistant Manager-Stores</t>
  </si>
  <si>
    <t>Irfan Sayyed</t>
  </si>
  <si>
    <t>Ankita  Jagdish Diyewar</t>
  </si>
  <si>
    <t>Senior Engineer-Sales</t>
  </si>
  <si>
    <t>Priyanka Yadav</t>
  </si>
  <si>
    <t>Pradip Roy</t>
  </si>
  <si>
    <t>Sr.Supervisor-Execution</t>
  </si>
  <si>
    <t>Amol Bhausaheb Tikkal</t>
  </si>
  <si>
    <t>Manager-MS Accessories</t>
  </si>
  <si>
    <t>Raju Chauhan</t>
  </si>
  <si>
    <t>Manager-Production</t>
  </si>
  <si>
    <t>Machine Operator - Punching</t>
  </si>
  <si>
    <t>Operator</t>
  </si>
  <si>
    <t>Rajan Kumar Chauhan</t>
  </si>
  <si>
    <t>Welder</t>
  </si>
  <si>
    <t>Roshan Kumar</t>
  </si>
  <si>
    <t>Mayur Desai</t>
  </si>
  <si>
    <t>Pappu Chauhan</t>
  </si>
  <si>
    <t>Scheme Trainee</t>
  </si>
  <si>
    <t>Shahbaj Mukarram Ali</t>
  </si>
  <si>
    <t>Executive-Quality</t>
  </si>
  <si>
    <t>Sheetal Ankoor Shripal</t>
  </si>
  <si>
    <t>Senior Executive</t>
  </si>
  <si>
    <t>Arpita G</t>
  </si>
  <si>
    <t>Mayur Prabhakar Pawase</t>
  </si>
  <si>
    <t>Praduman Kushwaha</t>
  </si>
  <si>
    <t>Amin Abbas Shaikh</t>
  </si>
  <si>
    <t>Machine Operator</t>
  </si>
  <si>
    <t>Maninder Chauhan</t>
  </si>
  <si>
    <t>Motilal Chavan</t>
  </si>
  <si>
    <t>Sachin Chauhan</t>
  </si>
  <si>
    <t>Production Supervisor</t>
  </si>
  <si>
    <t>Brajesh Tiwari</t>
  </si>
  <si>
    <t>Rajat Rohidas Gawade</t>
  </si>
  <si>
    <t>Senior Engineer-Quality</t>
  </si>
  <si>
    <t>Pradip Bhausaheb Wavale</t>
  </si>
  <si>
    <t>Priyanka Uttam Singh Yadav</t>
  </si>
  <si>
    <t>Regional Sales Manager -Pune</t>
  </si>
  <si>
    <t>Gaurav Narendra Chaudhari</t>
  </si>
  <si>
    <t>Snehal Bodhraj Badwaik</t>
  </si>
  <si>
    <t>Pavan Shankar Shinde</t>
  </si>
  <si>
    <t>Dasai</t>
  </si>
  <si>
    <t>Helper</t>
  </si>
  <si>
    <t>Suyash Jain</t>
  </si>
  <si>
    <t>Omkar Pramod  Khebde</t>
  </si>
  <si>
    <t>Rohit Kumar Joshi</t>
  </si>
  <si>
    <t>Asst.Manager-Execution</t>
  </si>
  <si>
    <t>Vishnu Thakur</t>
  </si>
  <si>
    <t>Tejaswini Tanaji Khavare</t>
  </si>
  <si>
    <t>Vitthal Kashinath Kamble</t>
  </si>
  <si>
    <t>Sr.Executive-HR</t>
  </si>
  <si>
    <t>Sahil Najir Hussain</t>
  </si>
  <si>
    <t>Executive-Information Technology</t>
  </si>
  <si>
    <t>Deputy General Manager-Quality</t>
  </si>
  <si>
    <t>Pankaj Kumar Chaudhari</t>
  </si>
  <si>
    <t>Kiran Subhash Khanekar</t>
  </si>
  <si>
    <t>Executive-Site Store</t>
  </si>
  <si>
    <t>Debashis Biswas</t>
  </si>
  <si>
    <t>Shankar Yadav</t>
  </si>
  <si>
    <t>Team Lead-Execution</t>
  </si>
  <si>
    <t>Sagar Rajendra Raut</t>
  </si>
  <si>
    <t>Raveena Suresh Pujari</t>
  </si>
  <si>
    <t>Ajaykumar S/O Kalicharan</t>
  </si>
  <si>
    <t>KA0162</t>
  </si>
  <si>
    <t>Vishal Kumar</t>
  </si>
  <si>
    <t>Nihal Yunus Mulani</t>
  </si>
  <si>
    <t>Team Lead-Purchase</t>
  </si>
  <si>
    <t>Mohmmad Aarif Babujan Khan</t>
  </si>
  <si>
    <t>Sales Engineer</t>
  </si>
  <si>
    <t>Priyanka Ashok Dhingwani</t>
  </si>
  <si>
    <t>Sales Executive</t>
  </si>
  <si>
    <t>Sudhir Damu Khanekar</t>
  </si>
  <si>
    <t xml:space="preserve"> Mohan Srinivasulu Kalkivai</t>
  </si>
  <si>
    <t>Hyderabad</t>
  </si>
  <si>
    <t>Geeta Someshwar Patil</t>
  </si>
  <si>
    <t>Amogh Narayan Dambalkar</t>
  </si>
  <si>
    <t>Syed Viquar Hussain</t>
  </si>
  <si>
    <t>Ajaykumar Yadav</t>
  </si>
  <si>
    <t>Rohit Patil</t>
  </si>
  <si>
    <t>Krushna Satish Marure</t>
  </si>
  <si>
    <t>Neha Nitesh Sutar</t>
  </si>
  <si>
    <t>Accountant Assistant</t>
  </si>
  <si>
    <t>Rutuparna Ratnadeep Kudale</t>
  </si>
  <si>
    <t>Pandurang Sunil Gitte</t>
  </si>
  <si>
    <t>Sandeep Bagal</t>
  </si>
  <si>
    <t>Sr. Engineer-Production</t>
  </si>
  <si>
    <t>Mohammad Irfan</t>
  </si>
  <si>
    <t>System Administrator</t>
  </si>
  <si>
    <t>Vaibhav Jadhav</t>
  </si>
  <si>
    <t>Neeraj Kumar</t>
  </si>
  <si>
    <t>Ramsharan Chauhan</t>
  </si>
  <si>
    <t>Saurabh Gajanan Bire</t>
  </si>
  <si>
    <t>Sr. Executive-Alu Stores</t>
  </si>
  <si>
    <t>Gauri Mundayie</t>
  </si>
  <si>
    <t>Sales Coordinator</t>
  </si>
  <si>
    <t>Nikhil Pandit Chaudhari</t>
  </si>
  <si>
    <t>Tushar Nagnath Jadhav</t>
  </si>
  <si>
    <t>Ajaykumar Chauhan</t>
  </si>
  <si>
    <t>Harishchandra Bhawarthe</t>
  </si>
  <si>
    <t>Vishal Hemant Bendale</t>
  </si>
  <si>
    <t>Assistant Manager Design</t>
  </si>
  <si>
    <t>Kiran Bapusaheb Nalage</t>
  </si>
  <si>
    <t>Team Leader-Maintenance</t>
  </si>
  <si>
    <t>Anand Gupta</t>
  </si>
  <si>
    <t>Akshay Sunil Patil</t>
  </si>
  <si>
    <t>Rahul Vilas Patil</t>
  </si>
  <si>
    <t>Rupesh Arun Kolhe</t>
  </si>
  <si>
    <t>Ankit Vijay Patil</t>
  </si>
  <si>
    <t>Dhiraj Dilkhush Bhandare</t>
  </si>
  <si>
    <t>Sr.Stores Executive</t>
  </si>
  <si>
    <t>Nilesh Arun Shelar</t>
  </si>
  <si>
    <t>Executive -Dispatch</t>
  </si>
  <si>
    <t>Firoj Ansari</t>
  </si>
  <si>
    <t>Tryambakeshwar Panjabrao Maske</t>
  </si>
  <si>
    <t>Sr.Executive-Maintenance</t>
  </si>
  <si>
    <t>Pranav Kashinath Firke</t>
  </si>
  <si>
    <t>Pranit Pratap Kamble</t>
  </si>
  <si>
    <t>Executive-Production</t>
  </si>
  <si>
    <t>Jay Pratap Patel</t>
  </si>
  <si>
    <t>Akshay Shriniwas Asade</t>
  </si>
  <si>
    <t>Senior Executive-PPC</t>
  </si>
  <si>
    <t>Krishna Hanumant Mali</t>
  </si>
  <si>
    <t>Senior Executive-maintenance</t>
  </si>
  <si>
    <t>Ramesh Gond</t>
  </si>
  <si>
    <t>Mahesh Prasad</t>
  </si>
  <si>
    <t>Amol Shivaji Patil</t>
  </si>
  <si>
    <t>Asst.Manager-Production</t>
  </si>
  <si>
    <t>Uttam Muktaram Gayke</t>
  </si>
  <si>
    <t>Team Leader-Production</t>
  </si>
  <si>
    <t>Bapi Rajowar</t>
  </si>
  <si>
    <t>Shubham Baburao Jadhav</t>
  </si>
  <si>
    <t>Supervisor-Production</t>
  </si>
  <si>
    <t>Santosh Kumar Singh</t>
  </si>
  <si>
    <t>Sr.Engineer-Execution</t>
  </si>
  <si>
    <t>Raju Kushwaha</t>
  </si>
  <si>
    <t>Rahul Gajanan Sawale</t>
  </si>
  <si>
    <t>Bheem Sen Patel</t>
  </si>
  <si>
    <t>Sr. Supervisor-Production</t>
  </si>
  <si>
    <t>Sohel Sikandar Shaikh</t>
  </si>
  <si>
    <t>Anilesh Kumar Patel</t>
  </si>
  <si>
    <t>Sujan Pramanik</t>
  </si>
  <si>
    <t>Sachin Prakash Patait</t>
  </si>
  <si>
    <t>Engineer-Quality</t>
  </si>
  <si>
    <t>Omkar Surendra Girwalkar</t>
  </si>
  <si>
    <t>Onkar Shankarpelli</t>
  </si>
  <si>
    <t>Assitant Manager-Marketing</t>
  </si>
  <si>
    <t>Rohan Sonawane</t>
  </si>
  <si>
    <t>Sanket Tukaram Gavari</t>
  </si>
  <si>
    <t>Saddam Hussain</t>
  </si>
  <si>
    <t xml:space="preserve">Chief Finance Officer </t>
  </si>
  <si>
    <t>Parag Shrikant Keste</t>
  </si>
  <si>
    <t>Manager -Purchase</t>
  </si>
  <si>
    <t>Vilas Anil Bhangale</t>
  </si>
  <si>
    <t>Engineer Quality</t>
  </si>
  <si>
    <t>Harisadhan Roy</t>
  </si>
  <si>
    <t>Supervisor-Execution</t>
  </si>
  <si>
    <t>Kiran Suresh Bhangare</t>
  </si>
  <si>
    <t>Dattatray Rambhau Shete</t>
  </si>
  <si>
    <t>Office Assistant</t>
  </si>
  <si>
    <t>Vimal Kumar Singh</t>
  </si>
  <si>
    <t>Rameshkumar S/O Sukai Ram</t>
  </si>
  <si>
    <t>Rajesh Kumar S/O Mangal</t>
  </si>
  <si>
    <t>Jeet Lal S/O Devideen</t>
  </si>
  <si>
    <t>Vishnu S/O Jamuna Prasad</t>
  </si>
  <si>
    <t>Rohit Kumar s/o Ramnarayan</t>
  </si>
  <si>
    <t>Shubhendu Kesarkar</t>
  </si>
  <si>
    <t>Monu kumar S/O Rambadan</t>
  </si>
  <si>
    <t>Deelip Kumar S/O Shivsagar</t>
  </si>
  <si>
    <t>Swapnil Pawar</t>
  </si>
  <si>
    <t>Mohammad Kalim</t>
  </si>
  <si>
    <t>Parmeshwar Ram Bele</t>
  </si>
  <si>
    <t>Mahesh Rasal</t>
  </si>
  <si>
    <t>Ashwinkumar Jadhav</t>
  </si>
  <si>
    <t>Ganesh Raut</t>
  </si>
  <si>
    <t>Sanket Badwaik</t>
  </si>
  <si>
    <t>Uday Biswas</t>
  </si>
  <si>
    <t>Sachhidanand Suryawanshi</t>
  </si>
  <si>
    <t>Aniket Kishor Bhalerao</t>
  </si>
  <si>
    <t>Graduate Engineer Trainee</t>
  </si>
  <si>
    <t>Dipak Gurav</t>
  </si>
  <si>
    <t>Krishna kumar Prajapati</t>
  </si>
  <si>
    <t>Sr.Engineer-PPC</t>
  </si>
  <si>
    <t>Amol Tikkal</t>
  </si>
  <si>
    <t>Shrikant Vijaykumar Ransubhe</t>
  </si>
  <si>
    <t>Ajaykumar Mishra</t>
  </si>
  <si>
    <t>Driver</t>
  </si>
  <si>
    <t>Samar Jeet Patel</t>
  </si>
  <si>
    <t>Sameer Kalu Kachare</t>
  </si>
  <si>
    <t>Miltan Mondal</t>
  </si>
  <si>
    <t>Ranjeet Khatuya</t>
  </si>
  <si>
    <t>Rohit Maruti Patil</t>
  </si>
  <si>
    <t>Pawan kumar Chaurasiya</t>
  </si>
  <si>
    <t>Parmeshwar Munda</t>
  </si>
  <si>
    <t>Biswjeet Rajoyar</t>
  </si>
  <si>
    <t>Jr. Execution Supervisor</t>
  </si>
  <si>
    <t>TM</t>
  </si>
  <si>
    <t>Arati Rathod</t>
  </si>
  <si>
    <t>Shubham Gonjare</t>
  </si>
  <si>
    <t>Shubham Suryawanshi</t>
  </si>
  <si>
    <t>Vishal Madhukar Anarase</t>
  </si>
  <si>
    <t>Satish Ababrao Palaspagar</t>
  </si>
  <si>
    <t>Vishal Arunrao Fukat</t>
  </si>
  <si>
    <t>Poonam Shete</t>
  </si>
  <si>
    <t>Yadnik Kude</t>
  </si>
  <si>
    <t>Livinston Walter</t>
  </si>
  <si>
    <t>Rutuja Mangalkar</t>
  </si>
  <si>
    <t xml:space="preserve">Ashwini Pawar </t>
  </si>
  <si>
    <t>Nitishkumar More</t>
  </si>
  <si>
    <t>Nikhil Suryawanshi</t>
  </si>
  <si>
    <t>Komal Shinde</t>
  </si>
  <si>
    <t>Raveena Pujari</t>
  </si>
  <si>
    <t>Omkar Achmare</t>
  </si>
  <si>
    <t xml:space="preserve">Rushikesh Someshwar Patil </t>
  </si>
  <si>
    <t>Sagar Hedau</t>
  </si>
  <si>
    <t>Aniket Mahendra Sapkal</t>
  </si>
  <si>
    <t>Mohan Balu Dhangar</t>
  </si>
  <si>
    <t>Sr. Executive-Accounts</t>
  </si>
  <si>
    <t>Rahul Patange</t>
  </si>
  <si>
    <t>Rajesh Kumar Mandal</t>
  </si>
  <si>
    <t>Digambar Dattu Garud</t>
  </si>
  <si>
    <t>Sr.Supervisor</t>
  </si>
  <si>
    <t>Vikas Pande</t>
  </si>
  <si>
    <t>Amit Chauhan</t>
  </si>
  <si>
    <t>Harish Chandr S/O Bacha Lal</t>
  </si>
  <si>
    <t>Ganesh Nikam</t>
  </si>
  <si>
    <t>Shiv Poojan S/O Chintaram</t>
  </si>
  <si>
    <t>Dinesh Chand Pandey</t>
  </si>
  <si>
    <t>Jagprasad S/O Raksha Ram</t>
  </si>
  <si>
    <t>Sanjay S/O Dasai</t>
  </si>
  <si>
    <t>Ratiram S/O Rajaram</t>
  </si>
  <si>
    <t>Sr.Executive-Production</t>
  </si>
  <si>
    <t xml:space="preserve">SK Alamgir </t>
  </si>
  <si>
    <t>Executive Supervisor</t>
  </si>
  <si>
    <t>Soumen Mondal</t>
  </si>
  <si>
    <t>Sundar Umaji Misale</t>
  </si>
  <si>
    <t>Sneha patil</t>
  </si>
  <si>
    <t>Arpita Gupta</t>
  </si>
  <si>
    <t>Gorakshnath Balu Pawale</t>
  </si>
  <si>
    <t>Engineer</t>
  </si>
  <si>
    <t>Rushikesh Shamrao Patil</t>
  </si>
  <si>
    <t>Rohan Machindra Ghodake</t>
  </si>
  <si>
    <t>Omkar Balasaheb Bhokse</t>
  </si>
  <si>
    <t>Omkar Devram Asawale</t>
  </si>
  <si>
    <t>Officer-Unit Store</t>
  </si>
  <si>
    <t>Ajeet Pratap</t>
  </si>
  <si>
    <t>Scheme Trainee-leave</t>
  </si>
  <si>
    <t>Pramod Kumar S/O Ram Vilash</t>
  </si>
  <si>
    <t>KA0564</t>
  </si>
  <si>
    <t>Shrenik Sutariya</t>
  </si>
  <si>
    <t>Regional Sales Manager</t>
  </si>
  <si>
    <t>Gujarat</t>
  </si>
  <si>
    <t>Mohit Sundar Misale</t>
  </si>
  <si>
    <t>Executive-Alu Store</t>
  </si>
  <si>
    <t>Arun Vishnu Rathod</t>
  </si>
  <si>
    <t>Receiption Cum Admin Executive</t>
  </si>
  <si>
    <t>Buddhabhushan Vitthalrao Salve</t>
  </si>
  <si>
    <t>Harshal Madhukar Kashid</t>
  </si>
  <si>
    <t>Omkar Suresh Shelar</t>
  </si>
  <si>
    <t>Harendr Kumar</t>
  </si>
  <si>
    <t xml:space="preserve">Aniket Agarwal </t>
  </si>
  <si>
    <t>Somnath Arjun Wadekar</t>
  </si>
  <si>
    <t>Devideen S/O Rajkumar</t>
  </si>
  <si>
    <t>Sandeep Khandomalke</t>
  </si>
  <si>
    <t>GET-Execution</t>
  </si>
  <si>
    <t>Amol Sanjay Pawar</t>
  </si>
  <si>
    <t>Dispatch Supervisor (MS)</t>
  </si>
  <si>
    <t>Sudip Bihari</t>
  </si>
  <si>
    <t>Pramod Anandrao Maske</t>
  </si>
  <si>
    <t>Vipin kumar Patel</t>
  </si>
  <si>
    <t>Sunil kumar S/O Om Prakash</t>
  </si>
  <si>
    <t>Indal S/O Dulare</t>
  </si>
  <si>
    <t>N Mithun</t>
  </si>
  <si>
    <t>Deepak Nashiket Nemade</t>
  </si>
  <si>
    <t>Production Head</t>
  </si>
  <si>
    <t>Jivan Kashinath Shinde</t>
  </si>
  <si>
    <t>Shubham Vilas Kale</t>
  </si>
  <si>
    <t>Raghvendra S/O Santosh</t>
  </si>
  <si>
    <t>Ravindra Ashok Londhe</t>
  </si>
  <si>
    <t>Saurabh Govind Bandgar</t>
  </si>
  <si>
    <t>Suraj Ashok Yadav</t>
  </si>
  <si>
    <t>Ajay Sanjay Shinde</t>
  </si>
  <si>
    <t>Jaylaxmi Surana</t>
  </si>
  <si>
    <t>Sagar Shinde</t>
  </si>
  <si>
    <t>Nashik</t>
  </si>
  <si>
    <t>MD Mutibadnan Siddiqui</t>
  </si>
  <si>
    <t>Umesh kumar S/O Ramasre</t>
  </si>
  <si>
    <t>Anil Kumar S/O Premdas</t>
  </si>
  <si>
    <t>Santosh Kumar Yadav</t>
  </si>
  <si>
    <t>Akshay Arun Deshmukh</t>
  </si>
  <si>
    <t>Diploma Trainee</t>
  </si>
  <si>
    <t>Akash Saini S/O Vijaykumar</t>
  </si>
  <si>
    <t>Ankit Das</t>
  </si>
  <si>
    <t>Akshay Choramale</t>
  </si>
  <si>
    <t>Pappu Kumar Gond</t>
  </si>
  <si>
    <t>Veerabalee S/O Chamela</t>
  </si>
  <si>
    <t>Pratik Naigaonkar</t>
  </si>
  <si>
    <t>Vikram Rajendra Shinde</t>
  </si>
  <si>
    <t>Banti Kumar S/O Rampal Singh</t>
  </si>
  <si>
    <t>Shakeel Khan</t>
  </si>
  <si>
    <t>Dilip Ray</t>
  </si>
  <si>
    <t>Sr. Execution Supervisor</t>
  </si>
  <si>
    <t>TL</t>
  </si>
  <si>
    <t>Mithalesh Saha</t>
  </si>
  <si>
    <t>Tejas shelke</t>
  </si>
  <si>
    <t>Avinash Bharat Baikar</t>
  </si>
  <si>
    <t>Varad Sambhajee Bhalekar</t>
  </si>
  <si>
    <t>Dayashankar Prasad</t>
  </si>
  <si>
    <t>Subhash Ram</t>
  </si>
  <si>
    <t>Chandan Kumar</t>
  </si>
  <si>
    <t>Abhishek Dewalkar</t>
  </si>
  <si>
    <t>Senior Manager-Design</t>
  </si>
  <si>
    <t>Dipak Kumar Ray</t>
  </si>
  <si>
    <t>Bikash Yadav</t>
  </si>
  <si>
    <t>Umesh S/O Fool Chand</t>
  </si>
  <si>
    <t>KA0682</t>
  </si>
  <si>
    <t>Rahul kumar s/o Chandrabhan</t>
  </si>
  <si>
    <t>Mukesh S/O Phul Chandra</t>
  </si>
  <si>
    <t>Deepak Kumar S/O Manish</t>
  </si>
  <si>
    <t>Gaurav Tanaji Kajale</t>
  </si>
  <si>
    <t>IT Head </t>
  </si>
  <si>
    <t>Mayur Shep</t>
  </si>
  <si>
    <t xml:space="preserve">Design Engineer </t>
  </si>
  <si>
    <t>Baliram Ganesh Jadhav</t>
  </si>
  <si>
    <t>Pravin Wawale</t>
  </si>
  <si>
    <t>Anuj Pande</t>
  </si>
  <si>
    <t>Account Executive</t>
  </si>
  <si>
    <t>Sonu kumar S/O Rambadan</t>
  </si>
  <si>
    <t>Mukesh Kumar S/O Mahajan</t>
  </si>
  <si>
    <t>Nitesh Kumar S/O Ram Dev</t>
  </si>
  <si>
    <t>Rajesh Kumar S/O Lalbahadur</t>
  </si>
  <si>
    <t>Amar Pralhad Munde</t>
  </si>
  <si>
    <t>Production Engineer</t>
  </si>
  <si>
    <t>Amit Khandu Gunjal</t>
  </si>
  <si>
    <t>Nandkishor Tryambak Shimpi</t>
  </si>
  <si>
    <t>Head HR &amp;  Admin -Plant</t>
  </si>
  <si>
    <t>Swati Kumari</t>
  </si>
  <si>
    <t>Sr. Design Engineer</t>
  </si>
  <si>
    <t>Pradnya Khade</t>
  </si>
  <si>
    <t>Office Executive</t>
  </si>
  <si>
    <t>Akash Chandrakant Handargule</t>
  </si>
  <si>
    <t>Jagdish Eknath Patil</t>
  </si>
  <si>
    <t>Engineer-PPC</t>
  </si>
  <si>
    <t>Rakesh Govardhan Landage</t>
  </si>
  <si>
    <t>Sachin Chandrakant Phad</t>
  </si>
  <si>
    <t>Pradnyesh Rajmane</t>
  </si>
  <si>
    <t>Anand Gutte</t>
  </si>
  <si>
    <t>CRM Executive</t>
  </si>
  <si>
    <t>Hemant Parshuram Bhavarthe</t>
  </si>
  <si>
    <t>Vikas Vitthal Isame</t>
  </si>
  <si>
    <t>Kushnud S/O Sabbir Ahmad</t>
  </si>
  <si>
    <t>Retails Head-PAN India</t>
  </si>
  <si>
    <t>TH</t>
  </si>
  <si>
    <t>Nilesh Shivaji Sawant</t>
  </si>
  <si>
    <t>Full Stack Developer</t>
  </si>
  <si>
    <t>Jai Prakash Bharti</t>
  </si>
  <si>
    <t>Yugant Mahajan</t>
  </si>
  <si>
    <t>Mukesh Waghmare</t>
  </si>
  <si>
    <t>Account Assistant</t>
  </si>
  <si>
    <t>Rahul Kacharu Mahale</t>
  </si>
  <si>
    <t>Sr. Engineer-Quality</t>
  </si>
  <si>
    <t>Motiram Dongare</t>
  </si>
  <si>
    <t>Sanket Kaluram Gunjal</t>
  </si>
  <si>
    <t>Quality Engineer</t>
  </si>
  <si>
    <t>Head HR &amp;  Admin</t>
  </si>
  <si>
    <t>Bharat Patil</t>
  </si>
  <si>
    <t>Sagar Phatak</t>
  </si>
  <si>
    <t>Debjoy Biswas</t>
  </si>
  <si>
    <t>Jr. Supervisor-Execution</t>
  </si>
  <si>
    <t>Ranjit Halder</t>
  </si>
  <si>
    <t>Sudip Mondal</t>
  </si>
  <si>
    <t>Diploma Engineer-Trainee</t>
  </si>
  <si>
    <t>Swapnil Suresh Talole</t>
  </si>
  <si>
    <t>Dispatch Executive-MS</t>
  </si>
  <si>
    <t>Hemendra Manoj Wani</t>
  </si>
  <si>
    <t>Harishchandra suresh Bhawarthe</t>
  </si>
  <si>
    <t>Nilesh Balkrishna Palekar</t>
  </si>
  <si>
    <t>Akash Pradip Kadam</t>
  </si>
  <si>
    <t>Purchase Engineer</t>
  </si>
  <si>
    <t>Dhani Ram</t>
  </si>
  <si>
    <t>Ashwinee Kumar</t>
  </si>
  <si>
    <t>Sr. Supervisor - Execution</t>
  </si>
  <si>
    <t>Rohit Kumar Shri Keshan</t>
  </si>
  <si>
    <t>Suraj Kumar S/O Ramnarayan</t>
  </si>
  <si>
    <t>Gulshan Kumar S/O Dasai</t>
  </si>
  <si>
    <t>Sooraj Bharti</t>
  </si>
  <si>
    <t>Ravi Shankar Patel</t>
  </si>
  <si>
    <t>Tushar Ratiram Patil</t>
  </si>
  <si>
    <t>Security Supervisor</t>
  </si>
  <si>
    <t>Vrushali Mhetre</t>
  </si>
  <si>
    <t>Shubham Padalkar</t>
  </si>
  <si>
    <t>Vishal Bharti</t>
  </si>
  <si>
    <t>Ajit Shivaji Nagane</t>
  </si>
  <si>
    <t>Ajay S/O Ram Asre</t>
  </si>
  <si>
    <t>Raj Bahadur S/O Devideen</t>
  </si>
  <si>
    <t>Vijay Kumar S/O Dharm Dev</t>
  </si>
  <si>
    <t>Yogesh Baburao Kharade</t>
  </si>
  <si>
    <t>Robot Operator</t>
  </si>
  <si>
    <t>Gaurav Popat Shelke</t>
  </si>
  <si>
    <t>Rushikesh Bodakhe</t>
  </si>
  <si>
    <t>Shubham Padekar</t>
  </si>
  <si>
    <t>Head-PPC</t>
  </si>
  <si>
    <t>Bhausaheb Dnyandeo Madane</t>
  </si>
  <si>
    <t>Maintenance Engineer</t>
  </si>
  <si>
    <t>Santosh S/O Soorylal</t>
  </si>
  <si>
    <t>Arjan Singh</t>
  </si>
  <si>
    <t>Ramesh Kumar Patel</t>
  </si>
  <si>
    <t>Datta Sunil Gitte</t>
  </si>
  <si>
    <t>Bhushan Chunnilal Kantode</t>
  </si>
  <si>
    <t>Anil Patil</t>
  </si>
  <si>
    <t>Rajesh Kumar S/O Ramlakhan</t>
  </si>
  <si>
    <t>Rushikesh Gunvantrao Cherekar</t>
  </si>
  <si>
    <t>Dipolma Trainee</t>
  </si>
  <si>
    <t>Mayank Purohit</t>
  </si>
  <si>
    <t>Android Developer</t>
  </si>
  <si>
    <t>Dinesh Kumar S/O Sukai Ram</t>
  </si>
  <si>
    <t>Surendra S/O Chhedi</t>
  </si>
  <si>
    <t>Somnath Sabale</t>
  </si>
  <si>
    <t>B Sundar</t>
  </si>
  <si>
    <t>Assistant Manager -Sales</t>
  </si>
  <si>
    <t>Chennai</t>
  </si>
  <si>
    <t>Yashodip Unesa</t>
  </si>
  <si>
    <t>Marketing Executive</t>
  </si>
  <si>
    <t>Sohail Shaikh</t>
  </si>
  <si>
    <t>Pratiksha Pol</t>
  </si>
  <si>
    <t>Vijay Vilas Survase</t>
  </si>
  <si>
    <t>Rameshwar Mahadev Jadhav</t>
  </si>
  <si>
    <t>Ritesh Tukaram Shinde</t>
  </si>
  <si>
    <t>Maintenance Supervisor</t>
  </si>
  <si>
    <t>Sushant Tukaram Panwal</t>
  </si>
  <si>
    <t xml:space="preserve">Graduate Engineer Trainee </t>
  </si>
  <si>
    <t>Shiva S/O Ram Raj</t>
  </si>
  <si>
    <t>Makkhan Lal</t>
  </si>
  <si>
    <t>Subhash Gautam S/O Madan Lal</t>
  </si>
  <si>
    <t>Mathura S/O Shankar Lal</t>
  </si>
  <si>
    <t>Umesh Kumar S/O Deshraj</t>
  </si>
  <si>
    <t>Ram Kumar S/O Ram Dulare</t>
  </si>
  <si>
    <t>Nitin Ankush Dabhade</t>
  </si>
  <si>
    <t>Rajesh Kumar S/O Munnalal</t>
  </si>
  <si>
    <t>Sabuj Mandal</t>
  </si>
  <si>
    <t>Rajesh Kumar Ghosh</t>
  </si>
  <si>
    <t>Bhausaheb Khedkar</t>
  </si>
  <si>
    <t>Amlan Pradeep Sahoo</t>
  </si>
  <si>
    <t>Quality Manager</t>
  </si>
  <si>
    <t>Nandu S/O Vijay Kumar</t>
  </si>
  <si>
    <t>Sunil Saini</t>
  </si>
  <si>
    <t>Vivek Kumar Saini</t>
  </si>
  <si>
    <t>Shravan S/O Ram Prasad</t>
  </si>
  <si>
    <t>Satya Prakash Singh</t>
  </si>
  <si>
    <t>Ajay Kumar S/o Raj Kumar</t>
  </si>
  <si>
    <t>Sunil Yadav</t>
  </si>
  <si>
    <t>Atharva Devare</t>
  </si>
  <si>
    <t>Sagar Dayanand Gandhe</t>
  </si>
  <si>
    <t>Sagar Sahebrao Chavan</t>
  </si>
  <si>
    <t>Dnyaneshwar Dagadu Patil</t>
  </si>
  <si>
    <t>Electrical Engineer-Maintenance</t>
  </si>
  <si>
    <t>Sandeep Sopan Shinde</t>
  </si>
  <si>
    <t>Dispatch Supervisor-MS</t>
  </si>
  <si>
    <t>Jitendra  S/O Rajendra</t>
  </si>
  <si>
    <t>Tushar Yuvraj Pawar</t>
  </si>
  <si>
    <t>Mahanto Thakur Oraw</t>
  </si>
  <si>
    <t>Omkar S/O Santosh</t>
  </si>
  <si>
    <t>Bhushan Babasaheb Nirgude</t>
  </si>
  <si>
    <t>Shyam Sundar</t>
  </si>
  <si>
    <t>Budh Ram S/O Shiv Mangal</t>
  </si>
  <si>
    <t>Rajeev Kumar S/O Ramji</t>
  </si>
  <si>
    <t>Santosh Navalpure</t>
  </si>
  <si>
    <t>Sr.Design Engineer</t>
  </si>
  <si>
    <t>Vinayak Kumbhar</t>
  </si>
  <si>
    <t>Santosh Yelkar</t>
  </si>
  <si>
    <t>Service Engineer</t>
  </si>
  <si>
    <t>Komal Pawar</t>
  </si>
  <si>
    <t>Sandeep Yadav</t>
  </si>
  <si>
    <t>Neelesh Kumar</t>
  </si>
  <si>
    <t>Sr. Supervisor-Execution</t>
  </si>
  <si>
    <t>Anil Koli</t>
  </si>
  <si>
    <t>Welding Manager</t>
  </si>
  <si>
    <t>PardeepKumar</t>
  </si>
  <si>
    <t>Ranasingh Lalsingh Aaujee</t>
  </si>
  <si>
    <t>Rakesh Kumar S/O Ashok Ram</t>
  </si>
  <si>
    <t xml:space="preserve">Daya Nand S/O Baijanath </t>
  </si>
  <si>
    <t>Ritesh Kumar S/O Suresh Ram</t>
  </si>
  <si>
    <t>Anirudh Singh</t>
  </si>
  <si>
    <t>Anil Changappa Patil</t>
  </si>
  <si>
    <t>Sr. Production Engineer</t>
  </si>
  <si>
    <t>Gaurav Govardhan Landge</t>
  </si>
  <si>
    <t>Mohd Asif Khan</t>
  </si>
  <si>
    <t>Shrikrishna Anandrao Bennurakar</t>
  </si>
  <si>
    <t>Sanket Sanjay Gade</t>
  </si>
  <si>
    <t>Sandeep Kumar S/O Ram Khelavan</t>
  </si>
  <si>
    <t>scheme Trainee</t>
  </si>
  <si>
    <t>Dharmendra Kumar S/O Ganga Din</t>
  </si>
  <si>
    <t>Harinath Ram S/O Shiv Poojan</t>
  </si>
  <si>
    <t>Shyam Chavan</t>
  </si>
  <si>
    <t>Sandeep Ambure</t>
  </si>
  <si>
    <t>Ayush Pravin Agarwal</t>
  </si>
  <si>
    <t>Yogesh Khandu Ambekar</t>
  </si>
  <si>
    <t>Shubham Ashok Sawant</t>
  </si>
  <si>
    <t>Piyush Agarwal</t>
  </si>
  <si>
    <t>Santosh Kumar S/O Gangaram</t>
  </si>
  <si>
    <t>Farook S/O Shamimuddin</t>
  </si>
  <si>
    <t>Anwar Jamal</t>
  </si>
  <si>
    <t>Vijay Kumar Panday</t>
  </si>
  <si>
    <t>Govind Kumar S/O Hasnu Prasad</t>
  </si>
  <si>
    <t>Jeet Lal S/O Ram Dulare</t>
  </si>
  <si>
    <t>Devendra Sudhakar Kachare</t>
  </si>
  <si>
    <t>Siddiraju Vikram</t>
  </si>
  <si>
    <t xml:space="preserve">KA0897 </t>
  </si>
  <si>
    <t>Kailash Vishnu Dudhale</t>
  </si>
  <si>
    <t>Rupesh Suresh Kadam</t>
  </si>
  <si>
    <t>Sanjay Kumar Patel</t>
  </si>
  <si>
    <t>Rohan Uttamrao Sonwane</t>
  </si>
  <si>
    <t>Marketing Head</t>
  </si>
  <si>
    <t>Vishal Ajinath Anarase</t>
  </si>
  <si>
    <t>Seinor Design Engineer</t>
  </si>
  <si>
    <t>Satish Digambar Borchate</t>
  </si>
  <si>
    <t>Atul Shahir Sonawane</t>
  </si>
  <si>
    <t>Graduate Trainee</t>
  </si>
  <si>
    <t>Nilesh Surendra Girwalkar</t>
  </si>
  <si>
    <t>Ramsaran Shriram Shah</t>
  </si>
  <si>
    <t>Avinash Gulabrao Pandit</t>
  </si>
  <si>
    <t>Vishwapratap Netaji Nimbalkar</t>
  </si>
  <si>
    <t>Jr.Engineer-Purchase</t>
  </si>
  <si>
    <t>Dinesh S/O Sukhdev</t>
  </si>
  <si>
    <t>Abhay Kumar S/O Ramnakshtr</t>
  </si>
  <si>
    <t>Sushil Sikdar</t>
  </si>
  <si>
    <t>Harendra Kumar S/O Funilal</t>
  </si>
  <si>
    <t>Ravina Ransing</t>
  </si>
  <si>
    <t>Manager-Finance &amp; Accounts</t>
  </si>
  <si>
    <t>Arun Kumar S/O Ram Kumar</t>
  </si>
  <si>
    <t>Budun S/O Vinod Kumar</t>
  </si>
  <si>
    <t>Parmeshwar Baburao Kamble</t>
  </si>
  <si>
    <t>Ganesh Haridas Adhao</t>
  </si>
  <si>
    <t>Akash Bandopant Kumbhar</t>
  </si>
  <si>
    <t>Dashrath urf Ramesh Chandra</t>
  </si>
  <si>
    <t>KA0922</t>
  </si>
  <si>
    <t>Nishon Joseph Banz</t>
  </si>
  <si>
    <t>Samadhan Damodar Ajale</t>
  </si>
  <si>
    <t>KA0924</t>
  </si>
  <si>
    <t>Ravi Navgire</t>
  </si>
  <si>
    <t>Senior Executive-Traveldesk</t>
  </si>
  <si>
    <t>KA0925</t>
  </si>
  <si>
    <t>Vivek Rahane</t>
  </si>
  <si>
    <t>Dinesh S/O Jagdish</t>
  </si>
  <si>
    <t>KA0923</t>
  </si>
  <si>
    <t>Swapnil Ananda Redekar</t>
  </si>
  <si>
    <t>Engineer-PPC(MS)</t>
  </si>
  <si>
    <t>KA0928</t>
  </si>
  <si>
    <t>Kiran Marathe</t>
  </si>
  <si>
    <t>KA0929</t>
  </si>
  <si>
    <t>Nikhil Sawant</t>
  </si>
  <si>
    <t>KA0930</t>
  </si>
  <si>
    <t>Shrikant Deokar</t>
  </si>
  <si>
    <t>KA0931</t>
  </si>
  <si>
    <t>Krushna Daberao</t>
  </si>
  <si>
    <t>KA0926</t>
  </si>
  <si>
    <t>Suraj Maruti Thoravat</t>
  </si>
  <si>
    <t>KA0927</t>
  </si>
  <si>
    <t>Shubham Hanmant Sasane</t>
  </si>
  <si>
    <t>KA0932</t>
  </si>
  <si>
    <t>Adarsh Amol Patil</t>
  </si>
  <si>
    <t>Execution Engineer</t>
  </si>
  <si>
    <t>KA0937</t>
  </si>
  <si>
    <t>Vinod Chalake</t>
  </si>
  <si>
    <t>KA0938</t>
  </si>
  <si>
    <t>Rohan Aurange</t>
  </si>
  <si>
    <t>Sales Manager</t>
  </si>
  <si>
    <t>KA0933</t>
  </si>
  <si>
    <t>Shivaji Raosaheb Gujar</t>
  </si>
  <si>
    <t>KA0936</t>
  </si>
  <si>
    <t>Bajrang Vithal Kadam</t>
  </si>
  <si>
    <t>Stores Executive - MS</t>
  </si>
  <si>
    <t>KA0939</t>
  </si>
  <si>
    <t>Rohit Rajkumar Ade</t>
  </si>
  <si>
    <t>KA0943</t>
  </si>
  <si>
    <t>Vishal Jagannath Shinde</t>
  </si>
  <si>
    <t>KA0944</t>
  </si>
  <si>
    <t>Senior Manager-CRM</t>
  </si>
  <si>
    <t>KA0945</t>
  </si>
  <si>
    <t>Vishal Bhatia</t>
  </si>
  <si>
    <t>GM-Sales North</t>
  </si>
  <si>
    <t>KA0947</t>
  </si>
  <si>
    <t>A Anil Kumar</t>
  </si>
  <si>
    <t>KA0948</t>
  </si>
  <si>
    <t>Amrit Singh</t>
  </si>
  <si>
    <t>KA0941</t>
  </si>
  <si>
    <t>Omkar Manik Dhore</t>
  </si>
  <si>
    <t>KA0942</t>
  </si>
  <si>
    <t>Pravin Sunil Sanap</t>
  </si>
  <si>
    <t>KA0949</t>
  </si>
  <si>
    <t>Abhishek Hiremath</t>
  </si>
  <si>
    <t>Engineer-Execution</t>
  </si>
  <si>
    <t>AZZPH6616B</t>
  </si>
  <si>
    <t>KA0953</t>
  </si>
  <si>
    <t xml:space="preserve">Sanket Sanjay Khandke </t>
  </si>
  <si>
    <t>Assistant Manager -HR</t>
  </si>
  <si>
    <t>KA0954</t>
  </si>
  <si>
    <t>Shubham Sonawane</t>
  </si>
  <si>
    <t>KA0955</t>
  </si>
  <si>
    <t>Sarangi Sathe</t>
  </si>
  <si>
    <t>KA0956</t>
  </si>
  <si>
    <t>Asmita Satish Jamodkar</t>
  </si>
  <si>
    <t>KA0957</t>
  </si>
  <si>
    <t>Kalyani Darokar</t>
  </si>
  <si>
    <t>KA0958</t>
  </si>
  <si>
    <t>Aanchal Pramod Pote</t>
  </si>
  <si>
    <t>KA0950</t>
  </si>
  <si>
    <t>Ritik Choudhary</t>
  </si>
  <si>
    <t>Dispatch Executive</t>
  </si>
  <si>
    <t>KA0952</t>
  </si>
  <si>
    <t>Amar Prasad</t>
  </si>
  <si>
    <t>Safety Officer</t>
  </si>
  <si>
    <t>Safty Head</t>
  </si>
  <si>
    <t>EULPP1069R</t>
  </si>
  <si>
    <t>KA0959</t>
  </si>
  <si>
    <t>Suraj Ananda Padalkar</t>
  </si>
  <si>
    <t>KA0960</t>
  </si>
  <si>
    <t>Akhtar Ali</t>
  </si>
  <si>
    <t>Stores Officer</t>
  </si>
  <si>
    <t>KA0962</t>
  </si>
  <si>
    <t>Nilesh Ravindra Patil</t>
  </si>
  <si>
    <t>Engineer-Production</t>
  </si>
  <si>
    <t>KA0963</t>
  </si>
  <si>
    <t>Sankalp Dnyaneshwar Nakade</t>
  </si>
  <si>
    <t xml:space="preserve">Accunt Executive </t>
  </si>
  <si>
    <t>KA0964</t>
  </si>
  <si>
    <t>Rahul Prakash Shinde</t>
  </si>
  <si>
    <t>KA0966</t>
  </si>
  <si>
    <t>Amit Shantaram Kodre</t>
  </si>
  <si>
    <t>Stores Officer-MS</t>
  </si>
  <si>
    <t>KA0965</t>
  </si>
  <si>
    <t>Jyoti Sanjeev Mohopadkar</t>
  </si>
  <si>
    <t>KA0967</t>
  </si>
  <si>
    <t>Rohan Sanjay Deshmukh</t>
  </si>
  <si>
    <t>Trainee</t>
  </si>
  <si>
    <t>GT</t>
  </si>
  <si>
    <t>KA0968</t>
  </si>
  <si>
    <t>Mahesh Sanjay Pavar</t>
  </si>
  <si>
    <t>KA0969</t>
  </si>
  <si>
    <t>Akshay Hanamant Sakunde</t>
  </si>
  <si>
    <t>KA0970</t>
  </si>
  <si>
    <t xml:space="preserve">Amit Samanta </t>
  </si>
  <si>
    <t xml:space="preserve">Head- Technical </t>
  </si>
  <si>
    <t>KA0971</t>
  </si>
  <si>
    <t xml:space="preserve">Dashank Mahendra Kothari </t>
  </si>
  <si>
    <t xml:space="preserve">Assistant Manager -Accounts </t>
  </si>
  <si>
    <t>First</t>
  </si>
  <si>
    <t>Mid</t>
  </si>
  <si>
    <t>Last</t>
  </si>
  <si>
    <t>Horilal K</t>
  </si>
  <si>
    <t>Dasai K</t>
  </si>
  <si>
    <t xml:space="preserve">Amit </t>
  </si>
  <si>
    <t xml:space="preserve">Anand </t>
  </si>
  <si>
    <t xml:space="preserve">Jeevan </t>
  </si>
  <si>
    <t xml:space="preserve">Jayveer </t>
  </si>
  <si>
    <t xml:space="preserve">Sukhada </t>
  </si>
  <si>
    <t xml:space="preserve">Rashmi </t>
  </si>
  <si>
    <t xml:space="preserve">Yogesh </t>
  </si>
  <si>
    <t xml:space="preserve">Suyash </t>
  </si>
  <si>
    <t xml:space="preserve">Umesh </t>
  </si>
  <si>
    <t xml:space="preserve">Irfan </t>
  </si>
  <si>
    <t xml:space="preserve">Dharmendra </t>
  </si>
  <si>
    <t xml:space="preserve">Dharmraj </t>
  </si>
  <si>
    <t xml:space="preserve">Dhermendra </t>
  </si>
  <si>
    <t xml:space="preserve">Pooja </t>
  </si>
  <si>
    <t xml:space="preserve">Manoj </t>
  </si>
  <si>
    <t xml:space="preserve">Sekh </t>
  </si>
  <si>
    <t xml:space="preserve">Prashant </t>
  </si>
  <si>
    <t xml:space="preserve">Dipak </t>
  </si>
  <si>
    <t xml:space="preserve">Prajyot </t>
  </si>
  <si>
    <t xml:space="preserve">Ranjeet </t>
  </si>
  <si>
    <t xml:space="preserve">Rahul </t>
  </si>
  <si>
    <t xml:space="preserve">Avinash </t>
  </si>
  <si>
    <t xml:space="preserve">Tarachand </t>
  </si>
  <si>
    <t xml:space="preserve">Gangabai </t>
  </si>
  <si>
    <t xml:space="preserve">Akshay </t>
  </si>
  <si>
    <t xml:space="preserve">Vikas </t>
  </si>
  <si>
    <t xml:space="preserve">Chetan </t>
  </si>
  <si>
    <t xml:space="preserve">Sandesh </t>
  </si>
  <si>
    <t xml:space="preserve">Pravin </t>
  </si>
  <si>
    <t xml:space="preserve">Trishila </t>
  </si>
  <si>
    <t xml:space="preserve">Punit </t>
  </si>
  <si>
    <t xml:space="preserve">Kiran </t>
  </si>
  <si>
    <t xml:space="preserve">Nilesh </t>
  </si>
  <si>
    <t xml:space="preserve">Ankur </t>
  </si>
  <si>
    <t xml:space="preserve">Abu </t>
  </si>
  <si>
    <t xml:space="preserve">Himanshu </t>
  </si>
  <si>
    <t xml:space="preserve">Arti </t>
  </si>
  <si>
    <t xml:space="preserve">Balasaheb </t>
  </si>
  <si>
    <t xml:space="preserve">Pradip </t>
  </si>
  <si>
    <t xml:space="preserve">Dileep </t>
  </si>
  <si>
    <t xml:space="preserve">Sandeep </t>
  </si>
  <si>
    <t xml:space="preserve">Ganesh </t>
  </si>
  <si>
    <t xml:space="preserve">Dayal </t>
  </si>
  <si>
    <t xml:space="preserve">Ashutosh </t>
  </si>
  <si>
    <t xml:space="preserve">Pankaj </t>
  </si>
  <si>
    <t xml:space="preserve">Tanaji </t>
  </si>
  <si>
    <t xml:space="preserve">Anjali </t>
  </si>
  <si>
    <t xml:space="preserve">Ajaj </t>
  </si>
  <si>
    <t xml:space="preserve">Sandip </t>
  </si>
  <si>
    <t xml:space="preserve">Sachin </t>
  </si>
  <si>
    <t xml:space="preserve">Anil </t>
  </si>
  <si>
    <t xml:space="preserve">Sunil </t>
  </si>
  <si>
    <t xml:space="preserve">Abhijeet </t>
  </si>
  <si>
    <t xml:space="preserve">Ankita </t>
  </si>
  <si>
    <t xml:space="preserve">Amol </t>
  </si>
  <si>
    <t xml:space="preserve">Raju </t>
  </si>
  <si>
    <t xml:space="preserve">Horilal </t>
  </si>
  <si>
    <t xml:space="preserve">Rajan </t>
  </si>
  <si>
    <t xml:space="preserve">Roshan </t>
  </si>
  <si>
    <t xml:space="preserve">Pappu </t>
  </si>
  <si>
    <t xml:space="preserve">Shahbaj </t>
  </si>
  <si>
    <t xml:space="preserve">Sheetal </t>
  </si>
  <si>
    <t xml:space="preserve">Mayur </t>
  </si>
  <si>
    <t xml:space="preserve">Praduman </t>
  </si>
  <si>
    <t xml:space="preserve">Amin </t>
  </si>
  <si>
    <t xml:space="preserve">Motilal </t>
  </si>
  <si>
    <t xml:space="preserve">Maninder </t>
  </si>
  <si>
    <t xml:space="preserve">Brajesh </t>
  </si>
  <si>
    <t xml:space="preserve">Rajat </t>
  </si>
  <si>
    <t xml:space="preserve">Priyanka </t>
  </si>
  <si>
    <t xml:space="preserve">Gaurav </t>
  </si>
  <si>
    <t xml:space="preserve">Snehal </t>
  </si>
  <si>
    <t xml:space="preserve">Pavan </t>
  </si>
  <si>
    <t xml:space="preserve">Dasai </t>
  </si>
  <si>
    <t xml:space="preserve">Omkar </t>
  </si>
  <si>
    <t xml:space="preserve">Rohit </t>
  </si>
  <si>
    <t xml:space="preserve">Vishnu </t>
  </si>
  <si>
    <t xml:space="preserve">Tejaswini </t>
  </si>
  <si>
    <t xml:space="preserve">Vitthal </t>
  </si>
  <si>
    <t xml:space="preserve">Sahil </t>
  </si>
  <si>
    <t xml:space="preserve">Pardeep </t>
  </si>
  <si>
    <t xml:space="preserve">Debashis </t>
  </si>
  <si>
    <t xml:space="preserve">Shankar </t>
  </si>
  <si>
    <t xml:space="preserve">Sagar </t>
  </si>
  <si>
    <t xml:space="preserve">Raveena </t>
  </si>
  <si>
    <t xml:space="preserve">Ajaykumar </t>
  </si>
  <si>
    <t xml:space="preserve">Vishal </t>
  </si>
  <si>
    <t xml:space="preserve">Nihal </t>
  </si>
  <si>
    <t xml:space="preserve">Mohmmad </t>
  </si>
  <si>
    <t xml:space="preserve">Sudhir </t>
  </si>
  <si>
    <t xml:space="preserve"> </t>
  </si>
  <si>
    <t xml:space="preserve">Geeta </t>
  </si>
  <si>
    <t xml:space="preserve">Amogh </t>
  </si>
  <si>
    <t xml:space="preserve">Syed </t>
  </si>
  <si>
    <t xml:space="preserve">Krushna </t>
  </si>
  <si>
    <t xml:space="preserve">Neha </t>
  </si>
  <si>
    <t xml:space="preserve">Rutuparna </t>
  </si>
  <si>
    <t xml:space="preserve">Pandurang </t>
  </si>
  <si>
    <t xml:space="preserve">Mohammad </t>
  </si>
  <si>
    <t xml:space="preserve">Neeraj </t>
  </si>
  <si>
    <t xml:space="preserve">Ramsharan </t>
  </si>
  <si>
    <t xml:space="preserve">Saurabh </t>
  </si>
  <si>
    <t xml:space="preserve">Gauri </t>
  </si>
  <si>
    <t xml:space="preserve">Nikhil </t>
  </si>
  <si>
    <t xml:space="preserve">Tushar </t>
  </si>
  <si>
    <t xml:space="preserve">Rupesh </t>
  </si>
  <si>
    <t xml:space="preserve">Ankit </t>
  </si>
  <si>
    <t xml:space="preserve">Dhiraj </t>
  </si>
  <si>
    <t xml:space="preserve">Firoj </t>
  </si>
  <si>
    <t xml:space="preserve">Tryambakeshwar </t>
  </si>
  <si>
    <t xml:space="preserve">Pranav </t>
  </si>
  <si>
    <t xml:space="preserve">Pranit </t>
  </si>
  <si>
    <t xml:space="preserve">Krishna </t>
  </si>
  <si>
    <t xml:space="preserve">Ramesh </t>
  </si>
  <si>
    <t xml:space="preserve">Mahesh </t>
  </si>
  <si>
    <t xml:space="preserve">Uttam </t>
  </si>
  <si>
    <t xml:space="preserve">Bapi </t>
  </si>
  <si>
    <t xml:space="preserve">Shubham </t>
  </si>
  <si>
    <t xml:space="preserve">Santosh </t>
  </si>
  <si>
    <t xml:space="preserve">Bheem </t>
  </si>
  <si>
    <t xml:space="preserve">Sohel </t>
  </si>
  <si>
    <t xml:space="preserve">Anilesh </t>
  </si>
  <si>
    <t xml:space="preserve">Sujan </t>
  </si>
  <si>
    <t xml:space="preserve">Onkar </t>
  </si>
  <si>
    <t xml:space="preserve">Sanket </t>
  </si>
  <si>
    <t xml:space="preserve">Saddam </t>
  </si>
  <si>
    <t xml:space="preserve">Bhushan </t>
  </si>
  <si>
    <t xml:space="preserve">Parag </t>
  </si>
  <si>
    <t xml:space="preserve">Vilas </t>
  </si>
  <si>
    <t xml:space="preserve">Harisadhan </t>
  </si>
  <si>
    <t xml:space="preserve">Dattatray </t>
  </si>
  <si>
    <t xml:space="preserve">Vimal </t>
  </si>
  <si>
    <t xml:space="preserve">Rameshkumar </t>
  </si>
  <si>
    <t xml:space="preserve">Rajesh </t>
  </si>
  <si>
    <t xml:space="preserve">Jeet </t>
  </si>
  <si>
    <t xml:space="preserve">Shubhendu </t>
  </si>
  <si>
    <t xml:space="preserve">Monu </t>
  </si>
  <si>
    <t xml:space="preserve">Deelip </t>
  </si>
  <si>
    <t xml:space="preserve">Parmeshwar </t>
  </si>
  <si>
    <t xml:space="preserve">Ashwinkumar </t>
  </si>
  <si>
    <t xml:space="preserve">Uday </t>
  </si>
  <si>
    <t xml:space="preserve">Sachhidanand </t>
  </si>
  <si>
    <t xml:space="preserve">Aniket </t>
  </si>
  <si>
    <t xml:space="preserve">Shrikant </t>
  </si>
  <si>
    <t xml:space="preserve">Samar </t>
  </si>
  <si>
    <t xml:space="preserve">Sameer </t>
  </si>
  <si>
    <t xml:space="preserve">Miltan </t>
  </si>
  <si>
    <t xml:space="preserve">Pawan </t>
  </si>
  <si>
    <t xml:space="preserve">Biswjeet </t>
  </si>
  <si>
    <t xml:space="preserve">Arati </t>
  </si>
  <si>
    <t xml:space="preserve">Satish </t>
  </si>
  <si>
    <t xml:space="preserve">Poonam </t>
  </si>
  <si>
    <t xml:space="preserve">Yadnik </t>
  </si>
  <si>
    <t xml:space="preserve">Rutuja </t>
  </si>
  <si>
    <t xml:space="preserve">Ashwini </t>
  </si>
  <si>
    <t xml:space="preserve">Nitishkumar </t>
  </si>
  <si>
    <t xml:space="preserve">Komal </t>
  </si>
  <si>
    <t xml:space="preserve">Rushikesh </t>
  </si>
  <si>
    <t xml:space="preserve">Mohan </t>
  </si>
  <si>
    <t xml:space="preserve">Digambar </t>
  </si>
  <si>
    <t xml:space="preserve">Harish </t>
  </si>
  <si>
    <t xml:space="preserve">Shiv </t>
  </si>
  <si>
    <t xml:space="preserve">Dinesh </t>
  </si>
  <si>
    <t xml:space="preserve">Jagprasad </t>
  </si>
  <si>
    <t xml:space="preserve">Sanjay </t>
  </si>
  <si>
    <t xml:space="preserve">Ratiram </t>
  </si>
  <si>
    <t xml:space="preserve">SK </t>
  </si>
  <si>
    <t xml:space="preserve">Soumen </t>
  </si>
  <si>
    <t xml:space="preserve">Sundar </t>
  </si>
  <si>
    <t xml:space="preserve">Gorakshnath </t>
  </si>
  <si>
    <t xml:space="preserve">Rohan </t>
  </si>
  <si>
    <t xml:space="preserve">Ajeet </t>
  </si>
  <si>
    <t xml:space="preserve">Pramod </t>
  </si>
  <si>
    <t xml:space="preserve">Shrenik </t>
  </si>
  <si>
    <t xml:space="preserve">Mohit </t>
  </si>
  <si>
    <t xml:space="preserve">Arun </t>
  </si>
  <si>
    <t xml:space="preserve">Buddhabhushan </t>
  </si>
  <si>
    <t xml:space="preserve">Harshal </t>
  </si>
  <si>
    <t xml:space="preserve">Harendr </t>
  </si>
  <si>
    <t xml:space="preserve">Somnath </t>
  </si>
  <si>
    <t xml:space="preserve">Devideen </t>
  </si>
  <si>
    <t xml:space="preserve">Sudip </t>
  </si>
  <si>
    <t xml:space="preserve">Vipin </t>
  </si>
  <si>
    <t xml:space="preserve">Indal </t>
  </si>
  <si>
    <t xml:space="preserve">N </t>
  </si>
  <si>
    <t xml:space="preserve">Deepak </t>
  </si>
  <si>
    <t xml:space="preserve">Jivan </t>
  </si>
  <si>
    <t xml:space="preserve">Raghvendra </t>
  </si>
  <si>
    <t xml:space="preserve">Ravindra </t>
  </si>
  <si>
    <t xml:space="preserve">Suraj </t>
  </si>
  <si>
    <t xml:space="preserve">Ajay </t>
  </si>
  <si>
    <t xml:space="preserve">Jaylaxmi </t>
  </si>
  <si>
    <t xml:space="preserve">MD </t>
  </si>
  <si>
    <t xml:space="preserve">Akash </t>
  </si>
  <si>
    <t xml:space="preserve">Veerabalee </t>
  </si>
  <si>
    <t xml:space="preserve">Pratik </t>
  </si>
  <si>
    <t xml:space="preserve">Vikram </t>
  </si>
  <si>
    <t xml:space="preserve">Banti </t>
  </si>
  <si>
    <t xml:space="preserve">Shakeel </t>
  </si>
  <si>
    <t xml:space="preserve">Dilip </t>
  </si>
  <si>
    <t xml:space="preserve">Mithalesh </t>
  </si>
  <si>
    <t xml:space="preserve">Tejas </t>
  </si>
  <si>
    <t xml:space="preserve">Varad </t>
  </si>
  <si>
    <t xml:space="preserve">Dayashankar </t>
  </si>
  <si>
    <t xml:space="preserve">Subhash </t>
  </si>
  <si>
    <t xml:space="preserve">Chandan </t>
  </si>
  <si>
    <t xml:space="preserve">Abhishek </t>
  </si>
  <si>
    <t xml:space="preserve">Hanif </t>
  </si>
  <si>
    <t xml:space="preserve">Bikash </t>
  </si>
  <si>
    <t xml:space="preserve">Mukesh </t>
  </si>
  <si>
    <t xml:space="preserve">Vaibhav </t>
  </si>
  <si>
    <t xml:space="preserve">Baliram </t>
  </si>
  <si>
    <t xml:space="preserve">Anuj </t>
  </si>
  <si>
    <t xml:space="preserve">Sonu </t>
  </si>
  <si>
    <t xml:space="preserve">Nitesh </t>
  </si>
  <si>
    <t xml:space="preserve">Amar </t>
  </si>
  <si>
    <t xml:space="preserve">Nandkishor </t>
  </si>
  <si>
    <t xml:space="preserve">Swati </t>
  </si>
  <si>
    <t xml:space="preserve">Pradnya </t>
  </si>
  <si>
    <t xml:space="preserve">Jagdish </t>
  </si>
  <si>
    <t xml:space="preserve">Rakesh </t>
  </si>
  <si>
    <t xml:space="preserve">Pradnyesh </t>
  </si>
  <si>
    <t xml:space="preserve">Hemant </t>
  </si>
  <si>
    <t xml:space="preserve">Kushnud </t>
  </si>
  <si>
    <t xml:space="preserve">Bellphine </t>
  </si>
  <si>
    <t xml:space="preserve">Jai </t>
  </si>
  <si>
    <t xml:space="preserve">Yugant </t>
  </si>
  <si>
    <t xml:space="preserve">Motiram </t>
  </si>
  <si>
    <t xml:space="preserve">Arpita </t>
  </si>
  <si>
    <t xml:space="preserve">Bharat </t>
  </si>
  <si>
    <t xml:space="preserve">Debjoy </t>
  </si>
  <si>
    <t xml:space="preserve">Ranjit </t>
  </si>
  <si>
    <t xml:space="preserve">Swapnil </t>
  </si>
  <si>
    <t xml:space="preserve">Hemendra </t>
  </si>
  <si>
    <t xml:space="preserve">Harishchandra </t>
  </si>
  <si>
    <t xml:space="preserve">Dhani </t>
  </si>
  <si>
    <t xml:space="preserve">Ashwinee </t>
  </si>
  <si>
    <t xml:space="preserve">Gulshan </t>
  </si>
  <si>
    <t xml:space="preserve">Sooraj </t>
  </si>
  <si>
    <t xml:space="preserve">Ravi </t>
  </si>
  <si>
    <t xml:space="preserve">Vrushali </t>
  </si>
  <si>
    <t xml:space="preserve">Ajit </t>
  </si>
  <si>
    <t xml:space="preserve">Raj </t>
  </si>
  <si>
    <t xml:space="preserve">Vijay </t>
  </si>
  <si>
    <t xml:space="preserve">Bhausaheb </t>
  </si>
  <si>
    <t xml:space="preserve">Arjan </t>
  </si>
  <si>
    <t xml:space="preserve">Datta </t>
  </si>
  <si>
    <t xml:space="preserve">Mayank </t>
  </si>
  <si>
    <t xml:space="preserve">Surendra </t>
  </si>
  <si>
    <t xml:space="preserve">B </t>
  </si>
  <si>
    <t xml:space="preserve">Yashodip </t>
  </si>
  <si>
    <t xml:space="preserve">Sohail </t>
  </si>
  <si>
    <t xml:space="preserve">Pratiksha </t>
  </si>
  <si>
    <t xml:space="preserve">Rameshwar </t>
  </si>
  <si>
    <t xml:space="preserve">Ritesh </t>
  </si>
  <si>
    <t xml:space="preserve">Sushant </t>
  </si>
  <si>
    <t xml:space="preserve">Shiva </t>
  </si>
  <si>
    <t xml:space="preserve">Makkhan </t>
  </si>
  <si>
    <t xml:space="preserve">Mathura </t>
  </si>
  <si>
    <t xml:space="preserve">Ram </t>
  </si>
  <si>
    <t xml:space="preserve">Nitin </t>
  </si>
  <si>
    <t xml:space="preserve">Sabuj </t>
  </si>
  <si>
    <t xml:space="preserve">Amlan </t>
  </si>
  <si>
    <t xml:space="preserve">Nandu </t>
  </si>
  <si>
    <t xml:space="preserve">Vivek </t>
  </si>
  <si>
    <t xml:space="preserve">Shravan </t>
  </si>
  <si>
    <t xml:space="preserve">Satya </t>
  </si>
  <si>
    <t xml:space="preserve">Atharva </t>
  </si>
  <si>
    <t xml:space="preserve">Dnyaneshwar </t>
  </si>
  <si>
    <t xml:space="preserve">Jitendra </t>
  </si>
  <si>
    <t xml:space="preserve">Mahanto </t>
  </si>
  <si>
    <t xml:space="preserve">Shyam </t>
  </si>
  <si>
    <t xml:space="preserve">Budh </t>
  </si>
  <si>
    <t xml:space="preserve">Rajeev </t>
  </si>
  <si>
    <t xml:space="preserve">Vinayak </t>
  </si>
  <si>
    <t xml:space="preserve">Neelesh </t>
  </si>
  <si>
    <t xml:space="preserve">Ranasingh </t>
  </si>
  <si>
    <t xml:space="preserve">Daya </t>
  </si>
  <si>
    <t xml:space="preserve">Anirudh </t>
  </si>
  <si>
    <t xml:space="preserve">Mohd </t>
  </si>
  <si>
    <t xml:space="preserve">Shrikrishna </t>
  </si>
  <si>
    <t xml:space="preserve">Harinath </t>
  </si>
  <si>
    <t xml:space="preserve">Ayush </t>
  </si>
  <si>
    <t xml:space="preserve">Piyush </t>
  </si>
  <si>
    <t xml:space="preserve">Farook </t>
  </si>
  <si>
    <t xml:space="preserve">Anwar </t>
  </si>
  <si>
    <t xml:space="preserve">Govind </t>
  </si>
  <si>
    <t xml:space="preserve">Devendra </t>
  </si>
  <si>
    <t xml:space="preserve">Siddiraju </t>
  </si>
  <si>
    <t xml:space="preserve">Kailash </t>
  </si>
  <si>
    <t xml:space="preserve">Atul </t>
  </si>
  <si>
    <t xml:space="preserve">Ramsaran </t>
  </si>
  <si>
    <t xml:space="preserve">Vishwapratap </t>
  </si>
  <si>
    <t xml:space="preserve">Abhay </t>
  </si>
  <si>
    <t xml:space="preserve">Sushil </t>
  </si>
  <si>
    <t xml:space="preserve">Harendra </t>
  </si>
  <si>
    <t xml:space="preserve">Ravina </t>
  </si>
  <si>
    <t xml:space="preserve">Budun </t>
  </si>
  <si>
    <t xml:space="preserve">Dashrath </t>
  </si>
  <si>
    <t xml:space="preserve">Nishon </t>
  </si>
  <si>
    <t xml:space="preserve">Samadhan </t>
  </si>
  <si>
    <t xml:space="preserve">Adarsh </t>
  </si>
  <si>
    <t xml:space="preserve">Vinod </t>
  </si>
  <si>
    <t xml:space="preserve">Shivaji </t>
  </si>
  <si>
    <t xml:space="preserve">Bajrang </t>
  </si>
  <si>
    <t xml:space="preserve">Shireesh </t>
  </si>
  <si>
    <t xml:space="preserve">A </t>
  </si>
  <si>
    <t xml:space="preserve">Amrit </t>
  </si>
  <si>
    <t xml:space="preserve">Sarangi </t>
  </si>
  <si>
    <t xml:space="preserve">Asmita </t>
  </si>
  <si>
    <t xml:space="preserve">Kalyani </t>
  </si>
  <si>
    <t xml:space="preserve">Aanchal </t>
  </si>
  <si>
    <t xml:space="preserve">Ritik </t>
  </si>
  <si>
    <t xml:space="preserve">Akhtar </t>
  </si>
  <si>
    <t xml:space="preserve">Sankalp </t>
  </si>
  <si>
    <t xml:space="preserve">Jyoti </t>
  </si>
  <si>
    <t xml:space="preserve">Dashank </t>
  </si>
  <si>
    <t xml:space="preserve">Sohanlal </t>
  </si>
  <si>
    <t xml:space="preserve">Dnyadev </t>
  </si>
  <si>
    <t xml:space="preserve">Yograj </t>
  </si>
  <si>
    <t xml:space="preserve">Inderjit </t>
  </si>
  <si>
    <t xml:space="preserve">Shirish </t>
  </si>
  <si>
    <t xml:space="preserve">Gani </t>
  </si>
  <si>
    <t xml:space="preserve">Mahipal </t>
  </si>
  <si>
    <t xml:space="preserve">Kumar </t>
  </si>
  <si>
    <t xml:space="preserve">Praksh </t>
  </si>
  <si>
    <t xml:space="preserve">Koklidas </t>
  </si>
  <si>
    <t xml:space="preserve">Modassar </t>
  </si>
  <si>
    <t xml:space="preserve">Keshavrao </t>
  </si>
  <si>
    <t xml:space="preserve">Balaso </t>
  </si>
  <si>
    <t xml:space="preserve">Mallappa </t>
  </si>
  <si>
    <t xml:space="preserve">Nagesh </t>
  </si>
  <si>
    <t xml:space="preserve">Dhanraj </t>
  </si>
  <si>
    <t xml:space="preserve">Panditrao </t>
  </si>
  <si>
    <t xml:space="preserve">Laxman </t>
  </si>
  <si>
    <t xml:space="preserve">Rajendrarao </t>
  </si>
  <si>
    <t xml:space="preserve">Shyamsundar </t>
  </si>
  <si>
    <t xml:space="preserve">Sahadev </t>
  </si>
  <si>
    <t xml:space="preserve">Kailas </t>
  </si>
  <si>
    <t xml:space="preserve">Jalindar </t>
  </si>
  <si>
    <t xml:space="preserve">Nivruti </t>
  </si>
  <si>
    <t xml:space="preserve">Kushwaha </t>
  </si>
  <si>
    <t xml:space="preserve">Gope </t>
  </si>
  <si>
    <t xml:space="preserve">Hanumant </t>
  </si>
  <si>
    <t xml:space="preserve">Rajendra </t>
  </si>
  <si>
    <t xml:space="preserve">Nandkumar </t>
  </si>
  <si>
    <t xml:space="preserve">Kukarram </t>
  </si>
  <si>
    <t xml:space="preserve">Roy </t>
  </si>
  <si>
    <t xml:space="preserve">Suresh </t>
  </si>
  <si>
    <t xml:space="preserve">Ragunath </t>
  </si>
  <si>
    <t xml:space="preserve">Hindurao </t>
  </si>
  <si>
    <t xml:space="preserve">Ramchandra </t>
  </si>
  <si>
    <t xml:space="preserve">Mukarram </t>
  </si>
  <si>
    <t xml:space="preserve">Ankoor </t>
  </si>
  <si>
    <t xml:space="preserve">Prabhakar </t>
  </si>
  <si>
    <t xml:space="preserve">Abbas </t>
  </si>
  <si>
    <t xml:space="preserve">Rohidas </t>
  </si>
  <si>
    <t xml:space="preserve">Narendra </t>
  </si>
  <si>
    <t xml:space="preserve">Bodhraj </t>
  </si>
  <si>
    <t xml:space="preserve">Kashinath </t>
  </si>
  <si>
    <t xml:space="preserve">Najir </t>
  </si>
  <si>
    <t xml:space="preserve">S/O </t>
  </si>
  <si>
    <t xml:space="preserve">Yunus </t>
  </si>
  <si>
    <t xml:space="preserve">Aarif </t>
  </si>
  <si>
    <t xml:space="preserve">Ashok </t>
  </si>
  <si>
    <t xml:space="preserve">Damu </t>
  </si>
  <si>
    <t xml:space="preserve">Someshwar </t>
  </si>
  <si>
    <t xml:space="preserve">Narayan </t>
  </si>
  <si>
    <t xml:space="preserve">Viquar </t>
  </si>
  <si>
    <t xml:space="preserve">Ratnadeep </t>
  </si>
  <si>
    <t xml:space="preserve">Gajanan </t>
  </si>
  <si>
    <t xml:space="preserve">Pandit </t>
  </si>
  <si>
    <t xml:space="preserve">Nagnath </t>
  </si>
  <si>
    <t xml:space="preserve">Bapusaheb </t>
  </si>
  <si>
    <t xml:space="preserve">Dilkhush </t>
  </si>
  <si>
    <t xml:space="preserve">Panjabrao </t>
  </si>
  <si>
    <t xml:space="preserve">Pratap </t>
  </si>
  <si>
    <t xml:space="preserve">Shriniwas </t>
  </si>
  <si>
    <t xml:space="preserve">Muktaram </t>
  </si>
  <si>
    <t xml:space="preserve">Baburao </t>
  </si>
  <si>
    <t xml:space="preserve">Sen </t>
  </si>
  <si>
    <t xml:space="preserve">Sikandar </t>
  </si>
  <si>
    <t xml:space="preserve">Prakash </t>
  </si>
  <si>
    <t xml:space="preserve">Tukaram </t>
  </si>
  <si>
    <t xml:space="preserve">Rambhau </t>
  </si>
  <si>
    <t xml:space="preserve">Lal </t>
  </si>
  <si>
    <t xml:space="preserve">kumar </t>
  </si>
  <si>
    <t xml:space="preserve">Kishor </t>
  </si>
  <si>
    <t xml:space="preserve">Vijaykumar </t>
  </si>
  <si>
    <t xml:space="preserve">Kalu </t>
  </si>
  <si>
    <t xml:space="preserve">Maruti </t>
  </si>
  <si>
    <t xml:space="preserve">Madhukar </t>
  </si>
  <si>
    <t xml:space="preserve">Ababrao </t>
  </si>
  <si>
    <t xml:space="preserve">Arunrao </t>
  </si>
  <si>
    <t xml:space="preserve">Pawar </t>
  </si>
  <si>
    <t xml:space="preserve">Mahendra </t>
  </si>
  <si>
    <t xml:space="preserve">Balu </t>
  </si>
  <si>
    <t xml:space="preserve">Dattu </t>
  </si>
  <si>
    <t xml:space="preserve">Chandr </t>
  </si>
  <si>
    <t xml:space="preserve">Poojan </t>
  </si>
  <si>
    <t xml:space="preserve">Chand </t>
  </si>
  <si>
    <t xml:space="preserve">Alamgir </t>
  </si>
  <si>
    <t xml:space="preserve">Umaji </t>
  </si>
  <si>
    <t xml:space="preserve">Shamrao </t>
  </si>
  <si>
    <t xml:space="preserve">Machindra </t>
  </si>
  <si>
    <t xml:space="preserve">Devram </t>
  </si>
  <si>
    <t xml:space="preserve">Vitthalrao </t>
  </si>
  <si>
    <t xml:space="preserve">Agarwal </t>
  </si>
  <si>
    <t xml:space="preserve">Arjun </t>
  </si>
  <si>
    <t xml:space="preserve">Anandrao </t>
  </si>
  <si>
    <t xml:space="preserve">Nashiket </t>
  </si>
  <si>
    <t xml:space="preserve">Mutibadnan </t>
  </si>
  <si>
    <t xml:space="preserve">Saini </t>
  </si>
  <si>
    <t xml:space="preserve">Sambhajee </t>
  </si>
  <si>
    <t xml:space="preserve">Pralhad </t>
  </si>
  <si>
    <t xml:space="preserve">Khandu </t>
  </si>
  <si>
    <t xml:space="preserve">Tryambak </t>
  </si>
  <si>
    <t xml:space="preserve">Chandrakant </t>
  </si>
  <si>
    <t xml:space="preserve">Eknath </t>
  </si>
  <si>
    <t xml:space="preserve">Govardhan </t>
  </si>
  <si>
    <t xml:space="preserve">Parshuram </t>
  </si>
  <si>
    <t xml:space="preserve">Kacharu </t>
  </si>
  <si>
    <t xml:space="preserve">Kaluram </t>
  </si>
  <si>
    <t xml:space="preserve">suresh </t>
  </si>
  <si>
    <t xml:space="preserve">Balkrishna </t>
  </si>
  <si>
    <t xml:space="preserve">Bahadur </t>
  </si>
  <si>
    <t xml:space="preserve">Popat </t>
  </si>
  <si>
    <t xml:space="preserve">Dnyandeo </t>
  </si>
  <si>
    <t xml:space="preserve">Chunnilal </t>
  </si>
  <si>
    <t xml:space="preserve">Gunvantrao </t>
  </si>
  <si>
    <t xml:space="preserve">Mahadev </t>
  </si>
  <si>
    <t xml:space="preserve">Gautam </t>
  </si>
  <si>
    <t xml:space="preserve">Ankush </t>
  </si>
  <si>
    <t xml:space="preserve">Pradeep </t>
  </si>
  <si>
    <t xml:space="preserve">Dayanand </t>
  </si>
  <si>
    <t xml:space="preserve">Sahebrao </t>
  </si>
  <si>
    <t xml:space="preserve">Dagadu </t>
  </si>
  <si>
    <t xml:space="preserve">Sopan </t>
  </si>
  <si>
    <t xml:space="preserve">Yuvraj </t>
  </si>
  <si>
    <t xml:space="preserve">Thakur </t>
  </si>
  <si>
    <t xml:space="preserve">Babasaheb </t>
  </si>
  <si>
    <t xml:space="preserve">Lalsingh </t>
  </si>
  <si>
    <t xml:space="preserve">Nand </t>
  </si>
  <si>
    <t xml:space="preserve">Changappa </t>
  </si>
  <si>
    <t xml:space="preserve">Asif </t>
  </si>
  <si>
    <t xml:space="preserve">Sudhakar </t>
  </si>
  <si>
    <t xml:space="preserve">Uttamrao </t>
  </si>
  <si>
    <t xml:space="preserve">Ajinath </t>
  </si>
  <si>
    <t xml:space="preserve">Shahir </t>
  </si>
  <si>
    <t xml:space="preserve">Shriram </t>
  </si>
  <si>
    <t xml:space="preserve">Gulabrao </t>
  </si>
  <si>
    <t xml:space="preserve">Netaji </t>
  </si>
  <si>
    <t xml:space="preserve">Haridas </t>
  </si>
  <si>
    <t xml:space="preserve">Bandopant </t>
  </si>
  <si>
    <t xml:space="preserve">urf </t>
  </si>
  <si>
    <t xml:space="preserve">Joseph </t>
  </si>
  <si>
    <t xml:space="preserve">Damodar </t>
  </si>
  <si>
    <t xml:space="preserve">Ananda </t>
  </si>
  <si>
    <t xml:space="preserve">Hanmant </t>
  </si>
  <si>
    <t xml:space="preserve">Raosaheb </t>
  </si>
  <si>
    <t xml:space="preserve">Vithal </t>
  </si>
  <si>
    <t xml:space="preserve">Rajkumar </t>
  </si>
  <si>
    <t xml:space="preserve">Jagannath </t>
  </si>
  <si>
    <t xml:space="preserve">Manik </t>
  </si>
  <si>
    <t xml:space="preserve">Shantaram </t>
  </si>
  <si>
    <t xml:space="preserve">Sanjeev </t>
  </si>
  <si>
    <t xml:space="preserve">Hanamant </t>
  </si>
  <si>
    <t>Goenka</t>
  </si>
  <si>
    <t>Gupta</t>
  </si>
  <si>
    <t>Nehe</t>
  </si>
  <si>
    <t>Tewatia</t>
  </si>
  <si>
    <t>Bhave</t>
  </si>
  <si>
    <t>Rathore</t>
  </si>
  <si>
    <t>Agarwal</t>
  </si>
  <si>
    <t xml:space="preserve">Jain </t>
  </si>
  <si>
    <t>Yadav</t>
  </si>
  <si>
    <t>Sayyad</t>
  </si>
  <si>
    <t>Singh</t>
  </si>
  <si>
    <t>Kushwaha</t>
  </si>
  <si>
    <t>Shahani</t>
  </si>
  <si>
    <t>Sonawane</t>
  </si>
  <si>
    <t>Hossain (Hussain Shaikh</t>
  </si>
  <si>
    <t>Wagh</t>
  </si>
  <si>
    <t xml:space="preserve">Shimpi </t>
  </si>
  <si>
    <t xml:space="preserve">Kumbhar </t>
  </si>
  <si>
    <t xml:space="preserve">Shinde </t>
  </si>
  <si>
    <t>Patange</t>
  </si>
  <si>
    <t>Bhosale</t>
  </si>
  <si>
    <t>Indalkar</t>
  </si>
  <si>
    <t xml:space="preserve">Pyadshinge </t>
  </si>
  <si>
    <t xml:space="preserve"> Kalekar </t>
  </si>
  <si>
    <t xml:space="preserve">Mange </t>
  </si>
  <si>
    <t>Shimpi</t>
  </si>
  <si>
    <t>Vinchu</t>
  </si>
  <si>
    <t>Sartape</t>
  </si>
  <si>
    <t xml:space="preserve"> Dhande</t>
  </si>
  <si>
    <t>Verma</t>
  </si>
  <si>
    <t>Mishra</t>
  </si>
  <si>
    <t>Patil</t>
  </si>
  <si>
    <t>Mali</t>
  </si>
  <si>
    <t>Dalal</t>
  </si>
  <si>
    <t xml:space="preserve">Zafar </t>
  </si>
  <si>
    <t xml:space="preserve">Gadekar </t>
  </si>
  <si>
    <t>Popli</t>
  </si>
  <si>
    <t>Pingale</t>
  </si>
  <si>
    <t xml:space="preserve">Chaudhari </t>
  </si>
  <si>
    <t xml:space="preserve">Chalke </t>
  </si>
  <si>
    <t/>
  </si>
  <si>
    <t xml:space="preserve">Gatkul </t>
  </si>
  <si>
    <t xml:space="preserve">Pratap Singh </t>
  </si>
  <si>
    <t>Rasal</t>
  </si>
  <si>
    <t>Mankar</t>
  </si>
  <si>
    <t xml:space="preserve">Botre </t>
  </si>
  <si>
    <t xml:space="preserve">Gawli </t>
  </si>
  <si>
    <t>Ali</t>
  </si>
  <si>
    <t>Nikam</t>
  </si>
  <si>
    <t xml:space="preserve">Kolape </t>
  </si>
  <si>
    <t xml:space="preserve">Patil </t>
  </si>
  <si>
    <t>Rathour</t>
  </si>
  <si>
    <t>Jagtap</t>
  </si>
  <si>
    <t>Nimbalkar</t>
  </si>
  <si>
    <t>Jagdish Diyewar</t>
  </si>
  <si>
    <t>Roy</t>
  </si>
  <si>
    <t>Tikkal</t>
  </si>
  <si>
    <t>Chauhan</t>
  </si>
  <si>
    <t>K</t>
  </si>
  <si>
    <t>Kumar</t>
  </si>
  <si>
    <t>Shripal</t>
  </si>
  <si>
    <t>Pawase</t>
  </si>
  <si>
    <t>Shaikh</t>
  </si>
  <si>
    <t>Chavan</t>
  </si>
  <si>
    <t>Tiwari</t>
  </si>
  <si>
    <t>Gawade</t>
  </si>
  <si>
    <t>Wavale</t>
  </si>
  <si>
    <t>Singh Yadav</t>
  </si>
  <si>
    <t>Chaudhari</t>
  </si>
  <si>
    <t>Badwaik</t>
  </si>
  <si>
    <t>Shinde</t>
  </si>
  <si>
    <t xml:space="preserve"> Khebde</t>
  </si>
  <si>
    <t>Joshi</t>
  </si>
  <si>
    <t>Thakur</t>
  </si>
  <si>
    <t>Khavare</t>
  </si>
  <si>
    <t>Kamble</t>
  </si>
  <si>
    <t>Hussain</t>
  </si>
  <si>
    <t>Khanekar</t>
  </si>
  <si>
    <t>Biswas</t>
  </si>
  <si>
    <t>Raut</t>
  </si>
  <si>
    <t>Pujari</t>
  </si>
  <si>
    <t>Kalicharan</t>
  </si>
  <si>
    <t>Mulani</t>
  </si>
  <si>
    <t>Babujan Khan</t>
  </si>
  <si>
    <t>Dhingwani</t>
  </si>
  <si>
    <t>Srinivasulu Kalkivai</t>
  </si>
  <si>
    <t>Dambalkar</t>
  </si>
  <si>
    <t>Marure</t>
  </si>
  <si>
    <t>Sutar</t>
  </si>
  <si>
    <t>Kudale</t>
  </si>
  <si>
    <t>Gitte</t>
  </si>
  <si>
    <t>Bagal</t>
  </si>
  <si>
    <t>Bire</t>
  </si>
  <si>
    <t>Mundayie</t>
  </si>
  <si>
    <t>Jadhav</t>
  </si>
  <si>
    <t>Bendale</t>
  </si>
  <si>
    <t>Nalage</t>
  </si>
  <si>
    <t>Kolhe</t>
  </si>
  <si>
    <t>Bhandare</t>
  </si>
  <si>
    <t>Shelar</t>
  </si>
  <si>
    <t>Ansari</t>
  </si>
  <si>
    <t>Maske</t>
  </si>
  <si>
    <t>Firke</t>
  </si>
  <si>
    <t>Asade</t>
  </si>
  <si>
    <t>Gond</t>
  </si>
  <si>
    <t>Prasad</t>
  </si>
  <si>
    <t>Gayke</t>
  </si>
  <si>
    <t>Rajowar</t>
  </si>
  <si>
    <t>Sawale</t>
  </si>
  <si>
    <t>Patel</t>
  </si>
  <si>
    <t>Pramanik</t>
  </si>
  <si>
    <t>Patait</t>
  </si>
  <si>
    <t>Girwalkar</t>
  </si>
  <si>
    <t>Shankarpelli</t>
  </si>
  <si>
    <t>Gavari</t>
  </si>
  <si>
    <t>Keste</t>
  </si>
  <si>
    <t>Bhangale</t>
  </si>
  <si>
    <t>Bhangare</t>
  </si>
  <si>
    <t>Shete</t>
  </si>
  <si>
    <t>Sukai Ram</t>
  </si>
  <si>
    <t>S/O Mangal</t>
  </si>
  <si>
    <t>S/O Devideen</t>
  </si>
  <si>
    <t>Jamuna Prasad</t>
  </si>
  <si>
    <t>s/o Ramnarayan</t>
  </si>
  <si>
    <t>Kesarkar</t>
  </si>
  <si>
    <t>S/O Rambadan</t>
  </si>
  <si>
    <t>S/O Shivsagar</t>
  </si>
  <si>
    <t>Kalim</t>
  </si>
  <si>
    <t>Bele</t>
  </si>
  <si>
    <t>Suryawanshi</t>
  </si>
  <si>
    <t>Bhalerao</t>
  </si>
  <si>
    <t>Gurav</t>
  </si>
  <si>
    <t>Prajapati</t>
  </si>
  <si>
    <t>Ransubhe</t>
  </si>
  <si>
    <t>Kachare</t>
  </si>
  <si>
    <t>Mondal</t>
  </si>
  <si>
    <t>Khatuya</t>
  </si>
  <si>
    <t>Chaurasiya</t>
  </si>
  <si>
    <t>Munda</t>
  </si>
  <si>
    <t>Rajoyar</t>
  </si>
  <si>
    <t>Rathod</t>
  </si>
  <si>
    <t>Gonjare</t>
  </si>
  <si>
    <t>Anarase</t>
  </si>
  <si>
    <t>Palaspagar</t>
  </si>
  <si>
    <t>Fukat</t>
  </si>
  <si>
    <t>Kude</t>
  </si>
  <si>
    <t>Mangalkar</t>
  </si>
  <si>
    <t>More</t>
  </si>
  <si>
    <t>Achmare</t>
  </si>
  <si>
    <t>Hedau</t>
  </si>
  <si>
    <t>Sapkal</t>
  </si>
  <si>
    <t>Dhangar</t>
  </si>
  <si>
    <t>Mandal</t>
  </si>
  <si>
    <t>Garud</t>
  </si>
  <si>
    <t>Pande</t>
  </si>
  <si>
    <t>S/O Bacha Lal</t>
  </si>
  <si>
    <t>S/O Chintaram</t>
  </si>
  <si>
    <t>Pandey</t>
  </si>
  <si>
    <t>Raksha Ram</t>
  </si>
  <si>
    <t>Rajaram</t>
  </si>
  <si>
    <t>Misale</t>
  </si>
  <si>
    <t>Pawale</t>
  </si>
  <si>
    <t>Ghodake</t>
  </si>
  <si>
    <t>Bhokse</t>
  </si>
  <si>
    <t>Asawale</t>
  </si>
  <si>
    <t>Pratap</t>
  </si>
  <si>
    <t>S/O Ram Vilash</t>
  </si>
  <si>
    <t>Sutariya</t>
  </si>
  <si>
    <t>Salve</t>
  </si>
  <si>
    <t>Kashid</t>
  </si>
  <si>
    <t>Wadekar</t>
  </si>
  <si>
    <t>Rajkumar</t>
  </si>
  <si>
    <t>Khandomalke</t>
  </si>
  <si>
    <t>Pawar</t>
  </si>
  <si>
    <t>Bihari</t>
  </si>
  <si>
    <t>S/O Om Prakash</t>
  </si>
  <si>
    <t>Dulare</t>
  </si>
  <si>
    <t>Nemade</t>
  </si>
  <si>
    <t>Kale</t>
  </si>
  <si>
    <t>Londhe</t>
  </si>
  <si>
    <t>Bandgar</t>
  </si>
  <si>
    <t>Surana</t>
  </si>
  <si>
    <t>Siddiqui</t>
  </si>
  <si>
    <t>S/O Ramasre</t>
  </si>
  <si>
    <t>S/O Premdas</t>
  </si>
  <si>
    <t>Deshmukh</t>
  </si>
  <si>
    <t>S/O Vijaykumar</t>
  </si>
  <si>
    <t>Das</t>
  </si>
  <si>
    <t>Choramale</t>
  </si>
  <si>
    <t>Chamela</t>
  </si>
  <si>
    <t>Naigaonkar</t>
  </si>
  <si>
    <t>S/O Rampal Singh</t>
  </si>
  <si>
    <t>Khan</t>
  </si>
  <si>
    <t>Ray</t>
  </si>
  <si>
    <t>Saha</t>
  </si>
  <si>
    <t>shelke</t>
  </si>
  <si>
    <t>Baikar</t>
  </si>
  <si>
    <t>Bhalekar</t>
  </si>
  <si>
    <t>Dewalkar</t>
  </si>
  <si>
    <t>Fool Chand</t>
  </si>
  <si>
    <t>s/o Chandrabhan</t>
  </si>
  <si>
    <t>Phul Chandra</t>
  </si>
  <si>
    <t>S/O Manish</t>
  </si>
  <si>
    <t>Kajale</t>
  </si>
  <si>
    <t>Shep</t>
  </si>
  <si>
    <t>Wawale</t>
  </si>
  <si>
    <t>S/O Mahajan</t>
  </si>
  <si>
    <t>S/O Ram Dev</t>
  </si>
  <si>
    <t>S/O Lalbahadur</t>
  </si>
  <si>
    <t>Munde</t>
  </si>
  <si>
    <t>Gunjal</t>
  </si>
  <si>
    <t>Kumari</t>
  </si>
  <si>
    <t>Khade</t>
  </si>
  <si>
    <t>Handargule</t>
  </si>
  <si>
    <t>Landage</t>
  </si>
  <si>
    <t>Phad</t>
  </si>
  <si>
    <t>Rajmane</t>
  </si>
  <si>
    <t>Gutte</t>
  </si>
  <si>
    <t>Bhavarthe</t>
  </si>
  <si>
    <t>Isame</t>
  </si>
  <si>
    <t>Sabbir Ahmad</t>
  </si>
  <si>
    <t>Alexander</t>
  </si>
  <si>
    <t>Sawant</t>
  </si>
  <si>
    <t>Bharti</t>
  </si>
  <si>
    <t>Mahajan</t>
  </si>
  <si>
    <t>Waghmare</t>
  </si>
  <si>
    <t>Mahale</t>
  </si>
  <si>
    <t>Dongare</t>
  </si>
  <si>
    <t>Phatak</t>
  </si>
  <si>
    <t>Halder</t>
  </si>
  <si>
    <t>Talole</t>
  </si>
  <si>
    <t>Wani</t>
  </si>
  <si>
    <t>Bhawarthe</t>
  </si>
  <si>
    <t>Palekar</t>
  </si>
  <si>
    <t>Kadam</t>
  </si>
  <si>
    <t>Shri Keshan</t>
  </si>
  <si>
    <t>S/O Ramnarayan</t>
  </si>
  <si>
    <t>S/O Dasai</t>
  </si>
  <si>
    <t>Mhetre</t>
  </si>
  <si>
    <t>Padalkar</t>
  </si>
  <si>
    <t>Nagane</t>
  </si>
  <si>
    <t>Ram Asre</t>
  </si>
  <si>
    <t>S/O Dharm Dev</t>
  </si>
  <si>
    <t>Kharade</t>
  </si>
  <si>
    <t>Shelke</t>
  </si>
  <si>
    <t>Bodakhe</t>
  </si>
  <si>
    <t>Padekar</t>
  </si>
  <si>
    <t>Jena</t>
  </si>
  <si>
    <t>Madane</t>
  </si>
  <si>
    <t>Soorylal</t>
  </si>
  <si>
    <t>Kantode</t>
  </si>
  <si>
    <t>S/O Ramlakhan</t>
  </si>
  <si>
    <t>Cherekar</t>
  </si>
  <si>
    <t>Purohit</t>
  </si>
  <si>
    <t>S/O Sukai Ram</t>
  </si>
  <si>
    <t>Chhedi</t>
  </si>
  <si>
    <t>Sabale</t>
  </si>
  <si>
    <t>Unesa</t>
  </si>
  <si>
    <t>Pol</t>
  </si>
  <si>
    <t>Survase</t>
  </si>
  <si>
    <t>Panwal</t>
  </si>
  <si>
    <t>Ram Raj</t>
  </si>
  <si>
    <t>Lal</t>
  </si>
  <si>
    <t>S/O Madan Lal</t>
  </si>
  <si>
    <t>Shankar Lal</t>
  </si>
  <si>
    <t>S/O Deshraj</t>
  </si>
  <si>
    <t>S/O Ram Dulare</t>
  </si>
  <si>
    <t>Dabhade</t>
  </si>
  <si>
    <t>S/O Munnalal</t>
  </si>
  <si>
    <t>Ghosh</t>
  </si>
  <si>
    <t>Khedkar</t>
  </si>
  <si>
    <t>Sahoo</t>
  </si>
  <si>
    <t>Vijay Kumar</t>
  </si>
  <si>
    <t>Saini</t>
  </si>
  <si>
    <t>Ram Prasad</t>
  </si>
  <si>
    <t>S/o Raj Kumar</t>
  </si>
  <si>
    <t>Devare</t>
  </si>
  <si>
    <t>Gandhe</t>
  </si>
  <si>
    <t>S/O Rajendra</t>
  </si>
  <si>
    <t>Oraw</t>
  </si>
  <si>
    <t>Nirgude</t>
  </si>
  <si>
    <t>S/O Shiv Mangal</t>
  </si>
  <si>
    <t>S/O Ramji</t>
  </si>
  <si>
    <t>Navalpure</t>
  </si>
  <si>
    <t>Kumbhar</t>
  </si>
  <si>
    <t>Yelkar</t>
  </si>
  <si>
    <t>Koli</t>
  </si>
  <si>
    <t>Aaujee</t>
  </si>
  <si>
    <t>S/O Ashok Ram</t>
  </si>
  <si>
    <t xml:space="preserve">S/O Baijanath </t>
  </si>
  <si>
    <t>S/O Suresh Ram</t>
  </si>
  <si>
    <t>Landge</t>
  </si>
  <si>
    <t>Bennurakar</t>
  </si>
  <si>
    <t>Gade</t>
  </si>
  <si>
    <t>S/O Ram Khelavan</t>
  </si>
  <si>
    <t>S/O Ganga Din</t>
  </si>
  <si>
    <t>S/O Shiv Poojan</t>
  </si>
  <si>
    <t>Ambure</t>
  </si>
  <si>
    <t>Ambekar</t>
  </si>
  <si>
    <t>S/O Gangaram</t>
  </si>
  <si>
    <t>Shamimuddin</t>
  </si>
  <si>
    <t>Jamal</t>
  </si>
  <si>
    <t>Panday</t>
  </si>
  <si>
    <t>S/O Hasnu Prasad</t>
  </si>
  <si>
    <t>Dudhale</t>
  </si>
  <si>
    <t>Sonwane</t>
  </si>
  <si>
    <t>Borchate</t>
  </si>
  <si>
    <t>Shah</t>
  </si>
  <si>
    <t>Pandit</t>
  </si>
  <si>
    <t>Sukhdev</t>
  </si>
  <si>
    <t>S/O Ramnakshtr</t>
  </si>
  <si>
    <t>Sikdar</t>
  </si>
  <si>
    <t>S/O Funilal</t>
  </si>
  <si>
    <t>Ransing</t>
  </si>
  <si>
    <t>S/O Ram Kumar</t>
  </si>
  <si>
    <t>Vinod Kumar</t>
  </si>
  <si>
    <t>Adhao</t>
  </si>
  <si>
    <t>Ramesh Chandra</t>
  </si>
  <si>
    <t>Banz</t>
  </si>
  <si>
    <t>Ajale</t>
  </si>
  <si>
    <t>Navgire</t>
  </si>
  <si>
    <t>Rahane</t>
  </si>
  <si>
    <t>Redekar</t>
  </si>
  <si>
    <t>Marathe</t>
  </si>
  <si>
    <t>Deokar</t>
  </si>
  <si>
    <t>Daberao</t>
  </si>
  <si>
    <t>Thoravat</t>
  </si>
  <si>
    <t>Sasane</t>
  </si>
  <si>
    <t>Chalake</t>
  </si>
  <si>
    <t>Aurange</t>
  </si>
  <si>
    <t>Gujar</t>
  </si>
  <si>
    <t>Ade</t>
  </si>
  <si>
    <t>Bhatia</t>
  </si>
  <si>
    <t>Dhore</t>
  </si>
  <si>
    <t>Sanap</t>
  </si>
  <si>
    <t>Hiremath</t>
  </si>
  <si>
    <t xml:space="preserve">Khandke </t>
  </si>
  <si>
    <t>Sathe</t>
  </si>
  <si>
    <t>Jamodkar</t>
  </si>
  <si>
    <t>Darokar</t>
  </si>
  <si>
    <t>Pote</t>
  </si>
  <si>
    <t>Choudhary</t>
  </si>
  <si>
    <t>Nakade</t>
  </si>
  <si>
    <t>Kodre</t>
  </si>
  <si>
    <t>Mohopadkar</t>
  </si>
  <si>
    <t>Pavar</t>
  </si>
  <si>
    <t>Sakunde</t>
  </si>
  <si>
    <t xml:space="preserve">Kothari </t>
  </si>
  <si>
    <t>Female</t>
  </si>
  <si>
    <t>Factory-Talegaon</t>
  </si>
  <si>
    <t>Head Office (Bhosari-Pune)</t>
  </si>
  <si>
    <t>Alu Store - KML</t>
  </si>
  <si>
    <t>CRM - KML</t>
  </si>
  <si>
    <t>Design - KML</t>
  </si>
  <si>
    <t>Dispatch - KML</t>
  </si>
  <si>
    <t>Execution - KML</t>
  </si>
  <si>
    <t>Finance &amp; Accounts - KML</t>
  </si>
  <si>
    <t>HR &amp; Admin - KML</t>
  </si>
  <si>
    <t>IT - KML</t>
  </si>
  <si>
    <t>Maintenance - KML</t>
  </si>
  <si>
    <t>Marketing - KML</t>
  </si>
  <si>
    <t>MS Accesories - KML</t>
  </si>
  <si>
    <t>PPC - KML</t>
  </si>
  <si>
    <t>Production - KML</t>
  </si>
  <si>
    <t>Purchase - KML</t>
  </si>
  <si>
    <t>Quality - KML</t>
  </si>
  <si>
    <t>Safety - KML</t>
  </si>
  <si>
    <t>Sales - KML</t>
  </si>
  <si>
    <t>Head HR &amp; Admin (Plant)</t>
  </si>
  <si>
    <t>Senior Supervisor</t>
  </si>
  <si>
    <t>Production Team Lead</t>
  </si>
  <si>
    <t>Assistant Manager - Stores</t>
  </si>
  <si>
    <t>IT Head</t>
  </si>
  <si>
    <t>Assistant Manager-HR</t>
  </si>
  <si>
    <t>Assistant Manager-Accounts</t>
  </si>
  <si>
    <t>Mumbai Office</t>
  </si>
  <si>
    <t>Senior Executive-Hr</t>
  </si>
  <si>
    <t>Quality Executive</t>
  </si>
  <si>
    <t>Stores Executive-MS</t>
  </si>
  <si>
    <t>Quality Egineer</t>
  </si>
  <si>
    <t>IT Executive</t>
  </si>
  <si>
    <t>Head HR &amp; Admin</t>
  </si>
  <si>
    <t>Head – Finance</t>
  </si>
  <si>
    <t>Sr. Execution Engineer</t>
  </si>
  <si>
    <t>Senior Dispatch Executive</t>
  </si>
  <si>
    <t>Sr.Executive -PPC</t>
  </si>
  <si>
    <t>Executive - Site Store</t>
  </si>
  <si>
    <t>CFO</t>
  </si>
  <si>
    <t>Senior Executive - Accounts</t>
  </si>
  <si>
    <t>Purchase Team Lead</t>
  </si>
  <si>
    <t>Maintenance Team Lead</t>
  </si>
  <si>
    <t>Senior Executive-Maintenance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</si>
</sst>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mbria"/>
      <family val="2"/>
      <scheme val="major"/>
    </font>
    <font>
      <sz val="12"/>
      <color theme="1"/>
      <name val="Cambria"/>
      <family val="2"/>
      <scheme val="maj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Border="1"/>
    <xf numFmtId="0" fontId="3" fillId="0" borderId="2" xfId="0" applyFont="1" applyBorder="1"/>
    <xf numFmtId="0" fontId="0" fillId="0" borderId="4" xfId="0" applyBorder="1"/>
    <xf numFmtId="14" fontId="0" fillId="0" borderId="2" xfId="0" applyNumberFormat="1" applyBorder="1"/>
    <xf numFmtId="0" fontId="0" fillId="2" borderId="2" xfId="0" applyFill="1" applyBorder="1"/>
    <xf numFmtId="0" fontId="3" fillId="3" borderId="2" xfId="0" applyFon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14" fontId="0" fillId="3" borderId="4" xfId="0" applyNumberFormat="1" applyFill="1" applyBorder="1"/>
    <xf numFmtId="0" fontId="0" fillId="3" borderId="4" xfId="0" applyFill="1" applyBorder="1"/>
    <xf numFmtId="0" fontId="6" fillId="3" borderId="2" xfId="0" applyFont="1" applyFill="1" applyBorder="1"/>
    <xf numFmtId="0" fontId="7" fillId="0" borderId="2" xfId="0" applyFont="1" applyBorder="1"/>
    <xf numFmtId="0" fontId="2" fillId="0" borderId="2" xfId="0" applyFont="1" applyBorder="1"/>
    <xf numFmtId="0" fontId="2" fillId="4" borderId="2" xfId="0" applyFont="1" applyFill="1" applyBorder="1"/>
    <xf numFmtId="0" fontId="2" fillId="4" borderId="4" xfId="0" applyFont="1" applyFill="1" applyBorder="1"/>
    <xf numFmtId="0" fontId="2" fillId="0" borderId="4" xfId="0" applyFont="1" applyBorder="1"/>
    <xf numFmtId="0" fontId="6" fillId="0" borderId="2" xfId="0" applyFont="1" applyBorder="1"/>
    <xf numFmtId="0" fontId="6" fillId="0" borderId="4" xfId="0" applyFont="1" applyBorder="1"/>
    <xf numFmtId="14" fontId="0" fillId="0" borderId="4" xfId="0" applyNumberFormat="1" applyBorder="1"/>
    <xf numFmtId="0" fontId="0" fillId="0" borderId="2" xfId="0" applyBorder="1" applyAlignment="1">
      <alignment wrapText="1"/>
    </xf>
    <xf numFmtId="0" fontId="6" fillId="3" borderId="4" xfId="0" applyFont="1" applyFill="1" applyBorder="1"/>
    <xf numFmtId="0" fontId="0" fillId="2" borderId="2" xfId="0" applyFill="1" applyBorder="1" applyAlignment="1">
      <alignment wrapText="1"/>
    </xf>
    <xf numFmtId="0" fontId="6" fillId="2" borderId="2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9" fillId="0" borderId="5" xfId="0" applyFont="1" applyBorder="1"/>
    <xf numFmtId="0" fontId="9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01"/>
  <sheetViews>
    <sheetView tabSelected="1" topLeftCell="E1" workbookViewId="0">
      <selection activeCell="M96" sqref="M96"/>
    </sheetView>
  </sheetViews>
  <sheetFormatPr defaultRowHeight="14.4" x14ac:dyDescent="0.3"/>
  <cols>
    <col min="1" max="1" width="7.5546875" bestFit="1" customWidth="1"/>
    <col min="2" max="2" width="8.33203125" bestFit="1" customWidth="1"/>
    <col min="3" max="3" width="14.109375" bestFit="1" customWidth="1"/>
    <col min="4" max="4" width="33.44140625" bestFit="1" customWidth="1"/>
    <col min="5" max="5" width="15.44140625" bestFit="1" customWidth="1"/>
    <col min="6" max="6" width="20.44140625" bestFit="1" customWidth="1"/>
    <col min="7" max="7" width="11.21875" bestFit="1" customWidth="1"/>
    <col min="8" max="8" width="9.109375" bestFit="1" customWidth="1"/>
    <col min="9" max="9" width="13.6640625" bestFit="1" customWidth="1"/>
    <col min="10" max="10" width="15.44140625" bestFit="1" customWidth="1"/>
    <col min="11" max="11" width="21.44140625" bestFit="1" customWidth="1"/>
    <col min="12" max="12" width="22.33203125" bestFit="1" customWidth="1"/>
    <col min="13" max="13" width="40.33203125" bestFit="1" customWidth="1"/>
    <col min="14" max="14" width="23.33203125" bestFit="1" customWidth="1"/>
  </cols>
  <sheetData>
    <row r="1" spans="1:14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</row>
    <row r="2" spans="1:14" hidden="1" x14ac:dyDescent="0.3">
      <c r="A2" t="s">
        <v>27</v>
      </c>
      <c r="B2" t="s">
        <v>19</v>
      </c>
      <c r="C2" t="s">
        <v>1753</v>
      </c>
      <c r="D2" t="s">
        <v>860</v>
      </c>
      <c r="E2" t="s">
        <v>1640</v>
      </c>
      <c r="F2" t="s">
        <v>2107</v>
      </c>
      <c r="G2" t="s">
        <v>27</v>
      </c>
      <c r="H2" t="s">
        <v>21</v>
      </c>
      <c r="I2" s="2">
        <v>33548</v>
      </c>
      <c r="J2" s="2">
        <v>42126</v>
      </c>
      <c r="K2" t="s">
        <v>22</v>
      </c>
      <c r="L2" t="s">
        <v>2470</v>
      </c>
      <c r="M2" t="s">
        <v>861</v>
      </c>
      <c r="N2" t="s">
        <v>2456</v>
      </c>
    </row>
    <row r="3" spans="1:14" hidden="1" x14ac:dyDescent="0.3">
      <c r="A3" t="s">
        <v>29</v>
      </c>
      <c r="B3" t="s">
        <v>19</v>
      </c>
      <c r="C3" t="s">
        <v>1957</v>
      </c>
      <c r="D3" t="s">
        <v>865</v>
      </c>
      <c r="E3" t="s">
        <v>1641</v>
      </c>
      <c r="F3" t="s">
        <v>2108</v>
      </c>
      <c r="G3" t="s">
        <v>29</v>
      </c>
      <c r="H3" t="s">
        <v>21</v>
      </c>
      <c r="I3" s="2">
        <v>34023</v>
      </c>
      <c r="J3" s="2">
        <v>42234</v>
      </c>
      <c r="K3" t="s">
        <v>22</v>
      </c>
      <c r="L3" t="s">
        <v>2466</v>
      </c>
      <c r="M3" t="s">
        <v>866</v>
      </c>
      <c r="N3" t="s">
        <v>2456</v>
      </c>
    </row>
    <row r="4" spans="1:14" hidden="1" x14ac:dyDescent="0.3">
      <c r="A4" t="s">
        <v>31</v>
      </c>
      <c r="B4" t="s">
        <v>19</v>
      </c>
      <c r="C4" t="s">
        <v>1958</v>
      </c>
      <c r="D4" t="s">
        <v>869</v>
      </c>
      <c r="E4" t="s">
        <v>1642</v>
      </c>
      <c r="F4" t="s">
        <v>2109</v>
      </c>
      <c r="G4" t="s">
        <v>31</v>
      </c>
      <c r="H4" t="s">
        <v>21</v>
      </c>
      <c r="I4" s="2">
        <v>33916</v>
      </c>
      <c r="J4" s="2">
        <v>42797</v>
      </c>
      <c r="K4" t="s">
        <v>22</v>
      </c>
      <c r="L4" t="s">
        <v>2460</v>
      </c>
      <c r="M4" t="s">
        <v>870</v>
      </c>
      <c r="N4" t="s">
        <v>2457</v>
      </c>
    </row>
    <row r="5" spans="1:14" hidden="1" x14ac:dyDescent="0.3">
      <c r="A5" t="s">
        <v>33</v>
      </c>
      <c r="B5" t="s">
        <v>19</v>
      </c>
      <c r="D5" t="s">
        <v>874</v>
      </c>
      <c r="E5" t="s">
        <v>1643</v>
      </c>
      <c r="F5" t="s">
        <v>2110</v>
      </c>
      <c r="G5" t="s">
        <v>33</v>
      </c>
      <c r="H5" t="s">
        <v>21</v>
      </c>
      <c r="I5" s="2">
        <v>32926</v>
      </c>
      <c r="J5" s="2">
        <v>42837</v>
      </c>
      <c r="K5" t="s">
        <v>22</v>
      </c>
      <c r="L5" t="s">
        <v>2474</v>
      </c>
      <c r="M5" t="s">
        <v>875</v>
      </c>
      <c r="N5" t="s">
        <v>876</v>
      </c>
    </row>
    <row r="6" spans="1:14" hidden="1" x14ac:dyDescent="0.3">
      <c r="A6" t="s">
        <v>35</v>
      </c>
      <c r="B6" t="s">
        <v>19</v>
      </c>
      <c r="C6" t="s">
        <v>1959</v>
      </c>
      <c r="D6" t="s">
        <v>880</v>
      </c>
      <c r="E6" t="s">
        <v>1644</v>
      </c>
      <c r="F6" t="s">
        <v>2111</v>
      </c>
      <c r="G6" t="s">
        <v>35</v>
      </c>
      <c r="H6" t="s">
        <v>2455</v>
      </c>
      <c r="I6" s="2">
        <v>29985</v>
      </c>
      <c r="J6" s="2">
        <v>42839</v>
      </c>
      <c r="K6" t="s">
        <v>22</v>
      </c>
      <c r="L6" t="s">
        <v>2471</v>
      </c>
      <c r="M6" t="s">
        <v>881</v>
      </c>
      <c r="N6" t="s">
        <v>2457</v>
      </c>
    </row>
    <row r="7" spans="1:14" hidden="1" x14ac:dyDescent="0.3">
      <c r="A7" t="s">
        <v>37</v>
      </c>
      <c r="B7" t="s">
        <v>19</v>
      </c>
      <c r="D7" t="s">
        <v>883</v>
      </c>
      <c r="E7" t="s">
        <v>1645</v>
      </c>
      <c r="F7" t="s">
        <v>2112</v>
      </c>
      <c r="G7" t="s">
        <v>37</v>
      </c>
      <c r="H7" t="s">
        <v>2455</v>
      </c>
      <c r="I7" s="2">
        <v>33232</v>
      </c>
      <c r="J7" s="2">
        <v>43009</v>
      </c>
      <c r="K7" t="s">
        <v>22</v>
      </c>
      <c r="L7" t="s">
        <v>2474</v>
      </c>
      <c r="M7" t="s">
        <v>884</v>
      </c>
      <c r="N7" t="s">
        <v>2482</v>
      </c>
    </row>
    <row r="8" spans="1:14" hidden="1" x14ac:dyDescent="0.3">
      <c r="A8" t="s">
        <v>39</v>
      </c>
      <c r="B8" t="s">
        <v>19</v>
      </c>
      <c r="C8" t="s">
        <v>1960</v>
      </c>
      <c r="D8" t="s">
        <v>886</v>
      </c>
      <c r="E8" t="s">
        <v>1646</v>
      </c>
      <c r="F8" t="s">
        <v>2113</v>
      </c>
      <c r="G8" t="s">
        <v>39</v>
      </c>
      <c r="H8" t="s">
        <v>21</v>
      </c>
      <c r="I8" s="2">
        <v>29836</v>
      </c>
      <c r="J8" s="2">
        <v>43084</v>
      </c>
      <c r="K8" t="s">
        <v>22</v>
      </c>
      <c r="L8" t="s">
        <v>2471</v>
      </c>
      <c r="M8" t="s">
        <v>887</v>
      </c>
      <c r="N8" t="s">
        <v>2456</v>
      </c>
    </row>
    <row r="9" spans="1:14" hidden="1" x14ac:dyDescent="0.3">
      <c r="A9" t="s">
        <v>41</v>
      </c>
      <c r="B9" t="s">
        <v>19</v>
      </c>
      <c r="C9" t="s">
        <v>1961</v>
      </c>
      <c r="D9" t="s">
        <v>889</v>
      </c>
      <c r="E9" t="s">
        <v>1647</v>
      </c>
      <c r="F9" t="s">
        <v>2114</v>
      </c>
      <c r="G9" t="s">
        <v>41</v>
      </c>
      <c r="H9" t="s">
        <v>21</v>
      </c>
      <c r="I9" s="2">
        <v>34485</v>
      </c>
      <c r="J9" s="2">
        <v>43094</v>
      </c>
      <c r="K9" t="s">
        <v>22</v>
      </c>
      <c r="L9" t="s">
        <v>2470</v>
      </c>
      <c r="M9" t="s">
        <v>890</v>
      </c>
      <c r="N9" t="s">
        <v>2456</v>
      </c>
    </row>
    <row r="10" spans="1:14" hidden="1" x14ac:dyDescent="0.3">
      <c r="A10" t="s">
        <v>43</v>
      </c>
      <c r="B10" t="s">
        <v>19</v>
      </c>
      <c r="D10" t="s">
        <v>892</v>
      </c>
      <c r="E10" t="s">
        <v>1648</v>
      </c>
      <c r="F10" t="s">
        <v>2115</v>
      </c>
      <c r="G10" t="s">
        <v>43</v>
      </c>
      <c r="H10" t="s">
        <v>21</v>
      </c>
      <c r="I10" s="2">
        <v>32178</v>
      </c>
      <c r="J10" s="2">
        <v>43101</v>
      </c>
      <c r="K10" t="s">
        <v>22</v>
      </c>
      <c r="L10" t="s">
        <v>2462</v>
      </c>
      <c r="M10" t="s">
        <v>1049</v>
      </c>
      <c r="N10" t="s">
        <v>2456</v>
      </c>
    </row>
    <row r="11" spans="1:14" hidden="1" x14ac:dyDescent="0.3">
      <c r="A11" t="s">
        <v>45</v>
      </c>
      <c r="B11" t="s">
        <v>19</v>
      </c>
      <c r="C11" t="s">
        <v>1962</v>
      </c>
      <c r="D11" t="s">
        <v>896</v>
      </c>
      <c r="E11" t="s">
        <v>1649</v>
      </c>
      <c r="F11" t="s">
        <v>2116</v>
      </c>
      <c r="G11" t="s">
        <v>45</v>
      </c>
      <c r="H11" t="s">
        <v>21</v>
      </c>
      <c r="I11" s="2">
        <v>30483</v>
      </c>
      <c r="J11" s="2">
        <v>43108</v>
      </c>
      <c r="K11" t="s">
        <v>22</v>
      </c>
      <c r="L11" t="s">
        <v>2458</v>
      </c>
      <c r="M11" t="s">
        <v>897</v>
      </c>
      <c r="N11" t="s">
        <v>2456</v>
      </c>
    </row>
    <row r="12" spans="1:14" hidden="1" x14ac:dyDescent="0.3">
      <c r="A12" t="s">
        <v>47</v>
      </c>
      <c r="B12" t="s">
        <v>19</v>
      </c>
      <c r="C12" t="s">
        <v>1963</v>
      </c>
      <c r="D12" t="s">
        <v>898</v>
      </c>
      <c r="E12" t="s">
        <v>1650</v>
      </c>
      <c r="F12" t="s">
        <v>2117</v>
      </c>
      <c r="G12" t="s">
        <v>47</v>
      </c>
      <c r="H12" t="s">
        <v>21</v>
      </c>
      <c r="I12" s="2">
        <v>34109</v>
      </c>
      <c r="J12" s="2">
        <v>43119</v>
      </c>
      <c r="K12" t="s">
        <v>22</v>
      </c>
      <c r="L12" t="s">
        <v>2461</v>
      </c>
      <c r="M12" t="s">
        <v>899</v>
      </c>
      <c r="N12" t="s">
        <v>2456</v>
      </c>
    </row>
    <row r="13" spans="1:14" hidden="1" x14ac:dyDescent="0.3">
      <c r="A13" t="s">
        <v>49</v>
      </c>
      <c r="B13" t="s">
        <v>19</v>
      </c>
      <c r="D13" t="s">
        <v>900</v>
      </c>
      <c r="E13" t="s">
        <v>1651</v>
      </c>
      <c r="F13" t="s">
        <v>2118</v>
      </c>
      <c r="G13" t="s">
        <v>49</v>
      </c>
      <c r="H13" t="s">
        <v>21</v>
      </c>
      <c r="I13" s="2">
        <v>33604</v>
      </c>
      <c r="J13" s="2">
        <v>43132</v>
      </c>
      <c r="K13" t="s">
        <v>22</v>
      </c>
      <c r="L13" t="s">
        <v>2462</v>
      </c>
      <c r="M13" t="s">
        <v>1049</v>
      </c>
      <c r="N13" t="s">
        <v>2456</v>
      </c>
    </row>
    <row r="14" spans="1:14" hidden="1" x14ac:dyDescent="0.3">
      <c r="A14" t="s">
        <v>51</v>
      </c>
      <c r="B14" t="s">
        <v>19</v>
      </c>
      <c r="C14" t="s">
        <v>1964</v>
      </c>
      <c r="D14" t="s">
        <v>901</v>
      </c>
      <c r="E14" t="s">
        <v>1652</v>
      </c>
      <c r="F14" t="s">
        <v>2117</v>
      </c>
      <c r="G14" t="s">
        <v>51</v>
      </c>
      <c r="H14" t="s">
        <v>21</v>
      </c>
      <c r="I14" s="2">
        <v>30317</v>
      </c>
      <c r="J14" s="2">
        <v>43344</v>
      </c>
      <c r="K14" t="s">
        <v>22</v>
      </c>
      <c r="L14" t="s">
        <v>2462</v>
      </c>
      <c r="M14" t="s">
        <v>1049</v>
      </c>
      <c r="N14" t="s">
        <v>2456</v>
      </c>
    </row>
    <row r="15" spans="1:14" hidden="1" x14ac:dyDescent="0.3">
      <c r="A15" t="s">
        <v>53</v>
      </c>
      <c r="B15" t="s">
        <v>19</v>
      </c>
      <c r="C15" t="s">
        <v>1965</v>
      </c>
      <c r="D15" t="s">
        <v>902</v>
      </c>
      <c r="E15" t="s">
        <v>1653</v>
      </c>
      <c r="F15" t="s">
        <v>2119</v>
      </c>
      <c r="G15" t="s">
        <v>53</v>
      </c>
      <c r="H15" t="s">
        <v>2455</v>
      </c>
      <c r="I15" s="2">
        <v>36250</v>
      </c>
      <c r="J15" s="2">
        <v>43346</v>
      </c>
      <c r="K15" t="s">
        <v>22</v>
      </c>
      <c r="L15" t="s">
        <v>2471</v>
      </c>
      <c r="M15" t="s">
        <v>903</v>
      </c>
      <c r="N15" t="s">
        <v>2457</v>
      </c>
    </row>
    <row r="16" spans="1:14" hidden="1" x14ac:dyDescent="0.3">
      <c r="A16" t="s">
        <v>55</v>
      </c>
      <c r="B16" t="s">
        <v>19</v>
      </c>
      <c r="C16" t="s">
        <v>1966</v>
      </c>
      <c r="D16" t="s">
        <v>905</v>
      </c>
      <c r="E16" t="s">
        <v>1654</v>
      </c>
      <c r="F16" t="s">
        <v>2120</v>
      </c>
      <c r="G16" t="s">
        <v>55</v>
      </c>
      <c r="H16" t="s">
        <v>21</v>
      </c>
      <c r="I16" s="2">
        <v>33516</v>
      </c>
      <c r="J16" s="2">
        <v>43358</v>
      </c>
      <c r="K16" t="s">
        <v>22</v>
      </c>
      <c r="L16" t="s">
        <v>2471</v>
      </c>
      <c r="M16" t="s">
        <v>906</v>
      </c>
      <c r="N16" t="s">
        <v>2456</v>
      </c>
    </row>
    <row r="17" spans="1:14" hidden="1" x14ac:dyDescent="0.3">
      <c r="A17" t="s">
        <v>57</v>
      </c>
      <c r="B17" t="s">
        <v>19</v>
      </c>
      <c r="C17" t="s">
        <v>1967</v>
      </c>
      <c r="D17" t="s">
        <v>908</v>
      </c>
      <c r="E17" t="s">
        <v>1655</v>
      </c>
      <c r="F17" t="s">
        <v>2121</v>
      </c>
      <c r="G17" t="s">
        <v>57</v>
      </c>
      <c r="H17" t="s">
        <v>21</v>
      </c>
      <c r="I17" s="2">
        <v>35096</v>
      </c>
      <c r="J17" s="2">
        <v>43453</v>
      </c>
      <c r="K17" t="s">
        <v>22</v>
      </c>
      <c r="L17" t="s">
        <v>2462</v>
      </c>
      <c r="M17" t="s">
        <v>909</v>
      </c>
      <c r="N17" t="s">
        <v>2456</v>
      </c>
    </row>
    <row r="18" spans="1:14" hidden="1" x14ac:dyDescent="0.3">
      <c r="A18" t="s">
        <v>59</v>
      </c>
      <c r="B18" t="s">
        <v>19</v>
      </c>
      <c r="C18" t="s">
        <v>1968</v>
      </c>
      <c r="D18" t="s">
        <v>910</v>
      </c>
      <c r="E18" t="s">
        <v>1656</v>
      </c>
      <c r="F18" t="s">
        <v>2122</v>
      </c>
      <c r="G18" t="s">
        <v>59</v>
      </c>
      <c r="H18" t="s">
        <v>21</v>
      </c>
      <c r="I18" s="2">
        <v>32372</v>
      </c>
      <c r="J18" s="2">
        <v>43454</v>
      </c>
      <c r="K18" t="s">
        <v>22</v>
      </c>
      <c r="L18" t="s">
        <v>2463</v>
      </c>
      <c r="M18" t="s">
        <v>911</v>
      </c>
      <c r="N18" t="s">
        <v>2456</v>
      </c>
    </row>
    <row r="19" spans="1:14" hidden="1" x14ac:dyDescent="0.3">
      <c r="A19" t="s">
        <v>61</v>
      </c>
      <c r="B19" t="s">
        <v>19</v>
      </c>
      <c r="C19" t="s">
        <v>1690</v>
      </c>
      <c r="D19" t="s">
        <v>912</v>
      </c>
      <c r="E19" t="s">
        <v>1657</v>
      </c>
      <c r="F19" t="s">
        <v>2123</v>
      </c>
      <c r="G19" t="s">
        <v>61</v>
      </c>
      <c r="H19" t="s">
        <v>21</v>
      </c>
      <c r="I19" s="2">
        <v>35195</v>
      </c>
      <c r="J19" s="2">
        <v>43472</v>
      </c>
      <c r="K19" t="s">
        <v>22</v>
      </c>
      <c r="L19" t="s">
        <v>2460</v>
      </c>
      <c r="M19" t="s">
        <v>913</v>
      </c>
      <c r="N19" t="s">
        <v>2457</v>
      </c>
    </row>
    <row r="20" spans="1:14" hidden="1" x14ac:dyDescent="0.3">
      <c r="A20" t="s">
        <v>63</v>
      </c>
      <c r="B20" t="s">
        <v>19</v>
      </c>
      <c r="C20" t="s">
        <v>1691</v>
      </c>
      <c r="D20" t="s">
        <v>915</v>
      </c>
      <c r="E20" t="s">
        <v>1658</v>
      </c>
      <c r="F20" t="s">
        <v>2124</v>
      </c>
      <c r="G20" t="s">
        <v>63</v>
      </c>
      <c r="H20" t="s">
        <v>21</v>
      </c>
      <c r="I20" s="2">
        <v>35043</v>
      </c>
      <c r="J20" s="2">
        <v>43472</v>
      </c>
      <c r="K20" t="s">
        <v>22</v>
      </c>
      <c r="L20" t="s">
        <v>2460</v>
      </c>
      <c r="M20" t="s">
        <v>913</v>
      </c>
      <c r="N20" t="s">
        <v>2457</v>
      </c>
    </row>
    <row r="21" spans="1:14" hidden="1" x14ac:dyDescent="0.3">
      <c r="A21" t="s">
        <v>65</v>
      </c>
      <c r="B21" t="s">
        <v>19</v>
      </c>
      <c r="C21" t="s">
        <v>1969</v>
      </c>
      <c r="D21" t="s">
        <v>917</v>
      </c>
      <c r="E21" t="s">
        <v>1659</v>
      </c>
      <c r="F21" t="s">
        <v>2125</v>
      </c>
      <c r="G21" t="s">
        <v>65</v>
      </c>
      <c r="H21" t="s">
        <v>21</v>
      </c>
      <c r="I21" s="2">
        <v>34940</v>
      </c>
      <c r="J21" s="2">
        <v>43476</v>
      </c>
      <c r="K21" t="s">
        <v>22</v>
      </c>
      <c r="L21" t="s">
        <v>2469</v>
      </c>
      <c r="M21" t="s">
        <v>918</v>
      </c>
      <c r="N21" t="s">
        <v>2456</v>
      </c>
    </row>
    <row r="22" spans="1:14" hidden="1" x14ac:dyDescent="0.3">
      <c r="A22" t="s">
        <v>67</v>
      </c>
      <c r="B22" t="s">
        <v>19</v>
      </c>
      <c r="C22" t="s">
        <v>1677</v>
      </c>
      <c r="D22" t="s">
        <v>919</v>
      </c>
      <c r="E22" t="s">
        <v>1660</v>
      </c>
      <c r="F22" t="s">
        <v>2126</v>
      </c>
      <c r="G22" t="s">
        <v>67</v>
      </c>
      <c r="H22" t="s">
        <v>21</v>
      </c>
      <c r="I22" s="2">
        <v>31954</v>
      </c>
      <c r="J22" s="2">
        <v>43486</v>
      </c>
      <c r="K22" t="s">
        <v>22</v>
      </c>
      <c r="L22" t="s">
        <v>2463</v>
      </c>
      <c r="M22" t="s">
        <v>2489</v>
      </c>
      <c r="N22" t="s">
        <v>2457</v>
      </c>
    </row>
    <row r="23" spans="1:14" hidden="1" x14ac:dyDescent="0.3">
      <c r="A23" t="s">
        <v>69</v>
      </c>
      <c r="B23" t="s">
        <v>19</v>
      </c>
      <c r="C23" t="s">
        <v>1804</v>
      </c>
      <c r="D23" t="s">
        <v>921</v>
      </c>
      <c r="E23" t="s">
        <v>1661</v>
      </c>
      <c r="F23" t="s">
        <v>2127</v>
      </c>
      <c r="G23" t="s">
        <v>69</v>
      </c>
      <c r="H23" t="s">
        <v>21</v>
      </c>
      <c r="I23" s="2">
        <v>34840</v>
      </c>
      <c r="J23" s="2">
        <v>43525</v>
      </c>
      <c r="K23" t="s">
        <v>22</v>
      </c>
      <c r="L23" t="s">
        <v>2460</v>
      </c>
      <c r="M23" t="s">
        <v>870</v>
      </c>
      <c r="N23" t="s">
        <v>2457</v>
      </c>
    </row>
    <row r="24" spans="1:14" hidden="1" x14ac:dyDescent="0.3">
      <c r="A24" t="s">
        <v>70</v>
      </c>
      <c r="B24" t="s">
        <v>19</v>
      </c>
      <c r="D24" t="s">
        <v>922</v>
      </c>
      <c r="E24" t="s">
        <v>1662</v>
      </c>
      <c r="F24" t="s">
        <v>2128</v>
      </c>
      <c r="G24" t="s">
        <v>70</v>
      </c>
      <c r="H24" t="s">
        <v>21</v>
      </c>
      <c r="I24" s="2">
        <v>31542</v>
      </c>
      <c r="J24" s="2">
        <v>43533</v>
      </c>
      <c r="K24" t="s">
        <v>22</v>
      </c>
      <c r="L24" t="s">
        <v>2464</v>
      </c>
      <c r="M24" t="s">
        <v>923</v>
      </c>
      <c r="N24" t="s">
        <v>2456</v>
      </c>
    </row>
    <row r="25" spans="1:14" hidden="1" x14ac:dyDescent="0.3">
      <c r="A25" t="s">
        <v>72</v>
      </c>
      <c r="B25" t="s">
        <v>19</v>
      </c>
      <c r="C25" t="s">
        <v>1970</v>
      </c>
      <c r="D25" t="s">
        <v>926</v>
      </c>
      <c r="E25" t="s">
        <v>1663</v>
      </c>
      <c r="F25" t="s">
        <v>2129</v>
      </c>
      <c r="G25" t="s">
        <v>72</v>
      </c>
      <c r="H25" t="s">
        <v>2455</v>
      </c>
      <c r="I25" s="2">
        <v>35060</v>
      </c>
      <c r="J25" s="2">
        <v>43536</v>
      </c>
      <c r="K25" t="s">
        <v>22</v>
      </c>
      <c r="L25" t="s">
        <v>2460</v>
      </c>
      <c r="M25" t="s">
        <v>927</v>
      </c>
      <c r="N25" t="s">
        <v>2457</v>
      </c>
    </row>
    <row r="26" spans="1:14" hidden="1" x14ac:dyDescent="0.3">
      <c r="A26" t="s">
        <v>74</v>
      </c>
      <c r="B26" t="s">
        <v>19</v>
      </c>
      <c r="C26" t="s">
        <v>1971</v>
      </c>
      <c r="D26" t="s">
        <v>928</v>
      </c>
      <c r="E26" t="s">
        <v>1664</v>
      </c>
      <c r="F26" t="s">
        <v>2130</v>
      </c>
      <c r="G26" t="s">
        <v>74</v>
      </c>
      <c r="H26" t="s">
        <v>21</v>
      </c>
      <c r="I26" s="2">
        <v>34286</v>
      </c>
      <c r="J26" s="2">
        <v>43538</v>
      </c>
      <c r="K26" t="s">
        <v>22</v>
      </c>
      <c r="L26" t="s">
        <v>2460</v>
      </c>
      <c r="M26" t="s">
        <v>870</v>
      </c>
      <c r="N26" t="s">
        <v>2457</v>
      </c>
    </row>
    <row r="27" spans="1:14" hidden="1" x14ac:dyDescent="0.3">
      <c r="A27" t="s">
        <v>76</v>
      </c>
      <c r="B27" t="s">
        <v>19</v>
      </c>
      <c r="C27" t="s">
        <v>1972</v>
      </c>
      <c r="D27" t="s">
        <v>929</v>
      </c>
      <c r="E27" t="s">
        <v>1665</v>
      </c>
      <c r="F27" t="s">
        <v>2131</v>
      </c>
      <c r="G27" t="s">
        <v>76</v>
      </c>
      <c r="H27" t="s">
        <v>21</v>
      </c>
      <c r="I27" s="2">
        <v>32871</v>
      </c>
      <c r="J27" s="2">
        <v>43539</v>
      </c>
      <c r="K27" t="s">
        <v>22</v>
      </c>
      <c r="L27" t="s">
        <v>2460</v>
      </c>
      <c r="M27" t="s">
        <v>913</v>
      </c>
      <c r="N27" t="s">
        <v>2457</v>
      </c>
    </row>
    <row r="28" spans="1:14" hidden="1" x14ac:dyDescent="0.3">
      <c r="A28" t="s">
        <v>78</v>
      </c>
      <c r="B28" t="s">
        <v>19</v>
      </c>
      <c r="C28" t="s">
        <v>1690</v>
      </c>
      <c r="D28" t="s">
        <v>931</v>
      </c>
      <c r="E28" t="s">
        <v>1666</v>
      </c>
      <c r="F28" t="s">
        <v>2132</v>
      </c>
      <c r="G28" t="s">
        <v>78</v>
      </c>
      <c r="H28" t="s">
        <v>21</v>
      </c>
      <c r="I28" s="2">
        <v>34490</v>
      </c>
      <c r="J28" s="2">
        <v>43560</v>
      </c>
      <c r="K28" t="s">
        <v>22</v>
      </c>
      <c r="L28" t="s">
        <v>2460</v>
      </c>
      <c r="M28" t="s">
        <v>913</v>
      </c>
      <c r="N28" t="s">
        <v>2457</v>
      </c>
    </row>
    <row r="29" spans="1:14" hidden="1" x14ac:dyDescent="0.3">
      <c r="A29" t="s">
        <v>80</v>
      </c>
      <c r="B29" t="s">
        <v>19</v>
      </c>
      <c r="C29" t="s">
        <v>1973</v>
      </c>
      <c r="D29" t="s">
        <v>933</v>
      </c>
      <c r="E29" t="s">
        <v>1656</v>
      </c>
      <c r="F29" t="s">
        <v>2133</v>
      </c>
      <c r="G29" t="s">
        <v>80</v>
      </c>
      <c r="H29" t="s">
        <v>21</v>
      </c>
      <c r="I29" s="2">
        <v>28456</v>
      </c>
      <c r="J29" s="2">
        <v>43587</v>
      </c>
      <c r="K29" t="s">
        <v>22</v>
      </c>
      <c r="L29" t="s">
        <v>2462</v>
      </c>
      <c r="M29" t="s">
        <v>934</v>
      </c>
      <c r="N29" t="s">
        <v>2456</v>
      </c>
    </row>
    <row r="30" spans="1:14" hidden="1" x14ac:dyDescent="0.3">
      <c r="A30" t="s">
        <v>81</v>
      </c>
      <c r="B30" t="s">
        <v>19</v>
      </c>
      <c r="C30" t="s">
        <v>1974</v>
      </c>
      <c r="D30" t="s">
        <v>935</v>
      </c>
      <c r="E30" t="s">
        <v>1667</v>
      </c>
      <c r="F30" t="s">
        <v>2134</v>
      </c>
      <c r="G30" t="s">
        <v>81</v>
      </c>
      <c r="H30" t="s">
        <v>21</v>
      </c>
      <c r="I30" s="2">
        <v>34908</v>
      </c>
      <c r="J30" s="2">
        <v>43605</v>
      </c>
      <c r="K30" t="s">
        <v>22</v>
      </c>
      <c r="L30" t="s">
        <v>2472</v>
      </c>
      <c r="M30" t="s">
        <v>936</v>
      </c>
      <c r="N30" t="s">
        <v>2456</v>
      </c>
    </row>
    <row r="31" spans="1:14" hidden="1" x14ac:dyDescent="0.3">
      <c r="A31" t="s">
        <v>83</v>
      </c>
      <c r="B31" t="s">
        <v>19</v>
      </c>
      <c r="C31" t="s">
        <v>1975</v>
      </c>
      <c r="D31" t="s">
        <v>938</v>
      </c>
      <c r="E31" t="s">
        <v>1668</v>
      </c>
      <c r="F31" t="s">
        <v>2135</v>
      </c>
      <c r="G31" t="s">
        <v>83</v>
      </c>
      <c r="H31" t="s">
        <v>21</v>
      </c>
      <c r="I31" s="2">
        <v>31852</v>
      </c>
      <c r="J31" s="2">
        <v>43612</v>
      </c>
      <c r="K31" t="s">
        <v>22</v>
      </c>
      <c r="L31" t="s">
        <v>2471</v>
      </c>
      <c r="M31" t="s">
        <v>939</v>
      </c>
      <c r="N31" t="s">
        <v>2456</v>
      </c>
    </row>
    <row r="32" spans="1:14" hidden="1" x14ac:dyDescent="0.3">
      <c r="A32" t="s">
        <v>85</v>
      </c>
      <c r="B32" t="s">
        <v>19</v>
      </c>
      <c r="D32" t="s">
        <v>940</v>
      </c>
      <c r="E32" t="s">
        <v>1669</v>
      </c>
      <c r="F32" t="s">
        <v>2136</v>
      </c>
      <c r="G32" t="s">
        <v>85</v>
      </c>
      <c r="H32" t="s">
        <v>2455</v>
      </c>
      <c r="I32" s="2">
        <v>31347</v>
      </c>
      <c r="J32" s="2">
        <v>43617</v>
      </c>
      <c r="K32" t="s">
        <v>22</v>
      </c>
      <c r="L32" t="s">
        <v>2474</v>
      </c>
      <c r="M32" t="s">
        <v>941</v>
      </c>
      <c r="N32" t="s">
        <v>942</v>
      </c>
    </row>
    <row r="33" spans="1:14" hidden="1" x14ac:dyDescent="0.3">
      <c r="A33" t="s">
        <v>87</v>
      </c>
      <c r="B33" t="s">
        <v>19</v>
      </c>
      <c r="C33" t="s">
        <v>1976</v>
      </c>
      <c r="D33" t="s">
        <v>943</v>
      </c>
      <c r="E33" t="s">
        <v>1670</v>
      </c>
      <c r="F33" t="s">
        <v>2137</v>
      </c>
      <c r="G33" t="s">
        <v>87</v>
      </c>
      <c r="H33" t="s">
        <v>21</v>
      </c>
      <c r="I33" s="2">
        <v>34912</v>
      </c>
      <c r="J33" s="2">
        <v>43620</v>
      </c>
      <c r="K33" t="s">
        <v>22</v>
      </c>
      <c r="L33" t="s">
        <v>2461</v>
      </c>
      <c r="M33" t="s">
        <v>944</v>
      </c>
      <c r="N33" t="s">
        <v>2456</v>
      </c>
    </row>
    <row r="34" spans="1:14" hidden="1" x14ac:dyDescent="0.3">
      <c r="A34" t="s">
        <v>89</v>
      </c>
      <c r="B34" t="s">
        <v>19</v>
      </c>
      <c r="C34" t="s">
        <v>1815</v>
      </c>
      <c r="D34" t="s">
        <v>946</v>
      </c>
      <c r="E34" t="s">
        <v>1671</v>
      </c>
      <c r="F34" t="s">
        <v>2138</v>
      </c>
      <c r="G34" t="s">
        <v>89</v>
      </c>
      <c r="H34" t="s">
        <v>21</v>
      </c>
      <c r="I34" s="2">
        <v>32668</v>
      </c>
      <c r="J34" s="2">
        <v>43678</v>
      </c>
      <c r="K34" t="s">
        <v>22</v>
      </c>
      <c r="L34" t="s">
        <v>2469</v>
      </c>
      <c r="M34" t="s">
        <v>947</v>
      </c>
      <c r="N34" t="s">
        <v>2456</v>
      </c>
    </row>
    <row r="35" spans="1:14" hidden="1" x14ac:dyDescent="0.3">
      <c r="A35" t="s">
        <v>91</v>
      </c>
      <c r="B35" t="s">
        <v>19</v>
      </c>
      <c r="C35" t="s">
        <v>1977</v>
      </c>
      <c r="D35" t="s">
        <v>948</v>
      </c>
      <c r="E35" t="s">
        <v>1672</v>
      </c>
      <c r="F35" t="s">
        <v>2139</v>
      </c>
      <c r="G35" t="s">
        <v>91</v>
      </c>
      <c r="H35" t="s">
        <v>21</v>
      </c>
      <c r="I35" s="2">
        <v>30140</v>
      </c>
      <c r="J35" s="2">
        <v>43687</v>
      </c>
      <c r="K35" t="s">
        <v>22</v>
      </c>
      <c r="L35" t="s">
        <v>2460</v>
      </c>
      <c r="M35" t="s">
        <v>913</v>
      </c>
      <c r="N35" t="s">
        <v>2457</v>
      </c>
    </row>
    <row r="36" spans="1:14" hidden="1" x14ac:dyDescent="0.3">
      <c r="A36" t="s">
        <v>93</v>
      </c>
      <c r="B36" t="s">
        <v>19</v>
      </c>
      <c r="D36" t="s">
        <v>949</v>
      </c>
      <c r="E36" t="s">
        <v>1673</v>
      </c>
      <c r="F36" t="s">
        <v>2140</v>
      </c>
      <c r="G36" t="s">
        <v>93</v>
      </c>
      <c r="H36" t="s">
        <v>21</v>
      </c>
      <c r="I36" s="2">
        <v>31817</v>
      </c>
      <c r="J36" s="2">
        <v>43689</v>
      </c>
      <c r="K36" t="s">
        <v>22</v>
      </c>
      <c r="L36" t="s">
        <v>2474</v>
      </c>
      <c r="M36" t="s">
        <v>950</v>
      </c>
      <c r="N36" t="s">
        <v>2457</v>
      </c>
    </row>
    <row r="37" spans="1:14" hidden="1" x14ac:dyDescent="0.3">
      <c r="A37" t="s">
        <v>95</v>
      </c>
      <c r="B37" t="s">
        <v>19</v>
      </c>
      <c r="C37" t="s">
        <v>1730</v>
      </c>
      <c r="D37" t="s">
        <v>951</v>
      </c>
      <c r="E37" t="s">
        <v>1674</v>
      </c>
      <c r="F37" t="s">
        <v>2141</v>
      </c>
      <c r="G37" t="s">
        <v>95</v>
      </c>
      <c r="H37" t="s">
        <v>21</v>
      </c>
      <c r="I37" s="2">
        <v>35565</v>
      </c>
      <c r="J37" s="2">
        <v>43710</v>
      </c>
      <c r="K37" t="s">
        <v>22</v>
      </c>
      <c r="L37" t="s">
        <v>2462</v>
      </c>
      <c r="M37" t="s">
        <v>1290</v>
      </c>
      <c r="N37" t="s">
        <v>2456</v>
      </c>
    </row>
    <row r="38" spans="1:14" hidden="1" x14ac:dyDescent="0.3">
      <c r="A38" t="s">
        <v>97</v>
      </c>
      <c r="B38" t="s">
        <v>19</v>
      </c>
      <c r="C38" t="s">
        <v>1978</v>
      </c>
      <c r="D38" t="s">
        <v>953</v>
      </c>
      <c r="E38" t="s">
        <v>1664</v>
      </c>
      <c r="F38" t="s">
        <v>2142</v>
      </c>
      <c r="G38" t="s">
        <v>97</v>
      </c>
      <c r="H38" t="s">
        <v>21</v>
      </c>
      <c r="I38" s="2">
        <v>35731</v>
      </c>
      <c r="J38" s="2">
        <v>43741</v>
      </c>
      <c r="K38" t="s">
        <v>22</v>
      </c>
      <c r="L38" t="s">
        <v>2459</v>
      </c>
      <c r="M38" t="s">
        <v>954</v>
      </c>
      <c r="N38" t="s">
        <v>2457</v>
      </c>
    </row>
    <row r="39" spans="1:14" hidden="1" x14ac:dyDescent="0.3">
      <c r="A39" t="s">
        <v>98</v>
      </c>
      <c r="B39" t="s">
        <v>19</v>
      </c>
      <c r="C39" t="s">
        <v>1812</v>
      </c>
      <c r="D39" t="s">
        <v>956</v>
      </c>
      <c r="E39" t="s">
        <v>1675</v>
      </c>
      <c r="F39" t="s">
        <v>2143</v>
      </c>
      <c r="G39" t="s">
        <v>98</v>
      </c>
      <c r="H39" t="s">
        <v>21</v>
      </c>
      <c r="I39" s="2">
        <v>35675</v>
      </c>
      <c r="J39" s="2">
        <v>43741</v>
      </c>
      <c r="K39" t="s">
        <v>22</v>
      </c>
      <c r="L39" t="s">
        <v>2474</v>
      </c>
      <c r="M39" t="s">
        <v>957</v>
      </c>
      <c r="N39" t="s">
        <v>2482</v>
      </c>
    </row>
    <row r="40" spans="1:14" hidden="1" x14ac:dyDescent="0.3">
      <c r="A40" t="s">
        <v>100</v>
      </c>
      <c r="B40" t="s">
        <v>19</v>
      </c>
      <c r="C40" t="s">
        <v>1691</v>
      </c>
      <c r="D40" t="s">
        <v>958</v>
      </c>
      <c r="E40" t="s">
        <v>1676</v>
      </c>
      <c r="F40" t="s">
        <v>2144</v>
      </c>
      <c r="G40" t="s">
        <v>100</v>
      </c>
      <c r="H40" t="s">
        <v>2455</v>
      </c>
      <c r="I40" s="2">
        <v>35350</v>
      </c>
      <c r="J40" s="2">
        <v>43741</v>
      </c>
      <c r="K40" t="s">
        <v>22</v>
      </c>
      <c r="L40" t="s">
        <v>2460</v>
      </c>
      <c r="M40" t="s">
        <v>959</v>
      </c>
      <c r="N40" t="s">
        <v>2457</v>
      </c>
    </row>
    <row r="41" spans="1:14" hidden="1" x14ac:dyDescent="0.3">
      <c r="A41" t="s">
        <v>102</v>
      </c>
      <c r="B41" t="s">
        <v>19</v>
      </c>
      <c r="C41" t="s">
        <v>1979</v>
      </c>
      <c r="D41" t="s">
        <v>960</v>
      </c>
      <c r="E41" t="s">
        <v>1677</v>
      </c>
      <c r="F41" t="s">
        <v>2145</v>
      </c>
      <c r="G41" t="s">
        <v>102</v>
      </c>
      <c r="H41" t="s">
        <v>21</v>
      </c>
      <c r="I41" s="2">
        <v>35008</v>
      </c>
      <c r="J41" s="2">
        <v>43741</v>
      </c>
      <c r="K41" t="s">
        <v>22</v>
      </c>
      <c r="L41" t="s">
        <v>2460</v>
      </c>
      <c r="M41" t="s">
        <v>961</v>
      </c>
      <c r="N41" t="s">
        <v>2457</v>
      </c>
    </row>
    <row r="42" spans="1:14" hidden="1" x14ac:dyDescent="0.3">
      <c r="A42" t="s">
        <v>104</v>
      </c>
      <c r="B42" t="s">
        <v>19</v>
      </c>
      <c r="C42" t="s">
        <v>1980</v>
      </c>
      <c r="D42" t="s">
        <v>962</v>
      </c>
      <c r="E42" t="s">
        <v>1678</v>
      </c>
      <c r="F42" t="s">
        <v>2146</v>
      </c>
      <c r="G42" t="s">
        <v>104</v>
      </c>
      <c r="H42" t="s">
        <v>21</v>
      </c>
      <c r="I42" s="2">
        <v>35173</v>
      </c>
      <c r="J42" s="2">
        <v>43748</v>
      </c>
      <c r="K42" t="s">
        <v>22</v>
      </c>
      <c r="L42" t="s">
        <v>2460</v>
      </c>
      <c r="M42" t="s">
        <v>963</v>
      </c>
      <c r="N42" t="s">
        <v>2457</v>
      </c>
    </row>
    <row r="43" spans="1:14" hidden="1" x14ac:dyDescent="0.3">
      <c r="A43" t="s">
        <v>106</v>
      </c>
      <c r="B43" t="s">
        <v>19</v>
      </c>
      <c r="C43" t="s">
        <v>1964</v>
      </c>
      <c r="D43" t="s">
        <v>964</v>
      </c>
      <c r="E43" t="s">
        <v>1679</v>
      </c>
      <c r="F43" t="s">
        <v>2115</v>
      </c>
      <c r="G43" t="s">
        <v>106</v>
      </c>
      <c r="H43" t="s">
        <v>21</v>
      </c>
      <c r="I43" s="2">
        <v>32888</v>
      </c>
      <c r="J43" s="2">
        <v>43748</v>
      </c>
      <c r="K43" t="s">
        <v>22</v>
      </c>
      <c r="L43" t="s">
        <v>2462</v>
      </c>
      <c r="M43" t="s">
        <v>909</v>
      </c>
      <c r="N43" t="s">
        <v>2456</v>
      </c>
    </row>
    <row r="44" spans="1:14" hidden="1" x14ac:dyDescent="0.3">
      <c r="A44" t="s">
        <v>108</v>
      </c>
      <c r="B44" t="s">
        <v>19</v>
      </c>
      <c r="C44" t="s">
        <v>1981</v>
      </c>
      <c r="D44" t="s">
        <v>965</v>
      </c>
      <c r="E44" t="s">
        <v>1680</v>
      </c>
      <c r="F44" t="s">
        <v>2147</v>
      </c>
      <c r="G44" t="s">
        <v>108</v>
      </c>
      <c r="H44" t="s">
        <v>21</v>
      </c>
      <c r="I44" s="2">
        <v>35177</v>
      </c>
      <c r="J44" s="2">
        <v>43748</v>
      </c>
      <c r="K44" t="s">
        <v>22</v>
      </c>
      <c r="L44" t="s">
        <v>2462</v>
      </c>
      <c r="M44" t="s">
        <v>1049</v>
      </c>
      <c r="N44" t="s">
        <v>2456</v>
      </c>
    </row>
    <row r="45" spans="1:14" hidden="1" x14ac:dyDescent="0.3">
      <c r="A45" t="s">
        <v>110</v>
      </c>
      <c r="B45" t="s">
        <v>19</v>
      </c>
      <c r="C45" t="s">
        <v>1828</v>
      </c>
      <c r="D45" t="s">
        <v>966</v>
      </c>
      <c r="E45" t="s">
        <v>1681</v>
      </c>
      <c r="F45" t="s">
        <v>2148</v>
      </c>
      <c r="G45" t="s">
        <v>110</v>
      </c>
      <c r="H45" t="s">
        <v>21</v>
      </c>
      <c r="I45" s="2">
        <v>34307</v>
      </c>
      <c r="J45" s="2">
        <v>43749</v>
      </c>
      <c r="K45" t="s">
        <v>22</v>
      </c>
      <c r="L45" t="s">
        <v>2460</v>
      </c>
      <c r="M45" t="s">
        <v>959</v>
      </c>
      <c r="N45" t="s">
        <v>2457</v>
      </c>
    </row>
    <row r="46" spans="1:14" hidden="1" x14ac:dyDescent="0.3">
      <c r="A46" t="s">
        <v>112</v>
      </c>
      <c r="B46" t="s">
        <v>19</v>
      </c>
      <c r="C46" t="s">
        <v>1982</v>
      </c>
      <c r="D46" t="s">
        <v>967</v>
      </c>
      <c r="E46" t="s">
        <v>1682</v>
      </c>
      <c r="F46" t="s">
        <v>2147</v>
      </c>
      <c r="G46" t="s">
        <v>112</v>
      </c>
      <c r="H46" t="s">
        <v>21</v>
      </c>
      <c r="I46" s="2">
        <v>29587</v>
      </c>
      <c r="J46" s="2">
        <v>43753</v>
      </c>
      <c r="K46" t="s">
        <v>22</v>
      </c>
      <c r="L46" t="s">
        <v>2462</v>
      </c>
      <c r="M46" t="s">
        <v>968</v>
      </c>
      <c r="N46" t="s">
        <v>2456</v>
      </c>
    </row>
    <row r="47" spans="1:14" hidden="1" x14ac:dyDescent="0.3">
      <c r="A47" t="s">
        <v>114</v>
      </c>
      <c r="B47" t="s">
        <v>19</v>
      </c>
      <c r="C47" t="s">
        <v>1909</v>
      </c>
      <c r="D47" t="s">
        <v>970</v>
      </c>
      <c r="E47" t="s">
        <v>1683</v>
      </c>
      <c r="F47" t="s">
        <v>2149</v>
      </c>
      <c r="G47" t="s">
        <v>114</v>
      </c>
      <c r="H47" t="s">
        <v>21</v>
      </c>
      <c r="I47" s="2">
        <v>35737</v>
      </c>
      <c r="J47" s="2">
        <v>43759</v>
      </c>
      <c r="K47" t="s">
        <v>22</v>
      </c>
      <c r="L47" t="s">
        <v>2459</v>
      </c>
      <c r="M47" t="s">
        <v>971</v>
      </c>
      <c r="N47" t="s">
        <v>2457</v>
      </c>
    </row>
    <row r="48" spans="1:14" hidden="1" x14ac:dyDescent="0.3">
      <c r="A48" t="s">
        <v>116</v>
      </c>
      <c r="B48" t="s">
        <v>19</v>
      </c>
      <c r="C48" t="s">
        <v>1983</v>
      </c>
      <c r="D48" t="s">
        <v>973</v>
      </c>
      <c r="E48" t="s">
        <v>1648</v>
      </c>
      <c r="F48" t="s">
        <v>2150</v>
      </c>
      <c r="G48" t="s">
        <v>116</v>
      </c>
      <c r="H48" t="s">
        <v>21</v>
      </c>
      <c r="I48" s="2">
        <v>33718</v>
      </c>
      <c r="J48" s="2">
        <v>43760</v>
      </c>
      <c r="K48" t="s">
        <v>22</v>
      </c>
      <c r="L48" t="s">
        <v>2460</v>
      </c>
      <c r="M48" t="s">
        <v>870</v>
      </c>
      <c r="N48" t="s">
        <v>2457</v>
      </c>
    </row>
    <row r="49" spans="1:14" hidden="1" x14ac:dyDescent="0.3">
      <c r="A49" t="s">
        <v>117</v>
      </c>
      <c r="B49" t="s">
        <v>19</v>
      </c>
      <c r="C49" t="s">
        <v>1753</v>
      </c>
      <c r="D49" t="s">
        <v>974</v>
      </c>
      <c r="E49" t="s">
        <v>1684</v>
      </c>
      <c r="F49" t="s">
        <v>2151</v>
      </c>
      <c r="G49" t="s">
        <v>117</v>
      </c>
      <c r="H49" t="s">
        <v>21</v>
      </c>
      <c r="I49" s="2">
        <v>34626</v>
      </c>
      <c r="J49" s="2">
        <v>43780</v>
      </c>
      <c r="K49" t="s">
        <v>22</v>
      </c>
      <c r="L49" t="s">
        <v>2469</v>
      </c>
      <c r="M49" t="s">
        <v>975</v>
      </c>
      <c r="N49" t="s">
        <v>2456</v>
      </c>
    </row>
    <row r="50" spans="1:14" hidden="1" x14ac:dyDescent="0.3">
      <c r="A50" t="s">
        <v>119</v>
      </c>
      <c r="B50" t="s">
        <v>19</v>
      </c>
      <c r="C50" t="s">
        <v>1984</v>
      </c>
      <c r="D50" t="s">
        <v>976</v>
      </c>
      <c r="E50" t="s">
        <v>1685</v>
      </c>
      <c r="F50" t="s">
        <v>2125</v>
      </c>
      <c r="G50" t="s">
        <v>119</v>
      </c>
      <c r="H50" t="s">
        <v>21</v>
      </c>
      <c r="I50" s="2">
        <v>34287</v>
      </c>
      <c r="J50" s="2">
        <v>43780</v>
      </c>
      <c r="K50" t="s">
        <v>22</v>
      </c>
      <c r="L50" t="s">
        <v>2469</v>
      </c>
      <c r="M50" t="s">
        <v>975</v>
      </c>
      <c r="N50" t="s">
        <v>2456</v>
      </c>
    </row>
    <row r="51" spans="1:14" hidden="1" x14ac:dyDescent="0.3">
      <c r="A51" t="s">
        <v>121</v>
      </c>
      <c r="B51" t="s">
        <v>19</v>
      </c>
      <c r="C51" t="s">
        <v>1804</v>
      </c>
      <c r="D51" t="s">
        <v>977</v>
      </c>
      <c r="E51" t="s">
        <v>1661</v>
      </c>
      <c r="F51" t="s">
        <v>2152</v>
      </c>
      <c r="G51" t="s">
        <v>121</v>
      </c>
      <c r="H51" t="s">
        <v>21</v>
      </c>
      <c r="I51" s="2">
        <v>34260</v>
      </c>
      <c r="J51" s="2">
        <v>43784</v>
      </c>
      <c r="K51" t="s">
        <v>22</v>
      </c>
      <c r="L51" t="s">
        <v>2469</v>
      </c>
      <c r="M51" t="s">
        <v>918</v>
      </c>
      <c r="N51" t="s">
        <v>2456</v>
      </c>
    </row>
    <row r="52" spans="1:14" hidden="1" x14ac:dyDescent="0.3">
      <c r="A52" t="s">
        <v>124</v>
      </c>
      <c r="B52" t="s">
        <v>19</v>
      </c>
      <c r="C52" t="s">
        <v>1985</v>
      </c>
      <c r="D52" t="s">
        <v>978</v>
      </c>
      <c r="E52" t="s">
        <v>1686</v>
      </c>
      <c r="F52" t="s">
        <v>2153</v>
      </c>
      <c r="G52" t="s">
        <v>124</v>
      </c>
      <c r="H52" t="s">
        <v>2455</v>
      </c>
      <c r="I52" s="2">
        <v>35048</v>
      </c>
      <c r="J52" s="2">
        <v>43801</v>
      </c>
      <c r="K52" t="s">
        <v>22</v>
      </c>
      <c r="L52" t="s">
        <v>2460</v>
      </c>
      <c r="M52" t="s">
        <v>961</v>
      </c>
      <c r="N52" t="s">
        <v>2457</v>
      </c>
    </row>
    <row r="53" spans="1:14" hidden="1" x14ac:dyDescent="0.3">
      <c r="A53" t="s">
        <v>126</v>
      </c>
      <c r="B53" t="s">
        <v>19</v>
      </c>
      <c r="C53" t="s">
        <v>1986</v>
      </c>
      <c r="D53" t="s">
        <v>979</v>
      </c>
      <c r="E53" t="s">
        <v>1687</v>
      </c>
      <c r="F53" t="s">
        <v>2154</v>
      </c>
      <c r="G53" t="s">
        <v>126</v>
      </c>
      <c r="H53" t="s">
        <v>21</v>
      </c>
      <c r="I53" s="2">
        <v>35342</v>
      </c>
      <c r="J53" s="2">
        <v>43801</v>
      </c>
      <c r="K53" t="s">
        <v>22</v>
      </c>
      <c r="L53" t="s">
        <v>2461</v>
      </c>
      <c r="M53" t="s">
        <v>1597</v>
      </c>
      <c r="N53" t="s">
        <v>2456</v>
      </c>
    </row>
    <row r="54" spans="1:14" hidden="1" x14ac:dyDescent="0.3">
      <c r="A54" t="s">
        <v>128</v>
      </c>
      <c r="B54" t="s">
        <v>19</v>
      </c>
      <c r="C54" t="s">
        <v>1987</v>
      </c>
      <c r="D54" t="s">
        <v>981</v>
      </c>
      <c r="E54" t="s">
        <v>1688</v>
      </c>
      <c r="F54" t="s">
        <v>2147</v>
      </c>
      <c r="G54" t="s">
        <v>128</v>
      </c>
      <c r="H54" t="s">
        <v>21</v>
      </c>
      <c r="I54" s="2">
        <v>35980</v>
      </c>
      <c r="J54" s="2">
        <v>43801</v>
      </c>
      <c r="K54" t="s">
        <v>22</v>
      </c>
      <c r="L54" t="s">
        <v>2462</v>
      </c>
      <c r="M54" t="s">
        <v>909</v>
      </c>
      <c r="N54" t="s">
        <v>2456</v>
      </c>
    </row>
    <row r="55" spans="1:14" hidden="1" x14ac:dyDescent="0.3">
      <c r="A55" t="s">
        <v>130</v>
      </c>
      <c r="B55" t="s">
        <v>19</v>
      </c>
      <c r="C55" t="s">
        <v>1988</v>
      </c>
      <c r="D55" t="s">
        <v>982</v>
      </c>
      <c r="E55" t="s">
        <v>1681</v>
      </c>
      <c r="F55" t="s">
        <v>2155</v>
      </c>
      <c r="G55" t="s">
        <v>130</v>
      </c>
      <c r="H55" t="s">
        <v>21</v>
      </c>
      <c r="I55" s="2">
        <v>30413</v>
      </c>
      <c r="J55" s="2">
        <v>43802</v>
      </c>
      <c r="K55" t="s">
        <v>22</v>
      </c>
      <c r="L55" t="s">
        <v>2470</v>
      </c>
      <c r="M55" t="s">
        <v>2477</v>
      </c>
      <c r="N55" t="s">
        <v>2456</v>
      </c>
    </row>
    <row r="56" spans="1:14" hidden="1" x14ac:dyDescent="0.3">
      <c r="A56" t="s">
        <v>131</v>
      </c>
      <c r="B56" t="s">
        <v>19</v>
      </c>
      <c r="C56" t="s">
        <v>1989</v>
      </c>
      <c r="D56" t="s">
        <v>984</v>
      </c>
      <c r="E56" t="s">
        <v>1689</v>
      </c>
      <c r="F56" t="s">
        <v>2156</v>
      </c>
      <c r="G56" t="s">
        <v>131</v>
      </c>
      <c r="H56" t="s">
        <v>21</v>
      </c>
      <c r="I56" s="2">
        <v>34755</v>
      </c>
      <c r="J56" s="2">
        <v>43808</v>
      </c>
      <c r="K56" t="s">
        <v>22</v>
      </c>
      <c r="L56" t="s">
        <v>2460</v>
      </c>
      <c r="M56" t="s">
        <v>870</v>
      </c>
      <c r="N56" t="s">
        <v>2457</v>
      </c>
    </row>
    <row r="57" spans="1:14" hidden="1" x14ac:dyDescent="0.3">
      <c r="A57" t="s">
        <v>133</v>
      </c>
      <c r="B57" t="s">
        <v>19</v>
      </c>
      <c r="C57" t="s">
        <v>1990</v>
      </c>
      <c r="D57" t="s">
        <v>985</v>
      </c>
      <c r="E57" t="s">
        <v>1690</v>
      </c>
      <c r="F57" t="s">
        <v>2157</v>
      </c>
      <c r="G57" t="s">
        <v>133</v>
      </c>
      <c r="H57" t="s">
        <v>21</v>
      </c>
      <c r="I57" s="2">
        <v>34525</v>
      </c>
      <c r="J57" s="2">
        <v>43808</v>
      </c>
      <c r="K57" t="s">
        <v>22</v>
      </c>
      <c r="L57" t="s">
        <v>2460</v>
      </c>
      <c r="M57" t="s">
        <v>963</v>
      </c>
      <c r="N57" t="s">
        <v>2457</v>
      </c>
    </row>
    <row r="58" spans="1:14" hidden="1" x14ac:dyDescent="0.3">
      <c r="A58" t="s">
        <v>137</v>
      </c>
      <c r="B58" t="s">
        <v>19</v>
      </c>
      <c r="C58" t="s">
        <v>1753</v>
      </c>
      <c r="D58" t="s">
        <v>986</v>
      </c>
      <c r="E58" t="s">
        <v>1659</v>
      </c>
      <c r="F58" t="s">
        <v>2158</v>
      </c>
      <c r="G58" t="s">
        <v>137</v>
      </c>
      <c r="H58" t="s">
        <v>21</v>
      </c>
      <c r="I58" s="2">
        <v>32579</v>
      </c>
      <c r="J58" s="2">
        <v>43810</v>
      </c>
      <c r="K58" t="s">
        <v>22</v>
      </c>
      <c r="L58" t="s">
        <v>2461</v>
      </c>
      <c r="M58" t="s">
        <v>2491</v>
      </c>
      <c r="N58" t="s">
        <v>2456</v>
      </c>
    </row>
    <row r="59" spans="1:14" hidden="1" x14ac:dyDescent="0.3">
      <c r="A59" t="s">
        <v>138</v>
      </c>
      <c r="B59" t="s">
        <v>19</v>
      </c>
      <c r="C59" t="s">
        <v>1984</v>
      </c>
      <c r="D59" t="s">
        <v>988</v>
      </c>
      <c r="E59" t="s">
        <v>1691</v>
      </c>
      <c r="F59" t="s">
        <v>2159</v>
      </c>
      <c r="G59" t="s">
        <v>138</v>
      </c>
      <c r="H59" t="s">
        <v>21</v>
      </c>
      <c r="I59" s="2">
        <v>33183</v>
      </c>
      <c r="J59" s="2">
        <v>43815</v>
      </c>
      <c r="K59" t="s">
        <v>22</v>
      </c>
      <c r="L59" t="s">
        <v>2460</v>
      </c>
      <c r="M59" t="s">
        <v>963</v>
      </c>
      <c r="N59" t="s">
        <v>2457</v>
      </c>
    </row>
    <row r="60" spans="1:14" hidden="1" x14ac:dyDescent="0.3">
      <c r="A60" t="s">
        <v>140</v>
      </c>
      <c r="B60" t="s">
        <v>19</v>
      </c>
      <c r="C60" t="s">
        <v>1991</v>
      </c>
      <c r="D60" t="s">
        <v>989</v>
      </c>
      <c r="E60" t="s">
        <v>1692</v>
      </c>
      <c r="F60" t="s">
        <v>2160</v>
      </c>
      <c r="G60" t="s">
        <v>140</v>
      </c>
      <c r="H60" t="s">
        <v>21</v>
      </c>
      <c r="I60" s="2">
        <v>35165</v>
      </c>
      <c r="J60" s="2">
        <v>43826</v>
      </c>
      <c r="K60" t="s">
        <v>22</v>
      </c>
      <c r="L60" t="s">
        <v>2458</v>
      </c>
      <c r="M60" t="s">
        <v>2478</v>
      </c>
      <c r="N60" t="s">
        <v>2456</v>
      </c>
    </row>
    <row r="61" spans="1:14" hidden="1" x14ac:dyDescent="0.3">
      <c r="A61" t="s">
        <v>142</v>
      </c>
      <c r="B61" t="s">
        <v>19</v>
      </c>
      <c r="C61" t="s">
        <v>1730</v>
      </c>
      <c r="D61" t="s">
        <v>992</v>
      </c>
      <c r="E61" t="s">
        <v>1693</v>
      </c>
      <c r="F61" t="s">
        <v>2161</v>
      </c>
      <c r="G61" t="s">
        <v>142</v>
      </c>
      <c r="H61" t="s">
        <v>2455</v>
      </c>
      <c r="I61" s="2">
        <v>34529</v>
      </c>
      <c r="J61" s="2">
        <v>43831</v>
      </c>
      <c r="K61" t="s">
        <v>22</v>
      </c>
      <c r="L61" t="s">
        <v>2474</v>
      </c>
      <c r="M61" t="s">
        <v>993</v>
      </c>
      <c r="N61" t="s">
        <v>2457</v>
      </c>
    </row>
    <row r="62" spans="1:14" hidden="1" x14ac:dyDescent="0.3">
      <c r="A62" t="s">
        <v>144</v>
      </c>
      <c r="B62" t="s">
        <v>19</v>
      </c>
      <c r="D62" t="s">
        <v>995</v>
      </c>
      <c r="E62" t="s">
        <v>1678</v>
      </c>
      <c r="F62" t="s">
        <v>2162</v>
      </c>
      <c r="G62" t="s">
        <v>144</v>
      </c>
      <c r="H62" t="s">
        <v>21</v>
      </c>
      <c r="I62" s="2">
        <v>32094</v>
      </c>
      <c r="J62" s="2">
        <v>43832</v>
      </c>
      <c r="K62" t="s">
        <v>22</v>
      </c>
      <c r="L62" t="s">
        <v>2462</v>
      </c>
      <c r="M62" t="s">
        <v>1290</v>
      </c>
      <c r="N62" t="s">
        <v>2456</v>
      </c>
    </row>
    <row r="63" spans="1:14" hidden="1" x14ac:dyDescent="0.3">
      <c r="A63" t="s">
        <v>145</v>
      </c>
      <c r="B63" t="s">
        <v>19</v>
      </c>
      <c r="C63" t="s">
        <v>1884</v>
      </c>
      <c r="D63" t="s">
        <v>997</v>
      </c>
      <c r="E63" t="s">
        <v>1694</v>
      </c>
      <c r="F63" t="s">
        <v>2163</v>
      </c>
      <c r="G63" t="s">
        <v>145</v>
      </c>
      <c r="H63" t="s">
        <v>21</v>
      </c>
      <c r="I63" s="2">
        <v>34799</v>
      </c>
      <c r="J63" s="2">
        <v>43836</v>
      </c>
      <c r="K63" t="s">
        <v>22</v>
      </c>
      <c r="L63" t="s">
        <v>2468</v>
      </c>
      <c r="M63" t="s">
        <v>998</v>
      </c>
      <c r="N63" t="s">
        <v>2456</v>
      </c>
    </row>
    <row r="64" spans="1:14" hidden="1" x14ac:dyDescent="0.3">
      <c r="A64" t="s">
        <v>148</v>
      </c>
      <c r="B64" t="s">
        <v>19</v>
      </c>
      <c r="D64" t="s">
        <v>999</v>
      </c>
      <c r="E64" t="s">
        <v>1695</v>
      </c>
      <c r="F64" t="s">
        <v>2164</v>
      </c>
      <c r="G64" t="s">
        <v>148</v>
      </c>
      <c r="H64" t="s">
        <v>21</v>
      </c>
      <c r="I64" s="2">
        <v>25204</v>
      </c>
      <c r="J64" s="2">
        <v>43891</v>
      </c>
      <c r="K64" t="s">
        <v>22</v>
      </c>
      <c r="L64" t="s">
        <v>2470</v>
      </c>
      <c r="M64" t="s">
        <v>1000</v>
      </c>
      <c r="N64" t="s">
        <v>2456</v>
      </c>
    </row>
    <row r="65" spans="1:14" hidden="1" x14ac:dyDescent="0.3">
      <c r="A65" t="s">
        <v>150</v>
      </c>
      <c r="B65" t="s">
        <v>19</v>
      </c>
      <c r="D65" t="s">
        <v>1638</v>
      </c>
      <c r="E65" t="s">
        <v>1696</v>
      </c>
      <c r="F65" t="s">
        <v>2165</v>
      </c>
      <c r="G65" t="s">
        <v>150</v>
      </c>
      <c r="H65" t="s">
        <v>21</v>
      </c>
      <c r="I65" s="2">
        <v>34314</v>
      </c>
      <c r="J65" s="2">
        <v>43891</v>
      </c>
      <c r="K65" t="s">
        <v>22</v>
      </c>
      <c r="L65" t="s">
        <v>2470</v>
      </c>
      <c r="M65" t="s">
        <v>1017</v>
      </c>
      <c r="N65" t="s">
        <v>2456</v>
      </c>
    </row>
    <row r="66" spans="1:14" hidden="1" x14ac:dyDescent="0.3">
      <c r="A66" t="s">
        <v>151</v>
      </c>
      <c r="B66" t="s">
        <v>19</v>
      </c>
      <c r="C66" t="s">
        <v>1964</v>
      </c>
      <c r="D66" t="s">
        <v>1003</v>
      </c>
      <c r="E66" t="s">
        <v>1697</v>
      </c>
      <c r="F66" t="s">
        <v>2164</v>
      </c>
      <c r="G66" t="s">
        <v>151</v>
      </c>
      <c r="H66" t="s">
        <v>21</v>
      </c>
      <c r="I66" s="2">
        <v>27193</v>
      </c>
      <c r="J66" s="2">
        <v>43891</v>
      </c>
      <c r="K66" t="s">
        <v>22</v>
      </c>
      <c r="L66" t="s">
        <v>2470</v>
      </c>
      <c r="M66" t="s">
        <v>1004</v>
      </c>
      <c r="N66" t="s">
        <v>2456</v>
      </c>
    </row>
    <row r="67" spans="1:14" hidden="1" x14ac:dyDescent="0.3">
      <c r="A67" t="s">
        <v>153</v>
      </c>
      <c r="B67" t="s">
        <v>19</v>
      </c>
      <c r="D67" t="s">
        <v>1005</v>
      </c>
      <c r="E67" t="s">
        <v>1698</v>
      </c>
      <c r="F67" t="s">
        <v>2166</v>
      </c>
      <c r="G67" t="s">
        <v>153</v>
      </c>
      <c r="H67" t="s">
        <v>21</v>
      </c>
      <c r="I67" s="2">
        <v>35613</v>
      </c>
      <c r="J67" s="2">
        <v>43891</v>
      </c>
      <c r="K67" t="s">
        <v>22</v>
      </c>
      <c r="L67" t="s">
        <v>2470</v>
      </c>
      <c r="M67" t="s">
        <v>1004</v>
      </c>
      <c r="N67" t="s">
        <v>2456</v>
      </c>
    </row>
    <row r="68" spans="1:14" hidden="1" x14ac:dyDescent="0.3">
      <c r="A68" t="s">
        <v>155</v>
      </c>
      <c r="B68" t="s">
        <v>19</v>
      </c>
      <c r="D68" t="s">
        <v>1007</v>
      </c>
      <c r="E68" t="s">
        <v>1699</v>
      </c>
      <c r="F68" t="s">
        <v>2164</v>
      </c>
      <c r="G68" t="s">
        <v>155</v>
      </c>
      <c r="H68" t="s">
        <v>21</v>
      </c>
      <c r="I68" s="2">
        <v>32143</v>
      </c>
      <c r="J68" s="2">
        <v>43891</v>
      </c>
      <c r="K68" t="s">
        <v>22</v>
      </c>
      <c r="L68" t="s">
        <v>2470</v>
      </c>
      <c r="M68" t="s">
        <v>1008</v>
      </c>
      <c r="N68" t="s">
        <v>2456</v>
      </c>
    </row>
    <row r="69" spans="1:14" hidden="1" x14ac:dyDescent="0.3">
      <c r="A69" t="s">
        <v>157</v>
      </c>
      <c r="B69" t="s">
        <v>19</v>
      </c>
      <c r="C69" t="s">
        <v>1992</v>
      </c>
      <c r="D69" t="s">
        <v>1009</v>
      </c>
      <c r="E69" t="s">
        <v>1700</v>
      </c>
      <c r="F69" t="s">
        <v>2154</v>
      </c>
      <c r="G69" t="s">
        <v>157</v>
      </c>
      <c r="H69" t="s">
        <v>21</v>
      </c>
      <c r="I69" s="2">
        <v>34158</v>
      </c>
      <c r="J69" s="2">
        <v>43897</v>
      </c>
      <c r="K69" t="s">
        <v>22</v>
      </c>
      <c r="L69" t="s">
        <v>2472</v>
      </c>
      <c r="M69" t="s">
        <v>2484</v>
      </c>
      <c r="N69" t="s">
        <v>2456</v>
      </c>
    </row>
    <row r="70" spans="1:14" hidden="1" x14ac:dyDescent="0.3">
      <c r="A70" t="s">
        <v>159</v>
      </c>
      <c r="B70" t="s">
        <v>19</v>
      </c>
      <c r="C70" t="s">
        <v>1993</v>
      </c>
      <c r="D70" t="s">
        <v>1011</v>
      </c>
      <c r="E70" t="s">
        <v>1701</v>
      </c>
      <c r="F70" t="s">
        <v>2167</v>
      </c>
      <c r="G70" t="s">
        <v>159</v>
      </c>
      <c r="H70" t="s">
        <v>2455</v>
      </c>
      <c r="I70" s="2">
        <v>37142</v>
      </c>
      <c r="J70" s="2">
        <v>43906</v>
      </c>
      <c r="K70" t="s">
        <v>22</v>
      </c>
      <c r="L70" t="s">
        <v>2464</v>
      </c>
      <c r="M70" t="s">
        <v>1012</v>
      </c>
      <c r="N70" t="s">
        <v>2457</v>
      </c>
    </row>
    <row r="71" spans="1:14" hidden="1" x14ac:dyDescent="0.3">
      <c r="A71" t="s">
        <v>161</v>
      </c>
      <c r="B71" t="s">
        <v>19</v>
      </c>
      <c r="C71" t="s">
        <v>1994</v>
      </c>
      <c r="D71" t="s">
        <v>1014</v>
      </c>
      <c r="E71" t="s">
        <v>1702</v>
      </c>
      <c r="F71" t="s">
        <v>2168</v>
      </c>
      <c r="G71" t="s">
        <v>161</v>
      </c>
      <c r="H71" t="s">
        <v>21</v>
      </c>
      <c r="I71" s="2">
        <v>35431</v>
      </c>
      <c r="J71" s="2">
        <v>43985</v>
      </c>
      <c r="K71" t="s">
        <v>22</v>
      </c>
      <c r="L71" t="s">
        <v>2460</v>
      </c>
      <c r="M71" t="s">
        <v>913</v>
      </c>
      <c r="N71" t="s">
        <v>2457</v>
      </c>
    </row>
    <row r="72" spans="1:14" hidden="1" x14ac:dyDescent="0.3">
      <c r="A72" t="s">
        <v>163</v>
      </c>
      <c r="B72" t="s">
        <v>19</v>
      </c>
      <c r="D72" t="s">
        <v>1015</v>
      </c>
      <c r="E72" t="s">
        <v>1703</v>
      </c>
      <c r="F72" t="s">
        <v>2118</v>
      </c>
      <c r="G72" t="s">
        <v>163</v>
      </c>
      <c r="H72" t="s">
        <v>21</v>
      </c>
      <c r="I72" s="2">
        <v>34764</v>
      </c>
      <c r="J72" s="2">
        <v>43994</v>
      </c>
      <c r="K72" t="s">
        <v>22</v>
      </c>
      <c r="L72" t="s">
        <v>2462</v>
      </c>
      <c r="M72" t="s">
        <v>909</v>
      </c>
      <c r="N72" t="s">
        <v>2456</v>
      </c>
    </row>
    <row r="73" spans="1:14" hidden="1" x14ac:dyDescent="0.3">
      <c r="A73" t="s">
        <v>165</v>
      </c>
      <c r="B73" t="s">
        <v>19</v>
      </c>
      <c r="C73" t="s">
        <v>1995</v>
      </c>
      <c r="D73" t="s">
        <v>1016</v>
      </c>
      <c r="E73" t="s">
        <v>1704</v>
      </c>
      <c r="F73" t="s">
        <v>2169</v>
      </c>
      <c r="G73" t="s">
        <v>165</v>
      </c>
      <c r="H73" t="s">
        <v>21</v>
      </c>
      <c r="I73" s="2">
        <v>29412</v>
      </c>
      <c r="J73" s="2">
        <v>44007</v>
      </c>
      <c r="K73" t="s">
        <v>22</v>
      </c>
      <c r="L73" t="s">
        <v>2470</v>
      </c>
      <c r="M73" t="s">
        <v>1017</v>
      </c>
      <c r="N73" t="s">
        <v>2456</v>
      </c>
    </row>
    <row r="74" spans="1:14" hidden="1" x14ac:dyDescent="0.3">
      <c r="A74" t="s">
        <v>167</v>
      </c>
      <c r="B74" t="s">
        <v>19</v>
      </c>
      <c r="D74" t="s">
        <v>1019</v>
      </c>
      <c r="E74" t="s">
        <v>1705</v>
      </c>
      <c r="F74" t="s">
        <v>2170</v>
      </c>
      <c r="G74" t="s">
        <v>167</v>
      </c>
      <c r="H74" t="s">
        <v>21</v>
      </c>
      <c r="I74" s="2">
        <v>36625</v>
      </c>
      <c r="J74" s="2">
        <v>44008</v>
      </c>
      <c r="K74" t="s">
        <v>22</v>
      </c>
      <c r="L74" t="s">
        <v>2470</v>
      </c>
      <c r="M74" t="s">
        <v>1000</v>
      </c>
      <c r="N74" t="s">
        <v>2456</v>
      </c>
    </row>
    <row r="75" spans="1:14" hidden="1" x14ac:dyDescent="0.3">
      <c r="A75" t="s">
        <v>173</v>
      </c>
      <c r="B75" t="s">
        <v>19</v>
      </c>
      <c r="D75" t="s">
        <v>1020</v>
      </c>
      <c r="E75" t="s">
        <v>1689</v>
      </c>
      <c r="F75" t="s">
        <v>2164</v>
      </c>
      <c r="G75" t="s">
        <v>173</v>
      </c>
      <c r="H75" t="s">
        <v>21</v>
      </c>
      <c r="I75" s="2">
        <v>36272</v>
      </c>
      <c r="J75" s="2">
        <v>44013</v>
      </c>
      <c r="K75" t="s">
        <v>22</v>
      </c>
      <c r="L75" t="s">
        <v>2470</v>
      </c>
      <c r="M75" t="s">
        <v>1017</v>
      </c>
      <c r="N75" t="s">
        <v>2456</v>
      </c>
    </row>
    <row r="76" spans="1:14" hidden="1" x14ac:dyDescent="0.3">
      <c r="A76" t="s">
        <v>174</v>
      </c>
      <c r="B76" t="s">
        <v>19</v>
      </c>
      <c r="D76" t="s">
        <v>1018</v>
      </c>
      <c r="E76" t="s">
        <v>1706</v>
      </c>
      <c r="F76" t="s">
        <v>2164</v>
      </c>
      <c r="G76" t="s">
        <v>174</v>
      </c>
      <c r="H76" t="s">
        <v>21</v>
      </c>
      <c r="I76" s="2">
        <v>34898</v>
      </c>
      <c r="J76" s="2">
        <v>44013</v>
      </c>
      <c r="K76" t="s">
        <v>22</v>
      </c>
      <c r="L76" t="s">
        <v>2470</v>
      </c>
      <c r="M76" t="s">
        <v>1021</v>
      </c>
      <c r="N76" t="s">
        <v>2456</v>
      </c>
    </row>
    <row r="77" spans="1:14" hidden="1" x14ac:dyDescent="0.3">
      <c r="A77" t="s">
        <v>176</v>
      </c>
      <c r="B77" t="s">
        <v>19</v>
      </c>
      <c r="D77" t="s">
        <v>1022</v>
      </c>
      <c r="E77" t="s">
        <v>1707</v>
      </c>
      <c r="F77" t="s">
        <v>2171</v>
      </c>
      <c r="G77" t="s">
        <v>176</v>
      </c>
      <c r="H77" t="s">
        <v>21</v>
      </c>
      <c r="I77" s="2">
        <v>33390</v>
      </c>
      <c r="J77" s="2">
        <v>44013</v>
      </c>
      <c r="K77" t="s">
        <v>22</v>
      </c>
      <c r="L77" t="s">
        <v>2462</v>
      </c>
      <c r="M77" t="s">
        <v>1049</v>
      </c>
      <c r="N77" t="s">
        <v>2456</v>
      </c>
    </row>
    <row r="78" spans="1:14" x14ac:dyDescent="0.3">
      <c r="A78" t="s">
        <v>178</v>
      </c>
      <c r="B78" t="s">
        <v>19</v>
      </c>
      <c r="C78" t="s">
        <v>1996</v>
      </c>
      <c r="D78" t="s">
        <v>1023</v>
      </c>
      <c r="E78" t="s">
        <v>1708</v>
      </c>
      <c r="F78" t="s">
        <v>2172</v>
      </c>
      <c r="G78" t="s">
        <v>178</v>
      </c>
      <c r="H78" t="s">
        <v>21</v>
      </c>
      <c r="I78" s="2">
        <v>36113</v>
      </c>
      <c r="J78" s="2">
        <v>44016</v>
      </c>
      <c r="K78" t="s">
        <v>22</v>
      </c>
      <c r="L78" t="s">
        <v>2472</v>
      </c>
      <c r="M78" t="s">
        <v>1349</v>
      </c>
      <c r="N78" t="s">
        <v>2456</v>
      </c>
    </row>
    <row r="79" spans="1:14" hidden="1" x14ac:dyDescent="0.3">
      <c r="A79" t="s">
        <v>180</v>
      </c>
      <c r="B79" t="s">
        <v>19</v>
      </c>
      <c r="C79" t="s">
        <v>1884</v>
      </c>
      <c r="D79" t="s">
        <v>1025</v>
      </c>
      <c r="E79" t="s">
        <v>1678</v>
      </c>
      <c r="F79" t="s">
        <v>2173</v>
      </c>
      <c r="G79" t="s">
        <v>180</v>
      </c>
      <c r="H79" t="s">
        <v>21</v>
      </c>
      <c r="I79" s="2">
        <v>32591</v>
      </c>
      <c r="J79" s="2">
        <v>44018</v>
      </c>
      <c r="K79" t="s">
        <v>22</v>
      </c>
      <c r="L79" t="s">
        <v>2460</v>
      </c>
      <c r="M79" t="s">
        <v>961</v>
      </c>
      <c r="N79" t="s">
        <v>2457</v>
      </c>
    </row>
    <row r="80" spans="1:14" hidden="1" x14ac:dyDescent="0.3">
      <c r="A80" t="s">
        <v>183</v>
      </c>
      <c r="B80" t="s">
        <v>19</v>
      </c>
      <c r="C80" t="s">
        <v>1755</v>
      </c>
      <c r="D80" t="s">
        <v>1026</v>
      </c>
      <c r="E80" t="s">
        <v>1709</v>
      </c>
      <c r="F80" t="s">
        <v>2174</v>
      </c>
      <c r="G80" t="s">
        <v>183</v>
      </c>
      <c r="H80" t="s">
        <v>2455</v>
      </c>
      <c r="I80" s="2">
        <v>37835</v>
      </c>
      <c r="J80" s="2">
        <v>44035</v>
      </c>
      <c r="K80" t="s">
        <v>22</v>
      </c>
      <c r="L80" t="s">
        <v>2474</v>
      </c>
      <c r="M80" t="s">
        <v>1027</v>
      </c>
      <c r="N80" t="s">
        <v>2457</v>
      </c>
    </row>
    <row r="81" spans="1:14" hidden="1" x14ac:dyDescent="0.3">
      <c r="A81" t="s">
        <v>185</v>
      </c>
      <c r="B81" t="s">
        <v>19</v>
      </c>
      <c r="C81" t="s">
        <v>1997</v>
      </c>
      <c r="D81" t="s">
        <v>1028</v>
      </c>
      <c r="E81" t="s">
        <v>1710</v>
      </c>
      <c r="F81" t="s">
        <v>2175</v>
      </c>
      <c r="G81" t="s">
        <v>185</v>
      </c>
      <c r="H81" t="s">
        <v>21</v>
      </c>
      <c r="I81" s="2">
        <v>34074</v>
      </c>
      <c r="J81" s="2">
        <v>44035</v>
      </c>
      <c r="K81" t="s">
        <v>22</v>
      </c>
      <c r="L81" t="s">
        <v>2462</v>
      </c>
      <c r="M81" t="s">
        <v>909</v>
      </c>
      <c r="N81" t="s">
        <v>2456</v>
      </c>
    </row>
    <row r="82" spans="1:14" hidden="1" x14ac:dyDescent="0.3">
      <c r="A82" t="s">
        <v>187</v>
      </c>
      <c r="B82" t="s">
        <v>19</v>
      </c>
      <c r="C82" t="s">
        <v>1998</v>
      </c>
      <c r="D82" t="s">
        <v>1029</v>
      </c>
      <c r="E82" t="s">
        <v>1711</v>
      </c>
      <c r="F82" t="s">
        <v>2176</v>
      </c>
      <c r="G82" t="s">
        <v>187</v>
      </c>
      <c r="H82" t="s">
        <v>2455</v>
      </c>
      <c r="I82" s="2">
        <v>35443</v>
      </c>
      <c r="J82" s="2">
        <v>44039</v>
      </c>
      <c r="K82" t="s">
        <v>22</v>
      </c>
      <c r="L82" t="s">
        <v>2460</v>
      </c>
      <c r="M82" t="s">
        <v>959</v>
      </c>
      <c r="N82" t="s">
        <v>2457</v>
      </c>
    </row>
    <row r="83" spans="1:14" hidden="1" x14ac:dyDescent="0.3">
      <c r="A83" t="s">
        <v>189</v>
      </c>
      <c r="B83" t="s">
        <v>19</v>
      </c>
      <c r="C83" t="s">
        <v>1722</v>
      </c>
      <c r="D83" t="s">
        <v>1030</v>
      </c>
      <c r="E83" t="s">
        <v>1712</v>
      </c>
      <c r="F83" t="s">
        <v>2177</v>
      </c>
      <c r="G83" t="s">
        <v>189</v>
      </c>
      <c r="H83" t="s">
        <v>21</v>
      </c>
      <c r="I83" s="2">
        <v>34785</v>
      </c>
      <c r="J83" s="2">
        <v>44040</v>
      </c>
      <c r="K83" t="s">
        <v>22</v>
      </c>
      <c r="L83" t="s">
        <v>2460</v>
      </c>
      <c r="M83" t="s">
        <v>959</v>
      </c>
      <c r="N83" t="s">
        <v>2457</v>
      </c>
    </row>
    <row r="84" spans="1:14" hidden="1" x14ac:dyDescent="0.3">
      <c r="A84" t="s">
        <v>191</v>
      </c>
      <c r="B84" t="s">
        <v>19</v>
      </c>
      <c r="D84" t="s">
        <v>1639</v>
      </c>
      <c r="E84" t="s">
        <v>1713</v>
      </c>
      <c r="F84" t="s">
        <v>2165</v>
      </c>
      <c r="G84" t="s">
        <v>191</v>
      </c>
      <c r="H84" t="s">
        <v>21</v>
      </c>
      <c r="I84" s="2">
        <v>35822</v>
      </c>
      <c r="J84" s="2">
        <v>44044</v>
      </c>
      <c r="K84" t="s">
        <v>22</v>
      </c>
      <c r="L84" t="s">
        <v>2470</v>
      </c>
      <c r="M84" t="s">
        <v>1032</v>
      </c>
      <c r="N84" t="s">
        <v>2456</v>
      </c>
    </row>
    <row r="85" spans="1:14" x14ac:dyDescent="0.3">
      <c r="A85" t="s">
        <v>192</v>
      </c>
      <c r="B85" t="s">
        <v>19</v>
      </c>
      <c r="C85" t="s">
        <v>1812</v>
      </c>
      <c r="D85" t="s">
        <v>1034</v>
      </c>
      <c r="E85" t="s">
        <v>1714</v>
      </c>
      <c r="F85" t="s">
        <v>2178</v>
      </c>
      <c r="G85" t="s">
        <v>192</v>
      </c>
      <c r="H85" t="s">
        <v>21</v>
      </c>
      <c r="I85" s="2">
        <v>35214</v>
      </c>
      <c r="J85" s="2">
        <v>44048</v>
      </c>
      <c r="K85" t="s">
        <v>22</v>
      </c>
      <c r="L85" t="s">
        <v>2472</v>
      </c>
      <c r="M85" t="s">
        <v>1349</v>
      </c>
      <c r="N85" t="s">
        <v>2456</v>
      </c>
    </row>
    <row r="86" spans="1:14" hidden="1" x14ac:dyDescent="0.3">
      <c r="A86" t="s">
        <v>194</v>
      </c>
      <c r="B86" t="s">
        <v>19</v>
      </c>
      <c r="C86" t="s">
        <v>1964</v>
      </c>
      <c r="D86" t="s">
        <v>1035</v>
      </c>
      <c r="E86" t="s">
        <v>1715</v>
      </c>
      <c r="F86" t="s">
        <v>2179</v>
      </c>
      <c r="G86" t="s">
        <v>194</v>
      </c>
      <c r="H86" t="s">
        <v>21</v>
      </c>
      <c r="I86" s="2">
        <v>33660</v>
      </c>
      <c r="J86" s="2">
        <v>44048</v>
      </c>
      <c r="K86" t="s">
        <v>22</v>
      </c>
      <c r="L86" t="s">
        <v>2462</v>
      </c>
      <c r="M86" t="s">
        <v>1036</v>
      </c>
      <c r="N86" t="s">
        <v>2456</v>
      </c>
    </row>
    <row r="87" spans="1:14" hidden="1" x14ac:dyDescent="0.3">
      <c r="A87" t="s">
        <v>196</v>
      </c>
      <c r="B87" t="s">
        <v>19</v>
      </c>
      <c r="D87" t="s">
        <v>1037</v>
      </c>
      <c r="E87" t="s">
        <v>1716</v>
      </c>
      <c r="F87" t="s">
        <v>2180</v>
      </c>
      <c r="G87" t="s">
        <v>196</v>
      </c>
      <c r="H87" t="s">
        <v>21</v>
      </c>
      <c r="I87" s="2">
        <v>33788</v>
      </c>
      <c r="J87" s="2">
        <v>44053</v>
      </c>
      <c r="K87" t="s">
        <v>22</v>
      </c>
      <c r="L87" t="s">
        <v>2474</v>
      </c>
      <c r="M87" t="s">
        <v>950</v>
      </c>
      <c r="N87" t="s">
        <v>2457</v>
      </c>
    </row>
    <row r="88" spans="1:14" hidden="1" x14ac:dyDescent="0.3">
      <c r="A88" t="s">
        <v>198</v>
      </c>
      <c r="B88" t="s">
        <v>19</v>
      </c>
      <c r="C88" t="s">
        <v>1685</v>
      </c>
      <c r="D88" t="s">
        <v>1038</v>
      </c>
      <c r="E88" t="s">
        <v>1717</v>
      </c>
      <c r="F88" t="s">
        <v>2181</v>
      </c>
      <c r="G88" t="s">
        <v>198</v>
      </c>
      <c r="H88" t="s">
        <v>21</v>
      </c>
      <c r="I88" s="2">
        <v>35385</v>
      </c>
      <c r="J88" s="2">
        <v>44060</v>
      </c>
      <c r="K88" t="s">
        <v>22</v>
      </c>
      <c r="L88" t="s">
        <v>2460</v>
      </c>
      <c r="M88" t="s">
        <v>959</v>
      </c>
      <c r="N88" t="s">
        <v>2457</v>
      </c>
    </row>
    <row r="89" spans="1:14" hidden="1" x14ac:dyDescent="0.3">
      <c r="A89" t="s">
        <v>200</v>
      </c>
      <c r="B89" t="s">
        <v>19</v>
      </c>
      <c r="C89" t="s">
        <v>1999</v>
      </c>
      <c r="D89" t="s">
        <v>1039</v>
      </c>
      <c r="E89" t="s">
        <v>1718</v>
      </c>
      <c r="F89" t="s">
        <v>2182</v>
      </c>
      <c r="G89" t="s">
        <v>200</v>
      </c>
      <c r="H89" t="s">
        <v>21</v>
      </c>
      <c r="I89" s="2">
        <v>34827</v>
      </c>
      <c r="J89" s="2">
        <v>44060</v>
      </c>
      <c r="K89" t="s">
        <v>22</v>
      </c>
      <c r="L89" t="s">
        <v>2464</v>
      </c>
      <c r="M89" t="s">
        <v>2483</v>
      </c>
      <c r="N89" t="s">
        <v>2456</v>
      </c>
    </row>
    <row r="90" spans="1:14" hidden="1" x14ac:dyDescent="0.3">
      <c r="A90" t="s">
        <v>202</v>
      </c>
      <c r="B90" t="s">
        <v>19</v>
      </c>
      <c r="C90" t="s">
        <v>2000</v>
      </c>
      <c r="D90" t="s">
        <v>1041</v>
      </c>
      <c r="E90" t="s">
        <v>1719</v>
      </c>
      <c r="F90" t="s">
        <v>2183</v>
      </c>
      <c r="G90" t="s">
        <v>202</v>
      </c>
      <c r="H90" t="s">
        <v>21</v>
      </c>
      <c r="I90" s="2">
        <v>33970</v>
      </c>
      <c r="J90" s="2">
        <v>44061</v>
      </c>
      <c r="K90" t="s">
        <v>22</v>
      </c>
      <c r="L90" t="s">
        <v>2465</v>
      </c>
      <c r="M90" t="s">
        <v>2487</v>
      </c>
      <c r="N90" t="s">
        <v>2456</v>
      </c>
    </row>
    <row r="91" spans="1:14" hidden="1" x14ac:dyDescent="0.3">
      <c r="A91" t="s">
        <v>208</v>
      </c>
      <c r="B91" t="s">
        <v>19</v>
      </c>
      <c r="D91" t="s">
        <v>937</v>
      </c>
      <c r="E91" t="s">
        <v>1720</v>
      </c>
      <c r="F91" t="s">
        <v>2166</v>
      </c>
      <c r="G91" t="s">
        <v>208</v>
      </c>
      <c r="H91" t="s">
        <v>21</v>
      </c>
      <c r="I91" s="2">
        <v>34437</v>
      </c>
      <c r="J91" s="2">
        <v>44075</v>
      </c>
      <c r="K91" t="s">
        <v>22</v>
      </c>
      <c r="L91" t="s">
        <v>2472</v>
      </c>
      <c r="M91" t="s">
        <v>1043</v>
      </c>
      <c r="N91" t="s">
        <v>2456</v>
      </c>
    </row>
    <row r="92" spans="1:14" hidden="1" x14ac:dyDescent="0.3">
      <c r="A92" t="s">
        <v>210</v>
      </c>
      <c r="B92" t="s">
        <v>19</v>
      </c>
      <c r="C92" t="s">
        <v>1964</v>
      </c>
      <c r="D92" t="s">
        <v>1044</v>
      </c>
      <c r="E92" t="s">
        <v>1684</v>
      </c>
      <c r="F92" t="s">
        <v>2175</v>
      </c>
      <c r="G92" t="s">
        <v>210</v>
      </c>
      <c r="H92" t="s">
        <v>21</v>
      </c>
      <c r="I92" s="2">
        <v>34678</v>
      </c>
      <c r="J92" s="2">
        <v>44075</v>
      </c>
      <c r="K92" t="s">
        <v>22</v>
      </c>
      <c r="L92" t="s">
        <v>2472</v>
      </c>
      <c r="M92" t="s">
        <v>936</v>
      </c>
      <c r="N92" t="s">
        <v>2456</v>
      </c>
    </row>
    <row r="93" spans="1:14" hidden="1" x14ac:dyDescent="0.3">
      <c r="A93" t="s">
        <v>211</v>
      </c>
      <c r="B93" t="s">
        <v>19</v>
      </c>
      <c r="C93" t="s">
        <v>1844</v>
      </c>
      <c r="D93" t="s">
        <v>1045</v>
      </c>
      <c r="E93" t="s">
        <v>1671</v>
      </c>
      <c r="F93" t="s">
        <v>2184</v>
      </c>
      <c r="G93" t="s">
        <v>211</v>
      </c>
      <c r="H93" t="s">
        <v>21</v>
      </c>
      <c r="I93" s="2">
        <v>33790</v>
      </c>
      <c r="J93" s="2">
        <v>44075</v>
      </c>
      <c r="K93" t="s">
        <v>22</v>
      </c>
      <c r="L93" t="s">
        <v>2458</v>
      </c>
      <c r="M93" t="s">
        <v>2493</v>
      </c>
      <c r="N93" t="s">
        <v>2456</v>
      </c>
    </row>
    <row r="94" spans="1:14" hidden="1" x14ac:dyDescent="0.3">
      <c r="A94" t="s">
        <v>212</v>
      </c>
      <c r="B94" t="s">
        <v>19</v>
      </c>
      <c r="D94" t="s">
        <v>1047</v>
      </c>
      <c r="E94" t="s">
        <v>1721</v>
      </c>
      <c r="F94" t="s">
        <v>2185</v>
      </c>
      <c r="G94" t="s">
        <v>212</v>
      </c>
      <c r="H94" t="s">
        <v>21</v>
      </c>
      <c r="I94" s="2">
        <v>34898</v>
      </c>
      <c r="J94" s="2">
        <v>44075</v>
      </c>
      <c r="K94" t="s">
        <v>22</v>
      </c>
      <c r="L94" t="s">
        <v>2462</v>
      </c>
      <c r="M94" t="s">
        <v>1049</v>
      </c>
      <c r="N94" t="s">
        <v>2456</v>
      </c>
    </row>
    <row r="95" spans="1:14" hidden="1" x14ac:dyDescent="0.3">
      <c r="A95" t="s">
        <v>214</v>
      </c>
      <c r="B95" t="s">
        <v>19</v>
      </c>
      <c r="D95" t="s">
        <v>1048</v>
      </c>
      <c r="E95" t="s">
        <v>1722</v>
      </c>
      <c r="F95" t="s">
        <v>2115</v>
      </c>
      <c r="G95" t="s">
        <v>214</v>
      </c>
      <c r="H95" t="s">
        <v>21</v>
      </c>
      <c r="I95" s="2">
        <v>28672</v>
      </c>
      <c r="J95" s="2">
        <v>44075</v>
      </c>
      <c r="K95" t="s">
        <v>22</v>
      </c>
      <c r="L95" t="s">
        <v>2462</v>
      </c>
      <c r="M95" t="s">
        <v>1049</v>
      </c>
      <c r="N95" t="s">
        <v>2456</v>
      </c>
    </row>
    <row r="96" spans="1:14" x14ac:dyDescent="0.3">
      <c r="A96" t="s">
        <v>216</v>
      </c>
      <c r="B96" t="s">
        <v>19</v>
      </c>
      <c r="C96" t="s">
        <v>1984</v>
      </c>
      <c r="D96" t="s">
        <v>1050</v>
      </c>
      <c r="E96" t="s">
        <v>1723</v>
      </c>
      <c r="F96" t="s">
        <v>2186</v>
      </c>
      <c r="G96" t="s">
        <v>216</v>
      </c>
      <c r="H96" t="s">
        <v>21</v>
      </c>
      <c r="I96" s="2">
        <v>35913</v>
      </c>
      <c r="J96" s="2">
        <v>44076</v>
      </c>
      <c r="K96" t="s">
        <v>22</v>
      </c>
      <c r="L96" t="s">
        <v>2472</v>
      </c>
      <c r="M96" t="s">
        <v>1349</v>
      </c>
      <c r="N96" t="s">
        <v>2456</v>
      </c>
    </row>
    <row r="97" spans="1:14" hidden="1" x14ac:dyDescent="0.3">
      <c r="A97" t="s">
        <v>218</v>
      </c>
      <c r="B97" t="s">
        <v>19</v>
      </c>
      <c r="C97" t="s">
        <v>1988</v>
      </c>
      <c r="D97" t="s">
        <v>1051</v>
      </c>
      <c r="E97" t="s">
        <v>1724</v>
      </c>
      <c r="F97" t="s">
        <v>2187</v>
      </c>
      <c r="G97" t="s">
        <v>218</v>
      </c>
      <c r="H97" t="s">
        <v>2455</v>
      </c>
      <c r="I97" s="2">
        <v>35452</v>
      </c>
      <c r="J97" s="2">
        <v>44077</v>
      </c>
      <c r="K97" t="s">
        <v>22</v>
      </c>
      <c r="L97" t="s">
        <v>2460</v>
      </c>
      <c r="M97" t="s">
        <v>959</v>
      </c>
      <c r="N97" t="s">
        <v>2457</v>
      </c>
    </row>
    <row r="98" spans="1:14" hidden="1" x14ac:dyDescent="0.3">
      <c r="A98" t="s">
        <v>220</v>
      </c>
      <c r="B98" t="s">
        <v>19</v>
      </c>
      <c r="C98" t="s">
        <v>2001</v>
      </c>
      <c r="D98" t="s">
        <v>1052</v>
      </c>
      <c r="E98" t="s">
        <v>1725</v>
      </c>
      <c r="F98" t="s">
        <v>2188</v>
      </c>
      <c r="G98" t="s">
        <v>220</v>
      </c>
      <c r="H98" t="s">
        <v>21</v>
      </c>
      <c r="I98" s="2">
        <v>32983</v>
      </c>
      <c r="J98" s="2">
        <v>44088</v>
      </c>
      <c r="K98" t="s">
        <v>22</v>
      </c>
      <c r="L98" t="s">
        <v>2470</v>
      </c>
      <c r="M98" t="s">
        <v>1008</v>
      </c>
      <c r="N98" t="s">
        <v>2456</v>
      </c>
    </row>
    <row r="99" spans="1:14" hidden="1" x14ac:dyDescent="0.3">
      <c r="A99" t="s">
        <v>1053</v>
      </c>
      <c r="B99" t="s">
        <v>19</v>
      </c>
      <c r="D99" t="s">
        <v>1054</v>
      </c>
      <c r="E99" t="s">
        <v>1726</v>
      </c>
      <c r="F99" t="s">
        <v>2166</v>
      </c>
      <c r="G99" t="s">
        <v>1053</v>
      </c>
      <c r="H99" t="s">
        <v>21</v>
      </c>
      <c r="I99" s="2">
        <v>31088</v>
      </c>
      <c r="J99" s="2">
        <v>44088</v>
      </c>
      <c r="K99" t="s">
        <v>22</v>
      </c>
      <c r="L99" t="s">
        <v>2470</v>
      </c>
      <c r="M99" t="s">
        <v>1004</v>
      </c>
      <c r="N99" t="s">
        <v>2456</v>
      </c>
    </row>
    <row r="100" spans="1:14" hidden="1" x14ac:dyDescent="0.3">
      <c r="A100" t="s">
        <v>222</v>
      </c>
      <c r="B100" t="s">
        <v>19</v>
      </c>
      <c r="C100" t="s">
        <v>2002</v>
      </c>
      <c r="D100" t="s">
        <v>1055</v>
      </c>
      <c r="E100" t="s">
        <v>1727</v>
      </c>
      <c r="F100" t="s">
        <v>2189</v>
      </c>
      <c r="G100" t="s">
        <v>222</v>
      </c>
      <c r="H100" t="s">
        <v>21</v>
      </c>
      <c r="I100" s="2">
        <v>33004</v>
      </c>
      <c r="J100" s="2">
        <v>44091</v>
      </c>
      <c r="K100" t="s">
        <v>22</v>
      </c>
      <c r="L100" t="s">
        <v>2471</v>
      </c>
      <c r="M100" t="s">
        <v>2496</v>
      </c>
      <c r="N100" t="s">
        <v>2456</v>
      </c>
    </row>
    <row r="101" spans="1:14" hidden="1" x14ac:dyDescent="0.3">
      <c r="A101" t="s">
        <v>224</v>
      </c>
      <c r="B101" t="s">
        <v>19</v>
      </c>
      <c r="C101" t="s">
        <v>2003</v>
      </c>
      <c r="D101" t="s">
        <v>1057</v>
      </c>
      <c r="E101" t="s">
        <v>1728</v>
      </c>
      <c r="F101" t="s">
        <v>2190</v>
      </c>
      <c r="G101" t="s">
        <v>224</v>
      </c>
      <c r="H101" t="s">
        <v>21</v>
      </c>
      <c r="I101" s="2">
        <v>35624</v>
      </c>
      <c r="J101" s="2">
        <v>44098</v>
      </c>
      <c r="K101" t="s">
        <v>22</v>
      </c>
      <c r="L101" t="s">
        <v>2474</v>
      </c>
      <c r="M101" t="s">
        <v>1058</v>
      </c>
      <c r="N101" t="s">
        <v>2482</v>
      </c>
    </row>
    <row r="102" spans="1:14" hidden="1" x14ac:dyDescent="0.3">
      <c r="A102" t="s">
        <v>226</v>
      </c>
      <c r="B102" t="s">
        <v>19</v>
      </c>
      <c r="C102" t="s">
        <v>2004</v>
      </c>
      <c r="D102" t="s">
        <v>1059</v>
      </c>
      <c r="E102" t="s">
        <v>1709</v>
      </c>
      <c r="F102" t="s">
        <v>2191</v>
      </c>
      <c r="G102" t="s">
        <v>226</v>
      </c>
      <c r="H102" t="s">
        <v>2455</v>
      </c>
      <c r="I102" s="2">
        <v>34972</v>
      </c>
      <c r="J102" s="2">
        <v>44105</v>
      </c>
      <c r="K102" t="s">
        <v>22</v>
      </c>
      <c r="L102" t="s">
        <v>2474</v>
      </c>
      <c r="M102" t="s">
        <v>1060</v>
      </c>
      <c r="N102" t="s">
        <v>2457</v>
      </c>
    </row>
    <row r="103" spans="1:14" hidden="1" x14ac:dyDescent="0.3">
      <c r="A103" t="s">
        <v>227</v>
      </c>
      <c r="B103" t="s">
        <v>19</v>
      </c>
      <c r="C103" t="s">
        <v>2005</v>
      </c>
      <c r="D103" t="s">
        <v>1061</v>
      </c>
      <c r="E103" t="s">
        <v>1729</v>
      </c>
      <c r="F103" t="s">
        <v>2184</v>
      </c>
      <c r="G103" t="s">
        <v>227</v>
      </c>
      <c r="H103" t="s">
        <v>21</v>
      </c>
      <c r="I103" s="2">
        <v>29221</v>
      </c>
      <c r="J103" s="2">
        <v>44105</v>
      </c>
      <c r="K103" t="s">
        <v>22</v>
      </c>
      <c r="L103" t="s">
        <v>2461</v>
      </c>
      <c r="M103" t="s">
        <v>2491</v>
      </c>
      <c r="N103" t="s">
        <v>2456</v>
      </c>
    </row>
    <row r="104" spans="1:14" hidden="1" x14ac:dyDescent="0.3">
      <c r="A104" t="s">
        <v>229</v>
      </c>
      <c r="B104" t="s">
        <v>19</v>
      </c>
      <c r="C104" t="s">
        <v>1798</v>
      </c>
      <c r="D104" t="s">
        <v>1062</v>
      </c>
      <c r="E104" t="s">
        <v>1730</v>
      </c>
      <c r="F104" t="s">
        <v>2192</v>
      </c>
      <c r="G104" t="s">
        <v>229</v>
      </c>
      <c r="H104" t="s">
        <v>21</v>
      </c>
      <c r="I104" s="2">
        <v>35030</v>
      </c>
      <c r="J104" s="2">
        <v>44137</v>
      </c>
      <c r="K104" t="s">
        <v>22</v>
      </c>
      <c r="L104" t="s">
        <v>2474</v>
      </c>
      <c r="M104" t="s">
        <v>1060</v>
      </c>
      <c r="N104" t="s">
        <v>1063</v>
      </c>
    </row>
    <row r="105" spans="1:14" hidden="1" x14ac:dyDescent="0.3">
      <c r="A105" t="s">
        <v>231</v>
      </c>
      <c r="B105" t="s">
        <v>19</v>
      </c>
      <c r="C105" t="s">
        <v>2006</v>
      </c>
      <c r="D105" t="s">
        <v>1064</v>
      </c>
      <c r="E105" t="s">
        <v>1731</v>
      </c>
      <c r="F105" t="s">
        <v>2138</v>
      </c>
      <c r="G105" t="s">
        <v>231</v>
      </c>
      <c r="H105" t="s">
        <v>2455</v>
      </c>
      <c r="I105" s="2">
        <v>34028</v>
      </c>
      <c r="J105" s="2">
        <v>44138</v>
      </c>
      <c r="K105" t="s">
        <v>22</v>
      </c>
      <c r="L105" t="s">
        <v>2460</v>
      </c>
      <c r="M105" t="s">
        <v>959</v>
      </c>
      <c r="N105" t="s">
        <v>2457</v>
      </c>
    </row>
    <row r="106" spans="1:14" hidden="1" x14ac:dyDescent="0.3">
      <c r="A106" t="s">
        <v>235</v>
      </c>
      <c r="B106" t="s">
        <v>19</v>
      </c>
      <c r="C106" t="s">
        <v>2007</v>
      </c>
      <c r="D106" t="s">
        <v>1065</v>
      </c>
      <c r="E106" t="s">
        <v>1732</v>
      </c>
      <c r="F106" t="s">
        <v>2193</v>
      </c>
      <c r="G106" t="s">
        <v>235</v>
      </c>
      <c r="H106" t="s">
        <v>21</v>
      </c>
      <c r="I106" s="2">
        <v>34700</v>
      </c>
      <c r="J106" s="2">
        <v>44152</v>
      </c>
      <c r="K106" t="s">
        <v>22</v>
      </c>
      <c r="L106" t="s">
        <v>2460</v>
      </c>
      <c r="M106" t="s">
        <v>959</v>
      </c>
      <c r="N106" t="s">
        <v>2457</v>
      </c>
    </row>
    <row r="107" spans="1:14" hidden="1" x14ac:dyDescent="0.3">
      <c r="A107" t="s">
        <v>237</v>
      </c>
      <c r="B107" t="s">
        <v>19</v>
      </c>
      <c r="C107" t="s">
        <v>2008</v>
      </c>
      <c r="D107" t="s">
        <v>1066</v>
      </c>
      <c r="E107" t="s">
        <v>1733</v>
      </c>
      <c r="F107" t="s">
        <v>2183</v>
      </c>
      <c r="G107" t="s">
        <v>237</v>
      </c>
      <c r="H107" t="s">
        <v>21</v>
      </c>
      <c r="I107" s="2">
        <v>34287</v>
      </c>
      <c r="J107" s="2">
        <v>44153</v>
      </c>
      <c r="K107" t="s">
        <v>22</v>
      </c>
      <c r="L107" t="s">
        <v>2474</v>
      </c>
      <c r="M107" t="s">
        <v>1060</v>
      </c>
      <c r="N107" t="s">
        <v>1063</v>
      </c>
    </row>
    <row r="108" spans="1:14" hidden="1" x14ac:dyDescent="0.3">
      <c r="A108" t="s">
        <v>239</v>
      </c>
      <c r="B108" t="s">
        <v>19</v>
      </c>
      <c r="D108" t="s">
        <v>1067</v>
      </c>
      <c r="E108" t="s">
        <v>1725</v>
      </c>
      <c r="F108" t="s">
        <v>2115</v>
      </c>
      <c r="G108" t="s">
        <v>239</v>
      </c>
      <c r="H108" t="s">
        <v>21</v>
      </c>
      <c r="I108" s="2">
        <v>34328</v>
      </c>
      <c r="J108" s="2">
        <v>44159</v>
      </c>
      <c r="K108" t="s">
        <v>22</v>
      </c>
      <c r="L108" t="s">
        <v>2470</v>
      </c>
      <c r="M108" t="s">
        <v>1008</v>
      </c>
      <c r="N108" t="s">
        <v>2456</v>
      </c>
    </row>
    <row r="109" spans="1:14" hidden="1" x14ac:dyDescent="0.3">
      <c r="A109" t="s">
        <v>240</v>
      </c>
      <c r="B109" t="s">
        <v>19</v>
      </c>
      <c r="C109" t="s">
        <v>1790</v>
      </c>
      <c r="D109" t="s">
        <v>1069</v>
      </c>
      <c r="E109" t="s">
        <v>1734</v>
      </c>
      <c r="F109" t="s">
        <v>2194</v>
      </c>
      <c r="G109" t="s">
        <v>240</v>
      </c>
      <c r="H109" t="s">
        <v>21</v>
      </c>
      <c r="I109" s="2">
        <v>35896</v>
      </c>
      <c r="J109" s="2">
        <v>44162</v>
      </c>
      <c r="K109" t="s">
        <v>22</v>
      </c>
      <c r="L109" t="s">
        <v>2460</v>
      </c>
      <c r="M109" t="s">
        <v>959</v>
      </c>
      <c r="N109" t="s">
        <v>2457</v>
      </c>
    </row>
    <row r="110" spans="1:14" hidden="1" x14ac:dyDescent="0.3">
      <c r="A110" t="s">
        <v>242</v>
      </c>
      <c r="B110" t="s">
        <v>19</v>
      </c>
      <c r="C110" t="s">
        <v>1854</v>
      </c>
      <c r="D110" t="s">
        <v>1070</v>
      </c>
      <c r="E110" t="s">
        <v>1735</v>
      </c>
      <c r="F110" t="s">
        <v>2195</v>
      </c>
      <c r="G110" t="s">
        <v>242</v>
      </c>
      <c r="H110" t="s">
        <v>2455</v>
      </c>
      <c r="I110" s="2">
        <v>35624</v>
      </c>
      <c r="J110" s="2">
        <v>44165</v>
      </c>
      <c r="K110" t="s">
        <v>22</v>
      </c>
      <c r="L110" t="s">
        <v>2463</v>
      </c>
      <c r="M110" t="s">
        <v>1071</v>
      </c>
      <c r="N110" t="s">
        <v>2457</v>
      </c>
    </row>
    <row r="111" spans="1:14" hidden="1" x14ac:dyDescent="0.3">
      <c r="A111" t="s">
        <v>244</v>
      </c>
      <c r="B111" t="s">
        <v>19</v>
      </c>
      <c r="C111" t="s">
        <v>2009</v>
      </c>
      <c r="D111" t="s">
        <v>1072</v>
      </c>
      <c r="E111" t="s">
        <v>1736</v>
      </c>
      <c r="F111" t="s">
        <v>2196</v>
      </c>
      <c r="G111" t="s">
        <v>244</v>
      </c>
      <c r="H111" t="s">
        <v>21</v>
      </c>
      <c r="I111" s="2">
        <v>44122</v>
      </c>
      <c r="J111" s="2">
        <v>44172</v>
      </c>
      <c r="K111" t="s">
        <v>22</v>
      </c>
      <c r="L111" t="s">
        <v>2460</v>
      </c>
      <c r="M111" t="s">
        <v>959</v>
      </c>
      <c r="N111" t="s">
        <v>2457</v>
      </c>
    </row>
    <row r="112" spans="1:14" hidden="1" x14ac:dyDescent="0.3">
      <c r="A112" t="s">
        <v>246</v>
      </c>
      <c r="B112" t="s">
        <v>19</v>
      </c>
      <c r="C112" t="s">
        <v>1691</v>
      </c>
      <c r="D112" t="s">
        <v>1073</v>
      </c>
      <c r="E112" t="s">
        <v>1737</v>
      </c>
      <c r="F112" t="s">
        <v>2197</v>
      </c>
      <c r="G112" t="s">
        <v>246</v>
      </c>
      <c r="H112" t="s">
        <v>21</v>
      </c>
      <c r="I112" s="2">
        <v>34530</v>
      </c>
      <c r="J112" s="2">
        <v>44172</v>
      </c>
      <c r="K112" t="s">
        <v>22</v>
      </c>
      <c r="L112" t="s">
        <v>2470</v>
      </c>
      <c r="M112" t="s">
        <v>2477</v>
      </c>
      <c r="N112" t="s">
        <v>2456</v>
      </c>
    </row>
    <row r="113" spans="1:14" hidden="1" x14ac:dyDescent="0.3">
      <c r="A113" t="s">
        <v>248</v>
      </c>
      <c r="B113" t="s">
        <v>19</v>
      </c>
      <c r="D113" t="s">
        <v>1074</v>
      </c>
      <c r="E113" t="s">
        <v>1680</v>
      </c>
      <c r="F113" t="s">
        <v>2198</v>
      </c>
      <c r="G113" t="s">
        <v>248</v>
      </c>
      <c r="H113" t="s">
        <v>21</v>
      </c>
      <c r="I113" s="2">
        <v>31769</v>
      </c>
      <c r="J113" s="2">
        <v>44173</v>
      </c>
      <c r="K113" t="s">
        <v>22</v>
      </c>
      <c r="L113" t="s">
        <v>2470</v>
      </c>
      <c r="M113" t="s">
        <v>1473</v>
      </c>
      <c r="N113" t="s">
        <v>2456</v>
      </c>
    </row>
    <row r="114" spans="1:14" hidden="1" x14ac:dyDescent="0.3">
      <c r="A114" t="s">
        <v>249</v>
      </c>
      <c r="B114" t="s">
        <v>19</v>
      </c>
      <c r="D114" t="s">
        <v>1076</v>
      </c>
      <c r="E114" t="s">
        <v>1738</v>
      </c>
      <c r="F114" t="s">
        <v>46</v>
      </c>
      <c r="G114" t="s">
        <v>249</v>
      </c>
      <c r="H114" t="s">
        <v>21</v>
      </c>
      <c r="I114" s="2">
        <v>34039</v>
      </c>
      <c r="J114" s="2">
        <v>44175</v>
      </c>
      <c r="K114" t="s">
        <v>22</v>
      </c>
      <c r="L114" t="s">
        <v>2465</v>
      </c>
      <c r="M114" t="s">
        <v>1077</v>
      </c>
      <c r="N114" t="s">
        <v>2457</v>
      </c>
    </row>
    <row r="115" spans="1:14" hidden="1" x14ac:dyDescent="0.3">
      <c r="A115" t="s">
        <v>251</v>
      </c>
      <c r="B115" t="s">
        <v>19</v>
      </c>
      <c r="D115" t="s">
        <v>1079</v>
      </c>
      <c r="E115" t="s">
        <v>1739</v>
      </c>
      <c r="F115" t="s">
        <v>2166</v>
      </c>
      <c r="G115" t="s">
        <v>251</v>
      </c>
      <c r="H115" t="s">
        <v>21</v>
      </c>
      <c r="I115" s="2">
        <v>32290</v>
      </c>
      <c r="J115" s="2">
        <v>44179</v>
      </c>
      <c r="K115" t="s">
        <v>22</v>
      </c>
      <c r="L115" t="s">
        <v>2461</v>
      </c>
      <c r="M115" t="s">
        <v>2491</v>
      </c>
      <c r="N115" t="s">
        <v>2456</v>
      </c>
    </row>
    <row r="116" spans="1:14" hidden="1" x14ac:dyDescent="0.3">
      <c r="A116" t="s">
        <v>253</v>
      </c>
      <c r="B116" t="s">
        <v>19</v>
      </c>
      <c r="D116" t="s">
        <v>1080</v>
      </c>
      <c r="E116" t="s">
        <v>1740</v>
      </c>
      <c r="F116" t="s">
        <v>2164</v>
      </c>
      <c r="G116" t="s">
        <v>253</v>
      </c>
      <c r="H116" t="s">
        <v>21</v>
      </c>
      <c r="I116" s="2">
        <v>35364</v>
      </c>
      <c r="J116" s="2">
        <v>44191</v>
      </c>
      <c r="K116" t="s">
        <v>22</v>
      </c>
      <c r="L116" t="s">
        <v>2470</v>
      </c>
      <c r="M116" t="s">
        <v>1008</v>
      </c>
      <c r="N116" t="s">
        <v>2456</v>
      </c>
    </row>
    <row r="117" spans="1:14" hidden="1" x14ac:dyDescent="0.3">
      <c r="A117" t="s">
        <v>255</v>
      </c>
      <c r="B117" t="s">
        <v>19</v>
      </c>
      <c r="C117" t="s">
        <v>2010</v>
      </c>
      <c r="D117" t="s">
        <v>1081</v>
      </c>
      <c r="E117" t="s">
        <v>1741</v>
      </c>
      <c r="F117" t="s">
        <v>2199</v>
      </c>
      <c r="G117" t="s">
        <v>255</v>
      </c>
      <c r="H117" t="s">
        <v>21</v>
      </c>
      <c r="I117" s="2">
        <v>34974</v>
      </c>
      <c r="J117" s="2">
        <v>44193</v>
      </c>
      <c r="K117" t="s">
        <v>22</v>
      </c>
      <c r="L117" t="s">
        <v>2458</v>
      </c>
      <c r="M117" t="s">
        <v>1012</v>
      </c>
      <c r="N117" t="s">
        <v>2456</v>
      </c>
    </row>
    <row r="118" spans="1:14" hidden="1" x14ac:dyDescent="0.3">
      <c r="A118" t="s">
        <v>257</v>
      </c>
      <c r="B118" t="s">
        <v>19</v>
      </c>
      <c r="D118" t="s">
        <v>1083</v>
      </c>
      <c r="E118" t="s">
        <v>1742</v>
      </c>
      <c r="F118" t="s">
        <v>2200</v>
      </c>
      <c r="G118" t="s">
        <v>257</v>
      </c>
      <c r="H118" t="s">
        <v>2455</v>
      </c>
      <c r="I118" s="2">
        <v>34496</v>
      </c>
      <c r="J118" s="2">
        <v>44166</v>
      </c>
      <c r="K118" t="s">
        <v>22</v>
      </c>
      <c r="L118" t="s">
        <v>2474</v>
      </c>
      <c r="M118" t="s">
        <v>1084</v>
      </c>
      <c r="N118" t="s">
        <v>2457</v>
      </c>
    </row>
    <row r="119" spans="1:14" hidden="1" x14ac:dyDescent="0.3">
      <c r="A119" t="s">
        <v>259</v>
      </c>
      <c r="B119" t="s">
        <v>19</v>
      </c>
      <c r="C119" t="s">
        <v>2011</v>
      </c>
      <c r="D119" t="s">
        <v>1085</v>
      </c>
      <c r="E119" t="s">
        <v>1743</v>
      </c>
      <c r="F119" t="s">
        <v>2175</v>
      </c>
      <c r="G119" t="s">
        <v>259</v>
      </c>
      <c r="H119" t="s">
        <v>21</v>
      </c>
      <c r="I119" s="2">
        <v>34391</v>
      </c>
      <c r="J119" s="2">
        <v>44201</v>
      </c>
      <c r="K119" t="s">
        <v>22</v>
      </c>
      <c r="L119" t="s">
        <v>2460</v>
      </c>
      <c r="M119" t="s">
        <v>959</v>
      </c>
      <c r="N119" t="s">
        <v>2457</v>
      </c>
    </row>
    <row r="120" spans="1:14" hidden="1" x14ac:dyDescent="0.3">
      <c r="A120" t="s">
        <v>260</v>
      </c>
      <c r="B120" t="s">
        <v>19</v>
      </c>
      <c r="C120" t="s">
        <v>2012</v>
      </c>
      <c r="D120" t="s">
        <v>1086</v>
      </c>
      <c r="E120" t="s">
        <v>1744</v>
      </c>
      <c r="F120" t="s">
        <v>2201</v>
      </c>
      <c r="G120" t="s">
        <v>260</v>
      </c>
      <c r="H120" t="s">
        <v>21</v>
      </c>
      <c r="I120" s="2">
        <v>34495</v>
      </c>
      <c r="J120" s="2">
        <v>44201</v>
      </c>
      <c r="K120" t="s">
        <v>22</v>
      </c>
      <c r="L120" t="s">
        <v>2460</v>
      </c>
      <c r="M120" t="s">
        <v>959</v>
      </c>
      <c r="N120" t="s">
        <v>2457</v>
      </c>
    </row>
    <row r="121" spans="1:14" hidden="1" x14ac:dyDescent="0.3">
      <c r="A121" t="s">
        <v>262</v>
      </c>
      <c r="B121" t="s">
        <v>19</v>
      </c>
      <c r="D121" t="s">
        <v>1087</v>
      </c>
      <c r="E121" t="s">
        <v>1725</v>
      </c>
      <c r="F121" t="s">
        <v>2164</v>
      </c>
      <c r="G121" t="s">
        <v>262</v>
      </c>
      <c r="H121" t="s">
        <v>21</v>
      </c>
      <c r="I121" s="2">
        <v>33858</v>
      </c>
      <c r="J121" s="2">
        <v>44202</v>
      </c>
      <c r="K121" t="s">
        <v>22</v>
      </c>
      <c r="L121" t="s">
        <v>2470</v>
      </c>
      <c r="M121" t="s">
        <v>1008</v>
      </c>
      <c r="N121" t="s">
        <v>2456</v>
      </c>
    </row>
    <row r="122" spans="1:14" hidden="1" x14ac:dyDescent="0.3">
      <c r="A122" t="s">
        <v>263</v>
      </c>
      <c r="B122" t="s">
        <v>19</v>
      </c>
      <c r="C122" t="s">
        <v>1862</v>
      </c>
      <c r="D122" t="s">
        <v>1089</v>
      </c>
      <c r="E122" t="s">
        <v>1726</v>
      </c>
      <c r="F122" t="s">
        <v>2202</v>
      </c>
      <c r="G122" t="s">
        <v>263</v>
      </c>
      <c r="H122" t="s">
        <v>21</v>
      </c>
      <c r="I122" s="2">
        <v>34484</v>
      </c>
      <c r="J122" s="2">
        <v>44207</v>
      </c>
      <c r="K122" t="s">
        <v>22</v>
      </c>
      <c r="L122" t="s">
        <v>2460</v>
      </c>
      <c r="M122" t="s">
        <v>1090</v>
      </c>
      <c r="N122" t="s">
        <v>2457</v>
      </c>
    </row>
    <row r="123" spans="1:14" hidden="1" x14ac:dyDescent="0.3">
      <c r="A123" t="s">
        <v>265</v>
      </c>
      <c r="B123" t="s">
        <v>19</v>
      </c>
      <c r="C123" t="s">
        <v>2013</v>
      </c>
      <c r="D123" t="s">
        <v>1091</v>
      </c>
      <c r="E123" t="s">
        <v>1671</v>
      </c>
      <c r="F123" t="s">
        <v>2203</v>
      </c>
      <c r="G123" t="s">
        <v>265</v>
      </c>
      <c r="H123" t="s">
        <v>21</v>
      </c>
      <c r="I123" s="2">
        <v>34162</v>
      </c>
      <c r="J123" s="2">
        <v>44221</v>
      </c>
      <c r="K123" t="s">
        <v>22</v>
      </c>
      <c r="L123" t="s">
        <v>2466</v>
      </c>
      <c r="M123" t="s">
        <v>2497</v>
      </c>
      <c r="N123" t="s">
        <v>2456</v>
      </c>
    </row>
    <row r="124" spans="1:14" hidden="1" x14ac:dyDescent="0.3">
      <c r="A124" t="s">
        <v>266</v>
      </c>
      <c r="B124" t="s">
        <v>19</v>
      </c>
      <c r="C124" t="s">
        <v>1691</v>
      </c>
      <c r="D124" t="s">
        <v>1094</v>
      </c>
      <c r="E124" t="s">
        <v>1664</v>
      </c>
      <c r="F124" t="s">
        <v>2138</v>
      </c>
      <c r="G124" t="s">
        <v>266</v>
      </c>
      <c r="H124" t="s">
        <v>21</v>
      </c>
      <c r="I124" s="2">
        <v>36454</v>
      </c>
      <c r="J124" s="2">
        <v>44223</v>
      </c>
      <c r="K124" t="s">
        <v>22</v>
      </c>
      <c r="L124" t="s">
        <v>2470</v>
      </c>
      <c r="M124" t="s">
        <v>1017</v>
      </c>
      <c r="N124" t="s">
        <v>2456</v>
      </c>
    </row>
    <row r="125" spans="1:14" hidden="1" x14ac:dyDescent="0.3">
      <c r="A125" t="s">
        <v>267</v>
      </c>
      <c r="B125" t="s">
        <v>19</v>
      </c>
      <c r="C125" t="s">
        <v>1768</v>
      </c>
      <c r="D125" t="s">
        <v>1095</v>
      </c>
      <c r="E125" t="s">
        <v>1660</v>
      </c>
      <c r="F125" t="s">
        <v>2138</v>
      </c>
      <c r="G125" t="s">
        <v>267</v>
      </c>
      <c r="H125" t="s">
        <v>21</v>
      </c>
      <c r="I125" s="2">
        <v>35981</v>
      </c>
      <c r="J125" s="2">
        <v>44223</v>
      </c>
      <c r="K125" t="s">
        <v>22</v>
      </c>
      <c r="L125" t="s">
        <v>2470</v>
      </c>
      <c r="M125" t="s">
        <v>1017</v>
      </c>
      <c r="N125" t="s">
        <v>2456</v>
      </c>
    </row>
    <row r="126" spans="1:14" hidden="1" x14ac:dyDescent="0.3">
      <c r="A126" t="s">
        <v>268</v>
      </c>
      <c r="B126" t="s">
        <v>19</v>
      </c>
      <c r="C126" t="s">
        <v>1815</v>
      </c>
      <c r="D126" t="s">
        <v>1096</v>
      </c>
      <c r="E126" t="s">
        <v>1745</v>
      </c>
      <c r="F126" t="s">
        <v>2204</v>
      </c>
      <c r="G126" t="s">
        <v>268</v>
      </c>
      <c r="H126" t="s">
        <v>21</v>
      </c>
      <c r="I126" s="2">
        <v>32759</v>
      </c>
      <c r="J126" s="2">
        <v>44223</v>
      </c>
      <c r="K126" t="s">
        <v>22</v>
      </c>
      <c r="L126" t="s">
        <v>2470</v>
      </c>
      <c r="M126" t="s">
        <v>1017</v>
      </c>
      <c r="N126" t="s">
        <v>2456</v>
      </c>
    </row>
    <row r="127" spans="1:14" hidden="1" x14ac:dyDescent="0.3">
      <c r="A127" t="s">
        <v>270</v>
      </c>
      <c r="B127" t="s">
        <v>19</v>
      </c>
      <c r="C127" t="s">
        <v>1883</v>
      </c>
      <c r="D127" t="s">
        <v>1097</v>
      </c>
      <c r="E127" t="s">
        <v>1746</v>
      </c>
      <c r="F127" t="s">
        <v>2138</v>
      </c>
      <c r="G127" t="s">
        <v>270</v>
      </c>
      <c r="H127" t="s">
        <v>21</v>
      </c>
      <c r="I127" s="2">
        <v>34913</v>
      </c>
      <c r="J127" s="2">
        <v>44223</v>
      </c>
      <c r="K127" t="s">
        <v>22</v>
      </c>
      <c r="L127" t="s">
        <v>2470</v>
      </c>
      <c r="M127" t="s">
        <v>1017</v>
      </c>
      <c r="N127" t="s">
        <v>2456</v>
      </c>
    </row>
    <row r="128" spans="1:14" hidden="1" x14ac:dyDescent="0.3">
      <c r="A128" t="s">
        <v>272</v>
      </c>
      <c r="B128" t="s">
        <v>19</v>
      </c>
      <c r="C128" t="s">
        <v>2014</v>
      </c>
      <c r="D128" t="s">
        <v>1098</v>
      </c>
      <c r="E128" t="s">
        <v>1747</v>
      </c>
      <c r="F128" t="s">
        <v>2205</v>
      </c>
      <c r="G128" t="s">
        <v>272</v>
      </c>
      <c r="H128" t="s">
        <v>21</v>
      </c>
      <c r="I128" s="2">
        <v>35741</v>
      </c>
      <c r="J128" s="2">
        <v>44228</v>
      </c>
      <c r="K128" t="s">
        <v>22</v>
      </c>
      <c r="L128" t="s">
        <v>2458</v>
      </c>
      <c r="M128" t="s">
        <v>1099</v>
      </c>
      <c r="N128" t="s">
        <v>2456</v>
      </c>
    </row>
    <row r="129" spans="1:14" hidden="1" x14ac:dyDescent="0.3">
      <c r="A129" t="s">
        <v>275</v>
      </c>
      <c r="B129" t="s">
        <v>19</v>
      </c>
      <c r="C129" t="s">
        <v>1815</v>
      </c>
      <c r="D129" t="s">
        <v>1100</v>
      </c>
      <c r="E129" t="s">
        <v>1672</v>
      </c>
      <c r="F129" t="s">
        <v>2206</v>
      </c>
      <c r="G129" t="s">
        <v>275</v>
      </c>
      <c r="H129" t="s">
        <v>21</v>
      </c>
      <c r="I129" s="2">
        <v>35624</v>
      </c>
      <c r="J129" s="2">
        <v>44231</v>
      </c>
      <c r="K129" t="s">
        <v>22</v>
      </c>
      <c r="L129" t="s">
        <v>2461</v>
      </c>
      <c r="M129" t="s">
        <v>1597</v>
      </c>
      <c r="N129" t="s">
        <v>2456</v>
      </c>
    </row>
    <row r="130" spans="1:14" hidden="1" x14ac:dyDescent="0.3">
      <c r="A130" t="s">
        <v>276</v>
      </c>
      <c r="B130" t="s">
        <v>19</v>
      </c>
      <c r="D130" t="s">
        <v>1102</v>
      </c>
      <c r="E130" t="s">
        <v>1748</v>
      </c>
      <c r="F130" t="s">
        <v>2207</v>
      </c>
      <c r="G130" t="s">
        <v>276</v>
      </c>
      <c r="H130" t="s">
        <v>21</v>
      </c>
      <c r="I130" s="2">
        <v>34001</v>
      </c>
      <c r="J130" s="2">
        <v>44237</v>
      </c>
      <c r="K130" t="s">
        <v>22</v>
      </c>
      <c r="L130" t="s">
        <v>2470</v>
      </c>
      <c r="M130" t="s">
        <v>1008</v>
      </c>
      <c r="N130" t="s">
        <v>2456</v>
      </c>
    </row>
    <row r="131" spans="1:14" hidden="1" x14ac:dyDescent="0.3">
      <c r="A131" t="s">
        <v>279</v>
      </c>
      <c r="B131" t="s">
        <v>19</v>
      </c>
      <c r="C131" t="s">
        <v>2015</v>
      </c>
      <c r="D131" t="s">
        <v>1103</v>
      </c>
      <c r="E131" t="s">
        <v>1749</v>
      </c>
      <c r="F131" t="s">
        <v>2208</v>
      </c>
      <c r="G131" t="s">
        <v>279</v>
      </c>
      <c r="H131" t="s">
        <v>21</v>
      </c>
      <c r="I131" s="2">
        <v>34849</v>
      </c>
      <c r="J131" s="2">
        <v>44242</v>
      </c>
      <c r="K131" t="s">
        <v>22</v>
      </c>
      <c r="L131" t="s">
        <v>2466</v>
      </c>
      <c r="M131" t="s">
        <v>2498</v>
      </c>
      <c r="N131" t="s">
        <v>2456</v>
      </c>
    </row>
    <row r="132" spans="1:14" hidden="1" x14ac:dyDescent="0.3">
      <c r="A132" t="s">
        <v>281</v>
      </c>
      <c r="B132" t="s">
        <v>19</v>
      </c>
      <c r="C132" t="s">
        <v>1999</v>
      </c>
      <c r="D132" t="s">
        <v>1105</v>
      </c>
      <c r="E132" t="s">
        <v>1750</v>
      </c>
      <c r="F132" t="s">
        <v>2209</v>
      </c>
      <c r="G132" t="s">
        <v>281</v>
      </c>
      <c r="H132" t="s">
        <v>21</v>
      </c>
      <c r="I132" s="2">
        <v>35892</v>
      </c>
      <c r="J132" s="2">
        <v>44244</v>
      </c>
      <c r="K132" t="s">
        <v>22</v>
      </c>
      <c r="L132" t="s">
        <v>2470</v>
      </c>
      <c r="M132" t="s">
        <v>1017</v>
      </c>
      <c r="N132" t="s">
        <v>2456</v>
      </c>
    </row>
    <row r="133" spans="1:14" hidden="1" x14ac:dyDescent="0.3">
      <c r="A133" t="s">
        <v>283</v>
      </c>
      <c r="B133" t="s">
        <v>19</v>
      </c>
      <c r="C133" t="s">
        <v>2016</v>
      </c>
      <c r="D133" t="s">
        <v>1106</v>
      </c>
      <c r="E133" t="s">
        <v>1751</v>
      </c>
      <c r="F133" t="s">
        <v>2182</v>
      </c>
      <c r="G133" t="s">
        <v>283</v>
      </c>
      <c r="H133" t="s">
        <v>21</v>
      </c>
      <c r="I133" s="2">
        <v>34340</v>
      </c>
      <c r="J133" s="2">
        <v>44246</v>
      </c>
      <c r="K133" t="s">
        <v>22</v>
      </c>
      <c r="L133" t="s">
        <v>2470</v>
      </c>
      <c r="M133" t="s">
        <v>1107</v>
      </c>
      <c r="N133" t="s">
        <v>2456</v>
      </c>
    </row>
    <row r="134" spans="1:14" hidden="1" x14ac:dyDescent="0.3">
      <c r="A134" t="s">
        <v>285</v>
      </c>
      <c r="B134" t="s">
        <v>19</v>
      </c>
      <c r="C134" t="s">
        <v>2017</v>
      </c>
      <c r="D134" t="s">
        <v>1109</v>
      </c>
      <c r="E134" t="s">
        <v>1664</v>
      </c>
      <c r="F134" t="s">
        <v>2210</v>
      </c>
      <c r="G134" t="s">
        <v>285</v>
      </c>
      <c r="H134" t="s">
        <v>21</v>
      </c>
      <c r="I134" s="2">
        <v>34751</v>
      </c>
      <c r="J134" s="2">
        <v>44246</v>
      </c>
      <c r="K134" t="s">
        <v>22</v>
      </c>
      <c r="L134" t="s">
        <v>2469</v>
      </c>
      <c r="M134" t="s">
        <v>2492</v>
      </c>
      <c r="N134" t="s">
        <v>2456</v>
      </c>
    </row>
    <row r="135" spans="1:14" hidden="1" x14ac:dyDescent="0.3">
      <c r="A135" t="s">
        <v>286</v>
      </c>
      <c r="B135" t="s">
        <v>19</v>
      </c>
      <c r="C135" t="s">
        <v>1983</v>
      </c>
      <c r="D135" t="s">
        <v>1111</v>
      </c>
      <c r="E135" t="s">
        <v>1752</v>
      </c>
      <c r="F135" t="s">
        <v>2139</v>
      </c>
      <c r="G135" t="s">
        <v>286</v>
      </c>
      <c r="H135" t="s">
        <v>21</v>
      </c>
      <c r="I135" s="2">
        <v>35214</v>
      </c>
      <c r="J135" s="2">
        <v>44249</v>
      </c>
      <c r="K135" t="s">
        <v>22</v>
      </c>
      <c r="L135" t="s">
        <v>2466</v>
      </c>
      <c r="M135" t="s">
        <v>2498</v>
      </c>
      <c r="N135" t="s">
        <v>2456</v>
      </c>
    </row>
    <row r="136" spans="1:14" hidden="1" x14ac:dyDescent="0.3">
      <c r="A136" t="s">
        <v>290</v>
      </c>
      <c r="B136" t="s">
        <v>19</v>
      </c>
      <c r="D136" t="s">
        <v>1113</v>
      </c>
      <c r="E136" t="s">
        <v>1753</v>
      </c>
      <c r="F136" t="s">
        <v>2211</v>
      </c>
      <c r="G136" t="s">
        <v>290</v>
      </c>
      <c r="H136" t="s">
        <v>21</v>
      </c>
      <c r="I136" s="2">
        <v>35796</v>
      </c>
      <c r="J136" s="2">
        <v>44250</v>
      </c>
      <c r="K136" t="s">
        <v>22</v>
      </c>
      <c r="L136" t="s">
        <v>2470</v>
      </c>
      <c r="M136" t="s">
        <v>1008</v>
      </c>
      <c r="N136" t="s">
        <v>2456</v>
      </c>
    </row>
    <row r="137" spans="1:14" hidden="1" x14ac:dyDescent="0.3">
      <c r="A137" t="s">
        <v>292</v>
      </c>
      <c r="B137" t="s">
        <v>19</v>
      </c>
      <c r="D137" t="s">
        <v>1114</v>
      </c>
      <c r="E137" t="s">
        <v>1754</v>
      </c>
      <c r="F137" t="s">
        <v>2212</v>
      </c>
      <c r="G137" t="s">
        <v>292</v>
      </c>
      <c r="H137" t="s">
        <v>21</v>
      </c>
      <c r="I137" s="2">
        <v>35806</v>
      </c>
      <c r="J137" s="2">
        <v>44250</v>
      </c>
      <c r="K137" t="s">
        <v>22</v>
      </c>
      <c r="L137" t="s">
        <v>2470</v>
      </c>
      <c r="M137" t="s">
        <v>1008</v>
      </c>
      <c r="N137" t="s">
        <v>2456</v>
      </c>
    </row>
    <row r="138" spans="1:14" hidden="1" x14ac:dyDescent="0.3">
      <c r="A138" t="s">
        <v>294</v>
      </c>
      <c r="B138" t="s">
        <v>19</v>
      </c>
      <c r="C138" t="s">
        <v>1943</v>
      </c>
      <c r="D138" t="s">
        <v>1115</v>
      </c>
      <c r="E138" t="s">
        <v>1694</v>
      </c>
      <c r="F138" t="s">
        <v>2138</v>
      </c>
      <c r="G138" t="s">
        <v>294</v>
      </c>
      <c r="H138" t="s">
        <v>21</v>
      </c>
      <c r="I138" s="2">
        <v>35715</v>
      </c>
      <c r="J138" s="2">
        <v>44256</v>
      </c>
      <c r="K138" t="s">
        <v>22</v>
      </c>
      <c r="L138" t="s">
        <v>2470</v>
      </c>
      <c r="M138" t="s">
        <v>1116</v>
      </c>
      <c r="N138" t="s">
        <v>2456</v>
      </c>
    </row>
    <row r="139" spans="1:14" hidden="1" x14ac:dyDescent="0.3">
      <c r="A139" t="s">
        <v>295</v>
      </c>
      <c r="B139" t="s">
        <v>19</v>
      </c>
      <c r="C139" t="s">
        <v>2018</v>
      </c>
      <c r="D139" t="s">
        <v>1117</v>
      </c>
      <c r="E139" t="s">
        <v>1755</v>
      </c>
      <c r="F139" t="s">
        <v>2213</v>
      </c>
      <c r="G139" t="s">
        <v>295</v>
      </c>
      <c r="H139" t="s">
        <v>21</v>
      </c>
      <c r="I139" s="2">
        <v>34179</v>
      </c>
      <c r="J139" s="2">
        <v>44256</v>
      </c>
      <c r="K139" t="s">
        <v>22</v>
      </c>
      <c r="L139" t="s">
        <v>2470</v>
      </c>
      <c r="M139" t="s">
        <v>2477</v>
      </c>
      <c r="N139" t="s">
        <v>2456</v>
      </c>
    </row>
    <row r="140" spans="1:14" hidden="1" x14ac:dyDescent="0.3">
      <c r="A140" t="s">
        <v>297</v>
      </c>
      <c r="B140" t="s">
        <v>19</v>
      </c>
      <c r="D140" t="s">
        <v>1119</v>
      </c>
      <c r="E140" t="s">
        <v>1756</v>
      </c>
      <c r="F140" t="s">
        <v>2214</v>
      </c>
      <c r="G140" t="s">
        <v>297</v>
      </c>
      <c r="H140" t="s">
        <v>21</v>
      </c>
      <c r="I140" s="2">
        <v>33363</v>
      </c>
      <c r="J140" s="2">
        <v>44267</v>
      </c>
      <c r="K140" t="s">
        <v>22</v>
      </c>
      <c r="L140" t="s">
        <v>2462</v>
      </c>
      <c r="M140" t="s">
        <v>1290</v>
      </c>
      <c r="N140" t="s">
        <v>2456</v>
      </c>
    </row>
    <row r="141" spans="1:14" hidden="1" x14ac:dyDescent="0.3">
      <c r="A141" t="s">
        <v>299</v>
      </c>
      <c r="B141" t="s">
        <v>19</v>
      </c>
      <c r="C141" t="s">
        <v>2019</v>
      </c>
      <c r="D141" t="s">
        <v>1120</v>
      </c>
      <c r="E141" t="s">
        <v>1757</v>
      </c>
      <c r="F141" t="s">
        <v>2201</v>
      </c>
      <c r="G141" t="s">
        <v>299</v>
      </c>
      <c r="H141" t="s">
        <v>21</v>
      </c>
      <c r="I141" s="2">
        <v>35683</v>
      </c>
      <c r="J141" s="2">
        <v>44270</v>
      </c>
      <c r="K141" t="s">
        <v>22</v>
      </c>
      <c r="L141" t="s">
        <v>2470</v>
      </c>
      <c r="M141" t="s">
        <v>1021</v>
      </c>
      <c r="N141" t="s">
        <v>2456</v>
      </c>
    </row>
    <row r="142" spans="1:14" hidden="1" x14ac:dyDescent="0.3">
      <c r="A142" t="s">
        <v>301</v>
      </c>
      <c r="B142" t="s">
        <v>19</v>
      </c>
      <c r="C142" t="s">
        <v>1964</v>
      </c>
      <c r="D142" t="s">
        <v>1122</v>
      </c>
      <c r="E142" t="s">
        <v>1758</v>
      </c>
      <c r="F142" t="s">
        <v>2117</v>
      </c>
      <c r="G142" t="s">
        <v>301</v>
      </c>
      <c r="H142" t="s">
        <v>21</v>
      </c>
      <c r="I142" s="2">
        <v>33368</v>
      </c>
      <c r="J142" s="2">
        <v>44271</v>
      </c>
      <c r="K142" t="s">
        <v>22</v>
      </c>
      <c r="L142" t="s">
        <v>2462</v>
      </c>
      <c r="M142" t="s">
        <v>2490</v>
      </c>
      <c r="N142" t="s">
        <v>2456</v>
      </c>
    </row>
    <row r="143" spans="1:14" hidden="1" x14ac:dyDescent="0.3">
      <c r="A143" t="s">
        <v>303</v>
      </c>
      <c r="B143" t="s">
        <v>19</v>
      </c>
      <c r="D143" t="s">
        <v>1124</v>
      </c>
      <c r="E143" t="s">
        <v>1695</v>
      </c>
      <c r="F143" t="s">
        <v>2118</v>
      </c>
      <c r="G143" t="s">
        <v>303</v>
      </c>
      <c r="H143" t="s">
        <v>21</v>
      </c>
      <c r="I143" s="2">
        <v>34817</v>
      </c>
      <c r="J143" s="2">
        <v>44271</v>
      </c>
      <c r="K143" t="s">
        <v>22</v>
      </c>
      <c r="L143" t="s">
        <v>2462</v>
      </c>
      <c r="M143" t="s">
        <v>1049</v>
      </c>
      <c r="N143" t="s">
        <v>2456</v>
      </c>
    </row>
    <row r="144" spans="1:14" hidden="1" x14ac:dyDescent="0.3">
      <c r="A144" t="s">
        <v>304</v>
      </c>
      <c r="B144" t="s">
        <v>19</v>
      </c>
      <c r="C144" t="s">
        <v>2010</v>
      </c>
      <c r="D144" t="s">
        <v>1125</v>
      </c>
      <c r="E144" t="s">
        <v>1660</v>
      </c>
      <c r="F144" t="s">
        <v>2215</v>
      </c>
      <c r="G144" t="s">
        <v>304</v>
      </c>
      <c r="H144" t="s">
        <v>21</v>
      </c>
      <c r="I144" s="2">
        <v>37291</v>
      </c>
      <c r="J144" s="2">
        <v>44272</v>
      </c>
      <c r="K144" t="s">
        <v>22</v>
      </c>
      <c r="L144" t="s">
        <v>2462</v>
      </c>
      <c r="M144" t="s">
        <v>2490</v>
      </c>
      <c r="N144" t="s">
        <v>2456</v>
      </c>
    </row>
    <row r="145" spans="1:14" hidden="1" x14ac:dyDescent="0.3">
      <c r="A145" t="s">
        <v>305</v>
      </c>
      <c r="B145" t="s">
        <v>19</v>
      </c>
      <c r="C145" t="s">
        <v>2020</v>
      </c>
      <c r="D145" t="s">
        <v>1126</v>
      </c>
      <c r="E145" t="s">
        <v>1759</v>
      </c>
      <c r="F145" t="s">
        <v>2216</v>
      </c>
      <c r="G145" t="s">
        <v>305</v>
      </c>
      <c r="H145" t="s">
        <v>21</v>
      </c>
      <c r="I145" s="2">
        <v>35221</v>
      </c>
      <c r="J145" s="2">
        <v>44272</v>
      </c>
      <c r="K145" t="s">
        <v>22</v>
      </c>
      <c r="L145" t="s">
        <v>2470</v>
      </c>
      <c r="M145" t="s">
        <v>1127</v>
      </c>
      <c r="N145" t="s">
        <v>2456</v>
      </c>
    </row>
    <row r="146" spans="1:14" hidden="1" x14ac:dyDescent="0.3">
      <c r="A146" t="s">
        <v>309</v>
      </c>
      <c r="B146" t="s">
        <v>19</v>
      </c>
      <c r="C146" t="s">
        <v>2021</v>
      </c>
      <c r="D146" t="s">
        <v>1128</v>
      </c>
      <c r="E146" t="s">
        <v>1760</v>
      </c>
      <c r="F146" t="s">
        <v>2169</v>
      </c>
      <c r="G146" t="s">
        <v>309</v>
      </c>
      <c r="H146" t="s">
        <v>21</v>
      </c>
      <c r="I146" s="2">
        <v>35382</v>
      </c>
      <c r="J146" s="2">
        <v>44278</v>
      </c>
      <c r="K146" t="s">
        <v>22</v>
      </c>
      <c r="L146" t="s">
        <v>2462</v>
      </c>
      <c r="M146" t="s">
        <v>2490</v>
      </c>
      <c r="N146" t="s">
        <v>2456</v>
      </c>
    </row>
    <row r="147" spans="1:14" hidden="1" x14ac:dyDescent="0.3">
      <c r="A147" t="s">
        <v>315</v>
      </c>
      <c r="B147" t="s">
        <v>19</v>
      </c>
      <c r="C147" t="s">
        <v>1964</v>
      </c>
      <c r="D147" t="s">
        <v>1129</v>
      </c>
      <c r="E147" t="s">
        <v>1761</v>
      </c>
      <c r="F147" t="s">
        <v>2216</v>
      </c>
      <c r="G147" t="s">
        <v>315</v>
      </c>
      <c r="H147" t="s">
        <v>21</v>
      </c>
      <c r="I147" s="2">
        <v>34028</v>
      </c>
      <c r="J147" s="2">
        <v>44281</v>
      </c>
      <c r="K147" t="s">
        <v>22</v>
      </c>
      <c r="L147" t="s">
        <v>2470</v>
      </c>
      <c r="M147" t="s">
        <v>1008</v>
      </c>
      <c r="N147" t="s">
        <v>2456</v>
      </c>
    </row>
    <row r="148" spans="1:14" hidden="1" x14ac:dyDescent="0.3">
      <c r="A148" t="s">
        <v>317</v>
      </c>
      <c r="B148" t="s">
        <v>19</v>
      </c>
      <c r="D148" t="s">
        <v>1130</v>
      </c>
      <c r="E148" t="s">
        <v>1762</v>
      </c>
      <c r="F148" t="s">
        <v>2217</v>
      </c>
      <c r="G148" t="s">
        <v>317</v>
      </c>
      <c r="H148" t="s">
        <v>21</v>
      </c>
      <c r="I148" s="2">
        <v>32893</v>
      </c>
      <c r="J148" s="2">
        <v>44287</v>
      </c>
      <c r="K148" t="s">
        <v>22</v>
      </c>
      <c r="L148" t="s">
        <v>2462</v>
      </c>
      <c r="M148" t="s">
        <v>1036</v>
      </c>
      <c r="N148" t="s">
        <v>2456</v>
      </c>
    </row>
    <row r="149" spans="1:14" hidden="1" x14ac:dyDescent="0.3">
      <c r="A149" t="s">
        <v>319</v>
      </c>
      <c r="B149" t="s">
        <v>19</v>
      </c>
      <c r="C149" t="s">
        <v>2022</v>
      </c>
      <c r="D149" t="s">
        <v>1131</v>
      </c>
      <c r="E149" t="s">
        <v>1689</v>
      </c>
      <c r="F149" t="s">
        <v>2218</v>
      </c>
      <c r="G149" t="s">
        <v>319</v>
      </c>
      <c r="H149" t="s">
        <v>21</v>
      </c>
      <c r="I149" s="2">
        <v>31413</v>
      </c>
      <c r="J149" s="2">
        <v>44287</v>
      </c>
      <c r="K149" t="s">
        <v>22</v>
      </c>
      <c r="L149" t="s">
        <v>2472</v>
      </c>
      <c r="M149" t="s">
        <v>1132</v>
      </c>
      <c r="N149" t="s">
        <v>2456</v>
      </c>
    </row>
    <row r="150" spans="1:14" hidden="1" x14ac:dyDescent="0.3">
      <c r="A150" t="s">
        <v>320</v>
      </c>
      <c r="B150" t="s">
        <v>19</v>
      </c>
      <c r="C150" t="s">
        <v>1888</v>
      </c>
      <c r="D150" t="s">
        <v>1133</v>
      </c>
      <c r="E150" t="s">
        <v>1714</v>
      </c>
      <c r="F150" t="s">
        <v>2219</v>
      </c>
      <c r="G150" t="s">
        <v>320</v>
      </c>
      <c r="H150" t="s">
        <v>21</v>
      </c>
      <c r="I150" s="2">
        <v>34429</v>
      </c>
      <c r="J150" s="2">
        <v>44287</v>
      </c>
      <c r="K150" t="s">
        <v>22</v>
      </c>
      <c r="L150" t="s">
        <v>2470</v>
      </c>
      <c r="M150" t="s">
        <v>2477</v>
      </c>
      <c r="N150" t="s">
        <v>2456</v>
      </c>
    </row>
    <row r="151" spans="1:14" hidden="1" x14ac:dyDescent="0.3">
      <c r="A151" t="s">
        <v>321</v>
      </c>
      <c r="B151" t="s">
        <v>19</v>
      </c>
      <c r="D151" t="s">
        <v>1134</v>
      </c>
      <c r="E151" t="s">
        <v>1763</v>
      </c>
      <c r="F151" t="s">
        <v>2220</v>
      </c>
      <c r="G151" t="s">
        <v>321</v>
      </c>
      <c r="H151" t="s">
        <v>21</v>
      </c>
      <c r="I151" s="2">
        <v>35232</v>
      </c>
      <c r="J151" s="2">
        <v>44287</v>
      </c>
      <c r="K151" t="s">
        <v>22</v>
      </c>
      <c r="L151" t="s">
        <v>2467</v>
      </c>
      <c r="M151" t="s">
        <v>1135</v>
      </c>
      <c r="N151" t="s">
        <v>2457</v>
      </c>
    </row>
    <row r="152" spans="1:14" hidden="1" x14ac:dyDescent="0.3">
      <c r="A152" t="s">
        <v>323</v>
      </c>
      <c r="B152" t="s">
        <v>19</v>
      </c>
      <c r="C152" t="s">
        <v>2023</v>
      </c>
      <c r="D152" t="s">
        <v>1137</v>
      </c>
      <c r="E152" t="s">
        <v>1764</v>
      </c>
      <c r="F152" t="s">
        <v>2221</v>
      </c>
      <c r="G152" t="s">
        <v>323</v>
      </c>
      <c r="H152" t="s">
        <v>21</v>
      </c>
      <c r="I152" s="2">
        <v>36423</v>
      </c>
      <c r="J152" s="2">
        <v>44298</v>
      </c>
      <c r="K152" t="s">
        <v>22</v>
      </c>
      <c r="L152" t="s">
        <v>2472</v>
      </c>
      <c r="M152" t="s">
        <v>1132</v>
      </c>
      <c r="N152" t="s">
        <v>2456</v>
      </c>
    </row>
    <row r="153" spans="1:14" hidden="1" x14ac:dyDescent="0.3">
      <c r="A153" t="s">
        <v>325</v>
      </c>
      <c r="B153" t="s">
        <v>19</v>
      </c>
      <c r="D153" t="s">
        <v>1138</v>
      </c>
      <c r="E153" t="s">
        <v>1765</v>
      </c>
      <c r="F153" t="s">
        <v>2183</v>
      </c>
      <c r="G153" t="s">
        <v>325</v>
      </c>
      <c r="H153" t="s">
        <v>21</v>
      </c>
      <c r="I153" s="2">
        <v>35218</v>
      </c>
      <c r="J153" s="2">
        <v>44312</v>
      </c>
      <c r="K153" t="s">
        <v>22</v>
      </c>
      <c r="L153" t="s">
        <v>2462</v>
      </c>
      <c r="M153" t="s">
        <v>909</v>
      </c>
      <c r="N153" t="s">
        <v>2456</v>
      </c>
    </row>
    <row r="154" spans="1:14" hidden="1" x14ac:dyDescent="0.3">
      <c r="A154" t="s">
        <v>327</v>
      </c>
      <c r="B154" t="s">
        <v>19</v>
      </c>
      <c r="D154" t="s">
        <v>882</v>
      </c>
      <c r="E154" t="s">
        <v>1766</v>
      </c>
      <c r="F154" t="s">
        <v>2138</v>
      </c>
      <c r="G154" t="s">
        <v>327</v>
      </c>
      <c r="H154" t="s">
        <v>21</v>
      </c>
      <c r="I154" s="2">
        <v>32509</v>
      </c>
      <c r="J154" s="2">
        <v>44312</v>
      </c>
      <c r="K154" t="s">
        <v>22</v>
      </c>
      <c r="L154" t="s">
        <v>2463</v>
      </c>
      <c r="M154" t="s">
        <v>2494</v>
      </c>
      <c r="N154" t="s">
        <v>2457</v>
      </c>
    </row>
    <row r="155" spans="1:14" hidden="1" x14ac:dyDescent="0.3">
      <c r="A155" t="s">
        <v>329</v>
      </c>
      <c r="B155" t="s">
        <v>19</v>
      </c>
      <c r="C155" t="s">
        <v>1783</v>
      </c>
      <c r="D155" t="s">
        <v>1140</v>
      </c>
      <c r="E155" t="s">
        <v>1767</v>
      </c>
      <c r="F155" t="s">
        <v>2222</v>
      </c>
      <c r="G155" t="s">
        <v>329</v>
      </c>
      <c r="H155" t="s">
        <v>21</v>
      </c>
      <c r="I155" s="2">
        <v>30317</v>
      </c>
      <c r="J155" s="2">
        <v>44312</v>
      </c>
      <c r="K155" t="s">
        <v>22</v>
      </c>
      <c r="L155" t="s">
        <v>2471</v>
      </c>
      <c r="M155" t="s">
        <v>887</v>
      </c>
      <c r="N155" t="s">
        <v>2456</v>
      </c>
    </row>
    <row r="156" spans="1:14" hidden="1" x14ac:dyDescent="0.3">
      <c r="A156" t="s">
        <v>331</v>
      </c>
      <c r="B156" t="s">
        <v>19</v>
      </c>
      <c r="C156" t="s">
        <v>1690</v>
      </c>
      <c r="D156" t="s">
        <v>1142</v>
      </c>
      <c r="E156" t="s">
        <v>1768</v>
      </c>
      <c r="F156" t="s">
        <v>2223</v>
      </c>
      <c r="G156" t="s">
        <v>331</v>
      </c>
      <c r="H156" t="s">
        <v>21</v>
      </c>
      <c r="I156" s="2">
        <v>35903</v>
      </c>
      <c r="J156" s="2">
        <v>44312</v>
      </c>
      <c r="K156" t="s">
        <v>22</v>
      </c>
      <c r="L156" t="s">
        <v>2472</v>
      </c>
      <c r="M156" t="s">
        <v>2486</v>
      </c>
      <c r="N156" t="s">
        <v>2456</v>
      </c>
    </row>
    <row r="157" spans="1:14" hidden="1" x14ac:dyDescent="0.3">
      <c r="A157" t="s">
        <v>333</v>
      </c>
      <c r="B157" t="s">
        <v>19</v>
      </c>
      <c r="D157" t="s">
        <v>1144</v>
      </c>
      <c r="E157" t="s">
        <v>1769</v>
      </c>
      <c r="F157" t="s">
        <v>2162</v>
      </c>
      <c r="G157" t="s">
        <v>333</v>
      </c>
      <c r="H157" t="s">
        <v>21</v>
      </c>
      <c r="I157" s="2">
        <v>33431</v>
      </c>
      <c r="J157" s="2">
        <v>44287</v>
      </c>
      <c r="K157" t="s">
        <v>22</v>
      </c>
      <c r="L157" t="s">
        <v>2462</v>
      </c>
      <c r="M157" t="s">
        <v>1145</v>
      </c>
      <c r="N157" t="s">
        <v>2456</v>
      </c>
    </row>
    <row r="158" spans="1:14" hidden="1" x14ac:dyDescent="0.3">
      <c r="A158" t="s">
        <v>335</v>
      </c>
      <c r="B158" t="s">
        <v>19</v>
      </c>
      <c r="C158" t="s">
        <v>1988</v>
      </c>
      <c r="D158" t="s">
        <v>1146</v>
      </c>
      <c r="E158" t="s">
        <v>1671</v>
      </c>
      <c r="F158" t="s">
        <v>2224</v>
      </c>
      <c r="G158" t="s">
        <v>335</v>
      </c>
      <c r="H158" t="s">
        <v>21</v>
      </c>
      <c r="I158" s="2">
        <v>33263</v>
      </c>
      <c r="J158" s="2">
        <v>44319</v>
      </c>
      <c r="K158" t="s">
        <v>22</v>
      </c>
      <c r="L158" t="s">
        <v>2470</v>
      </c>
      <c r="M158" t="s">
        <v>1008</v>
      </c>
      <c r="N158" t="s">
        <v>2456</v>
      </c>
    </row>
    <row r="159" spans="1:14" hidden="1" x14ac:dyDescent="0.3">
      <c r="A159" t="s">
        <v>337</v>
      </c>
      <c r="B159" t="s">
        <v>19</v>
      </c>
      <c r="C159" t="s">
        <v>2024</v>
      </c>
      <c r="D159" t="s">
        <v>1147</v>
      </c>
      <c r="E159" t="s">
        <v>1770</v>
      </c>
      <c r="F159" t="s">
        <v>2225</v>
      </c>
      <c r="G159" t="s">
        <v>337</v>
      </c>
      <c r="H159" t="s">
        <v>21</v>
      </c>
      <c r="I159" s="2">
        <v>33671</v>
      </c>
      <c r="J159" s="2">
        <v>44348</v>
      </c>
      <c r="K159" t="s">
        <v>22</v>
      </c>
      <c r="L159" t="s">
        <v>2464</v>
      </c>
      <c r="M159" t="s">
        <v>1148</v>
      </c>
      <c r="N159" t="s">
        <v>2456</v>
      </c>
    </row>
    <row r="160" spans="1:14" hidden="1" x14ac:dyDescent="0.3">
      <c r="A160" t="s">
        <v>339</v>
      </c>
      <c r="B160" t="s">
        <v>19</v>
      </c>
      <c r="C160" t="s">
        <v>1964</v>
      </c>
      <c r="D160" t="s">
        <v>1149</v>
      </c>
      <c r="E160" t="s">
        <v>1771</v>
      </c>
      <c r="F160" t="s">
        <v>2117</v>
      </c>
      <c r="G160" t="s">
        <v>339</v>
      </c>
      <c r="H160" t="s">
        <v>21</v>
      </c>
      <c r="I160" s="2">
        <v>35596</v>
      </c>
      <c r="J160" s="2">
        <v>44357</v>
      </c>
      <c r="K160" t="s">
        <v>22</v>
      </c>
      <c r="L160" t="s">
        <v>2470</v>
      </c>
      <c r="M160" t="s">
        <v>1008</v>
      </c>
      <c r="N160" t="s">
        <v>2456</v>
      </c>
    </row>
    <row r="161" spans="1:14" hidden="1" x14ac:dyDescent="0.3">
      <c r="A161" t="s">
        <v>341</v>
      </c>
      <c r="B161" t="s">
        <v>19</v>
      </c>
      <c r="C161" t="s">
        <v>2001</v>
      </c>
      <c r="D161" t="s">
        <v>1150</v>
      </c>
      <c r="E161" t="s">
        <v>1772</v>
      </c>
      <c r="F161" t="s">
        <v>2226</v>
      </c>
      <c r="G161" t="s">
        <v>341</v>
      </c>
      <c r="H161" t="s">
        <v>21</v>
      </c>
      <c r="I161" s="2">
        <v>34885</v>
      </c>
      <c r="J161" s="2">
        <v>44358</v>
      </c>
      <c r="K161" t="s">
        <v>22</v>
      </c>
      <c r="L161" t="s">
        <v>2470</v>
      </c>
      <c r="M161" t="s">
        <v>1008</v>
      </c>
      <c r="N161" t="s">
        <v>2456</v>
      </c>
    </row>
    <row r="162" spans="1:14" hidden="1" x14ac:dyDescent="0.3">
      <c r="A162" t="s">
        <v>343</v>
      </c>
      <c r="B162" t="s">
        <v>19</v>
      </c>
      <c r="C162" t="s">
        <v>1964</v>
      </c>
      <c r="D162" t="s">
        <v>1151</v>
      </c>
      <c r="E162" t="s">
        <v>1773</v>
      </c>
      <c r="F162" t="s">
        <v>2227</v>
      </c>
      <c r="G162" t="s">
        <v>343</v>
      </c>
      <c r="H162" t="s">
        <v>21</v>
      </c>
      <c r="I162" s="2">
        <v>36172</v>
      </c>
      <c r="J162" s="2">
        <v>44358</v>
      </c>
      <c r="K162" t="s">
        <v>22</v>
      </c>
      <c r="L162" t="s">
        <v>2470</v>
      </c>
      <c r="M162" t="s">
        <v>1008</v>
      </c>
      <c r="N162" t="s">
        <v>2456</v>
      </c>
    </row>
    <row r="163" spans="1:14" hidden="1" x14ac:dyDescent="0.3">
      <c r="A163" t="s">
        <v>345</v>
      </c>
      <c r="B163" t="s">
        <v>19</v>
      </c>
      <c r="C163" t="s">
        <v>2025</v>
      </c>
      <c r="D163" t="s">
        <v>1152</v>
      </c>
      <c r="E163" t="s">
        <v>1774</v>
      </c>
      <c r="F163" t="s">
        <v>2228</v>
      </c>
      <c r="G163" t="s">
        <v>345</v>
      </c>
      <c r="H163" t="s">
        <v>21</v>
      </c>
      <c r="I163" s="2">
        <v>36002</v>
      </c>
      <c r="J163" s="2">
        <v>44358</v>
      </c>
      <c r="K163" t="s">
        <v>22</v>
      </c>
      <c r="L163" t="s">
        <v>2470</v>
      </c>
      <c r="M163" t="s">
        <v>1008</v>
      </c>
      <c r="N163" t="s">
        <v>2456</v>
      </c>
    </row>
    <row r="164" spans="1:14" hidden="1" x14ac:dyDescent="0.3">
      <c r="A164" t="s">
        <v>347</v>
      </c>
      <c r="B164" t="s">
        <v>19</v>
      </c>
      <c r="C164" t="s">
        <v>2001</v>
      </c>
      <c r="D164" t="s">
        <v>1153</v>
      </c>
      <c r="E164" t="s">
        <v>1716</v>
      </c>
      <c r="F164" t="s">
        <v>2229</v>
      </c>
      <c r="G164" t="s">
        <v>347</v>
      </c>
      <c r="H164" t="s">
        <v>21</v>
      </c>
      <c r="I164" s="2">
        <v>36485</v>
      </c>
      <c r="J164" s="2">
        <v>44359</v>
      </c>
      <c r="K164" t="s">
        <v>22</v>
      </c>
      <c r="L164" t="s">
        <v>2470</v>
      </c>
      <c r="M164" t="s">
        <v>1008</v>
      </c>
      <c r="N164" t="s">
        <v>2456</v>
      </c>
    </row>
    <row r="165" spans="1:14" hidden="1" x14ac:dyDescent="0.3">
      <c r="A165" t="s">
        <v>348</v>
      </c>
      <c r="B165" t="s">
        <v>19</v>
      </c>
      <c r="C165" t="s">
        <v>1964</v>
      </c>
      <c r="D165" t="s">
        <v>1154</v>
      </c>
      <c r="E165" t="s">
        <v>1715</v>
      </c>
      <c r="F165" t="s">
        <v>2230</v>
      </c>
      <c r="G165" t="s">
        <v>348</v>
      </c>
      <c r="H165" t="s">
        <v>21</v>
      </c>
      <c r="I165" s="2">
        <v>35434</v>
      </c>
      <c r="J165" s="2">
        <v>44359</v>
      </c>
      <c r="K165" t="s">
        <v>22</v>
      </c>
      <c r="L165" t="s">
        <v>2470</v>
      </c>
      <c r="M165" t="s">
        <v>1008</v>
      </c>
      <c r="N165" t="s">
        <v>2456</v>
      </c>
    </row>
    <row r="166" spans="1:14" hidden="1" x14ac:dyDescent="0.3">
      <c r="A166" t="s">
        <v>349</v>
      </c>
      <c r="B166" t="s">
        <v>19</v>
      </c>
      <c r="D166" t="s">
        <v>1155</v>
      </c>
      <c r="E166" t="s">
        <v>1775</v>
      </c>
      <c r="F166" t="s">
        <v>2231</v>
      </c>
      <c r="G166" t="s">
        <v>349</v>
      </c>
      <c r="H166" t="s">
        <v>21</v>
      </c>
      <c r="I166" s="2">
        <v>33963</v>
      </c>
      <c r="J166" s="2">
        <v>44361</v>
      </c>
      <c r="K166" t="s">
        <v>22</v>
      </c>
      <c r="L166" t="s">
        <v>2460</v>
      </c>
      <c r="M166" t="s">
        <v>959</v>
      </c>
      <c r="N166" t="s">
        <v>2457</v>
      </c>
    </row>
    <row r="167" spans="1:14" hidden="1" x14ac:dyDescent="0.3">
      <c r="A167" t="s">
        <v>351</v>
      </c>
      <c r="B167" t="s">
        <v>19</v>
      </c>
      <c r="C167" t="s">
        <v>2026</v>
      </c>
      <c r="D167" t="s">
        <v>1156</v>
      </c>
      <c r="E167" t="s">
        <v>1776</v>
      </c>
      <c r="F167" t="s">
        <v>2232</v>
      </c>
      <c r="G167" t="s">
        <v>351</v>
      </c>
      <c r="H167" t="s">
        <v>21</v>
      </c>
      <c r="I167" s="2">
        <v>35238</v>
      </c>
      <c r="J167" s="2">
        <v>44365</v>
      </c>
      <c r="K167" t="s">
        <v>22</v>
      </c>
      <c r="L167" t="s">
        <v>2470</v>
      </c>
      <c r="M167" t="s">
        <v>1008</v>
      </c>
      <c r="N167" t="s">
        <v>2456</v>
      </c>
    </row>
    <row r="168" spans="1:14" hidden="1" x14ac:dyDescent="0.3">
      <c r="A168" t="s">
        <v>353</v>
      </c>
      <c r="B168" t="s">
        <v>19</v>
      </c>
      <c r="C168" t="s">
        <v>1964</v>
      </c>
      <c r="D168" t="s">
        <v>1157</v>
      </c>
      <c r="E168" t="s">
        <v>1777</v>
      </c>
      <c r="F168" t="s">
        <v>2233</v>
      </c>
      <c r="G168" t="s">
        <v>353</v>
      </c>
      <c r="H168" t="s">
        <v>21</v>
      </c>
      <c r="I168" s="2">
        <v>44309</v>
      </c>
      <c r="J168" s="2">
        <v>44365</v>
      </c>
      <c r="K168" t="s">
        <v>22</v>
      </c>
      <c r="L168" t="s">
        <v>2470</v>
      </c>
      <c r="M168" t="s">
        <v>1008</v>
      </c>
      <c r="N168" t="s">
        <v>2456</v>
      </c>
    </row>
    <row r="169" spans="1:14" hidden="1" x14ac:dyDescent="0.3">
      <c r="A169" t="s">
        <v>355</v>
      </c>
      <c r="B169" t="s">
        <v>19</v>
      </c>
      <c r="D169" t="s">
        <v>1159</v>
      </c>
      <c r="E169" t="s">
        <v>1738</v>
      </c>
      <c r="F169" t="s">
        <v>2234</v>
      </c>
      <c r="G169" t="s">
        <v>355</v>
      </c>
      <c r="H169" t="s">
        <v>21</v>
      </c>
      <c r="I169" s="2">
        <v>34840</v>
      </c>
      <c r="J169" s="2">
        <v>44365</v>
      </c>
      <c r="K169" t="s">
        <v>22</v>
      </c>
      <c r="L169" t="s">
        <v>2470</v>
      </c>
      <c r="M169" t="s">
        <v>1008</v>
      </c>
      <c r="N169" t="s">
        <v>2456</v>
      </c>
    </row>
    <row r="170" spans="1:14" hidden="1" x14ac:dyDescent="0.3">
      <c r="A170" t="s">
        <v>356</v>
      </c>
      <c r="B170" t="s">
        <v>19</v>
      </c>
      <c r="C170" t="s">
        <v>1899</v>
      </c>
      <c r="D170" t="s">
        <v>1160</v>
      </c>
      <c r="E170" t="s">
        <v>1778</v>
      </c>
      <c r="F170" t="s">
        <v>2235</v>
      </c>
      <c r="G170" t="s">
        <v>356</v>
      </c>
      <c r="H170" t="s">
        <v>21</v>
      </c>
      <c r="I170" s="2">
        <v>34317</v>
      </c>
      <c r="J170" s="2">
        <v>44366</v>
      </c>
      <c r="K170" t="s">
        <v>22</v>
      </c>
      <c r="L170" t="s">
        <v>2472</v>
      </c>
      <c r="M170" t="s">
        <v>1132</v>
      </c>
      <c r="N170" t="s">
        <v>2456</v>
      </c>
    </row>
    <row r="171" spans="1:14" hidden="1" x14ac:dyDescent="0.3">
      <c r="A171" t="s">
        <v>358</v>
      </c>
      <c r="B171" t="s">
        <v>19</v>
      </c>
      <c r="D171" t="s">
        <v>1161</v>
      </c>
      <c r="E171" t="s">
        <v>1754</v>
      </c>
      <c r="F171" t="s">
        <v>2150</v>
      </c>
      <c r="G171" t="s">
        <v>358</v>
      </c>
      <c r="H171" t="s">
        <v>21</v>
      </c>
      <c r="I171" s="2">
        <v>27119</v>
      </c>
      <c r="J171" s="2">
        <v>44368</v>
      </c>
      <c r="K171" t="s">
        <v>22</v>
      </c>
      <c r="L171" t="s">
        <v>2460</v>
      </c>
      <c r="M171" t="s">
        <v>959</v>
      </c>
      <c r="N171" t="s">
        <v>2457</v>
      </c>
    </row>
    <row r="172" spans="1:14" hidden="1" x14ac:dyDescent="0.3">
      <c r="A172" t="s">
        <v>359</v>
      </c>
      <c r="B172" t="s">
        <v>19</v>
      </c>
      <c r="D172" t="s">
        <v>1162</v>
      </c>
      <c r="E172" t="s">
        <v>1779</v>
      </c>
      <c r="F172" t="s">
        <v>2201</v>
      </c>
      <c r="G172" t="s">
        <v>359</v>
      </c>
      <c r="H172" t="s">
        <v>21</v>
      </c>
      <c r="I172" s="2">
        <v>32772</v>
      </c>
      <c r="J172" s="2">
        <v>44368</v>
      </c>
      <c r="K172" t="s">
        <v>22</v>
      </c>
      <c r="L172" t="s">
        <v>2462</v>
      </c>
      <c r="M172" t="s">
        <v>2490</v>
      </c>
      <c r="N172" t="s">
        <v>2456</v>
      </c>
    </row>
    <row r="173" spans="1:14" hidden="1" x14ac:dyDescent="0.3">
      <c r="A173" t="s">
        <v>361</v>
      </c>
      <c r="B173" t="s">
        <v>19</v>
      </c>
      <c r="D173" t="s">
        <v>1163</v>
      </c>
      <c r="E173" t="s">
        <v>1681</v>
      </c>
      <c r="F173" t="s">
        <v>2186</v>
      </c>
      <c r="G173" t="s">
        <v>361</v>
      </c>
      <c r="H173" t="s">
        <v>21</v>
      </c>
      <c r="I173" s="2">
        <v>34163</v>
      </c>
      <c r="J173" s="2">
        <v>44368</v>
      </c>
      <c r="K173" t="s">
        <v>22</v>
      </c>
      <c r="L173" t="s">
        <v>2462</v>
      </c>
      <c r="M173" t="s">
        <v>2490</v>
      </c>
      <c r="N173" t="s">
        <v>2456</v>
      </c>
    </row>
    <row r="174" spans="1:14" hidden="1" x14ac:dyDescent="0.3">
      <c r="A174" t="s">
        <v>362</v>
      </c>
      <c r="B174" t="s">
        <v>19</v>
      </c>
      <c r="D174" t="s">
        <v>1164</v>
      </c>
      <c r="E174" t="s">
        <v>1764</v>
      </c>
      <c r="F174" t="s">
        <v>2176</v>
      </c>
      <c r="G174" t="s">
        <v>362</v>
      </c>
      <c r="H174" t="s">
        <v>21</v>
      </c>
      <c r="I174" s="2">
        <v>32881</v>
      </c>
      <c r="J174" s="2">
        <v>44368</v>
      </c>
      <c r="K174" t="s">
        <v>22</v>
      </c>
      <c r="L174" t="s">
        <v>2462</v>
      </c>
      <c r="M174" t="s">
        <v>2490</v>
      </c>
      <c r="N174" t="s">
        <v>2456</v>
      </c>
    </row>
    <row r="175" spans="1:14" hidden="1" x14ac:dyDescent="0.3">
      <c r="A175" t="s">
        <v>363</v>
      </c>
      <c r="B175" t="s">
        <v>19</v>
      </c>
      <c r="D175" t="s">
        <v>1165</v>
      </c>
      <c r="E175" t="s">
        <v>1780</v>
      </c>
      <c r="F175" t="s">
        <v>2185</v>
      </c>
      <c r="G175" t="s">
        <v>363</v>
      </c>
      <c r="H175" t="s">
        <v>21</v>
      </c>
      <c r="I175" s="2">
        <v>36468</v>
      </c>
      <c r="J175" s="2">
        <v>44368</v>
      </c>
      <c r="K175" t="s">
        <v>22</v>
      </c>
      <c r="L175" t="s">
        <v>2462</v>
      </c>
      <c r="M175" t="s">
        <v>1049</v>
      </c>
      <c r="N175" t="s">
        <v>2456</v>
      </c>
    </row>
    <row r="176" spans="1:14" hidden="1" x14ac:dyDescent="0.3">
      <c r="A176" t="s">
        <v>365</v>
      </c>
      <c r="B176" t="s">
        <v>19</v>
      </c>
      <c r="D176" t="s">
        <v>1166</v>
      </c>
      <c r="E176" t="s">
        <v>1781</v>
      </c>
      <c r="F176" t="s">
        <v>2236</v>
      </c>
      <c r="G176" t="s">
        <v>365</v>
      </c>
      <c r="H176" t="s">
        <v>21</v>
      </c>
      <c r="I176" s="2">
        <v>26451</v>
      </c>
      <c r="J176" s="2">
        <v>44370</v>
      </c>
      <c r="K176" t="s">
        <v>22</v>
      </c>
      <c r="L176" t="s">
        <v>2472</v>
      </c>
      <c r="M176" t="s">
        <v>1132</v>
      </c>
      <c r="N176" t="s">
        <v>2456</v>
      </c>
    </row>
    <row r="177" spans="1:14" hidden="1" x14ac:dyDescent="0.3">
      <c r="A177" t="s">
        <v>367</v>
      </c>
      <c r="B177" t="s">
        <v>19</v>
      </c>
      <c r="C177" t="s">
        <v>2027</v>
      </c>
      <c r="D177" t="s">
        <v>1167</v>
      </c>
      <c r="E177" t="s">
        <v>1782</v>
      </c>
      <c r="F177" t="s">
        <v>2237</v>
      </c>
      <c r="G177" t="s">
        <v>367</v>
      </c>
      <c r="H177" t="s">
        <v>21</v>
      </c>
      <c r="I177" s="2">
        <v>34700</v>
      </c>
      <c r="J177" s="2">
        <v>44370</v>
      </c>
      <c r="K177" t="s">
        <v>22</v>
      </c>
      <c r="L177" t="s">
        <v>2472</v>
      </c>
      <c r="M177" t="s">
        <v>1168</v>
      </c>
      <c r="N177" t="s">
        <v>2456</v>
      </c>
    </row>
    <row r="178" spans="1:14" hidden="1" x14ac:dyDescent="0.3">
      <c r="A178" t="s">
        <v>369</v>
      </c>
      <c r="B178" t="s">
        <v>19</v>
      </c>
      <c r="D178" t="s">
        <v>1169</v>
      </c>
      <c r="E178" t="s">
        <v>1657</v>
      </c>
      <c r="F178" t="s">
        <v>2238</v>
      </c>
      <c r="G178" t="s">
        <v>369</v>
      </c>
      <c r="H178" t="s">
        <v>21</v>
      </c>
      <c r="I178" s="2">
        <v>33604</v>
      </c>
      <c r="J178" s="2">
        <v>44372</v>
      </c>
      <c r="K178" t="s">
        <v>22</v>
      </c>
      <c r="L178" t="s">
        <v>2460</v>
      </c>
      <c r="M178" t="s">
        <v>959</v>
      </c>
      <c r="N178" t="s">
        <v>2457</v>
      </c>
    </row>
    <row r="179" spans="1:14" hidden="1" x14ac:dyDescent="0.3">
      <c r="A179" t="s">
        <v>370</v>
      </c>
      <c r="B179" t="s">
        <v>19</v>
      </c>
      <c r="C179" t="s">
        <v>2026</v>
      </c>
      <c r="D179" t="s">
        <v>1170</v>
      </c>
      <c r="E179" t="s">
        <v>1752</v>
      </c>
      <c r="F179" t="s">
        <v>2239</v>
      </c>
      <c r="G179" t="s">
        <v>370</v>
      </c>
      <c r="H179" t="s">
        <v>21</v>
      </c>
      <c r="I179" s="2">
        <v>31048</v>
      </c>
      <c r="J179" s="2">
        <v>44376</v>
      </c>
      <c r="K179" t="s">
        <v>22</v>
      </c>
      <c r="L179" t="s">
        <v>2468</v>
      </c>
      <c r="M179" t="s">
        <v>1171</v>
      </c>
      <c r="N179" t="s">
        <v>2456</v>
      </c>
    </row>
    <row r="180" spans="1:14" hidden="1" x14ac:dyDescent="0.3">
      <c r="A180" t="s">
        <v>371</v>
      </c>
      <c r="B180" t="s">
        <v>19</v>
      </c>
      <c r="C180" t="s">
        <v>2028</v>
      </c>
      <c r="D180" t="s">
        <v>1173</v>
      </c>
      <c r="E180" t="s">
        <v>1783</v>
      </c>
      <c r="F180" t="s">
        <v>2240</v>
      </c>
      <c r="G180" t="s">
        <v>371</v>
      </c>
      <c r="H180" t="s">
        <v>21</v>
      </c>
      <c r="I180" s="2">
        <v>30682</v>
      </c>
      <c r="J180" s="2">
        <v>44389</v>
      </c>
      <c r="K180" t="s">
        <v>22</v>
      </c>
      <c r="L180" t="s">
        <v>2460</v>
      </c>
      <c r="M180" t="s">
        <v>959</v>
      </c>
      <c r="N180" t="s">
        <v>2457</v>
      </c>
    </row>
    <row r="181" spans="1:14" hidden="1" x14ac:dyDescent="0.3">
      <c r="A181" t="s">
        <v>373</v>
      </c>
      <c r="B181" t="s">
        <v>19</v>
      </c>
      <c r="D181" t="s">
        <v>1174</v>
      </c>
      <c r="E181" t="s">
        <v>1725</v>
      </c>
      <c r="F181" t="s">
        <v>2137</v>
      </c>
      <c r="G181" t="s">
        <v>373</v>
      </c>
      <c r="H181" t="s">
        <v>21</v>
      </c>
      <c r="I181" s="2">
        <v>36760</v>
      </c>
      <c r="J181" s="2">
        <v>44378</v>
      </c>
      <c r="K181" t="s">
        <v>22</v>
      </c>
      <c r="L181" t="s">
        <v>2464</v>
      </c>
      <c r="M181" t="s">
        <v>1175</v>
      </c>
      <c r="N181" t="s">
        <v>2457</v>
      </c>
    </row>
    <row r="182" spans="1:14" hidden="1" x14ac:dyDescent="0.3">
      <c r="A182" t="s">
        <v>374</v>
      </c>
      <c r="B182" t="s">
        <v>19</v>
      </c>
      <c r="C182" t="s">
        <v>1774</v>
      </c>
      <c r="D182" t="s">
        <v>1176</v>
      </c>
      <c r="E182" t="s">
        <v>1784</v>
      </c>
      <c r="F182" t="s">
        <v>2216</v>
      </c>
      <c r="G182" t="s">
        <v>374</v>
      </c>
      <c r="H182" t="s">
        <v>21</v>
      </c>
      <c r="I182" s="2">
        <v>37426</v>
      </c>
      <c r="J182" s="2">
        <v>44382</v>
      </c>
      <c r="K182" t="s">
        <v>22</v>
      </c>
      <c r="L182" t="s">
        <v>2470</v>
      </c>
      <c r="M182" t="s">
        <v>1008</v>
      </c>
      <c r="N182" t="s">
        <v>2456</v>
      </c>
    </row>
    <row r="183" spans="1:14" hidden="1" x14ac:dyDescent="0.3">
      <c r="A183" t="s">
        <v>376</v>
      </c>
      <c r="B183" t="s">
        <v>19</v>
      </c>
      <c r="C183" t="s">
        <v>2029</v>
      </c>
      <c r="D183" t="s">
        <v>1177</v>
      </c>
      <c r="E183" t="s">
        <v>1785</v>
      </c>
      <c r="F183" t="s">
        <v>2241</v>
      </c>
      <c r="G183" t="s">
        <v>376</v>
      </c>
      <c r="H183" t="s">
        <v>21</v>
      </c>
      <c r="I183" s="2">
        <v>36252</v>
      </c>
      <c r="J183" s="2">
        <v>44382</v>
      </c>
      <c r="K183" t="s">
        <v>22</v>
      </c>
      <c r="L183" t="s">
        <v>2472</v>
      </c>
      <c r="M183" t="s">
        <v>1132</v>
      </c>
      <c r="N183" t="s">
        <v>2456</v>
      </c>
    </row>
    <row r="184" spans="1:14" hidden="1" x14ac:dyDescent="0.3">
      <c r="A184" t="s">
        <v>378</v>
      </c>
      <c r="B184" t="s">
        <v>19</v>
      </c>
      <c r="D184" t="s">
        <v>1178</v>
      </c>
      <c r="E184" t="s">
        <v>1786</v>
      </c>
      <c r="F184" t="s">
        <v>2242</v>
      </c>
      <c r="G184" t="s">
        <v>378</v>
      </c>
      <c r="H184" t="s">
        <v>21</v>
      </c>
      <c r="I184" s="2">
        <v>36665</v>
      </c>
      <c r="J184" s="2">
        <v>44389</v>
      </c>
      <c r="K184" t="s">
        <v>22</v>
      </c>
      <c r="L184" t="s">
        <v>2462</v>
      </c>
      <c r="M184" t="s">
        <v>1049</v>
      </c>
      <c r="N184" t="s">
        <v>2456</v>
      </c>
    </row>
    <row r="185" spans="1:14" hidden="1" x14ac:dyDescent="0.3">
      <c r="A185" t="s">
        <v>380</v>
      </c>
      <c r="B185" t="s">
        <v>19</v>
      </c>
      <c r="D185" t="s">
        <v>1179</v>
      </c>
      <c r="E185" t="s">
        <v>1659</v>
      </c>
      <c r="F185" t="s">
        <v>2243</v>
      </c>
      <c r="G185" t="s">
        <v>380</v>
      </c>
      <c r="H185" t="s">
        <v>21</v>
      </c>
      <c r="I185" s="2">
        <v>37257</v>
      </c>
      <c r="J185" s="2">
        <v>44394</v>
      </c>
      <c r="K185" t="s">
        <v>22</v>
      </c>
      <c r="L185" t="s">
        <v>2462</v>
      </c>
      <c r="M185" t="s">
        <v>1049</v>
      </c>
      <c r="N185" t="s">
        <v>2456</v>
      </c>
    </row>
    <row r="186" spans="1:14" hidden="1" x14ac:dyDescent="0.3">
      <c r="A186" t="s">
        <v>381</v>
      </c>
      <c r="B186" t="s">
        <v>19</v>
      </c>
      <c r="C186" t="s">
        <v>2030</v>
      </c>
      <c r="D186" t="s">
        <v>1180</v>
      </c>
      <c r="E186" t="s">
        <v>1715</v>
      </c>
      <c r="F186" t="s">
        <v>2138</v>
      </c>
      <c r="G186" t="s">
        <v>381</v>
      </c>
      <c r="H186" t="s">
        <v>21</v>
      </c>
      <c r="I186" s="2">
        <v>28045</v>
      </c>
      <c r="J186" s="2">
        <v>44396</v>
      </c>
      <c r="K186" t="s">
        <v>22</v>
      </c>
      <c r="L186" t="s">
        <v>2470</v>
      </c>
      <c r="M186" t="s">
        <v>1473</v>
      </c>
      <c r="N186" t="s">
        <v>2456</v>
      </c>
    </row>
    <row r="187" spans="1:14" hidden="1" x14ac:dyDescent="0.3">
      <c r="A187" t="s">
        <v>382</v>
      </c>
      <c r="B187" t="s">
        <v>19</v>
      </c>
      <c r="C187" t="s">
        <v>2026</v>
      </c>
      <c r="D187" t="s">
        <v>1181</v>
      </c>
      <c r="E187" t="s">
        <v>1787</v>
      </c>
      <c r="F187" t="s">
        <v>2244</v>
      </c>
      <c r="G187" t="s">
        <v>382</v>
      </c>
      <c r="H187" t="s">
        <v>21</v>
      </c>
      <c r="I187" s="2">
        <v>34077</v>
      </c>
      <c r="J187" s="2">
        <v>44397</v>
      </c>
      <c r="K187" t="s">
        <v>22</v>
      </c>
      <c r="L187" t="s">
        <v>2470</v>
      </c>
      <c r="M187" t="s">
        <v>1116</v>
      </c>
      <c r="N187" t="s">
        <v>2456</v>
      </c>
    </row>
    <row r="188" spans="1:14" hidden="1" x14ac:dyDescent="0.3">
      <c r="A188" t="s">
        <v>383</v>
      </c>
      <c r="B188" t="s">
        <v>19</v>
      </c>
      <c r="D188" t="s">
        <v>1182</v>
      </c>
      <c r="E188" t="s">
        <v>1778</v>
      </c>
      <c r="F188" t="s">
        <v>2245</v>
      </c>
      <c r="G188" t="s">
        <v>383</v>
      </c>
      <c r="H188" t="s">
        <v>21</v>
      </c>
      <c r="I188" s="2">
        <v>33158</v>
      </c>
      <c r="J188" s="2">
        <v>44400</v>
      </c>
      <c r="K188" t="s">
        <v>22</v>
      </c>
      <c r="L188" t="s">
        <v>2462</v>
      </c>
      <c r="M188" t="s">
        <v>968</v>
      </c>
      <c r="N188" t="s">
        <v>2456</v>
      </c>
    </row>
    <row r="189" spans="1:14" hidden="1" x14ac:dyDescent="0.3">
      <c r="A189" t="s">
        <v>384</v>
      </c>
      <c r="B189" t="s">
        <v>19</v>
      </c>
      <c r="D189" t="s">
        <v>1183</v>
      </c>
      <c r="E189" t="s">
        <v>1788</v>
      </c>
      <c r="F189" t="s">
        <v>2246</v>
      </c>
      <c r="G189" t="s">
        <v>384</v>
      </c>
      <c r="H189" t="s">
        <v>21</v>
      </c>
      <c r="I189" s="2">
        <v>36337</v>
      </c>
      <c r="J189" s="2">
        <v>44403</v>
      </c>
      <c r="K189" t="s">
        <v>22</v>
      </c>
      <c r="L189" t="s">
        <v>2462</v>
      </c>
      <c r="M189" t="s">
        <v>1184</v>
      </c>
      <c r="N189" t="s">
        <v>2456</v>
      </c>
    </row>
    <row r="190" spans="1:14" hidden="1" x14ac:dyDescent="0.3">
      <c r="A190" t="s">
        <v>388</v>
      </c>
      <c r="B190" t="s">
        <v>19</v>
      </c>
      <c r="D190" t="s">
        <v>1186</v>
      </c>
      <c r="E190" t="s">
        <v>1789</v>
      </c>
      <c r="F190" t="s">
        <v>2247</v>
      </c>
      <c r="G190" t="s">
        <v>388</v>
      </c>
      <c r="H190" t="s">
        <v>2455</v>
      </c>
      <c r="I190" s="2">
        <v>36335</v>
      </c>
      <c r="J190" s="2">
        <v>44403</v>
      </c>
      <c r="K190" t="s">
        <v>22</v>
      </c>
      <c r="L190" t="s">
        <v>2460</v>
      </c>
      <c r="M190" t="s">
        <v>959</v>
      </c>
      <c r="N190" t="s">
        <v>2457</v>
      </c>
    </row>
    <row r="191" spans="1:14" hidden="1" x14ac:dyDescent="0.3">
      <c r="A191" t="s">
        <v>390</v>
      </c>
      <c r="B191" t="s">
        <v>19</v>
      </c>
      <c r="D191" t="s">
        <v>1187</v>
      </c>
      <c r="E191" t="s">
        <v>1757</v>
      </c>
      <c r="F191" t="s">
        <v>2248</v>
      </c>
      <c r="G191" t="s">
        <v>390</v>
      </c>
      <c r="H191" t="s">
        <v>21</v>
      </c>
      <c r="I191" s="2">
        <v>36359</v>
      </c>
      <c r="J191" s="2">
        <v>44403</v>
      </c>
      <c r="K191" t="s">
        <v>22</v>
      </c>
      <c r="L191" t="s">
        <v>2460</v>
      </c>
      <c r="M191" t="s">
        <v>959</v>
      </c>
      <c r="N191" t="s">
        <v>2457</v>
      </c>
    </row>
    <row r="192" spans="1:14" hidden="1" x14ac:dyDescent="0.3">
      <c r="A192" t="s">
        <v>391</v>
      </c>
      <c r="B192" t="s">
        <v>19</v>
      </c>
      <c r="D192" t="s">
        <v>1188</v>
      </c>
      <c r="E192" t="s">
        <v>1757</v>
      </c>
      <c r="F192" t="s">
        <v>2236</v>
      </c>
      <c r="G192" t="s">
        <v>391</v>
      </c>
      <c r="H192" t="s">
        <v>21</v>
      </c>
      <c r="I192" s="2">
        <v>34878</v>
      </c>
      <c r="J192" s="2">
        <v>44403</v>
      </c>
      <c r="K192" t="s">
        <v>22</v>
      </c>
      <c r="L192" t="s">
        <v>2460</v>
      </c>
      <c r="M192" t="s">
        <v>959</v>
      </c>
      <c r="N192" t="s">
        <v>2457</v>
      </c>
    </row>
    <row r="193" spans="1:14" hidden="1" x14ac:dyDescent="0.3">
      <c r="A193" t="s">
        <v>392</v>
      </c>
      <c r="B193" t="s">
        <v>19</v>
      </c>
      <c r="C193" t="s">
        <v>2031</v>
      </c>
      <c r="D193" t="s">
        <v>1189</v>
      </c>
      <c r="E193" t="s">
        <v>1726</v>
      </c>
      <c r="F193" t="s">
        <v>2249</v>
      </c>
      <c r="G193" t="s">
        <v>392</v>
      </c>
      <c r="H193" t="s">
        <v>21</v>
      </c>
      <c r="I193" s="2">
        <v>33648</v>
      </c>
      <c r="J193" s="2">
        <v>44404</v>
      </c>
      <c r="K193" t="s">
        <v>22</v>
      </c>
      <c r="L193" t="s">
        <v>2460</v>
      </c>
      <c r="M193" t="s">
        <v>959</v>
      </c>
      <c r="N193" t="s">
        <v>2457</v>
      </c>
    </row>
    <row r="194" spans="1:14" hidden="1" x14ac:dyDescent="0.3">
      <c r="A194" t="s">
        <v>393</v>
      </c>
      <c r="B194" t="s">
        <v>19</v>
      </c>
      <c r="C194" t="s">
        <v>2032</v>
      </c>
      <c r="D194" t="s">
        <v>1190</v>
      </c>
      <c r="E194" t="s">
        <v>1790</v>
      </c>
      <c r="F194" t="s">
        <v>2250</v>
      </c>
      <c r="G194" t="s">
        <v>393</v>
      </c>
      <c r="H194" t="s">
        <v>21</v>
      </c>
      <c r="I194" s="2">
        <v>34726</v>
      </c>
      <c r="J194" s="2">
        <v>44404</v>
      </c>
      <c r="K194" t="s">
        <v>22</v>
      </c>
      <c r="L194" t="s">
        <v>2461</v>
      </c>
      <c r="M194" t="s">
        <v>1597</v>
      </c>
      <c r="N194" t="s">
        <v>2456</v>
      </c>
    </row>
    <row r="195" spans="1:14" hidden="1" x14ac:dyDescent="0.3">
      <c r="A195" t="s">
        <v>395</v>
      </c>
      <c r="B195" t="s">
        <v>19</v>
      </c>
      <c r="C195" t="s">
        <v>2033</v>
      </c>
      <c r="D195" t="s">
        <v>1191</v>
      </c>
      <c r="E195" t="s">
        <v>1726</v>
      </c>
      <c r="F195" t="s">
        <v>2251</v>
      </c>
      <c r="G195" t="s">
        <v>395</v>
      </c>
      <c r="H195" t="s">
        <v>21</v>
      </c>
      <c r="I195" s="2">
        <v>35217</v>
      </c>
      <c r="J195" s="2">
        <v>44404</v>
      </c>
      <c r="K195" t="s">
        <v>22</v>
      </c>
      <c r="L195" t="s">
        <v>2461</v>
      </c>
      <c r="M195" t="s">
        <v>1597</v>
      </c>
      <c r="N195" t="s">
        <v>2456</v>
      </c>
    </row>
    <row r="196" spans="1:14" hidden="1" x14ac:dyDescent="0.3">
      <c r="A196" t="s">
        <v>396</v>
      </c>
      <c r="B196" t="s">
        <v>19</v>
      </c>
      <c r="D196" t="s">
        <v>1192</v>
      </c>
      <c r="E196" t="s">
        <v>1791</v>
      </c>
      <c r="F196" t="s">
        <v>2225</v>
      </c>
      <c r="G196" t="s">
        <v>396</v>
      </c>
      <c r="H196" t="s">
        <v>2455</v>
      </c>
      <c r="I196" s="2">
        <v>34062</v>
      </c>
      <c r="J196" s="2">
        <v>44410</v>
      </c>
      <c r="K196" t="s">
        <v>22</v>
      </c>
      <c r="L196" t="s">
        <v>2460</v>
      </c>
      <c r="M196" t="s">
        <v>959</v>
      </c>
      <c r="N196" t="s">
        <v>2457</v>
      </c>
    </row>
    <row r="197" spans="1:14" hidden="1" x14ac:dyDescent="0.3">
      <c r="A197" t="s">
        <v>400</v>
      </c>
      <c r="B197" t="s">
        <v>19</v>
      </c>
      <c r="D197" t="s">
        <v>1193</v>
      </c>
      <c r="E197" t="s">
        <v>1792</v>
      </c>
      <c r="F197" t="s">
        <v>2252</v>
      </c>
      <c r="G197" t="s">
        <v>400</v>
      </c>
      <c r="H197" t="s">
        <v>21</v>
      </c>
      <c r="I197" s="2">
        <v>34781</v>
      </c>
      <c r="J197" s="2">
        <v>44410</v>
      </c>
      <c r="K197" t="s">
        <v>22</v>
      </c>
      <c r="L197" t="s">
        <v>2460</v>
      </c>
      <c r="M197" t="s">
        <v>959</v>
      </c>
      <c r="N197" t="s">
        <v>2457</v>
      </c>
    </row>
    <row r="198" spans="1:14" hidden="1" x14ac:dyDescent="0.3">
      <c r="A198" t="s">
        <v>402</v>
      </c>
      <c r="B198" t="s">
        <v>19</v>
      </c>
      <c r="D198" t="s">
        <v>1195</v>
      </c>
      <c r="E198" t="s">
        <v>1793</v>
      </c>
      <c r="F198" t="s">
        <v>2253</v>
      </c>
      <c r="G198" t="s">
        <v>402</v>
      </c>
      <c r="H198" t="s">
        <v>2455</v>
      </c>
      <c r="I198" s="2">
        <v>28248</v>
      </c>
      <c r="J198" s="2">
        <v>44410</v>
      </c>
      <c r="K198" t="s">
        <v>22</v>
      </c>
      <c r="L198" t="s">
        <v>2460</v>
      </c>
      <c r="M198" t="s">
        <v>959</v>
      </c>
      <c r="N198" t="s">
        <v>2457</v>
      </c>
    </row>
    <row r="199" spans="1:14" hidden="1" x14ac:dyDescent="0.3">
      <c r="A199" t="s">
        <v>404</v>
      </c>
      <c r="B199" t="s">
        <v>19</v>
      </c>
      <c r="C199" t="s">
        <v>2034</v>
      </c>
      <c r="D199" t="s">
        <v>1196</v>
      </c>
      <c r="E199" t="s">
        <v>1794</v>
      </c>
      <c r="F199" t="s">
        <v>2147</v>
      </c>
      <c r="G199" t="s">
        <v>404</v>
      </c>
      <c r="H199" t="s">
        <v>2455</v>
      </c>
      <c r="I199" s="2">
        <v>35575</v>
      </c>
      <c r="J199" s="2">
        <v>44410</v>
      </c>
      <c r="K199" t="s">
        <v>22</v>
      </c>
      <c r="L199" t="s">
        <v>2460</v>
      </c>
      <c r="M199" t="s">
        <v>959</v>
      </c>
      <c r="N199" t="s">
        <v>2457</v>
      </c>
    </row>
    <row r="200" spans="1:14" hidden="1" x14ac:dyDescent="0.3">
      <c r="A200" t="s">
        <v>406</v>
      </c>
      <c r="B200" t="s">
        <v>19</v>
      </c>
      <c r="D200" t="s">
        <v>1197</v>
      </c>
      <c r="E200" t="s">
        <v>1795</v>
      </c>
      <c r="F200" t="s">
        <v>2254</v>
      </c>
      <c r="G200" t="s">
        <v>406</v>
      </c>
      <c r="H200" t="s">
        <v>21</v>
      </c>
      <c r="I200" s="2">
        <v>34939</v>
      </c>
      <c r="J200" s="2">
        <v>44410</v>
      </c>
      <c r="K200" t="s">
        <v>22</v>
      </c>
      <c r="L200" t="s">
        <v>2460</v>
      </c>
      <c r="M200" t="s">
        <v>959</v>
      </c>
      <c r="N200" t="s">
        <v>2457</v>
      </c>
    </row>
    <row r="201" spans="1:14" hidden="1" x14ac:dyDescent="0.3">
      <c r="A201" t="s">
        <v>408</v>
      </c>
      <c r="B201" t="s">
        <v>19</v>
      </c>
      <c r="D201" t="s">
        <v>1198</v>
      </c>
      <c r="E201" t="s">
        <v>1743</v>
      </c>
      <c r="F201" t="s">
        <v>2236</v>
      </c>
      <c r="G201" t="s">
        <v>408</v>
      </c>
      <c r="H201" t="s">
        <v>21</v>
      </c>
      <c r="I201" s="2">
        <v>32662</v>
      </c>
      <c r="J201" s="2">
        <v>44410</v>
      </c>
      <c r="K201" t="s">
        <v>22</v>
      </c>
      <c r="L201" t="s">
        <v>2460</v>
      </c>
      <c r="M201" t="s">
        <v>959</v>
      </c>
      <c r="N201" t="s">
        <v>2457</v>
      </c>
    </row>
    <row r="202" spans="1:14" hidden="1" x14ac:dyDescent="0.3">
      <c r="A202" t="s">
        <v>409</v>
      </c>
      <c r="B202" t="s">
        <v>19</v>
      </c>
      <c r="D202" t="s">
        <v>1199</v>
      </c>
      <c r="E202" t="s">
        <v>1796</v>
      </c>
      <c r="F202" t="s">
        <v>2177</v>
      </c>
      <c r="G202" t="s">
        <v>409</v>
      </c>
      <c r="H202" t="s">
        <v>2455</v>
      </c>
      <c r="I202" s="2">
        <v>34352</v>
      </c>
      <c r="J202" s="2">
        <v>44410</v>
      </c>
      <c r="K202" t="s">
        <v>22</v>
      </c>
      <c r="L202" t="s">
        <v>2460</v>
      </c>
      <c r="M202" t="s">
        <v>959</v>
      </c>
      <c r="N202" t="s">
        <v>2457</v>
      </c>
    </row>
    <row r="203" spans="1:14" hidden="1" x14ac:dyDescent="0.3">
      <c r="A203" t="s">
        <v>411</v>
      </c>
      <c r="B203" t="s">
        <v>19</v>
      </c>
      <c r="D203" t="s">
        <v>1201</v>
      </c>
      <c r="E203" t="s">
        <v>1714</v>
      </c>
      <c r="F203" t="s">
        <v>2255</v>
      </c>
      <c r="G203" t="s">
        <v>411</v>
      </c>
      <c r="H203" t="s">
        <v>21</v>
      </c>
      <c r="I203" s="2">
        <v>35821</v>
      </c>
      <c r="J203" s="2">
        <v>44410</v>
      </c>
      <c r="K203" t="s">
        <v>22</v>
      </c>
      <c r="L203" t="s">
        <v>2460</v>
      </c>
      <c r="M203" t="s">
        <v>959</v>
      </c>
      <c r="N203" t="s">
        <v>2457</v>
      </c>
    </row>
    <row r="204" spans="1:14" hidden="1" x14ac:dyDescent="0.3">
      <c r="A204" t="s">
        <v>412</v>
      </c>
      <c r="B204" t="s">
        <v>19</v>
      </c>
      <c r="C204" t="s">
        <v>2006</v>
      </c>
      <c r="D204" t="s">
        <v>1202</v>
      </c>
      <c r="E204" t="s">
        <v>1797</v>
      </c>
      <c r="F204" t="s">
        <v>2157</v>
      </c>
      <c r="G204" t="s">
        <v>412</v>
      </c>
      <c r="H204" t="s">
        <v>21</v>
      </c>
      <c r="I204" s="2">
        <v>34075</v>
      </c>
      <c r="J204" s="2">
        <v>44410</v>
      </c>
      <c r="K204" t="s">
        <v>22</v>
      </c>
      <c r="L204" t="s">
        <v>2460</v>
      </c>
      <c r="M204" t="s">
        <v>959</v>
      </c>
      <c r="N204" t="s">
        <v>2457</v>
      </c>
    </row>
    <row r="205" spans="1:14" hidden="1" x14ac:dyDescent="0.3">
      <c r="A205" t="s">
        <v>414</v>
      </c>
      <c r="B205" t="s">
        <v>19</v>
      </c>
      <c r="D205" t="s">
        <v>1203</v>
      </c>
      <c r="E205" t="s">
        <v>1723</v>
      </c>
      <c r="F205" t="s">
        <v>2256</v>
      </c>
      <c r="G205" t="s">
        <v>414</v>
      </c>
      <c r="H205" t="s">
        <v>21</v>
      </c>
      <c r="I205" s="2">
        <v>35165</v>
      </c>
      <c r="J205" s="2">
        <v>44418</v>
      </c>
      <c r="K205" t="s">
        <v>22</v>
      </c>
      <c r="L205" t="s">
        <v>2460</v>
      </c>
      <c r="M205" t="s">
        <v>959</v>
      </c>
      <c r="N205" t="s">
        <v>2457</v>
      </c>
    </row>
    <row r="206" spans="1:14" hidden="1" x14ac:dyDescent="0.3">
      <c r="A206" t="s">
        <v>415</v>
      </c>
      <c r="B206" t="s">
        <v>19</v>
      </c>
      <c r="C206" t="s">
        <v>2035</v>
      </c>
      <c r="D206" t="s">
        <v>1204</v>
      </c>
      <c r="E206" t="s">
        <v>1782</v>
      </c>
      <c r="F206" t="s">
        <v>2257</v>
      </c>
      <c r="G206" t="s">
        <v>415</v>
      </c>
      <c r="H206" t="s">
        <v>21</v>
      </c>
      <c r="I206" s="2">
        <v>44400</v>
      </c>
      <c r="J206" s="2">
        <v>44409</v>
      </c>
      <c r="K206" t="s">
        <v>22</v>
      </c>
      <c r="L206" t="s">
        <v>2472</v>
      </c>
      <c r="M206" t="s">
        <v>1132</v>
      </c>
      <c r="N206" t="s">
        <v>2456</v>
      </c>
    </row>
    <row r="207" spans="1:14" hidden="1" x14ac:dyDescent="0.3">
      <c r="A207" t="s">
        <v>416</v>
      </c>
      <c r="B207" t="s">
        <v>19</v>
      </c>
      <c r="C207" t="s">
        <v>2036</v>
      </c>
      <c r="D207" t="s">
        <v>1205</v>
      </c>
      <c r="E207" t="s">
        <v>1798</v>
      </c>
      <c r="F207" t="s">
        <v>2258</v>
      </c>
      <c r="G207" t="s">
        <v>416</v>
      </c>
      <c r="H207" t="s">
        <v>21</v>
      </c>
      <c r="I207" s="2">
        <v>33695</v>
      </c>
      <c r="J207" s="2">
        <v>44410</v>
      </c>
      <c r="K207" t="s">
        <v>22</v>
      </c>
      <c r="L207" t="s">
        <v>2463</v>
      </c>
      <c r="M207" t="s">
        <v>2495</v>
      </c>
      <c r="N207" t="s">
        <v>2456</v>
      </c>
    </row>
    <row r="208" spans="1:14" hidden="1" x14ac:dyDescent="0.3">
      <c r="A208" t="s">
        <v>417</v>
      </c>
      <c r="B208" t="s">
        <v>19</v>
      </c>
      <c r="C208" t="s">
        <v>1964</v>
      </c>
      <c r="D208" t="s">
        <v>1208</v>
      </c>
      <c r="E208" t="s">
        <v>1773</v>
      </c>
      <c r="F208" t="s">
        <v>2259</v>
      </c>
      <c r="G208" t="s">
        <v>417</v>
      </c>
      <c r="H208" t="s">
        <v>21</v>
      </c>
      <c r="I208" s="2">
        <v>34831</v>
      </c>
      <c r="J208" s="2">
        <v>44414</v>
      </c>
      <c r="K208" t="s">
        <v>22</v>
      </c>
      <c r="L208" t="s">
        <v>2462</v>
      </c>
      <c r="M208" t="s">
        <v>909</v>
      </c>
      <c r="N208" t="s">
        <v>2456</v>
      </c>
    </row>
    <row r="209" spans="1:14" hidden="1" x14ac:dyDescent="0.3">
      <c r="A209" t="s">
        <v>418</v>
      </c>
      <c r="B209" t="s">
        <v>19</v>
      </c>
      <c r="C209" t="s">
        <v>2037</v>
      </c>
      <c r="D209" t="s">
        <v>1209</v>
      </c>
      <c r="E209" t="s">
        <v>1799</v>
      </c>
      <c r="F209" t="s">
        <v>2260</v>
      </c>
      <c r="G209" t="s">
        <v>418</v>
      </c>
      <c r="H209" t="s">
        <v>21</v>
      </c>
      <c r="I209" s="2">
        <v>34741</v>
      </c>
      <c r="J209" s="2">
        <v>44415</v>
      </c>
      <c r="K209" t="s">
        <v>22</v>
      </c>
      <c r="L209" t="s">
        <v>2470</v>
      </c>
      <c r="M209" t="s">
        <v>2476</v>
      </c>
      <c r="N209" t="s">
        <v>2456</v>
      </c>
    </row>
    <row r="210" spans="1:14" hidden="1" x14ac:dyDescent="0.3">
      <c r="A210" t="s">
        <v>420</v>
      </c>
      <c r="B210" t="s">
        <v>19</v>
      </c>
      <c r="D210" t="s">
        <v>1211</v>
      </c>
      <c r="E210" t="s">
        <v>1665</v>
      </c>
      <c r="F210" t="s">
        <v>2261</v>
      </c>
      <c r="G210" t="s">
        <v>420</v>
      </c>
      <c r="H210" t="s">
        <v>21</v>
      </c>
      <c r="I210" s="2">
        <v>34741</v>
      </c>
      <c r="J210" s="2">
        <v>44410</v>
      </c>
      <c r="K210" t="s">
        <v>22</v>
      </c>
      <c r="L210" t="s">
        <v>2462</v>
      </c>
      <c r="M210" t="s">
        <v>1290</v>
      </c>
      <c r="N210" t="s">
        <v>2456</v>
      </c>
    </row>
    <row r="211" spans="1:14" hidden="1" x14ac:dyDescent="0.3">
      <c r="A211" t="s">
        <v>421</v>
      </c>
      <c r="B211" t="s">
        <v>19</v>
      </c>
      <c r="D211" t="s">
        <v>1212</v>
      </c>
      <c r="E211" t="s">
        <v>1640</v>
      </c>
      <c r="F211" t="s">
        <v>2164</v>
      </c>
      <c r="G211" t="s">
        <v>421</v>
      </c>
      <c r="H211" t="s">
        <v>21</v>
      </c>
      <c r="I211" s="2">
        <v>35728</v>
      </c>
      <c r="J211" s="2">
        <v>44417</v>
      </c>
      <c r="K211" t="s">
        <v>22</v>
      </c>
      <c r="L211" t="s">
        <v>2470</v>
      </c>
      <c r="M211" t="s">
        <v>1008</v>
      </c>
      <c r="N211" t="s">
        <v>2456</v>
      </c>
    </row>
    <row r="212" spans="1:14" hidden="1" x14ac:dyDescent="0.3">
      <c r="A212" t="s">
        <v>422</v>
      </c>
      <c r="B212" t="s">
        <v>19</v>
      </c>
      <c r="C212" t="s">
        <v>2038</v>
      </c>
      <c r="D212" t="s">
        <v>1213</v>
      </c>
      <c r="E212" t="s">
        <v>1800</v>
      </c>
      <c r="F212" t="s">
        <v>2262</v>
      </c>
      <c r="G212" t="s">
        <v>422</v>
      </c>
      <c r="H212" t="s">
        <v>21</v>
      </c>
      <c r="I212" s="2">
        <v>36421</v>
      </c>
      <c r="J212" s="2">
        <v>44387</v>
      </c>
      <c r="K212" t="s">
        <v>22</v>
      </c>
      <c r="L212" t="s">
        <v>2470</v>
      </c>
      <c r="M212" t="s">
        <v>1008</v>
      </c>
      <c r="N212" t="s">
        <v>2456</v>
      </c>
    </row>
    <row r="213" spans="1:14" hidden="1" x14ac:dyDescent="0.3">
      <c r="A213" t="s">
        <v>424</v>
      </c>
      <c r="B213" t="s">
        <v>19</v>
      </c>
      <c r="C213" t="s">
        <v>2039</v>
      </c>
      <c r="D213" t="s">
        <v>1215</v>
      </c>
      <c r="E213" t="s">
        <v>1801</v>
      </c>
      <c r="F213" t="s">
        <v>2263</v>
      </c>
      <c r="G213" t="s">
        <v>424</v>
      </c>
      <c r="H213" t="s">
        <v>21</v>
      </c>
      <c r="I213" s="2">
        <v>33217</v>
      </c>
      <c r="J213" s="2">
        <v>44387</v>
      </c>
      <c r="K213" t="s">
        <v>22</v>
      </c>
      <c r="L213" t="s">
        <v>2470</v>
      </c>
      <c r="M213" t="s">
        <v>1008</v>
      </c>
      <c r="N213" t="s">
        <v>2456</v>
      </c>
    </row>
    <row r="214" spans="1:14" hidden="1" x14ac:dyDescent="0.3">
      <c r="A214" t="s">
        <v>426</v>
      </c>
      <c r="B214" t="s">
        <v>19</v>
      </c>
      <c r="C214" t="s">
        <v>2040</v>
      </c>
      <c r="D214" t="s">
        <v>1216</v>
      </c>
      <c r="E214" t="s">
        <v>1802</v>
      </c>
      <c r="F214" t="s">
        <v>2264</v>
      </c>
      <c r="G214" t="s">
        <v>426</v>
      </c>
      <c r="H214" t="s">
        <v>21</v>
      </c>
      <c r="I214" s="2">
        <v>33676</v>
      </c>
      <c r="J214" s="2">
        <v>44387</v>
      </c>
      <c r="K214" t="s">
        <v>22</v>
      </c>
      <c r="L214" t="s">
        <v>2470</v>
      </c>
      <c r="M214" t="s">
        <v>1008</v>
      </c>
      <c r="N214" t="s">
        <v>2456</v>
      </c>
    </row>
    <row r="215" spans="1:14" hidden="1" x14ac:dyDescent="0.3">
      <c r="A215" t="s">
        <v>428</v>
      </c>
      <c r="B215" t="s">
        <v>19</v>
      </c>
      <c r="C215" t="s">
        <v>2001</v>
      </c>
      <c r="D215" t="s">
        <v>1217</v>
      </c>
      <c r="E215" t="s">
        <v>1803</v>
      </c>
      <c r="F215" t="s">
        <v>2265</v>
      </c>
      <c r="G215" t="s">
        <v>428</v>
      </c>
      <c r="H215" t="s">
        <v>21</v>
      </c>
      <c r="I215" s="2">
        <v>35759</v>
      </c>
      <c r="J215" s="2">
        <v>44387</v>
      </c>
      <c r="K215" t="s">
        <v>22</v>
      </c>
      <c r="L215" t="s">
        <v>2470</v>
      </c>
      <c r="M215" t="s">
        <v>1008</v>
      </c>
      <c r="N215" t="s">
        <v>2456</v>
      </c>
    </row>
    <row r="216" spans="1:14" hidden="1" x14ac:dyDescent="0.3">
      <c r="A216" t="s">
        <v>430</v>
      </c>
      <c r="B216" t="s">
        <v>19</v>
      </c>
      <c r="C216" t="s">
        <v>2001</v>
      </c>
      <c r="D216" t="s">
        <v>1218</v>
      </c>
      <c r="E216" t="s">
        <v>1804</v>
      </c>
      <c r="F216" t="s">
        <v>1031</v>
      </c>
      <c r="G216" t="s">
        <v>430</v>
      </c>
      <c r="H216" t="s">
        <v>21</v>
      </c>
      <c r="I216" s="2">
        <v>34700</v>
      </c>
      <c r="J216" s="2">
        <v>44387</v>
      </c>
      <c r="K216" t="s">
        <v>22</v>
      </c>
      <c r="L216" t="s">
        <v>2470</v>
      </c>
      <c r="M216" t="s">
        <v>1008</v>
      </c>
      <c r="N216" t="s">
        <v>2456</v>
      </c>
    </row>
    <row r="217" spans="1:14" hidden="1" x14ac:dyDescent="0.3">
      <c r="A217" t="s">
        <v>432</v>
      </c>
      <c r="B217" t="s">
        <v>19</v>
      </c>
      <c r="C217" t="s">
        <v>2001</v>
      </c>
      <c r="D217" t="s">
        <v>1219</v>
      </c>
      <c r="E217" t="s">
        <v>1805</v>
      </c>
      <c r="F217" t="s">
        <v>2266</v>
      </c>
      <c r="G217" t="s">
        <v>432</v>
      </c>
      <c r="H217" t="s">
        <v>21</v>
      </c>
      <c r="I217" s="2">
        <v>34724</v>
      </c>
      <c r="J217" s="2">
        <v>44387</v>
      </c>
      <c r="K217" t="s">
        <v>22</v>
      </c>
      <c r="L217" t="s">
        <v>2470</v>
      </c>
      <c r="M217" t="s">
        <v>1220</v>
      </c>
      <c r="N217" t="s">
        <v>2456</v>
      </c>
    </row>
    <row r="218" spans="1:14" hidden="1" x14ac:dyDescent="0.3">
      <c r="A218" t="s">
        <v>436</v>
      </c>
      <c r="B218" t="s">
        <v>19</v>
      </c>
      <c r="C218" t="s">
        <v>2041</v>
      </c>
      <c r="D218" t="s">
        <v>1221</v>
      </c>
      <c r="E218" t="s">
        <v>1806</v>
      </c>
      <c r="F218" t="s">
        <v>2147</v>
      </c>
      <c r="G218" t="s">
        <v>436</v>
      </c>
      <c r="H218" t="s">
        <v>21</v>
      </c>
      <c r="I218" s="2">
        <v>35873</v>
      </c>
      <c r="J218" s="2">
        <v>44424</v>
      </c>
      <c r="K218" t="s">
        <v>22</v>
      </c>
      <c r="L218" t="s">
        <v>2462</v>
      </c>
      <c r="M218" t="s">
        <v>1222</v>
      </c>
      <c r="N218" t="s">
        <v>2456</v>
      </c>
    </row>
    <row r="219" spans="1:14" hidden="1" x14ac:dyDescent="0.3">
      <c r="A219" t="s">
        <v>438</v>
      </c>
      <c r="B219" t="s">
        <v>19</v>
      </c>
      <c r="D219" t="s">
        <v>1223</v>
      </c>
      <c r="E219" t="s">
        <v>1807</v>
      </c>
      <c r="F219" t="s">
        <v>2242</v>
      </c>
      <c r="G219" t="s">
        <v>438</v>
      </c>
      <c r="H219" t="s">
        <v>21</v>
      </c>
      <c r="I219" s="2">
        <v>35294</v>
      </c>
      <c r="J219" s="2">
        <v>44424</v>
      </c>
      <c r="K219" t="s">
        <v>22</v>
      </c>
      <c r="L219" t="s">
        <v>2462</v>
      </c>
      <c r="M219" t="s">
        <v>1290</v>
      </c>
      <c r="N219" t="s">
        <v>2456</v>
      </c>
    </row>
    <row r="220" spans="1:14" hidden="1" x14ac:dyDescent="0.3">
      <c r="A220" t="s">
        <v>440</v>
      </c>
      <c r="B220" t="s">
        <v>19</v>
      </c>
      <c r="C220" t="s">
        <v>2042</v>
      </c>
      <c r="D220" t="s">
        <v>1224</v>
      </c>
      <c r="E220" t="s">
        <v>1808</v>
      </c>
      <c r="F220" t="s">
        <v>2267</v>
      </c>
      <c r="G220" t="s">
        <v>440</v>
      </c>
      <c r="H220" t="s">
        <v>21</v>
      </c>
      <c r="I220" s="2">
        <v>34223</v>
      </c>
      <c r="J220" s="2">
        <v>44425</v>
      </c>
      <c r="K220" t="s">
        <v>22</v>
      </c>
      <c r="L220" t="s">
        <v>2464</v>
      </c>
      <c r="M220" t="s">
        <v>1175</v>
      </c>
      <c r="N220" t="s">
        <v>2456</v>
      </c>
    </row>
    <row r="221" spans="1:14" hidden="1" x14ac:dyDescent="0.3">
      <c r="A221" t="s">
        <v>442</v>
      </c>
      <c r="B221" t="s">
        <v>19</v>
      </c>
      <c r="C221" t="s">
        <v>2036</v>
      </c>
      <c r="D221" t="s">
        <v>1227</v>
      </c>
      <c r="E221" t="s">
        <v>1809</v>
      </c>
      <c r="F221" t="s">
        <v>2268</v>
      </c>
      <c r="G221" t="s">
        <v>442</v>
      </c>
      <c r="H221" t="s">
        <v>21</v>
      </c>
      <c r="I221" s="2">
        <v>36069</v>
      </c>
      <c r="J221" s="2">
        <v>44428</v>
      </c>
      <c r="K221" t="s">
        <v>22</v>
      </c>
      <c r="L221" t="s">
        <v>2472</v>
      </c>
      <c r="M221" t="s">
        <v>1228</v>
      </c>
      <c r="N221" t="s">
        <v>2456</v>
      </c>
    </row>
    <row r="222" spans="1:14" hidden="1" x14ac:dyDescent="0.3">
      <c r="A222" t="s">
        <v>444</v>
      </c>
      <c r="B222" t="s">
        <v>19</v>
      </c>
      <c r="C222" t="s">
        <v>2043</v>
      </c>
      <c r="D222" t="s">
        <v>1229</v>
      </c>
      <c r="E222" t="s">
        <v>1797</v>
      </c>
      <c r="F222" t="s">
        <v>2138</v>
      </c>
      <c r="G222" t="s">
        <v>444</v>
      </c>
      <c r="H222" t="s">
        <v>21</v>
      </c>
      <c r="I222" s="2">
        <v>35788</v>
      </c>
      <c r="J222" s="2">
        <v>44440</v>
      </c>
      <c r="K222" t="s">
        <v>22</v>
      </c>
      <c r="L222" t="s">
        <v>2460</v>
      </c>
      <c r="M222" t="s">
        <v>959</v>
      </c>
      <c r="N222" t="s">
        <v>2457</v>
      </c>
    </row>
    <row r="223" spans="1:14" hidden="1" x14ac:dyDescent="0.3">
      <c r="A223" t="s">
        <v>445</v>
      </c>
      <c r="B223" t="s">
        <v>19</v>
      </c>
      <c r="C223" t="s">
        <v>2044</v>
      </c>
      <c r="D223" t="s">
        <v>1230</v>
      </c>
      <c r="E223" t="s">
        <v>1810</v>
      </c>
      <c r="F223" t="s">
        <v>2269</v>
      </c>
      <c r="G223" t="s">
        <v>445</v>
      </c>
      <c r="H223" t="s">
        <v>21</v>
      </c>
      <c r="I223" s="2">
        <v>35221</v>
      </c>
      <c r="J223" s="2">
        <v>44440</v>
      </c>
      <c r="K223" t="s">
        <v>22</v>
      </c>
      <c r="L223" t="s">
        <v>2472</v>
      </c>
      <c r="M223" t="s">
        <v>1132</v>
      </c>
      <c r="N223" t="s">
        <v>2456</v>
      </c>
    </row>
    <row r="224" spans="1:14" hidden="1" x14ac:dyDescent="0.3">
      <c r="A224" t="s">
        <v>447</v>
      </c>
      <c r="B224" t="s">
        <v>19</v>
      </c>
      <c r="C224" t="s">
        <v>1677</v>
      </c>
      <c r="D224" t="s">
        <v>1231</v>
      </c>
      <c r="E224" t="s">
        <v>1714</v>
      </c>
      <c r="F224" t="s">
        <v>2270</v>
      </c>
      <c r="G224" t="s">
        <v>447</v>
      </c>
      <c r="H224" t="s">
        <v>21</v>
      </c>
      <c r="I224" s="2">
        <v>35431</v>
      </c>
      <c r="J224" s="2">
        <v>44440</v>
      </c>
      <c r="K224" t="s">
        <v>22</v>
      </c>
      <c r="L224" t="s">
        <v>2472</v>
      </c>
      <c r="M224" t="s">
        <v>1132</v>
      </c>
      <c r="N224" t="s">
        <v>2456</v>
      </c>
    </row>
    <row r="225" spans="1:14" hidden="1" x14ac:dyDescent="0.3">
      <c r="A225" t="s">
        <v>448</v>
      </c>
      <c r="B225" t="s">
        <v>19</v>
      </c>
      <c r="C225" t="s">
        <v>2045</v>
      </c>
      <c r="D225" t="s">
        <v>1232</v>
      </c>
      <c r="E225" t="s">
        <v>1714</v>
      </c>
      <c r="F225" t="s">
        <v>2271</v>
      </c>
      <c r="G225" t="s">
        <v>448</v>
      </c>
      <c r="H225" t="s">
        <v>21</v>
      </c>
      <c r="I225" s="2">
        <v>36263</v>
      </c>
      <c r="J225" s="2">
        <v>44445</v>
      </c>
      <c r="K225" t="s">
        <v>22</v>
      </c>
      <c r="L225" t="s">
        <v>2458</v>
      </c>
      <c r="M225" t="s">
        <v>1233</v>
      </c>
      <c r="N225" t="s">
        <v>2456</v>
      </c>
    </row>
    <row r="226" spans="1:14" hidden="1" x14ac:dyDescent="0.3">
      <c r="A226" t="s">
        <v>449</v>
      </c>
      <c r="B226" t="s">
        <v>19</v>
      </c>
      <c r="D226" t="s">
        <v>1234</v>
      </c>
      <c r="E226" t="s">
        <v>1811</v>
      </c>
      <c r="F226" t="s">
        <v>2272</v>
      </c>
      <c r="G226" t="s">
        <v>449</v>
      </c>
      <c r="H226" t="s">
        <v>21</v>
      </c>
      <c r="I226" s="2">
        <v>34044</v>
      </c>
      <c r="J226" s="2">
        <v>44445</v>
      </c>
      <c r="K226" t="s">
        <v>22</v>
      </c>
      <c r="L226" t="s">
        <v>2470</v>
      </c>
      <c r="M226" t="s">
        <v>1008</v>
      </c>
      <c r="N226" t="s">
        <v>2456</v>
      </c>
    </row>
    <row r="227" spans="1:14" hidden="1" x14ac:dyDescent="0.3">
      <c r="A227" t="s">
        <v>453</v>
      </c>
      <c r="B227" t="s">
        <v>19</v>
      </c>
      <c r="C227" t="s">
        <v>1964</v>
      </c>
      <c r="D227" t="s">
        <v>1236</v>
      </c>
      <c r="E227" t="s">
        <v>1812</v>
      </c>
      <c r="F227" t="s">
        <v>2273</v>
      </c>
      <c r="G227" t="s">
        <v>453</v>
      </c>
      <c r="H227" t="s">
        <v>21</v>
      </c>
      <c r="I227" s="2">
        <v>35560</v>
      </c>
      <c r="J227" s="2">
        <v>44447</v>
      </c>
      <c r="K227" t="s">
        <v>22</v>
      </c>
      <c r="L227" t="s">
        <v>2470</v>
      </c>
      <c r="M227" t="s">
        <v>1008</v>
      </c>
      <c r="N227" t="s">
        <v>2456</v>
      </c>
    </row>
    <row r="228" spans="1:14" hidden="1" x14ac:dyDescent="0.3">
      <c r="A228" t="s">
        <v>1237</v>
      </c>
      <c r="B228" t="s">
        <v>19</v>
      </c>
      <c r="D228" t="s">
        <v>1238</v>
      </c>
      <c r="E228" t="s">
        <v>1813</v>
      </c>
      <c r="F228" t="s">
        <v>2274</v>
      </c>
      <c r="G228" t="s">
        <v>1237</v>
      </c>
      <c r="H228" t="s">
        <v>21</v>
      </c>
      <c r="I228" s="2">
        <v>34428</v>
      </c>
      <c r="J228" s="2">
        <v>44455</v>
      </c>
      <c r="K228" t="s">
        <v>22</v>
      </c>
      <c r="L228" t="s">
        <v>2474</v>
      </c>
      <c r="M228" t="s">
        <v>1239</v>
      </c>
      <c r="N228" t="s">
        <v>1240</v>
      </c>
    </row>
    <row r="229" spans="1:14" hidden="1" x14ac:dyDescent="0.3">
      <c r="A229" t="s">
        <v>455</v>
      </c>
      <c r="B229" t="s">
        <v>19</v>
      </c>
      <c r="C229" t="s">
        <v>1808</v>
      </c>
      <c r="D229" t="s">
        <v>1241</v>
      </c>
      <c r="E229" t="s">
        <v>1814</v>
      </c>
      <c r="F229" t="s">
        <v>2267</v>
      </c>
      <c r="G229" t="s">
        <v>455</v>
      </c>
      <c r="H229" t="s">
        <v>21</v>
      </c>
      <c r="I229" s="2">
        <v>31199</v>
      </c>
      <c r="J229" s="2">
        <v>44452</v>
      </c>
      <c r="K229" t="s">
        <v>22</v>
      </c>
      <c r="L229" t="s">
        <v>2458</v>
      </c>
      <c r="M229" t="s">
        <v>1242</v>
      </c>
      <c r="N229" t="s">
        <v>2456</v>
      </c>
    </row>
    <row r="230" spans="1:14" hidden="1" x14ac:dyDescent="0.3">
      <c r="A230" t="s">
        <v>457</v>
      </c>
      <c r="B230" t="s">
        <v>19</v>
      </c>
      <c r="C230" t="s">
        <v>1716</v>
      </c>
      <c r="D230" t="s">
        <v>1243</v>
      </c>
      <c r="E230" t="s">
        <v>1815</v>
      </c>
      <c r="F230" t="s">
        <v>2247</v>
      </c>
      <c r="G230" t="s">
        <v>457</v>
      </c>
      <c r="H230" t="s">
        <v>21</v>
      </c>
      <c r="I230" s="2">
        <v>35100</v>
      </c>
      <c r="J230" s="2">
        <v>44459</v>
      </c>
      <c r="K230" t="s">
        <v>22</v>
      </c>
      <c r="L230" t="s">
        <v>2464</v>
      </c>
      <c r="M230" t="s">
        <v>1244</v>
      </c>
      <c r="N230" t="s">
        <v>2456</v>
      </c>
    </row>
    <row r="231" spans="1:14" hidden="1" x14ac:dyDescent="0.3">
      <c r="A231" t="s">
        <v>459</v>
      </c>
      <c r="B231" t="s">
        <v>19</v>
      </c>
      <c r="C231" t="s">
        <v>2046</v>
      </c>
      <c r="D231" t="s">
        <v>1245</v>
      </c>
      <c r="E231" t="s">
        <v>1816</v>
      </c>
      <c r="F231" t="s">
        <v>2275</v>
      </c>
      <c r="G231" t="s">
        <v>459</v>
      </c>
      <c r="H231" t="s">
        <v>21</v>
      </c>
      <c r="I231" s="2">
        <v>37819</v>
      </c>
      <c r="J231" s="2">
        <v>44462</v>
      </c>
      <c r="K231" t="s">
        <v>22</v>
      </c>
      <c r="L231" t="s">
        <v>2462</v>
      </c>
      <c r="M231" t="s">
        <v>2490</v>
      </c>
      <c r="N231" t="s">
        <v>2456</v>
      </c>
    </row>
    <row r="232" spans="1:14" hidden="1" x14ac:dyDescent="0.3">
      <c r="A232" t="s">
        <v>461</v>
      </c>
      <c r="B232" t="s">
        <v>19</v>
      </c>
      <c r="C232" t="s">
        <v>2031</v>
      </c>
      <c r="D232" t="s">
        <v>1246</v>
      </c>
      <c r="E232" t="s">
        <v>1817</v>
      </c>
      <c r="F232" t="s">
        <v>2276</v>
      </c>
      <c r="G232" t="s">
        <v>461</v>
      </c>
      <c r="H232" t="s">
        <v>21</v>
      </c>
      <c r="I232" s="2">
        <v>33239</v>
      </c>
      <c r="J232" s="2">
        <v>44463</v>
      </c>
      <c r="K232" t="s">
        <v>22</v>
      </c>
      <c r="L232" t="s">
        <v>2472</v>
      </c>
      <c r="M232" t="s">
        <v>1132</v>
      </c>
      <c r="N232" t="s">
        <v>2456</v>
      </c>
    </row>
    <row r="233" spans="1:14" hidden="1" x14ac:dyDescent="0.3">
      <c r="A233" t="s">
        <v>463</v>
      </c>
      <c r="B233" t="s">
        <v>19</v>
      </c>
      <c r="C233" t="s">
        <v>1988</v>
      </c>
      <c r="D233" t="s">
        <v>1247</v>
      </c>
      <c r="E233" t="s">
        <v>1714</v>
      </c>
      <c r="F233" t="s">
        <v>2206</v>
      </c>
      <c r="G233" t="s">
        <v>463</v>
      </c>
      <c r="H233" t="s">
        <v>21</v>
      </c>
      <c r="I233" s="2">
        <v>35796</v>
      </c>
      <c r="J233" s="2">
        <v>44463</v>
      </c>
      <c r="K233" t="s">
        <v>22</v>
      </c>
      <c r="L233" t="s">
        <v>2472</v>
      </c>
      <c r="M233" t="s">
        <v>1132</v>
      </c>
      <c r="N233" t="s">
        <v>2456</v>
      </c>
    </row>
    <row r="234" spans="1:14" hidden="1" x14ac:dyDescent="0.3">
      <c r="A234" t="s">
        <v>464</v>
      </c>
      <c r="B234" t="s">
        <v>19</v>
      </c>
      <c r="D234" t="s">
        <v>1248</v>
      </c>
      <c r="E234" t="s">
        <v>1818</v>
      </c>
      <c r="F234" t="s">
        <v>2166</v>
      </c>
      <c r="G234" t="s">
        <v>464</v>
      </c>
      <c r="H234" t="s">
        <v>21</v>
      </c>
      <c r="I234" s="2">
        <v>28856</v>
      </c>
      <c r="J234" s="2">
        <v>44467</v>
      </c>
      <c r="K234" t="s">
        <v>22</v>
      </c>
      <c r="L234" t="s">
        <v>2470</v>
      </c>
      <c r="M234" t="s">
        <v>1008</v>
      </c>
      <c r="N234" t="s">
        <v>2456</v>
      </c>
    </row>
    <row r="235" spans="1:14" hidden="1" x14ac:dyDescent="0.3">
      <c r="A235" t="s">
        <v>468</v>
      </c>
      <c r="B235" t="s">
        <v>19</v>
      </c>
      <c r="C235" t="s">
        <v>2047</v>
      </c>
      <c r="D235" t="s">
        <v>1249</v>
      </c>
      <c r="E235" t="s">
        <v>1782</v>
      </c>
      <c r="F235" t="s">
        <v>2147</v>
      </c>
      <c r="G235" t="s">
        <v>468</v>
      </c>
      <c r="H235" t="s">
        <v>21</v>
      </c>
      <c r="I235" s="2">
        <v>33239</v>
      </c>
      <c r="J235" s="2">
        <v>44474</v>
      </c>
      <c r="K235" t="s">
        <v>22</v>
      </c>
      <c r="L235" t="s">
        <v>2460</v>
      </c>
      <c r="M235" t="s">
        <v>959</v>
      </c>
      <c r="N235" t="s">
        <v>2457</v>
      </c>
    </row>
    <row r="236" spans="1:14" hidden="1" x14ac:dyDescent="0.3">
      <c r="A236" t="s">
        <v>469</v>
      </c>
      <c r="B236" t="s">
        <v>19</v>
      </c>
      <c r="C236" t="s">
        <v>2048</v>
      </c>
      <c r="D236" t="s">
        <v>1250</v>
      </c>
      <c r="E236" t="s">
        <v>1819</v>
      </c>
      <c r="F236" t="s">
        <v>2277</v>
      </c>
      <c r="G236" t="s">
        <v>469</v>
      </c>
      <c r="H236" t="s">
        <v>21</v>
      </c>
      <c r="I236" s="2">
        <v>35065</v>
      </c>
      <c r="J236" s="2">
        <v>44470</v>
      </c>
      <c r="K236" t="s">
        <v>22</v>
      </c>
      <c r="L236" t="s">
        <v>2461</v>
      </c>
      <c r="M236" t="s">
        <v>1008</v>
      </c>
      <c r="N236" t="s">
        <v>2456</v>
      </c>
    </row>
    <row r="237" spans="1:14" hidden="1" x14ac:dyDescent="0.3">
      <c r="A237" t="s">
        <v>471</v>
      </c>
      <c r="B237" t="s">
        <v>19</v>
      </c>
      <c r="C237" t="s">
        <v>2001</v>
      </c>
      <c r="D237" t="s">
        <v>1251</v>
      </c>
      <c r="E237" t="s">
        <v>1820</v>
      </c>
      <c r="F237" t="s">
        <v>2278</v>
      </c>
      <c r="G237" t="s">
        <v>471</v>
      </c>
      <c r="H237" t="s">
        <v>21</v>
      </c>
      <c r="I237" s="2">
        <v>31778</v>
      </c>
      <c r="J237" s="2">
        <v>44470</v>
      </c>
      <c r="K237" t="s">
        <v>22</v>
      </c>
      <c r="L237" t="s">
        <v>2470</v>
      </c>
      <c r="M237" t="s">
        <v>1008</v>
      </c>
      <c r="N237" t="s">
        <v>2456</v>
      </c>
    </row>
    <row r="238" spans="1:14" hidden="1" x14ac:dyDescent="0.3">
      <c r="A238" t="s">
        <v>474</v>
      </c>
      <c r="B238" t="s">
        <v>19</v>
      </c>
      <c r="D238" t="s">
        <v>1252</v>
      </c>
      <c r="E238" t="s">
        <v>1680</v>
      </c>
      <c r="F238" t="s">
        <v>2279</v>
      </c>
      <c r="G238" t="s">
        <v>474</v>
      </c>
      <c r="H238" t="s">
        <v>21</v>
      </c>
      <c r="I238" s="2">
        <v>37622</v>
      </c>
      <c r="J238" s="2">
        <v>44470</v>
      </c>
      <c r="K238" t="s">
        <v>22</v>
      </c>
      <c r="L238" t="s">
        <v>2462</v>
      </c>
      <c r="M238" t="s">
        <v>1253</v>
      </c>
      <c r="N238" t="s">
        <v>2456</v>
      </c>
    </row>
    <row r="239" spans="1:14" hidden="1" x14ac:dyDescent="0.3">
      <c r="A239" t="s">
        <v>475</v>
      </c>
      <c r="B239" t="s">
        <v>19</v>
      </c>
      <c r="C239" t="s">
        <v>1804</v>
      </c>
      <c r="D239" t="s">
        <v>1254</v>
      </c>
      <c r="E239" t="s">
        <v>1694</v>
      </c>
      <c r="F239" t="s">
        <v>2280</v>
      </c>
      <c r="G239" t="s">
        <v>475</v>
      </c>
      <c r="H239" t="s">
        <v>21</v>
      </c>
      <c r="I239" s="2">
        <v>34375</v>
      </c>
      <c r="J239" s="2">
        <v>44508</v>
      </c>
      <c r="K239" t="s">
        <v>22</v>
      </c>
      <c r="L239" t="s">
        <v>2468</v>
      </c>
      <c r="M239" t="s">
        <v>1255</v>
      </c>
      <c r="N239" t="s">
        <v>2456</v>
      </c>
    </row>
    <row r="240" spans="1:14" hidden="1" x14ac:dyDescent="0.3">
      <c r="A240" t="s">
        <v>476</v>
      </c>
      <c r="B240" t="s">
        <v>19</v>
      </c>
      <c r="D240" t="s">
        <v>1256</v>
      </c>
      <c r="E240" t="s">
        <v>1821</v>
      </c>
      <c r="F240" t="s">
        <v>2281</v>
      </c>
      <c r="G240" t="s">
        <v>476</v>
      </c>
      <c r="H240" t="s">
        <v>21</v>
      </c>
      <c r="I240" s="2">
        <v>36218</v>
      </c>
      <c r="J240" s="2">
        <v>44515</v>
      </c>
      <c r="K240" t="s">
        <v>22</v>
      </c>
      <c r="L240" t="s">
        <v>2470</v>
      </c>
      <c r="M240" t="s">
        <v>1008</v>
      </c>
      <c r="N240" t="s">
        <v>2456</v>
      </c>
    </row>
    <row r="241" spans="1:14" hidden="1" x14ac:dyDescent="0.3">
      <c r="A241" t="s">
        <v>479</v>
      </c>
      <c r="B241" t="s">
        <v>19</v>
      </c>
      <c r="C241" t="s">
        <v>2049</v>
      </c>
      <c r="D241" t="s">
        <v>1257</v>
      </c>
      <c r="E241" t="s">
        <v>1812</v>
      </c>
      <c r="F241" t="s">
        <v>2208</v>
      </c>
      <c r="G241" t="s">
        <v>479</v>
      </c>
      <c r="H241" t="s">
        <v>21</v>
      </c>
      <c r="I241" s="2">
        <v>25303</v>
      </c>
      <c r="J241" s="2">
        <v>44522</v>
      </c>
      <c r="K241" t="s">
        <v>22</v>
      </c>
      <c r="L241" t="s">
        <v>2470</v>
      </c>
      <c r="M241" t="s">
        <v>1008</v>
      </c>
      <c r="N241" t="s">
        <v>2456</v>
      </c>
    </row>
    <row r="242" spans="1:14" hidden="1" x14ac:dyDescent="0.3">
      <c r="A242" t="s">
        <v>480</v>
      </c>
      <c r="B242" t="s">
        <v>19</v>
      </c>
      <c r="C242" t="s">
        <v>2026</v>
      </c>
      <c r="D242" t="s">
        <v>1258</v>
      </c>
      <c r="E242" t="s">
        <v>1822</v>
      </c>
      <c r="F242" t="s">
        <v>2216</v>
      </c>
      <c r="G242" t="s">
        <v>480</v>
      </c>
      <c r="H242" t="s">
        <v>21</v>
      </c>
      <c r="I242" s="2">
        <v>35210</v>
      </c>
      <c r="J242" s="2">
        <v>44522</v>
      </c>
      <c r="K242" t="s">
        <v>22</v>
      </c>
      <c r="L242" t="s">
        <v>2470</v>
      </c>
      <c r="M242" t="s">
        <v>1008</v>
      </c>
      <c r="N242" t="s">
        <v>2456</v>
      </c>
    </row>
    <row r="243" spans="1:14" hidden="1" x14ac:dyDescent="0.3">
      <c r="A243" t="s">
        <v>482</v>
      </c>
      <c r="B243" t="s">
        <v>19</v>
      </c>
      <c r="C243" t="s">
        <v>2026</v>
      </c>
      <c r="D243" t="s">
        <v>1259</v>
      </c>
      <c r="E243" t="s">
        <v>1691</v>
      </c>
      <c r="F243" t="s">
        <v>2282</v>
      </c>
      <c r="G243" t="s">
        <v>482</v>
      </c>
      <c r="H243" t="s">
        <v>21</v>
      </c>
      <c r="I243" s="2">
        <v>34910</v>
      </c>
      <c r="J243" s="2">
        <v>44524</v>
      </c>
      <c r="K243" t="s">
        <v>22</v>
      </c>
      <c r="L243" t="s">
        <v>2470</v>
      </c>
      <c r="M243" t="s">
        <v>1008</v>
      </c>
      <c r="N243" t="s">
        <v>2456</v>
      </c>
    </row>
    <row r="244" spans="1:14" hidden="1" x14ac:dyDescent="0.3">
      <c r="A244" t="s">
        <v>483</v>
      </c>
      <c r="B244" t="s">
        <v>19</v>
      </c>
      <c r="C244" t="s">
        <v>2001</v>
      </c>
      <c r="D244" t="s">
        <v>1260</v>
      </c>
      <c r="E244" t="s">
        <v>1823</v>
      </c>
      <c r="F244" t="s">
        <v>2283</v>
      </c>
      <c r="G244" t="s">
        <v>483</v>
      </c>
      <c r="H244" t="s">
        <v>21</v>
      </c>
      <c r="I244" s="2">
        <v>34778</v>
      </c>
      <c r="J244" s="2">
        <v>44524</v>
      </c>
      <c r="K244" t="s">
        <v>22</v>
      </c>
      <c r="L244" t="s">
        <v>2470</v>
      </c>
      <c r="M244" t="s">
        <v>1008</v>
      </c>
      <c r="N244" t="s">
        <v>2456</v>
      </c>
    </row>
    <row r="245" spans="1:14" hidden="1" x14ac:dyDescent="0.3">
      <c r="A245" t="s">
        <v>487</v>
      </c>
      <c r="B245" t="s">
        <v>19</v>
      </c>
      <c r="D245" t="s">
        <v>1261</v>
      </c>
      <c r="E245" t="s">
        <v>1824</v>
      </c>
      <c r="F245" t="s">
        <v>488</v>
      </c>
      <c r="G245" t="s">
        <v>487</v>
      </c>
      <c r="H245" t="s">
        <v>21</v>
      </c>
      <c r="I245" s="2">
        <v>35114</v>
      </c>
      <c r="J245" s="2">
        <v>44179</v>
      </c>
      <c r="K245" t="s">
        <v>22</v>
      </c>
      <c r="L245" t="s">
        <v>2461</v>
      </c>
      <c r="M245" t="s">
        <v>944</v>
      </c>
      <c r="N245" t="s">
        <v>2456</v>
      </c>
    </row>
    <row r="246" spans="1:14" hidden="1" x14ac:dyDescent="0.3">
      <c r="A246" t="s">
        <v>489</v>
      </c>
      <c r="B246" t="s">
        <v>19</v>
      </c>
      <c r="C246" t="s">
        <v>2050</v>
      </c>
      <c r="D246" t="s">
        <v>1262</v>
      </c>
      <c r="E246" t="s">
        <v>1825</v>
      </c>
      <c r="F246" t="s">
        <v>2284</v>
      </c>
      <c r="G246" t="s">
        <v>489</v>
      </c>
      <c r="H246" t="s">
        <v>21</v>
      </c>
      <c r="I246" s="2">
        <v>36219</v>
      </c>
      <c r="J246" s="2">
        <v>44531</v>
      </c>
      <c r="K246" t="s">
        <v>22</v>
      </c>
      <c r="L246" t="s">
        <v>2470</v>
      </c>
      <c r="M246" t="s">
        <v>1263</v>
      </c>
      <c r="N246" t="s">
        <v>2456</v>
      </c>
    </row>
    <row r="247" spans="1:14" hidden="1" x14ac:dyDescent="0.3">
      <c r="A247" t="s">
        <v>491</v>
      </c>
      <c r="B247" t="s">
        <v>19</v>
      </c>
      <c r="C247" t="s">
        <v>1999</v>
      </c>
      <c r="D247" t="s">
        <v>1264</v>
      </c>
      <c r="E247" t="s">
        <v>1826</v>
      </c>
      <c r="F247" t="s">
        <v>2177</v>
      </c>
      <c r="G247" t="s">
        <v>491</v>
      </c>
      <c r="H247" t="s">
        <v>21</v>
      </c>
      <c r="I247" s="2">
        <v>32843</v>
      </c>
      <c r="J247" s="2">
        <v>44531</v>
      </c>
      <c r="K247" t="s">
        <v>22</v>
      </c>
      <c r="L247" t="s">
        <v>2458</v>
      </c>
      <c r="M247" t="s">
        <v>1008</v>
      </c>
      <c r="N247" t="s">
        <v>2456</v>
      </c>
    </row>
    <row r="248" spans="1:14" hidden="1" x14ac:dyDescent="0.3">
      <c r="A248" t="s">
        <v>493</v>
      </c>
      <c r="B248" t="s">
        <v>19</v>
      </c>
      <c r="C248" t="s">
        <v>1768</v>
      </c>
      <c r="D248" t="s">
        <v>1265</v>
      </c>
      <c r="E248" t="s">
        <v>1757</v>
      </c>
      <c r="F248" t="s">
        <v>2285</v>
      </c>
      <c r="G248" t="s">
        <v>493</v>
      </c>
      <c r="H248" t="s">
        <v>21</v>
      </c>
      <c r="I248" s="2">
        <v>34700</v>
      </c>
      <c r="J248" s="2">
        <v>44531</v>
      </c>
      <c r="K248" t="s">
        <v>22</v>
      </c>
      <c r="L248" t="s">
        <v>2458</v>
      </c>
      <c r="M248" t="s">
        <v>1008</v>
      </c>
      <c r="N248" t="s">
        <v>2456</v>
      </c>
    </row>
    <row r="249" spans="1:14" hidden="1" x14ac:dyDescent="0.3">
      <c r="A249" t="s">
        <v>496</v>
      </c>
      <c r="B249" t="s">
        <v>19</v>
      </c>
      <c r="C249" t="s">
        <v>2001</v>
      </c>
      <c r="D249" t="s">
        <v>1266</v>
      </c>
      <c r="E249" t="s">
        <v>1827</v>
      </c>
      <c r="F249" t="s">
        <v>302</v>
      </c>
      <c r="G249" t="s">
        <v>496</v>
      </c>
      <c r="H249" t="s">
        <v>21</v>
      </c>
      <c r="I249" s="2">
        <v>32143</v>
      </c>
      <c r="J249" s="2">
        <v>44531</v>
      </c>
      <c r="K249" t="s">
        <v>22</v>
      </c>
      <c r="L249" t="s">
        <v>2470</v>
      </c>
      <c r="M249" t="s">
        <v>1008</v>
      </c>
      <c r="N249" t="s">
        <v>2456</v>
      </c>
    </row>
    <row r="250" spans="1:14" hidden="1" x14ac:dyDescent="0.3">
      <c r="A250" t="s">
        <v>498</v>
      </c>
      <c r="B250" t="s">
        <v>19</v>
      </c>
      <c r="C250" t="s">
        <v>2004</v>
      </c>
      <c r="D250" t="s">
        <v>1267</v>
      </c>
      <c r="E250" t="s">
        <v>1828</v>
      </c>
      <c r="F250" t="s">
        <v>2286</v>
      </c>
      <c r="G250" t="s">
        <v>498</v>
      </c>
      <c r="H250" t="s">
        <v>21</v>
      </c>
      <c r="I250" s="2">
        <v>32049</v>
      </c>
      <c r="J250" s="2">
        <v>44531</v>
      </c>
      <c r="K250" t="s">
        <v>22</v>
      </c>
      <c r="L250" t="s">
        <v>2468</v>
      </c>
      <c r="M250" t="s">
        <v>1168</v>
      </c>
      <c r="N250" t="s">
        <v>2456</v>
      </c>
    </row>
    <row r="251" spans="1:14" hidden="1" x14ac:dyDescent="0.3">
      <c r="A251" t="s">
        <v>500</v>
      </c>
      <c r="B251" t="s">
        <v>19</v>
      </c>
      <c r="C251" t="s">
        <v>1926</v>
      </c>
      <c r="D251" t="s">
        <v>1268</v>
      </c>
      <c r="E251" t="s">
        <v>1741</v>
      </c>
      <c r="F251" t="s">
        <v>2287</v>
      </c>
      <c r="G251" t="s">
        <v>500</v>
      </c>
      <c r="H251" t="s">
        <v>21</v>
      </c>
      <c r="I251" s="2">
        <v>33239</v>
      </c>
      <c r="J251" s="2">
        <v>44536</v>
      </c>
      <c r="K251" t="s">
        <v>22</v>
      </c>
      <c r="L251" t="s">
        <v>2472</v>
      </c>
      <c r="M251" t="s">
        <v>1168</v>
      </c>
      <c r="N251" t="s">
        <v>2456</v>
      </c>
    </row>
    <row r="252" spans="1:14" hidden="1" x14ac:dyDescent="0.3">
      <c r="A252" t="s">
        <v>502</v>
      </c>
      <c r="B252" t="s">
        <v>19</v>
      </c>
      <c r="C252" t="s">
        <v>2004</v>
      </c>
      <c r="D252" t="s">
        <v>1269</v>
      </c>
      <c r="E252" t="s">
        <v>1829</v>
      </c>
      <c r="F252" t="s">
        <v>2115</v>
      </c>
      <c r="G252" t="s">
        <v>502</v>
      </c>
      <c r="H252" t="s">
        <v>21</v>
      </c>
      <c r="I252" s="2">
        <v>36015</v>
      </c>
      <c r="J252" s="2">
        <v>44533</v>
      </c>
      <c r="K252" t="s">
        <v>22</v>
      </c>
      <c r="L252" t="s">
        <v>2472</v>
      </c>
      <c r="M252" t="s">
        <v>1168</v>
      </c>
      <c r="N252" t="s">
        <v>2456</v>
      </c>
    </row>
    <row r="253" spans="1:14" hidden="1" x14ac:dyDescent="0.3">
      <c r="A253" t="s">
        <v>504</v>
      </c>
      <c r="B253" t="s">
        <v>19</v>
      </c>
      <c r="C253" t="s">
        <v>1804</v>
      </c>
      <c r="D253" t="s">
        <v>1270</v>
      </c>
      <c r="E253" t="s">
        <v>1830</v>
      </c>
      <c r="F253" t="s">
        <v>2177</v>
      </c>
      <c r="G253" t="s">
        <v>504</v>
      </c>
      <c r="H253" t="s">
        <v>21</v>
      </c>
      <c r="I253" s="2">
        <v>35644</v>
      </c>
      <c r="J253" s="2">
        <v>44536</v>
      </c>
      <c r="K253" t="s">
        <v>22</v>
      </c>
      <c r="L253" t="s">
        <v>2472</v>
      </c>
      <c r="M253" t="s">
        <v>1168</v>
      </c>
      <c r="N253" t="s">
        <v>2456</v>
      </c>
    </row>
    <row r="254" spans="1:14" hidden="1" x14ac:dyDescent="0.3">
      <c r="A254" t="s">
        <v>506</v>
      </c>
      <c r="B254" t="s">
        <v>19</v>
      </c>
      <c r="D254" t="s">
        <v>1271</v>
      </c>
      <c r="E254" t="s">
        <v>1831</v>
      </c>
      <c r="F254" t="s">
        <v>2288</v>
      </c>
      <c r="G254" t="s">
        <v>506</v>
      </c>
      <c r="H254" t="s">
        <v>2455</v>
      </c>
      <c r="I254" s="2">
        <v>36199</v>
      </c>
      <c r="J254" s="2">
        <v>44536</v>
      </c>
      <c r="K254" t="s">
        <v>22</v>
      </c>
      <c r="L254" t="s">
        <v>2474</v>
      </c>
      <c r="M254" t="s">
        <v>1084</v>
      </c>
      <c r="N254" t="s">
        <v>2482</v>
      </c>
    </row>
    <row r="255" spans="1:14" hidden="1" x14ac:dyDescent="0.3">
      <c r="A255" t="s">
        <v>508</v>
      </c>
      <c r="B255" t="s">
        <v>19</v>
      </c>
      <c r="D255" t="s">
        <v>1272</v>
      </c>
      <c r="E255" t="s">
        <v>1723</v>
      </c>
      <c r="F255" t="s">
        <v>2177</v>
      </c>
      <c r="G255" t="s">
        <v>508</v>
      </c>
      <c r="H255" t="s">
        <v>21</v>
      </c>
      <c r="I255" s="2">
        <v>36657</v>
      </c>
      <c r="J255" s="2">
        <v>44536</v>
      </c>
      <c r="K255" t="s">
        <v>22</v>
      </c>
      <c r="L255" t="s">
        <v>2474</v>
      </c>
      <c r="M255" t="s">
        <v>1060</v>
      </c>
      <c r="N255" t="s">
        <v>1273</v>
      </c>
    </row>
    <row r="256" spans="1:14" hidden="1" x14ac:dyDescent="0.3">
      <c r="A256" t="s">
        <v>509</v>
      </c>
      <c r="B256" t="s">
        <v>19</v>
      </c>
      <c r="C256" t="s">
        <v>2051</v>
      </c>
      <c r="D256" t="s">
        <v>1274</v>
      </c>
      <c r="E256" t="s">
        <v>1832</v>
      </c>
      <c r="F256" t="s">
        <v>2289</v>
      </c>
      <c r="G256" t="s">
        <v>509</v>
      </c>
      <c r="H256" t="s">
        <v>21</v>
      </c>
      <c r="I256" s="2">
        <v>37483</v>
      </c>
      <c r="J256" s="2">
        <v>44536</v>
      </c>
      <c r="K256" t="s">
        <v>22</v>
      </c>
      <c r="L256" t="s">
        <v>2460</v>
      </c>
      <c r="M256" t="s">
        <v>959</v>
      </c>
      <c r="N256" t="s">
        <v>2457</v>
      </c>
    </row>
    <row r="257" spans="1:14" hidden="1" x14ac:dyDescent="0.3">
      <c r="A257" t="s">
        <v>511</v>
      </c>
      <c r="B257" t="s">
        <v>19</v>
      </c>
      <c r="C257" t="s">
        <v>2026</v>
      </c>
      <c r="D257" t="s">
        <v>1275</v>
      </c>
      <c r="E257" t="s">
        <v>1648</v>
      </c>
      <c r="F257" t="s">
        <v>2290</v>
      </c>
      <c r="G257" t="s">
        <v>511</v>
      </c>
      <c r="H257" t="s">
        <v>21</v>
      </c>
      <c r="I257" s="2">
        <v>36351</v>
      </c>
      <c r="J257" s="2">
        <v>44536</v>
      </c>
      <c r="K257" t="s">
        <v>22</v>
      </c>
      <c r="L257" t="s">
        <v>2470</v>
      </c>
      <c r="M257" t="s">
        <v>1008</v>
      </c>
      <c r="N257" t="s">
        <v>2456</v>
      </c>
    </row>
    <row r="258" spans="1:14" hidden="1" x14ac:dyDescent="0.3">
      <c r="A258" t="s">
        <v>514</v>
      </c>
      <c r="B258" t="s">
        <v>19</v>
      </c>
      <c r="C258" t="s">
        <v>1964</v>
      </c>
      <c r="D258" t="s">
        <v>1276</v>
      </c>
      <c r="E258" t="s">
        <v>1690</v>
      </c>
      <c r="F258" t="s">
        <v>2291</v>
      </c>
      <c r="G258" t="s">
        <v>514</v>
      </c>
      <c r="H258" t="s">
        <v>21</v>
      </c>
      <c r="I258" s="2">
        <v>33706</v>
      </c>
      <c r="J258" s="2">
        <v>44536</v>
      </c>
      <c r="K258" t="s">
        <v>22</v>
      </c>
      <c r="L258" t="s">
        <v>2470</v>
      </c>
      <c r="M258" t="s">
        <v>1008</v>
      </c>
      <c r="N258" t="s">
        <v>2456</v>
      </c>
    </row>
    <row r="259" spans="1:14" hidden="1" x14ac:dyDescent="0.3">
      <c r="A259" t="s">
        <v>515</v>
      </c>
      <c r="B259" t="s">
        <v>19</v>
      </c>
      <c r="C259" t="s">
        <v>1964</v>
      </c>
      <c r="D259" t="s">
        <v>1277</v>
      </c>
      <c r="E259" t="s">
        <v>1758</v>
      </c>
      <c r="F259" t="s">
        <v>2115</v>
      </c>
      <c r="G259" t="s">
        <v>515</v>
      </c>
      <c r="H259" t="s">
        <v>21</v>
      </c>
      <c r="I259" s="2">
        <v>35065</v>
      </c>
      <c r="J259" s="2">
        <v>44536</v>
      </c>
      <c r="K259" t="s">
        <v>22</v>
      </c>
      <c r="L259" t="s">
        <v>2470</v>
      </c>
      <c r="M259" t="s">
        <v>1008</v>
      </c>
      <c r="N259" t="s">
        <v>2456</v>
      </c>
    </row>
    <row r="260" spans="1:14" hidden="1" x14ac:dyDescent="0.3">
      <c r="A260" t="s">
        <v>516</v>
      </c>
      <c r="B260" t="s">
        <v>19</v>
      </c>
      <c r="C260" t="s">
        <v>1815</v>
      </c>
      <c r="D260" t="s">
        <v>1278</v>
      </c>
      <c r="E260" t="s">
        <v>1664</v>
      </c>
      <c r="F260" t="s">
        <v>2292</v>
      </c>
      <c r="G260" t="s">
        <v>516</v>
      </c>
      <c r="H260" t="s">
        <v>21</v>
      </c>
      <c r="I260" s="2">
        <v>37622</v>
      </c>
      <c r="J260" s="2">
        <v>44538</v>
      </c>
      <c r="K260" t="s">
        <v>22</v>
      </c>
      <c r="L260" t="s">
        <v>2472</v>
      </c>
      <c r="M260" t="s">
        <v>1279</v>
      </c>
      <c r="N260" t="s">
        <v>2456</v>
      </c>
    </row>
    <row r="261" spans="1:14" hidden="1" x14ac:dyDescent="0.3">
      <c r="A261" t="s">
        <v>517</v>
      </c>
      <c r="B261" t="s">
        <v>19</v>
      </c>
      <c r="C261" t="s">
        <v>2052</v>
      </c>
      <c r="D261" t="s">
        <v>1280</v>
      </c>
      <c r="E261" t="s">
        <v>1833</v>
      </c>
      <c r="F261" t="s">
        <v>2293</v>
      </c>
      <c r="G261" t="s">
        <v>517</v>
      </c>
      <c r="H261" t="s">
        <v>21</v>
      </c>
      <c r="I261" s="2">
        <v>35616</v>
      </c>
      <c r="J261" s="2">
        <v>44538</v>
      </c>
      <c r="K261" t="s">
        <v>22</v>
      </c>
      <c r="L261" t="s">
        <v>2470</v>
      </c>
      <c r="M261" t="s">
        <v>1008</v>
      </c>
      <c r="N261" t="s">
        <v>2456</v>
      </c>
    </row>
    <row r="262" spans="1:14" hidden="1" x14ac:dyDescent="0.3">
      <c r="A262" t="s">
        <v>519</v>
      </c>
      <c r="B262" t="s">
        <v>19</v>
      </c>
      <c r="D262" t="s">
        <v>1281</v>
      </c>
      <c r="E262" t="s">
        <v>1746</v>
      </c>
      <c r="F262" t="s">
        <v>2294</v>
      </c>
      <c r="G262" t="s">
        <v>519</v>
      </c>
      <c r="H262" t="s">
        <v>21</v>
      </c>
      <c r="I262" s="2">
        <v>35859</v>
      </c>
      <c r="J262" s="2">
        <v>44538</v>
      </c>
      <c r="K262" t="s">
        <v>22</v>
      </c>
      <c r="L262" t="s">
        <v>2470</v>
      </c>
      <c r="M262" t="s">
        <v>1008</v>
      </c>
      <c r="N262" t="s">
        <v>2456</v>
      </c>
    </row>
    <row r="263" spans="1:14" hidden="1" x14ac:dyDescent="0.3">
      <c r="A263" t="s">
        <v>520</v>
      </c>
      <c r="B263" t="s">
        <v>19</v>
      </c>
      <c r="D263" t="s">
        <v>1282</v>
      </c>
      <c r="E263" t="s">
        <v>1664</v>
      </c>
      <c r="F263" t="s">
        <v>2295</v>
      </c>
      <c r="G263" t="s">
        <v>520</v>
      </c>
      <c r="H263" t="s">
        <v>21</v>
      </c>
      <c r="I263" s="2">
        <v>32874</v>
      </c>
      <c r="J263" s="2">
        <v>44540</v>
      </c>
      <c r="K263" t="s">
        <v>22</v>
      </c>
      <c r="L263" t="s">
        <v>2460</v>
      </c>
      <c r="M263" t="s">
        <v>959</v>
      </c>
      <c r="N263" t="s">
        <v>2457</v>
      </c>
    </row>
    <row r="264" spans="1:14" hidden="1" x14ac:dyDescent="0.3">
      <c r="A264" t="s">
        <v>521</v>
      </c>
      <c r="B264" t="s">
        <v>19</v>
      </c>
      <c r="C264" t="s">
        <v>1964</v>
      </c>
      <c r="D264" t="s">
        <v>1283</v>
      </c>
      <c r="E264" t="s">
        <v>1699</v>
      </c>
      <c r="F264" t="s">
        <v>2211</v>
      </c>
      <c r="G264" t="s">
        <v>521</v>
      </c>
      <c r="H264" t="s">
        <v>21</v>
      </c>
      <c r="I264" s="2">
        <v>31571</v>
      </c>
      <c r="J264" s="2">
        <v>44541</v>
      </c>
      <c r="K264" t="s">
        <v>22</v>
      </c>
      <c r="L264" t="s">
        <v>2470</v>
      </c>
      <c r="M264" t="s">
        <v>1008</v>
      </c>
      <c r="N264" t="s">
        <v>2456</v>
      </c>
    </row>
    <row r="265" spans="1:14" hidden="1" x14ac:dyDescent="0.3">
      <c r="A265" t="s">
        <v>522</v>
      </c>
      <c r="B265" t="s">
        <v>19</v>
      </c>
      <c r="C265" t="s">
        <v>2001</v>
      </c>
      <c r="D265" t="s">
        <v>1284</v>
      </c>
      <c r="E265" t="s">
        <v>1834</v>
      </c>
      <c r="F265" t="s">
        <v>2296</v>
      </c>
      <c r="G265" t="s">
        <v>522</v>
      </c>
      <c r="H265" t="s">
        <v>21</v>
      </c>
      <c r="I265" s="2">
        <v>34714</v>
      </c>
      <c r="J265" s="2">
        <v>44541</v>
      </c>
      <c r="K265" t="s">
        <v>22</v>
      </c>
      <c r="L265" t="s">
        <v>2470</v>
      </c>
      <c r="M265" t="s">
        <v>1008</v>
      </c>
      <c r="N265" t="s">
        <v>2456</v>
      </c>
    </row>
    <row r="266" spans="1:14" hidden="1" x14ac:dyDescent="0.3">
      <c r="A266" t="s">
        <v>524</v>
      </c>
      <c r="B266" t="s">
        <v>19</v>
      </c>
      <c r="D266" t="s">
        <v>1285</v>
      </c>
      <c r="E266" t="s">
        <v>1835</v>
      </c>
      <c r="F266" t="s">
        <v>2297</v>
      </c>
      <c r="G266" t="s">
        <v>524</v>
      </c>
      <c r="H266" t="s">
        <v>21</v>
      </c>
      <c r="I266" s="2">
        <v>35620</v>
      </c>
      <c r="J266" s="2">
        <v>44543</v>
      </c>
      <c r="K266" t="s">
        <v>22</v>
      </c>
      <c r="L266" t="s">
        <v>2460</v>
      </c>
      <c r="M266" t="s">
        <v>959</v>
      </c>
      <c r="N266" t="s">
        <v>2457</v>
      </c>
    </row>
    <row r="267" spans="1:14" hidden="1" x14ac:dyDescent="0.3">
      <c r="A267" t="s">
        <v>526</v>
      </c>
      <c r="B267" t="s">
        <v>19</v>
      </c>
      <c r="C267" t="s">
        <v>1984</v>
      </c>
      <c r="D267" t="s">
        <v>1286</v>
      </c>
      <c r="E267" t="s">
        <v>1836</v>
      </c>
      <c r="F267" t="s">
        <v>2177</v>
      </c>
      <c r="G267" t="s">
        <v>526</v>
      </c>
      <c r="H267" t="s">
        <v>21</v>
      </c>
      <c r="I267" s="2">
        <v>32827</v>
      </c>
      <c r="J267" s="2">
        <v>44543</v>
      </c>
      <c r="K267" t="s">
        <v>22</v>
      </c>
      <c r="L267" t="s">
        <v>2470</v>
      </c>
      <c r="M267" t="s">
        <v>1168</v>
      </c>
      <c r="N267" t="s">
        <v>2456</v>
      </c>
    </row>
    <row r="268" spans="1:14" hidden="1" x14ac:dyDescent="0.3">
      <c r="A268" t="s">
        <v>528</v>
      </c>
      <c r="B268" t="s">
        <v>19</v>
      </c>
      <c r="C268" t="s">
        <v>1964</v>
      </c>
      <c r="D268" t="s">
        <v>1287</v>
      </c>
      <c r="E268" t="s">
        <v>1837</v>
      </c>
      <c r="F268" t="s">
        <v>2298</v>
      </c>
      <c r="G268" t="s">
        <v>528</v>
      </c>
      <c r="H268" t="s">
        <v>21</v>
      </c>
      <c r="I268" s="2">
        <v>31210</v>
      </c>
      <c r="J268" s="2">
        <v>44544</v>
      </c>
      <c r="K268" t="s">
        <v>22</v>
      </c>
      <c r="L268" t="s">
        <v>2472</v>
      </c>
      <c r="M268" t="s">
        <v>1008</v>
      </c>
      <c r="N268" t="s">
        <v>2456</v>
      </c>
    </row>
    <row r="269" spans="1:14" hidden="1" x14ac:dyDescent="0.3">
      <c r="A269" t="s">
        <v>530</v>
      </c>
      <c r="B269" t="s">
        <v>19</v>
      </c>
      <c r="D269" t="s">
        <v>1288</v>
      </c>
      <c r="E269" t="s">
        <v>1838</v>
      </c>
      <c r="F269" t="s">
        <v>2299</v>
      </c>
      <c r="G269" t="s">
        <v>530</v>
      </c>
      <c r="H269" t="s">
        <v>21</v>
      </c>
      <c r="I269" s="2">
        <v>33896</v>
      </c>
      <c r="J269" s="2">
        <v>44544</v>
      </c>
      <c r="K269" t="s">
        <v>22</v>
      </c>
      <c r="L269" t="s">
        <v>2470</v>
      </c>
      <c r="M269" t="s">
        <v>1008</v>
      </c>
      <c r="N269" t="s">
        <v>2456</v>
      </c>
    </row>
    <row r="270" spans="1:14" hidden="1" x14ac:dyDescent="0.3">
      <c r="A270" t="s">
        <v>532</v>
      </c>
      <c r="B270" t="s">
        <v>19</v>
      </c>
      <c r="D270" t="s">
        <v>1289</v>
      </c>
      <c r="E270" t="s">
        <v>1839</v>
      </c>
      <c r="F270" t="s">
        <v>2300</v>
      </c>
      <c r="G270" t="s">
        <v>532</v>
      </c>
      <c r="H270" t="s">
        <v>21</v>
      </c>
      <c r="I270" s="2">
        <v>34837</v>
      </c>
      <c r="J270" s="2">
        <v>44545</v>
      </c>
      <c r="K270" t="s">
        <v>22</v>
      </c>
      <c r="L270" t="s">
        <v>2462</v>
      </c>
      <c r="M270" t="s">
        <v>1290</v>
      </c>
      <c r="N270" t="s">
        <v>2456</v>
      </c>
    </row>
    <row r="271" spans="1:14" hidden="1" x14ac:dyDescent="0.3">
      <c r="A271" t="s">
        <v>534</v>
      </c>
      <c r="B271" t="s">
        <v>19</v>
      </c>
      <c r="D271" t="s">
        <v>1292</v>
      </c>
      <c r="E271" t="s">
        <v>1840</v>
      </c>
      <c r="F271" t="s">
        <v>2301</v>
      </c>
      <c r="G271" t="s">
        <v>534</v>
      </c>
      <c r="H271" t="s">
        <v>21</v>
      </c>
      <c r="I271" s="2">
        <v>27169</v>
      </c>
      <c r="J271" s="2">
        <v>44545</v>
      </c>
      <c r="K271" t="s">
        <v>22</v>
      </c>
      <c r="L271" t="s">
        <v>2462</v>
      </c>
      <c r="M271" t="s">
        <v>1184</v>
      </c>
      <c r="N271" t="s">
        <v>2456</v>
      </c>
    </row>
    <row r="272" spans="1:14" hidden="1" x14ac:dyDescent="0.3">
      <c r="A272" t="s">
        <v>536</v>
      </c>
      <c r="B272" t="s">
        <v>19</v>
      </c>
      <c r="D272" t="s">
        <v>1293</v>
      </c>
      <c r="E272" t="s">
        <v>1841</v>
      </c>
      <c r="F272" t="s">
        <v>2302</v>
      </c>
      <c r="G272" t="s">
        <v>536</v>
      </c>
      <c r="H272" t="s">
        <v>21</v>
      </c>
      <c r="I272" s="2">
        <v>35621</v>
      </c>
      <c r="J272" s="2">
        <v>44546</v>
      </c>
      <c r="K272" t="s">
        <v>22</v>
      </c>
      <c r="L272" t="s">
        <v>2460</v>
      </c>
      <c r="M272" t="s">
        <v>959</v>
      </c>
      <c r="N272" t="s">
        <v>2457</v>
      </c>
    </row>
    <row r="273" spans="1:14" hidden="1" x14ac:dyDescent="0.3">
      <c r="A273" t="s">
        <v>538</v>
      </c>
      <c r="B273" t="s">
        <v>19</v>
      </c>
      <c r="C273" t="s">
        <v>1869</v>
      </c>
      <c r="D273" t="s">
        <v>1294</v>
      </c>
      <c r="E273" t="s">
        <v>1661</v>
      </c>
      <c r="F273" t="s">
        <v>2303</v>
      </c>
      <c r="G273" t="s">
        <v>538</v>
      </c>
      <c r="H273" t="s">
        <v>21</v>
      </c>
      <c r="I273" s="2">
        <v>37286</v>
      </c>
      <c r="J273" s="2">
        <v>44546</v>
      </c>
      <c r="K273" t="s">
        <v>22</v>
      </c>
      <c r="L273" t="s">
        <v>2472</v>
      </c>
      <c r="M273" t="s">
        <v>1279</v>
      </c>
      <c r="N273" t="s">
        <v>2456</v>
      </c>
    </row>
    <row r="274" spans="1:14" hidden="1" x14ac:dyDescent="0.3">
      <c r="A274" t="s">
        <v>539</v>
      </c>
      <c r="B274" t="s">
        <v>19</v>
      </c>
      <c r="C274" t="s">
        <v>2053</v>
      </c>
      <c r="D274" t="s">
        <v>1295</v>
      </c>
      <c r="E274" t="s">
        <v>1842</v>
      </c>
      <c r="F274" t="s">
        <v>2304</v>
      </c>
      <c r="G274" t="s">
        <v>539</v>
      </c>
      <c r="H274" t="s">
        <v>21</v>
      </c>
      <c r="I274" s="2">
        <v>32695</v>
      </c>
      <c r="J274" s="2">
        <v>44546</v>
      </c>
      <c r="K274" t="s">
        <v>22</v>
      </c>
      <c r="L274" t="s">
        <v>2472</v>
      </c>
      <c r="M274" t="s">
        <v>1279</v>
      </c>
      <c r="N274" t="s">
        <v>2456</v>
      </c>
    </row>
    <row r="275" spans="1:14" hidden="1" x14ac:dyDescent="0.3">
      <c r="A275" t="s">
        <v>541</v>
      </c>
      <c r="B275" t="s">
        <v>19</v>
      </c>
      <c r="D275" t="s">
        <v>1296</v>
      </c>
      <c r="E275" t="s">
        <v>1843</v>
      </c>
      <c r="F275" t="s">
        <v>2212</v>
      </c>
      <c r="G275" t="s">
        <v>541</v>
      </c>
      <c r="H275" t="s">
        <v>21</v>
      </c>
      <c r="I275" s="2">
        <v>36892</v>
      </c>
      <c r="J275" s="2">
        <v>44547</v>
      </c>
      <c r="K275" t="s">
        <v>22</v>
      </c>
      <c r="L275" t="s">
        <v>2470</v>
      </c>
      <c r="M275" t="s">
        <v>1008</v>
      </c>
      <c r="N275" t="s">
        <v>2456</v>
      </c>
    </row>
    <row r="276" spans="1:14" hidden="1" x14ac:dyDescent="0.3">
      <c r="A276" t="s">
        <v>543</v>
      </c>
      <c r="B276" t="s">
        <v>19</v>
      </c>
      <c r="D276" t="s">
        <v>1297</v>
      </c>
      <c r="E276" t="s">
        <v>1844</v>
      </c>
      <c r="F276" t="s">
        <v>452</v>
      </c>
      <c r="G276" t="s">
        <v>543</v>
      </c>
      <c r="H276" t="s">
        <v>21</v>
      </c>
      <c r="I276" s="2">
        <v>34189</v>
      </c>
      <c r="J276" s="2">
        <v>44547</v>
      </c>
      <c r="K276" t="s">
        <v>22</v>
      </c>
      <c r="L276" t="s">
        <v>2470</v>
      </c>
      <c r="M276" t="s">
        <v>1008</v>
      </c>
      <c r="N276" t="s">
        <v>2456</v>
      </c>
    </row>
    <row r="277" spans="1:14" hidden="1" x14ac:dyDescent="0.3">
      <c r="A277" t="s">
        <v>545</v>
      </c>
      <c r="B277" t="s">
        <v>19</v>
      </c>
      <c r="D277" t="s">
        <v>1298</v>
      </c>
      <c r="E277" t="s">
        <v>1845</v>
      </c>
      <c r="F277" t="s">
        <v>2166</v>
      </c>
      <c r="G277" t="s">
        <v>545</v>
      </c>
      <c r="H277" t="s">
        <v>21</v>
      </c>
      <c r="I277" s="2">
        <v>36103</v>
      </c>
      <c r="J277" s="2">
        <v>44547</v>
      </c>
      <c r="K277" t="s">
        <v>22</v>
      </c>
      <c r="L277" t="s">
        <v>2470</v>
      </c>
      <c r="M277" t="s">
        <v>1008</v>
      </c>
      <c r="N277" t="s">
        <v>2456</v>
      </c>
    </row>
    <row r="278" spans="1:14" hidden="1" x14ac:dyDescent="0.3">
      <c r="A278" t="s">
        <v>548</v>
      </c>
      <c r="B278" t="s">
        <v>19</v>
      </c>
      <c r="D278" t="s">
        <v>1299</v>
      </c>
      <c r="E278" t="s">
        <v>1846</v>
      </c>
      <c r="F278" t="s">
        <v>2305</v>
      </c>
      <c r="G278" t="s">
        <v>548</v>
      </c>
      <c r="H278" t="s">
        <v>21</v>
      </c>
      <c r="I278" s="2">
        <v>35695</v>
      </c>
      <c r="J278" s="2">
        <v>44550</v>
      </c>
      <c r="K278" t="s">
        <v>22</v>
      </c>
      <c r="L278" t="s">
        <v>2460</v>
      </c>
      <c r="M278" t="s">
        <v>959</v>
      </c>
      <c r="N278" t="s">
        <v>2457</v>
      </c>
    </row>
    <row r="279" spans="1:14" hidden="1" x14ac:dyDescent="0.3">
      <c r="A279" t="s">
        <v>549</v>
      </c>
      <c r="B279" t="s">
        <v>19</v>
      </c>
      <c r="D279" t="s">
        <v>932</v>
      </c>
      <c r="E279" t="s">
        <v>1847</v>
      </c>
      <c r="F279" t="s">
        <v>238</v>
      </c>
      <c r="G279" t="s">
        <v>549</v>
      </c>
      <c r="H279" t="s">
        <v>21</v>
      </c>
      <c r="I279" s="2">
        <v>35631</v>
      </c>
      <c r="J279" s="2">
        <v>44552</v>
      </c>
      <c r="K279" t="s">
        <v>22</v>
      </c>
      <c r="L279" t="s">
        <v>2460</v>
      </c>
      <c r="M279" t="s">
        <v>1300</v>
      </c>
      <c r="N279" t="s">
        <v>2457</v>
      </c>
    </row>
    <row r="280" spans="1:14" hidden="1" x14ac:dyDescent="0.3">
      <c r="A280" t="s">
        <v>551</v>
      </c>
      <c r="B280" t="s">
        <v>19</v>
      </c>
      <c r="C280" t="s">
        <v>1964</v>
      </c>
      <c r="D280" t="s">
        <v>1301</v>
      </c>
      <c r="E280" t="s">
        <v>1657</v>
      </c>
      <c r="F280" t="s">
        <v>2300</v>
      </c>
      <c r="G280" t="s">
        <v>551</v>
      </c>
      <c r="H280" t="s">
        <v>21</v>
      </c>
      <c r="I280" s="2">
        <v>35607</v>
      </c>
      <c r="J280" s="2">
        <v>44552</v>
      </c>
      <c r="K280" t="s">
        <v>22</v>
      </c>
      <c r="L280" t="s">
        <v>2462</v>
      </c>
      <c r="M280" t="s">
        <v>1290</v>
      </c>
      <c r="N280" t="s">
        <v>2456</v>
      </c>
    </row>
    <row r="281" spans="1:14" hidden="1" x14ac:dyDescent="0.3">
      <c r="A281" t="s">
        <v>552</v>
      </c>
      <c r="B281" t="s">
        <v>19</v>
      </c>
      <c r="D281" t="s">
        <v>1302</v>
      </c>
      <c r="E281" t="s">
        <v>1848</v>
      </c>
      <c r="F281" t="s">
        <v>2115</v>
      </c>
      <c r="G281" t="s">
        <v>552</v>
      </c>
      <c r="H281" t="s">
        <v>21</v>
      </c>
      <c r="I281" s="2">
        <v>34973</v>
      </c>
      <c r="J281" s="2">
        <v>44552</v>
      </c>
      <c r="K281" t="s">
        <v>22</v>
      </c>
      <c r="L281" t="s">
        <v>2462</v>
      </c>
      <c r="M281" t="s">
        <v>1184</v>
      </c>
      <c r="N281" t="s">
        <v>2456</v>
      </c>
    </row>
    <row r="282" spans="1:14" hidden="1" x14ac:dyDescent="0.3">
      <c r="A282" t="s">
        <v>554</v>
      </c>
      <c r="B282" t="s">
        <v>19</v>
      </c>
      <c r="C282" t="s">
        <v>2001</v>
      </c>
      <c r="D282" t="s">
        <v>1303</v>
      </c>
      <c r="E282" t="s">
        <v>1648</v>
      </c>
      <c r="F282" t="s">
        <v>2306</v>
      </c>
      <c r="G282" t="s">
        <v>554</v>
      </c>
      <c r="H282" t="s">
        <v>21</v>
      </c>
      <c r="I282" s="2">
        <v>36491</v>
      </c>
      <c r="J282" s="2">
        <v>44555</v>
      </c>
      <c r="K282" t="s">
        <v>22</v>
      </c>
      <c r="L282" t="s">
        <v>2470</v>
      </c>
      <c r="M282" t="s">
        <v>1008</v>
      </c>
      <c r="N282" t="s">
        <v>2456</v>
      </c>
    </row>
    <row r="283" spans="1:14" hidden="1" x14ac:dyDescent="0.3">
      <c r="A283" t="s">
        <v>1304</v>
      </c>
      <c r="B283" t="s">
        <v>19</v>
      </c>
      <c r="C283" t="s">
        <v>2026</v>
      </c>
      <c r="D283" t="s">
        <v>1305</v>
      </c>
      <c r="E283" t="s">
        <v>1660</v>
      </c>
      <c r="F283" t="s">
        <v>2307</v>
      </c>
      <c r="G283" t="s">
        <v>1304</v>
      </c>
      <c r="H283" t="s">
        <v>21</v>
      </c>
      <c r="I283" s="2">
        <v>36126</v>
      </c>
      <c r="J283" s="2">
        <v>44555</v>
      </c>
      <c r="K283" t="s">
        <v>22</v>
      </c>
      <c r="L283" t="s">
        <v>2470</v>
      </c>
      <c r="M283" t="s">
        <v>1008</v>
      </c>
      <c r="N283" t="s">
        <v>2456</v>
      </c>
    </row>
    <row r="284" spans="1:14" hidden="1" x14ac:dyDescent="0.3">
      <c r="A284" t="s">
        <v>555</v>
      </c>
      <c r="B284" t="s">
        <v>19</v>
      </c>
      <c r="C284" t="s">
        <v>2001</v>
      </c>
      <c r="D284" t="s">
        <v>1306</v>
      </c>
      <c r="E284" t="s">
        <v>1849</v>
      </c>
      <c r="F284" t="s">
        <v>2308</v>
      </c>
      <c r="G284" t="s">
        <v>555</v>
      </c>
      <c r="H284" t="s">
        <v>21</v>
      </c>
      <c r="I284" s="2">
        <v>34527</v>
      </c>
      <c r="J284" s="2">
        <v>44555</v>
      </c>
      <c r="K284" t="s">
        <v>22</v>
      </c>
      <c r="L284" t="s">
        <v>2470</v>
      </c>
      <c r="M284" t="s">
        <v>1008</v>
      </c>
      <c r="N284" t="s">
        <v>2456</v>
      </c>
    </row>
    <row r="285" spans="1:14" hidden="1" x14ac:dyDescent="0.3">
      <c r="A285" t="s">
        <v>557</v>
      </c>
      <c r="B285" t="s">
        <v>19</v>
      </c>
      <c r="C285" t="s">
        <v>1964</v>
      </c>
      <c r="D285" t="s">
        <v>1307</v>
      </c>
      <c r="E285" t="s">
        <v>1825</v>
      </c>
      <c r="F285" t="s">
        <v>2309</v>
      </c>
      <c r="G285" t="s">
        <v>557</v>
      </c>
      <c r="H285" t="s">
        <v>21</v>
      </c>
      <c r="I285" s="2">
        <v>35065</v>
      </c>
      <c r="J285" s="2">
        <v>44555</v>
      </c>
      <c r="K285" t="s">
        <v>22</v>
      </c>
      <c r="L285" t="s">
        <v>2470</v>
      </c>
      <c r="M285" t="s">
        <v>1008</v>
      </c>
      <c r="N285" t="s">
        <v>2456</v>
      </c>
    </row>
    <row r="286" spans="1:14" hidden="1" x14ac:dyDescent="0.3">
      <c r="A286" t="s">
        <v>558</v>
      </c>
      <c r="B286" t="s">
        <v>19</v>
      </c>
      <c r="C286" t="s">
        <v>1685</v>
      </c>
      <c r="D286" t="s">
        <v>1308</v>
      </c>
      <c r="E286" t="s">
        <v>1710</v>
      </c>
      <c r="F286" t="s">
        <v>2310</v>
      </c>
      <c r="G286" t="s">
        <v>558</v>
      </c>
      <c r="H286" t="s">
        <v>21</v>
      </c>
      <c r="I286" s="2">
        <v>32874</v>
      </c>
      <c r="J286" s="2">
        <v>44557</v>
      </c>
      <c r="K286" t="s">
        <v>22</v>
      </c>
      <c r="L286" t="s">
        <v>2458</v>
      </c>
      <c r="M286" t="s">
        <v>1008</v>
      </c>
      <c r="N286" t="s">
        <v>2456</v>
      </c>
    </row>
    <row r="287" spans="1:14" hidden="1" x14ac:dyDescent="0.3">
      <c r="A287" t="s">
        <v>561</v>
      </c>
      <c r="B287" t="s">
        <v>19</v>
      </c>
      <c r="D287" t="s">
        <v>1078</v>
      </c>
      <c r="E287" t="s">
        <v>1850</v>
      </c>
      <c r="F287" t="s">
        <v>2201</v>
      </c>
      <c r="G287" t="s">
        <v>561</v>
      </c>
      <c r="H287" t="s">
        <v>21</v>
      </c>
      <c r="I287" s="2">
        <v>34594</v>
      </c>
      <c r="J287" s="2">
        <v>44564</v>
      </c>
      <c r="K287" t="s">
        <v>22</v>
      </c>
      <c r="L287" t="s">
        <v>2465</v>
      </c>
      <c r="M287" t="s">
        <v>2479</v>
      </c>
      <c r="N287" t="s">
        <v>2457</v>
      </c>
    </row>
    <row r="288" spans="1:14" hidden="1" x14ac:dyDescent="0.3">
      <c r="A288" t="s">
        <v>563</v>
      </c>
      <c r="B288" t="s">
        <v>19</v>
      </c>
      <c r="D288" t="s">
        <v>1310</v>
      </c>
      <c r="E288" t="s">
        <v>1702</v>
      </c>
      <c r="F288" t="s">
        <v>2311</v>
      </c>
      <c r="G288" t="s">
        <v>563</v>
      </c>
      <c r="H288" t="s">
        <v>21</v>
      </c>
      <c r="I288" s="2">
        <v>32333</v>
      </c>
      <c r="J288" s="2">
        <v>44564</v>
      </c>
      <c r="K288" t="s">
        <v>22</v>
      </c>
      <c r="L288" t="s">
        <v>2460</v>
      </c>
      <c r="M288" t="s">
        <v>959</v>
      </c>
      <c r="N288" t="s">
        <v>2457</v>
      </c>
    </row>
    <row r="289" spans="1:14" hidden="1" x14ac:dyDescent="0.3">
      <c r="A289" t="s">
        <v>564</v>
      </c>
      <c r="B289" t="s">
        <v>19</v>
      </c>
      <c r="C289" t="s">
        <v>1681</v>
      </c>
      <c r="D289" t="s">
        <v>1312</v>
      </c>
      <c r="E289" t="s">
        <v>1851</v>
      </c>
      <c r="F289" t="s">
        <v>2201</v>
      </c>
      <c r="G289" t="s">
        <v>564</v>
      </c>
      <c r="H289" t="s">
        <v>21</v>
      </c>
      <c r="I289" s="2">
        <v>35431</v>
      </c>
      <c r="J289" s="2">
        <v>44564</v>
      </c>
      <c r="K289" t="s">
        <v>22</v>
      </c>
      <c r="L289" t="s">
        <v>2460</v>
      </c>
      <c r="M289" t="s">
        <v>959</v>
      </c>
      <c r="N289" t="s">
        <v>2457</v>
      </c>
    </row>
    <row r="290" spans="1:14" hidden="1" x14ac:dyDescent="0.3">
      <c r="A290" t="s">
        <v>566</v>
      </c>
      <c r="B290" t="s">
        <v>19</v>
      </c>
      <c r="D290" t="s">
        <v>1313</v>
      </c>
      <c r="E290" t="s">
        <v>1668</v>
      </c>
      <c r="F290" t="s">
        <v>2312</v>
      </c>
      <c r="G290" t="s">
        <v>566</v>
      </c>
      <c r="H290" t="s">
        <v>21</v>
      </c>
      <c r="I290" s="2">
        <v>37395</v>
      </c>
      <c r="J290" s="2">
        <v>44564</v>
      </c>
      <c r="K290" t="s">
        <v>22</v>
      </c>
      <c r="L290" t="s">
        <v>2460</v>
      </c>
      <c r="M290" t="s">
        <v>959</v>
      </c>
      <c r="N290" t="s">
        <v>2457</v>
      </c>
    </row>
    <row r="291" spans="1:14" hidden="1" x14ac:dyDescent="0.3">
      <c r="A291" t="s">
        <v>567</v>
      </c>
      <c r="B291" t="s">
        <v>19</v>
      </c>
      <c r="D291" t="s">
        <v>1314</v>
      </c>
      <c r="E291" t="s">
        <v>1852</v>
      </c>
      <c r="F291" t="s">
        <v>2261</v>
      </c>
      <c r="G291" t="s">
        <v>567</v>
      </c>
      <c r="H291" t="s">
        <v>21</v>
      </c>
      <c r="I291" s="2">
        <v>35624</v>
      </c>
      <c r="J291" s="2">
        <v>44564</v>
      </c>
      <c r="K291" t="s">
        <v>22</v>
      </c>
      <c r="L291" t="s">
        <v>2463</v>
      </c>
      <c r="M291" t="s">
        <v>1315</v>
      </c>
      <c r="N291" t="s">
        <v>2457</v>
      </c>
    </row>
    <row r="292" spans="1:14" hidden="1" x14ac:dyDescent="0.3">
      <c r="A292" t="s">
        <v>569</v>
      </c>
      <c r="B292" t="s">
        <v>19</v>
      </c>
      <c r="C292" t="s">
        <v>2026</v>
      </c>
      <c r="D292" t="s">
        <v>1316</v>
      </c>
      <c r="E292" t="s">
        <v>1853</v>
      </c>
      <c r="F292" t="s">
        <v>2232</v>
      </c>
      <c r="G292" t="s">
        <v>569</v>
      </c>
      <c r="H292" t="s">
        <v>21</v>
      </c>
      <c r="I292" s="2">
        <v>34131</v>
      </c>
      <c r="J292" s="2">
        <v>44564</v>
      </c>
      <c r="K292" t="s">
        <v>22</v>
      </c>
      <c r="L292" t="s">
        <v>2470</v>
      </c>
      <c r="M292" t="s">
        <v>1008</v>
      </c>
      <c r="N292" t="s">
        <v>2456</v>
      </c>
    </row>
    <row r="293" spans="1:14" hidden="1" x14ac:dyDescent="0.3">
      <c r="A293" t="s">
        <v>571</v>
      </c>
      <c r="B293" t="s">
        <v>19</v>
      </c>
      <c r="C293" t="s">
        <v>1964</v>
      </c>
      <c r="D293" t="s">
        <v>1317</v>
      </c>
      <c r="E293" t="s">
        <v>1849</v>
      </c>
      <c r="F293" t="s">
        <v>2313</v>
      </c>
      <c r="G293" t="s">
        <v>571</v>
      </c>
      <c r="H293" t="s">
        <v>21</v>
      </c>
      <c r="I293" s="2">
        <v>33604</v>
      </c>
      <c r="J293" s="2">
        <v>44564</v>
      </c>
      <c r="K293" t="s">
        <v>22</v>
      </c>
      <c r="L293" t="s">
        <v>2470</v>
      </c>
      <c r="M293" t="s">
        <v>1008</v>
      </c>
      <c r="N293" t="s">
        <v>2456</v>
      </c>
    </row>
    <row r="294" spans="1:14" hidden="1" x14ac:dyDescent="0.3">
      <c r="A294" t="s">
        <v>572</v>
      </c>
      <c r="B294" t="s">
        <v>19</v>
      </c>
      <c r="C294" t="s">
        <v>1964</v>
      </c>
      <c r="D294" t="s">
        <v>1318</v>
      </c>
      <c r="E294" t="s">
        <v>1854</v>
      </c>
      <c r="F294" t="s">
        <v>2314</v>
      </c>
      <c r="G294" t="s">
        <v>572</v>
      </c>
      <c r="H294" t="s">
        <v>21</v>
      </c>
      <c r="I294" s="2">
        <v>35357</v>
      </c>
      <c r="J294" s="2">
        <v>44565</v>
      </c>
      <c r="K294" t="s">
        <v>22</v>
      </c>
      <c r="L294" t="s">
        <v>2470</v>
      </c>
      <c r="M294" t="s">
        <v>1008</v>
      </c>
      <c r="N294" t="s">
        <v>2456</v>
      </c>
    </row>
    <row r="295" spans="1:14" hidden="1" x14ac:dyDescent="0.3">
      <c r="A295" t="s">
        <v>574</v>
      </c>
      <c r="B295" t="s">
        <v>19</v>
      </c>
      <c r="C295" t="s">
        <v>1964</v>
      </c>
      <c r="D295" t="s">
        <v>1319</v>
      </c>
      <c r="E295" t="s">
        <v>1773</v>
      </c>
      <c r="F295" t="s">
        <v>2315</v>
      </c>
      <c r="G295" t="s">
        <v>574</v>
      </c>
      <c r="H295" t="s">
        <v>21</v>
      </c>
      <c r="I295" s="2">
        <v>34321</v>
      </c>
      <c r="J295" s="2">
        <v>44567</v>
      </c>
      <c r="K295" t="s">
        <v>22</v>
      </c>
      <c r="L295" t="s">
        <v>2470</v>
      </c>
      <c r="M295" t="s">
        <v>1008</v>
      </c>
      <c r="N295" t="s">
        <v>2456</v>
      </c>
    </row>
    <row r="296" spans="1:14" hidden="1" x14ac:dyDescent="0.3">
      <c r="A296" t="s">
        <v>575</v>
      </c>
      <c r="B296" t="s">
        <v>19</v>
      </c>
      <c r="C296" t="s">
        <v>2054</v>
      </c>
      <c r="D296" t="s">
        <v>1320</v>
      </c>
      <c r="E296" t="s">
        <v>1855</v>
      </c>
      <c r="F296" t="s">
        <v>2316</v>
      </c>
      <c r="G296" t="s">
        <v>575</v>
      </c>
      <c r="H296" t="s">
        <v>21</v>
      </c>
      <c r="I296" s="2">
        <v>36684</v>
      </c>
      <c r="J296" s="2">
        <v>44568</v>
      </c>
      <c r="K296" t="s">
        <v>22</v>
      </c>
      <c r="L296" t="s">
        <v>2470</v>
      </c>
      <c r="M296" t="s">
        <v>1321</v>
      </c>
      <c r="N296" t="s">
        <v>2456</v>
      </c>
    </row>
    <row r="297" spans="1:14" hidden="1" x14ac:dyDescent="0.3">
      <c r="A297" t="s">
        <v>577</v>
      </c>
      <c r="B297" t="s">
        <v>19</v>
      </c>
      <c r="C297" t="s">
        <v>2055</v>
      </c>
      <c r="D297" t="s">
        <v>1322</v>
      </c>
      <c r="E297" t="s">
        <v>1640</v>
      </c>
      <c r="F297" t="s">
        <v>2317</v>
      </c>
      <c r="G297" t="s">
        <v>577</v>
      </c>
      <c r="H297" t="s">
        <v>21</v>
      </c>
      <c r="I297" s="2">
        <v>31048</v>
      </c>
      <c r="J297" s="2">
        <v>44568</v>
      </c>
      <c r="K297" t="s">
        <v>22</v>
      </c>
      <c r="L297" t="s">
        <v>2470</v>
      </c>
      <c r="M297" t="s">
        <v>1008</v>
      </c>
      <c r="N297" t="s">
        <v>2456</v>
      </c>
    </row>
    <row r="298" spans="1:14" hidden="1" x14ac:dyDescent="0.3">
      <c r="A298" t="s">
        <v>578</v>
      </c>
      <c r="B298" t="s">
        <v>19</v>
      </c>
      <c r="C298" t="s">
        <v>2056</v>
      </c>
      <c r="D298" t="s">
        <v>1323</v>
      </c>
      <c r="E298" t="s">
        <v>1856</v>
      </c>
      <c r="F298" t="s">
        <v>2132</v>
      </c>
      <c r="G298" t="s">
        <v>578</v>
      </c>
      <c r="H298" t="s">
        <v>21</v>
      </c>
      <c r="I298" s="2">
        <v>33970</v>
      </c>
      <c r="J298" s="2">
        <v>44573</v>
      </c>
      <c r="K298" t="s">
        <v>22</v>
      </c>
      <c r="L298" t="s">
        <v>2464</v>
      </c>
      <c r="M298" t="s">
        <v>2475</v>
      </c>
      <c r="N298" t="s">
        <v>2456</v>
      </c>
    </row>
    <row r="299" spans="1:14" hidden="1" x14ac:dyDescent="0.3">
      <c r="A299" t="s">
        <v>580</v>
      </c>
      <c r="B299" t="s">
        <v>19</v>
      </c>
      <c r="D299" t="s">
        <v>1325</v>
      </c>
      <c r="E299" t="s">
        <v>1857</v>
      </c>
      <c r="F299" t="s">
        <v>2318</v>
      </c>
      <c r="G299" t="s">
        <v>580</v>
      </c>
      <c r="H299" t="s">
        <v>2455</v>
      </c>
      <c r="I299" s="2">
        <v>27426</v>
      </c>
      <c r="J299" s="2">
        <v>44575</v>
      </c>
      <c r="K299" t="s">
        <v>22</v>
      </c>
      <c r="L299" t="s">
        <v>2460</v>
      </c>
      <c r="M299" t="s">
        <v>1326</v>
      </c>
      <c r="N299" t="s">
        <v>2457</v>
      </c>
    </row>
    <row r="300" spans="1:14" hidden="1" x14ac:dyDescent="0.3">
      <c r="A300" t="s">
        <v>582</v>
      </c>
      <c r="B300" t="s">
        <v>19</v>
      </c>
      <c r="D300" t="s">
        <v>1327</v>
      </c>
      <c r="E300" t="s">
        <v>1858</v>
      </c>
      <c r="F300" t="s">
        <v>2319</v>
      </c>
      <c r="G300" t="s">
        <v>582</v>
      </c>
      <c r="H300" t="s">
        <v>2455</v>
      </c>
      <c r="I300" s="2">
        <v>34970</v>
      </c>
      <c r="J300" s="2">
        <v>44578</v>
      </c>
      <c r="K300" t="s">
        <v>22</v>
      </c>
      <c r="L300" t="s">
        <v>2460</v>
      </c>
      <c r="M300" t="s">
        <v>1328</v>
      </c>
      <c r="N300" t="s">
        <v>2457</v>
      </c>
    </row>
    <row r="301" spans="1:14" hidden="1" x14ac:dyDescent="0.3">
      <c r="A301" t="s">
        <v>584</v>
      </c>
      <c r="B301" t="s">
        <v>19</v>
      </c>
      <c r="C301" t="s">
        <v>2057</v>
      </c>
      <c r="D301" t="s">
        <v>1329</v>
      </c>
      <c r="E301" t="s">
        <v>1833</v>
      </c>
      <c r="F301" t="s">
        <v>2320</v>
      </c>
      <c r="G301" t="s">
        <v>584</v>
      </c>
      <c r="H301" t="s">
        <v>21</v>
      </c>
      <c r="I301" s="2">
        <v>35409</v>
      </c>
      <c r="J301" s="2">
        <v>44571</v>
      </c>
      <c r="K301" t="s">
        <v>22</v>
      </c>
      <c r="L301" t="s">
        <v>2470</v>
      </c>
      <c r="M301" t="s">
        <v>1321</v>
      </c>
      <c r="N301" t="s">
        <v>2456</v>
      </c>
    </row>
    <row r="302" spans="1:14" hidden="1" x14ac:dyDescent="0.3">
      <c r="A302" t="s">
        <v>585</v>
      </c>
      <c r="B302" t="s">
        <v>19</v>
      </c>
      <c r="C302" t="s">
        <v>2058</v>
      </c>
      <c r="D302" t="s">
        <v>1330</v>
      </c>
      <c r="E302" t="s">
        <v>1859</v>
      </c>
      <c r="F302" t="s">
        <v>2138</v>
      </c>
      <c r="G302" t="s">
        <v>585</v>
      </c>
      <c r="H302" t="s">
        <v>21</v>
      </c>
      <c r="I302" s="2">
        <v>36047</v>
      </c>
      <c r="J302" s="2">
        <v>44578</v>
      </c>
      <c r="K302" t="s">
        <v>22</v>
      </c>
      <c r="L302" t="s">
        <v>2469</v>
      </c>
      <c r="M302" t="s">
        <v>1331</v>
      </c>
      <c r="N302" t="s">
        <v>2456</v>
      </c>
    </row>
    <row r="303" spans="1:14" hidden="1" x14ac:dyDescent="0.3">
      <c r="A303" t="s">
        <v>587</v>
      </c>
      <c r="B303" t="s">
        <v>19</v>
      </c>
      <c r="C303" t="s">
        <v>2059</v>
      </c>
      <c r="D303" t="s">
        <v>1332</v>
      </c>
      <c r="E303" t="s">
        <v>1860</v>
      </c>
      <c r="F303" t="s">
        <v>2321</v>
      </c>
      <c r="G303" t="s">
        <v>587</v>
      </c>
      <c r="H303" t="s">
        <v>21</v>
      </c>
      <c r="I303" s="2">
        <v>31660</v>
      </c>
      <c r="J303" s="2">
        <v>44572</v>
      </c>
      <c r="K303" t="s">
        <v>22</v>
      </c>
      <c r="L303" t="s">
        <v>2465</v>
      </c>
      <c r="M303" t="s">
        <v>1008</v>
      </c>
      <c r="N303" t="s">
        <v>2456</v>
      </c>
    </row>
    <row r="304" spans="1:14" hidden="1" x14ac:dyDescent="0.3">
      <c r="A304" t="s">
        <v>589</v>
      </c>
      <c r="B304" t="s">
        <v>19</v>
      </c>
      <c r="C304" t="s">
        <v>2057</v>
      </c>
      <c r="D304" t="s">
        <v>1333</v>
      </c>
      <c r="E304" t="s">
        <v>1689</v>
      </c>
      <c r="F304" t="s">
        <v>2322</v>
      </c>
      <c r="G304" t="s">
        <v>589</v>
      </c>
      <c r="H304" t="s">
        <v>21</v>
      </c>
      <c r="I304" s="2">
        <v>29777</v>
      </c>
      <c r="J304" s="2">
        <v>44573</v>
      </c>
      <c r="K304" t="s">
        <v>22</v>
      </c>
      <c r="L304" t="s">
        <v>2470</v>
      </c>
      <c r="M304" t="s">
        <v>1008</v>
      </c>
      <c r="N304" t="s">
        <v>2456</v>
      </c>
    </row>
    <row r="305" spans="1:14" hidden="1" x14ac:dyDescent="0.3">
      <c r="A305" t="s">
        <v>590</v>
      </c>
      <c r="B305" t="s">
        <v>19</v>
      </c>
      <c r="D305" t="s">
        <v>1334</v>
      </c>
      <c r="E305" t="s">
        <v>1861</v>
      </c>
      <c r="F305" t="s">
        <v>2323</v>
      </c>
      <c r="G305" t="s">
        <v>590</v>
      </c>
      <c r="H305" t="s">
        <v>21</v>
      </c>
      <c r="I305" s="2">
        <v>35905</v>
      </c>
      <c r="J305" s="2">
        <v>44593</v>
      </c>
      <c r="K305" t="s">
        <v>22</v>
      </c>
      <c r="L305" t="s">
        <v>2460</v>
      </c>
      <c r="M305" t="s">
        <v>959</v>
      </c>
      <c r="N305" t="s">
        <v>2457</v>
      </c>
    </row>
    <row r="306" spans="1:14" hidden="1" x14ac:dyDescent="0.3">
      <c r="A306" t="s">
        <v>592</v>
      </c>
      <c r="B306" t="s">
        <v>19</v>
      </c>
      <c r="D306" t="s">
        <v>1335</v>
      </c>
      <c r="E306" t="s">
        <v>1641</v>
      </c>
      <c r="F306" t="s">
        <v>2324</v>
      </c>
      <c r="G306" t="s">
        <v>592</v>
      </c>
      <c r="H306" t="s">
        <v>21</v>
      </c>
      <c r="I306" s="2">
        <v>37497</v>
      </c>
      <c r="J306" s="2">
        <v>44593</v>
      </c>
      <c r="K306" t="s">
        <v>22</v>
      </c>
      <c r="L306" t="s">
        <v>2459</v>
      </c>
      <c r="M306" t="s">
        <v>1336</v>
      </c>
      <c r="N306" t="s">
        <v>2456</v>
      </c>
    </row>
    <row r="307" spans="1:14" hidden="1" x14ac:dyDescent="0.3">
      <c r="A307" t="s">
        <v>593</v>
      </c>
      <c r="B307" t="s">
        <v>19</v>
      </c>
      <c r="C307" t="s">
        <v>2060</v>
      </c>
      <c r="D307" t="s">
        <v>1337</v>
      </c>
      <c r="E307" t="s">
        <v>1862</v>
      </c>
      <c r="F307" t="s">
        <v>2325</v>
      </c>
      <c r="G307" t="s">
        <v>593</v>
      </c>
      <c r="H307" t="s">
        <v>21</v>
      </c>
      <c r="I307" s="2">
        <v>35980</v>
      </c>
      <c r="J307" s="2">
        <v>44593</v>
      </c>
      <c r="K307" t="s">
        <v>22</v>
      </c>
      <c r="L307" t="s">
        <v>2469</v>
      </c>
      <c r="M307" t="s">
        <v>1331</v>
      </c>
      <c r="N307" t="s">
        <v>2456</v>
      </c>
    </row>
    <row r="308" spans="1:14" hidden="1" x14ac:dyDescent="0.3">
      <c r="A308" t="s">
        <v>595</v>
      </c>
      <c r="B308" t="s">
        <v>19</v>
      </c>
      <c r="C308" t="s">
        <v>1718</v>
      </c>
      <c r="D308" t="s">
        <v>1338</v>
      </c>
      <c r="E308" t="s">
        <v>1665</v>
      </c>
      <c r="F308" t="s">
        <v>2326</v>
      </c>
      <c r="G308" t="s">
        <v>595</v>
      </c>
      <c r="H308" t="s">
        <v>21</v>
      </c>
      <c r="I308" s="2">
        <v>29868</v>
      </c>
      <c r="J308" s="2">
        <v>44593</v>
      </c>
      <c r="K308" t="s">
        <v>22</v>
      </c>
      <c r="L308" t="s">
        <v>2469</v>
      </c>
      <c r="M308" t="s">
        <v>1331</v>
      </c>
      <c r="N308" t="s">
        <v>2456</v>
      </c>
    </row>
    <row r="309" spans="1:14" hidden="1" x14ac:dyDescent="0.3">
      <c r="A309" t="s">
        <v>598</v>
      </c>
      <c r="B309" t="s">
        <v>19</v>
      </c>
      <c r="C309" t="s">
        <v>2001</v>
      </c>
      <c r="D309" t="s">
        <v>1339</v>
      </c>
      <c r="E309" t="s">
        <v>1863</v>
      </c>
      <c r="F309" t="s">
        <v>2327</v>
      </c>
      <c r="G309" t="s">
        <v>598</v>
      </c>
      <c r="H309" t="s">
        <v>21</v>
      </c>
      <c r="I309" s="2">
        <v>33604</v>
      </c>
      <c r="J309" s="2">
        <v>44594</v>
      </c>
      <c r="K309" t="s">
        <v>22</v>
      </c>
      <c r="L309" t="s">
        <v>2468</v>
      </c>
      <c r="M309" t="s">
        <v>1008</v>
      </c>
      <c r="N309" t="s">
        <v>2456</v>
      </c>
    </row>
    <row r="310" spans="1:14" hidden="1" x14ac:dyDescent="0.3">
      <c r="A310" t="s">
        <v>600</v>
      </c>
      <c r="B310" t="s">
        <v>19</v>
      </c>
      <c r="D310" t="s">
        <v>878</v>
      </c>
      <c r="E310" t="s">
        <v>1864</v>
      </c>
      <c r="F310" t="s">
        <v>2328</v>
      </c>
      <c r="G310" t="s">
        <v>600</v>
      </c>
      <c r="H310" t="s">
        <v>21</v>
      </c>
      <c r="I310" s="2">
        <v>35431</v>
      </c>
      <c r="J310" s="2">
        <v>44602</v>
      </c>
      <c r="K310" t="s">
        <v>22</v>
      </c>
      <c r="L310" t="s">
        <v>2474</v>
      </c>
      <c r="M310" t="s">
        <v>1340</v>
      </c>
      <c r="N310" t="s">
        <v>2457</v>
      </c>
    </row>
    <row r="311" spans="1:14" hidden="1" x14ac:dyDescent="0.3">
      <c r="A311" t="s">
        <v>602</v>
      </c>
      <c r="B311" t="s">
        <v>19</v>
      </c>
      <c r="C311" t="s">
        <v>1943</v>
      </c>
      <c r="D311" t="s">
        <v>1342</v>
      </c>
      <c r="E311" t="s">
        <v>1672</v>
      </c>
      <c r="F311" t="s">
        <v>2329</v>
      </c>
      <c r="G311" t="s">
        <v>602</v>
      </c>
      <c r="H311" t="s">
        <v>21</v>
      </c>
      <c r="I311" s="2">
        <v>37418</v>
      </c>
      <c r="J311" s="2">
        <v>44613</v>
      </c>
      <c r="K311" t="s">
        <v>22</v>
      </c>
      <c r="L311" t="s">
        <v>2465</v>
      </c>
      <c r="M311" t="s">
        <v>1343</v>
      </c>
      <c r="N311" t="s">
        <v>2457</v>
      </c>
    </row>
    <row r="312" spans="1:14" hidden="1" x14ac:dyDescent="0.3">
      <c r="A312" t="s">
        <v>603</v>
      </c>
      <c r="B312" t="s">
        <v>19</v>
      </c>
      <c r="C312" t="s">
        <v>2022</v>
      </c>
      <c r="D312" t="s">
        <v>1344</v>
      </c>
      <c r="E312" t="s">
        <v>1865</v>
      </c>
      <c r="F312" t="s">
        <v>2330</v>
      </c>
      <c r="G312" t="s">
        <v>603</v>
      </c>
      <c r="H312" t="s">
        <v>21</v>
      </c>
      <c r="I312" s="2">
        <v>37386</v>
      </c>
      <c r="J312" s="2">
        <v>44611</v>
      </c>
      <c r="K312" t="s">
        <v>22</v>
      </c>
      <c r="L312" t="s">
        <v>2470</v>
      </c>
      <c r="M312" t="s">
        <v>1008</v>
      </c>
      <c r="N312" t="s">
        <v>2456</v>
      </c>
    </row>
    <row r="313" spans="1:14" hidden="1" x14ac:dyDescent="0.3">
      <c r="A313" t="s">
        <v>605</v>
      </c>
      <c r="B313" t="s">
        <v>19</v>
      </c>
      <c r="D313" t="s">
        <v>1345</v>
      </c>
      <c r="E313" t="s">
        <v>1866</v>
      </c>
      <c r="F313" t="s">
        <v>2331</v>
      </c>
      <c r="G313" t="s">
        <v>605</v>
      </c>
      <c r="H313" t="s">
        <v>21</v>
      </c>
      <c r="I313" s="2">
        <v>36357</v>
      </c>
      <c r="J313" s="2">
        <v>44621</v>
      </c>
      <c r="K313" t="s">
        <v>22</v>
      </c>
      <c r="L313" t="s">
        <v>2465</v>
      </c>
      <c r="M313" t="s">
        <v>1343</v>
      </c>
      <c r="N313" t="s">
        <v>2457</v>
      </c>
    </row>
    <row r="314" spans="1:14" hidden="1" x14ac:dyDescent="0.3">
      <c r="A314" t="s">
        <v>607</v>
      </c>
      <c r="B314" t="s">
        <v>19</v>
      </c>
      <c r="D314" t="s">
        <v>1346</v>
      </c>
      <c r="E314" t="s">
        <v>1849</v>
      </c>
      <c r="F314" t="s">
        <v>2332</v>
      </c>
      <c r="G314" t="s">
        <v>607</v>
      </c>
      <c r="H314" t="s">
        <v>21</v>
      </c>
      <c r="I314" s="2">
        <v>37108</v>
      </c>
      <c r="J314" s="2">
        <v>44621</v>
      </c>
      <c r="K314" t="s">
        <v>22</v>
      </c>
      <c r="L314" t="s">
        <v>2463</v>
      </c>
      <c r="M314" t="s">
        <v>1347</v>
      </c>
      <c r="N314" t="s">
        <v>2457</v>
      </c>
    </row>
    <row r="315" spans="1:14" hidden="1" x14ac:dyDescent="0.3">
      <c r="A315" t="s">
        <v>608</v>
      </c>
      <c r="B315" t="s">
        <v>19</v>
      </c>
      <c r="C315" t="s">
        <v>2061</v>
      </c>
      <c r="D315" t="s">
        <v>1348</v>
      </c>
      <c r="E315" t="s">
        <v>1660</v>
      </c>
      <c r="F315" t="s">
        <v>2333</v>
      </c>
      <c r="G315" t="s">
        <v>608</v>
      </c>
      <c r="H315" t="s">
        <v>21</v>
      </c>
      <c r="I315" s="2">
        <v>34023</v>
      </c>
      <c r="J315" s="2">
        <v>44621</v>
      </c>
      <c r="K315" t="s">
        <v>22</v>
      </c>
      <c r="L315" t="s">
        <v>2472</v>
      </c>
      <c r="M315" t="s">
        <v>1349</v>
      </c>
      <c r="N315" t="s">
        <v>2456</v>
      </c>
    </row>
    <row r="316" spans="1:14" hidden="1" x14ac:dyDescent="0.3">
      <c r="A316" t="s">
        <v>609</v>
      </c>
      <c r="B316" t="s">
        <v>19</v>
      </c>
      <c r="D316" t="s">
        <v>1350</v>
      </c>
      <c r="E316" t="s">
        <v>1867</v>
      </c>
      <c r="F316" t="s">
        <v>2334</v>
      </c>
      <c r="G316" t="s">
        <v>609</v>
      </c>
      <c r="H316" t="s">
        <v>21</v>
      </c>
      <c r="I316" s="2">
        <v>32675</v>
      </c>
      <c r="J316" s="2">
        <v>44634</v>
      </c>
      <c r="K316" t="s">
        <v>22</v>
      </c>
      <c r="L316" t="s">
        <v>2464</v>
      </c>
      <c r="M316" t="s">
        <v>1175</v>
      </c>
      <c r="N316" t="s">
        <v>2457</v>
      </c>
    </row>
    <row r="317" spans="1:14" hidden="1" x14ac:dyDescent="0.3">
      <c r="A317" t="s">
        <v>612</v>
      </c>
      <c r="B317" t="s">
        <v>19</v>
      </c>
      <c r="C317" t="s">
        <v>2062</v>
      </c>
      <c r="D317" t="s">
        <v>1351</v>
      </c>
      <c r="E317" t="s">
        <v>1764</v>
      </c>
      <c r="F317" t="s">
        <v>2317</v>
      </c>
      <c r="G317" t="s">
        <v>612</v>
      </c>
      <c r="H317" t="s">
        <v>21</v>
      </c>
      <c r="I317" s="2">
        <v>35268</v>
      </c>
      <c r="J317" s="2">
        <v>44634</v>
      </c>
      <c r="K317" t="s">
        <v>22</v>
      </c>
      <c r="L317" t="s">
        <v>2472</v>
      </c>
      <c r="M317" t="s">
        <v>1352</v>
      </c>
      <c r="N317" t="s">
        <v>2456</v>
      </c>
    </row>
    <row r="318" spans="1:14" hidden="1" x14ac:dyDescent="0.3">
      <c r="A318" t="s">
        <v>613</v>
      </c>
      <c r="B318" t="s">
        <v>19</v>
      </c>
      <c r="D318" t="s">
        <v>1226</v>
      </c>
      <c r="E318" t="s">
        <v>1868</v>
      </c>
      <c r="F318" t="s">
        <v>2108</v>
      </c>
      <c r="G318" t="s">
        <v>613</v>
      </c>
      <c r="H318" t="s">
        <v>2455</v>
      </c>
      <c r="I318" s="2">
        <v>35892</v>
      </c>
      <c r="J318" s="2">
        <v>44641</v>
      </c>
      <c r="K318" t="s">
        <v>22</v>
      </c>
      <c r="L318" t="s">
        <v>2464</v>
      </c>
      <c r="M318" t="s">
        <v>2488</v>
      </c>
      <c r="N318" t="s">
        <v>2457</v>
      </c>
    </row>
    <row r="319" spans="1:14" hidden="1" x14ac:dyDescent="0.3">
      <c r="A319" t="s">
        <v>615</v>
      </c>
      <c r="B319" t="s">
        <v>19</v>
      </c>
      <c r="D319" t="s">
        <v>1354</v>
      </c>
      <c r="E319" t="s">
        <v>1869</v>
      </c>
      <c r="F319" t="s">
        <v>2138</v>
      </c>
      <c r="G319" t="s">
        <v>615</v>
      </c>
      <c r="H319" t="s">
        <v>21</v>
      </c>
      <c r="I319" s="2">
        <v>34276</v>
      </c>
      <c r="J319" s="2">
        <v>44641</v>
      </c>
      <c r="K319" t="s">
        <v>22</v>
      </c>
      <c r="L319" t="s">
        <v>2460</v>
      </c>
      <c r="M319" t="s">
        <v>1326</v>
      </c>
      <c r="N319" t="s">
        <v>2457</v>
      </c>
    </row>
    <row r="320" spans="1:14" hidden="1" x14ac:dyDescent="0.3">
      <c r="A320" t="s">
        <v>617</v>
      </c>
      <c r="B320" t="s">
        <v>19</v>
      </c>
      <c r="D320" t="s">
        <v>1355</v>
      </c>
      <c r="E320" t="s">
        <v>1723</v>
      </c>
      <c r="F320" t="s">
        <v>2335</v>
      </c>
      <c r="G320" t="s">
        <v>617</v>
      </c>
      <c r="H320" t="s">
        <v>21</v>
      </c>
      <c r="I320" s="2">
        <v>33024</v>
      </c>
      <c r="J320" s="2">
        <v>44648</v>
      </c>
      <c r="K320" t="s">
        <v>22</v>
      </c>
      <c r="L320" t="s">
        <v>2460</v>
      </c>
      <c r="M320" t="s">
        <v>959</v>
      </c>
      <c r="N320" t="s">
        <v>2457</v>
      </c>
    </row>
    <row r="321" spans="1:14" hidden="1" x14ac:dyDescent="0.3">
      <c r="A321" t="s">
        <v>618</v>
      </c>
      <c r="B321" t="s">
        <v>19</v>
      </c>
      <c r="D321" t="s">
        <v>1356</v>
      </c>
      <c r="E321" t="s">
        <v>1870</v>
      </c>
      <c r="F321" t="s">
        <v>2185</v>
      </c>
      <c r="G321" t="s">
        <v>618</v>
      </c>
      <c r="H321" t="s">
        <v>21</v>
      </c>
      <c r="I321" s="2">
        <v>34745</v>
      </c>
      <c r="J321" s="2">
        <v>44641</v>
      </c>
      <c r="K321" t="s">
        <v>22</v>
      </c>
      <c r="L321" t="s">
        <v>2462</v>
      </c>
      <c r="M321" t="s">
        <v>1357</v>
      </c>
      <c r="N321" t="s">
        <v>2456</v>
      </c>
    </row>
    <row r="322" spans="1:14" hidden="1" x14ac:dyDescent="0.3">
      <c r="A322" t="s">
        <v>620</v>
      </c>
      <c r="B322" t="s">
        <v>19</v>
      </c>
      <c r="D322" t="s">
        <v>1358</v>
      </c>
      <c r="E322" t="s">
        <v>1871</v>
      </c>
      <c r="F322" t="s">
        <v>2336</v>
      </c>
      <c r="G322" t="s">
        <v>620</v>
      </c>
      <c r="H322" t="s">
        <v>21</v>
      </c>
      <c r="I322" s="2">
        <v>35554</v>
      </c>
      <c r="J322" s="2">
        <v>44641</v>
      </c>
      <c r="K322" t="s">
        <v>22</v>
      </c>
      <c r="L322" t="s">
        <v>2462</v>
      </c>
      <c r="M322" t="s">
        <v>1357</v>
      </c>
      <c r="N322" t="s">
        <v>2456</v>
      </c>
    </row>
    <row r="323" spans="1:14" hidden="1" x14ac:dyDescent="0.3">
      <c r="A323" t="s">
        <v>622</v>
      </c>
      <c r="B323" t="s">
        <v>19</v>
      </c>
      <c r="D323" t="s">
        <v>1359</v>
      </c>
      <c r="E323" t="s">
        <v>1821</v>
      </c>
      <c r="F323" t="s">
        <v>2242</v>
      </c>
      <c r="G323" t="s">
        <v>622</v>
      </c>
      <c r="H323" t="s">
        <v>21</v>
      </c>
      <c r="I323" s="2">
        <v>33239</v>
      </c>
      <c r="J323" s="2">
        <v>44644</v>
      </c>
      <c r="K323" t="s">
        <v>22</v>
      </c>
      <c r="L323" t="s">
        <v>2462</v>
      </c>
      <c r="M323" t="s">
        <v>1360</v>
      </c>
      <c r="N323" t="s">
        <v>2456</v>
      </c>
    </row>
    <row r="324" spans="1:14" hidden="1" x14ac:dyDescent="0.3">
      <c r="A324" t="s">
        <v>626</v>
      </c>
      <c r="B324" t="s">
        <v>19</v>
      </c>
      <c r="C324" t="s">
        <v>1988</v>
      </c>
      <c r="D324" t="s">
        <v>1361</v>
      </c>
      <c r="E324" t="s">
        <v>1872</v>
      </c>
      <c r="F324" t="s">
        <v>2337</v>
      </c>
      <c r="G324" t="s">
        <v>626</v>
      </c>
      <c r="H324" t="s">
        <v>21</v>
      </c>
      <c r="I324" s="2">
        <v>37257</v>
      </c>
      <c r="J324" s="2">
        <v>44647</v>
      </c>
      <c r="K324" t="s">
        <v>22</v>
      </c>
      <c r="L324" t="s">
        <v>2468</v>
      </c>
      <c r="M324" t="s">
        <v>1362</v>
      </c>
      <c r="N324" t="s">
        <v>2456</v>
      </c>
    </row>
    <row r="325" spans="1:14" hidden="1" x14ac:dyDescent="0.3">
      <c r="A325" t="s">
        <v>632</v>
      </c>
      <c r="B325" t="s">
        <v>19</v>
      </c>
      <c r="C325" t="s">
        <v>1654</v>
      </c>
      <c r="D325" t="s">
        <v>1363</v>
      </c>
      <c r="E325" t="s">
        <v>1873</v>
      </c>
      <c r="F325" t="s">
        <v>2338</v>
      </c>
      <c r="G325" t="s">
        <v>632</v>
      </c>
      <c r="H325" t="s">
        <v>21</v>
      </c>
      <c r="I325" s="2">
        <v>34449</v>
      </c>
      <c r="J325" s="2">
        <v>44652</v>
      </c>
      <c r="K325" t="s">
        <v>22</v>
      </c>
      <c r="L325" t="s">
        <v>2462</v>
      </c>
      <c r="M325" t="s">
        <v>1168</v>
      </c>
      <c r="N325" t="s">
        <v>2456</v>
      </c>
    </row>
    <row r="326" spans="1:14" hidden="1" x14ac:dyDescent="0.3">
      <c r="A326" t="s">
        <v>635</v>
      </c>
      <c r="B326" t="s">
        <v>19</v>
      </c>
      <c r="C326" t="s">
        <v>2063</v>
      </c>
      <c r="D326" t="s">
        <v>1364</v>
      </c>
      <c r="E326" t="s">
        <v>1874</v>
      </c>
      <c r="F326" t="s">
        <v>2339</v>
      </c>
      <c r="G326" t="s">
        <v>635</v>
      </c>
      <c r="H326" t="s">
        <v>21</v>
      </c>
      <c r="I326" s="2">
        <v>34105</v>
      </c>
      <c r="J326" s="2">
        <v>44652</v>
      </c>
      <c r="K326" t="s">
        <v>22</v>
      </c>
      <c r="L326" t="s">
        <v>2470</v>
      </c>
      <c r="M326" t="s">
        <v>1321</v>
      </c>
      <c r="N326" t="s">
        <v>2456</v>
      </c>
    </row>
    <row r="327" spans="1:14" hidden="1" x14ac:dyDescent="0.3">
      <c r="A327" t="s">
        <v>637</v>
      </c>
      <c r="B327" t="s">
        <v>19</v>
      </c>
      <c r="C327" t="s">
        <v>2064</v>
      </c>
      <c r="D327" t="s">
        <v>1365</v>
      </c>
      <c r="E327" t="s">
        <v>1672</v>
      </c>
      <c r="F327" t="s">
        <v>2340</v>
      </c>
      <c r="G327" t="s">
        <v>637</v>
      </c>
      <c r="H327" t="s">
        <v>21</v>
      </c>
      <c r="I327" s="2">
        <v>30795</v>
      </c>
      <c r="J327" s="2">
        <v>44652</v>
      </c>
      <c r="K327" t="s">
        <v>22</v>
      </c>
      <c r="L327" t="s">
        <v>2470</v>
      </c>
      <c r="M327" t="s">
        <v>1021</v>
      </c>
      <c r="N327" t="s">
        <v>2456</v>
      </c>
    </row>
    <row r="328" spans="1:14" hidden="1" x14ac:dyDescent="0.3">
      <c r="A328" t="s">
        <v>638</v>
      </c>
      <c r="B328" t="s">
        <v>19</v>
      </c>
      <c r="C328" t="s">
        <v>1678</v>
      </c>
      <c r="D328" t="s">
        <v>1366</v>
      </c>
      <c r="E328" t="s">
        <v>1833</v>
      </c>
      <c r="F328" t="s">
        <v>2341</v>
      </c>
      <c r="G328" t="s">
        <v>638</v>
      </c>
      <c r="H328" t="s">
        <v>21</v>
      </c>
      <c r="I328" s="2">
        <v>33475</v>
      </c>
      <c r="J328" s="2">
        <v>44652</v>
      </c>
      <c r="K328" t="s">
        <v>22</v>
      </c>
      <c r="L328" t="s">
        <v>2471</v>
      </c>
      <c r="M328" t="s">
        <v>1367</v>
      </c>
      <c r="N328" t="s">
        <v>2456</v>
      </c>
    </row>
    <row r="329" spans="1:14" hidden="1" x14ac:dyDescent="0.3">
      <c r="A329" t="s">
        <v>639</v>
      </c>
      <c r="B329" t="s">
        <v>19</v>
      </c>
      <c r="D329" t="s">
        <v>1368</v>
      </c>
      <c r="E329" t="s">
        <v>1875</v>
      </c>
      <c r="F329" t="s">
        <v>452</v>
      </c>
      <c r="G329" t="s">
        <v>639</v>
      </c>
      <c r="H329" t="s">
        <v>21</v>
      </c>
      <c r="I329" s="2">
        <v>34558</v>
      </c>
      <c r="J329" s="2">
        <v>44652</v>
      </c>
      <c r="K329" t="s">
        <v>22</v>
      </c>
      <c r="L329" t="s">
        <v>2470</v>
      </c>
      <c r="M329" t="s">
        <v>1008</v>
      </c>
      <c r="N329" t="s">
        <v>2456</v>
      </c>
    </row>
    <row r="330" spans="1:14" hidden="1" x14ac:dyDescent="0.3">
      <c r="A330" t="s">
        <v>641</v>
      </c>
      <c r="B330" t="s">
        <v>19</v>
      </c>
      <c r="D330" t="s">
        <v>1369</v>
      </c>
      <c r="E330" t="s">
        <v>1876</v>
      </c>
      <c r="F330" t="s">
        <v>2166</v>
      </c>
      <c r="G330" t="s">
        <v>641</v>
      </c>
      <c r="H330" t="s">
        <v>2455</v>
      </c>
      <c r="I330" s="2">
        <v>34617</v>
      </c>
      <c r="J330" s="2">
        <v>44652</v>
      </c>
      <c r="K330" t="s">
        <v>22</v>
      </c>
      <c r="L330" t="s">
        <v>2462</v>
      </c>
      <c r="M330" t="s">
        <v>1290</v>
      </c>
      <c r="N330" t="s">
        <v>2456</v>
      </c>
    </row>
    <row r="331" spans="1:14" hidden="1" x14ac:dyDescent="0.3">
      <c r="A331" t="s">
        <v>643</v>
      </c>
      <c r="B331" t="s">
        <v>19</v>
      </c>
      <c r="C331" t="s">
        <v>1964</v>
      </c>
      <c r="D331" t="s">
        <v>1371</v>
      </c>
      <c r="E331" t="s">
        <v>1715</v>
      </c>
      <c r="F331" t="s">
        <v>2342</v>
      </c>
      <c r="G331" t="s">
        <v>643</v>
      </c>
      <c r="H331" t="s">
        <v>21</v>
      </c>
      <c r="I331" s="2">
        <v>35039</v>
      </c>
      <c r="J331" s="2">
        <v>44656</v>
      </c>
      <c r="K331" t="s">
        <v>22</v>
      </c>
      <c r="L331" t="s">
        <v>2470</v>
      </c>
      <c r="M331" t="s">
        <v>1008</v>
      </c>
      <c r="N331" t="s">
        <v>2456</v>
      </c>
    </row>
    <row r="332" spans="1:14" hidden="1" x14ac:dyDescent="0.3">
      <c r="A332" t="s">
        <v>644</v>
      </c>
      <c r="B332" t="s">
        <v>19</v>
      </c>
      <c r="C332" t="s">
        <v>1964</v>
      </c>
      <c r="D332" t="s">
        <v>1372</v>
      </c>
      <c r="E332" t="s">
        <v>1829</v>
      </c>
      <c r="F332" t="s">
        <v>2343</v>
      </c>
      <c r="G332" t="s">
        <v>644</v>
      </c>
      <c r="H332" t="s">
        <v>21</v>
      </c>
      <c r="I332" s="2">
        <v>34202</v>
      </c>
      <c r="J332" s="2">
        <v>44656</v>
      </c>
      <c r="K332" t="s">
        <v>22</v>
      </c>
      <c r="L332" t="s">
        <v>2470</v>
      </c>
      <c r="M332" t="s">
        <v>1008</v>
      </c>
      <c r="N332" t="s">
        <v>2456</v>
      </c>
    </row>
    <row r="333" spans="1:14" hidden="1" x14ac:dyDescent="0.3">
      <c r="A333" t="s">
        <v>645</v>
      </c>
      <c r="B333" t="s">
        <v>19</v>
      </c>
      <c r="C333" t="s">
        <v>1964</v>
      </c>
      <c r="D333" t="s">
        <v>1373</v>
      </c>
      <c r="E333" t="s">
        <v>1877</v>
      </c>
      <c r="F333" t="s">
        <v>2344</v>
      </c>
      <c r="G333" t="s">
        <v>645</v>
      </c>
      <c r="H333" t="s">
        <v>21</v>
      </c>
      <c r="I333" s="2">
        <v>35975</v>
      </c>
      <c r="J333" s="2">
        <v>44656</v>
      </c>
      <c r="K333" t="s">
        <v>22</v>
      </c>
      <c r="L333" t="s">
        <v>2470</v>
      </c>
      <c r="M333" t="s">
        <v>1008</v>
      </c>
      <c r="N333" t="s">
        <v>2456</v>
      </c>
    </row>
    <row r="334" spans="1:14" hidden="1" x14ac:dyDescent="0.3">
      <c r="A334" t="s">
        <v>647</v>
      </c>
      <c r="B334" t="s">
        <v>19</v>
      </c>
      <c r="D334" t="s">
        <v>1374</v>
      </c>
      <c r="E334" t="s">
        <v>1878</v>
      </c>
      <c r="F334" t="s">
        <v>2330</v>
      </c>
      <c r="G334" t="s">
        <v>647</v>
      </c>
      <c r="H334" t="s">
        <v>21</v>
      </c>
      <c r="I334" s="2">
        <v>36361</v>
      </c>
      <c r="J334" s="2">
        <v>44657</v>
      </c>
      <c r="K334" t="s">
        <v>22</v>
      </c>
      <c r="L334" t="s">
        <v>2470</v>
      </c>
      <c r="M334" t="s">
        <v>1008</v>
      </c>
      <c r="N334" t="s">
        <v>2456</v>
      </c>
    </row>
    <row r="335" spans="1:14" hidden="1" x14ac:dyDescent="0.3">
      <c r="A335" t="s">
        <v>649</v>
      </c>
      <c r="B335" t="s">
        <v>19</v>
      </c>
      <c r="C335" t="s">
        <v>1722</v>
      </c>
      <c r="D335" t="s">
        <v>1375</v>
      </c>
      <c r="E335" t="s">
        <v>1879</v>
      </c>
      <c r="F335" t="s">
        <v>2216</v>
      </c>
      <c r="G335" t="s">
        <v>649</v>
      </c>
      <c r="H335" t="s">
        <v>21</v>
      </c>
      <c r="I335" s="2">
        <v>36073</v>
      </c>
      <c r="J335" s="2">
        <v>44658</v>
      </c>
      <c r="K335" t="s">
        <v>22</v>
      </c>
      <c r="L335" t="s">
        <v>2470</v>
      </c>
      <c r="M335" t="s">
        <v>1008</v>
      </c>
      <c r="N335" t="s">
        <v>2456</v>
      </c>
    </row>
    <row r="336" spans="1:14" hidden="1" x14ac:dyDescent="0.3">
      <c r="A336" t="s">
        <v>651</v>
      </c>
      <c r="B336" t="s">
        <v>19</v>
      </c>
      <c r="C336" t="s">
        <v>1805</v>
      </c>
      <c r="D336" t="s">
        <v>1376</v>
      </c>
      <c r="E336" t="s">
        <v>1744</v>
      </c>
      <c r="F336" t="s">
        <v>2138</v>
      </c>
      <c r="G336" t="s">
        <v>651</v>
      </c>
      <c r="H336" t="s">
        <v>21</v>
      </c>
      <c r="I336" s="2">
        <v>34859</v>
      </c>
      <c r="J336" s="2">
        <v>44664</v>
      </c>
      <c r="K336" t="s">
        <v>22</v>
      </c>
      <c r="L336" t="s">
        <v>2464</v>
      </c>
      <c r="M336" t="s">
        <v>1377</v>
      </c>
      <c r="N336" t="s">
        <v>2456</v>
      </c>
    </row>
    <row r="337" spans="1:14" hidden="1" x14ac:dyDescent="0.3">
      <c r="A337" t="s">
        <v>652</v>
      </c>
      <c r="B337" t="s">
        <v>19</v>
      </c>
      <c r="D337" t="s">
        <v>1378</v>
      </c>
      <c r="E337" t="s">
        <v>1880</v>
      </c>
      <c r="F337" t="s">
        <v>2345</v>
      </c>
      <c r="G337" t="s">
        <v>652</v>
      </c>
      <c r="H337" t="s">
        <v>2455</v>
      </c>
      <c r="I337" s="2">
        <v>35456</v>
      </c>
      <c r="J337" s="2">
        <v>44669</v>
      </c>
      <c r="K337" t="s">
        <v>22</v>
      </c>
      <c r="L337" t="s">
        <v>2463</v>
      </c>
      <c r="M337" t="s">
        <v>1315</v>
      </c>
      <c r="N337" t="s">
        <v>2457</v>
      </c>
    </row>
    <row r="338" spans="1:14" hidden="1" x14ac:dyDescent="0.3">
      <c r="A338" t="s">
        <v>654</v>
      </c>
      <c r="B338" t="s">
        <v>19</v>
      </c>
      <c r="D338" t="s">
        <v>1379</v>
      </c>
      <c r="E338" t="s">
        <v>1757</v>
      </c>
      <c r="F338" t="s">
        <v>2346</v>
      </c>
      <c r="G338" t="s">
        <v>654</v>
      </c>
      <c r="H338" t="s">
        <v>21</v>
      </c>
      <c r="I338" s="2">
        <v>36695</v>
      </c>
      <c r="J338" s="2">
        <v>44670</v>
      </c>
      <c r="K338" t="s">
        <v>22</v>
      </c>
      <c r="L338" t="s">
        <v>2465</v>
      </c>
      <c r="M338" t="s">
        <v>1343</v>
      </c>
      <c r="N338" t="s">
        <v>2457</v>
      </c>
    </row>
    <row r="339" spans="1:14" hidden="1" x14ac:dyDescent="0.3">
      <c r="A339" t="s">
        <v>655</v>
      </c>
      <c r="B339" t="s">
        <v>19</v>
      </c>
      <c r="D339" t="s">
        <v>1380</v>
      </c>
      <c r="E339" t="s">
        <v>1726</v>
      </c>
      <c r="F339" t="s">
        <v>2330</v>
      </c>
      <c r="G339" t="s">
        <v>655</v>
      </c>
      <c r="H339" t="s">
        <v>21</v>
      </c>
      <c r="I339" s="2">
        <v>34383</v>
      </c>
      <c r="J339" s="2">
        <v>44666</v>
      </c>
      <c r="K339" t="s">
        <v>22</v>
      </c>
      <c r="L339" t="s">
        <v>2470</v>
      </c>
      <c r="M339" t="s">
        <v>1008</v>
      </c>
      <c r="N339" t="s">
        <v>2456</v>
      </c>
    </row>
    <row r="340" spans="1:14" hidden="1" x14ac:dyDescent="0.3">
      <c r="A340" t="s">
        <v>656</v>
      </c>
      <c r="B340" t="s">
        <v>19</v>
      </c>
      <c r="C340" t="s">
        <v>1943</v>
      </c>
      <c r="D340" t="s">
        <v>1381</v>
      </c>
      <c r="E340" t="s">
        <v>1881</v>
      </c>
      <c r="F340" t="s">
        <v>2347</v>
      </c>
      <c r="G340" t="s">
        <v>656</v>
      </c>
      <c r="H340" t="s">
        <v>21</v>
      </c>
      <c r="I340" s="2">
        <v>29185</v>
      </c>
      <c r="J340" s="2">
        <v>44670</v>
      </c>
      <c r="K340" t="s">
        <v>22</v>
      </c>
      <c r="L340" t="s">
        <v>2470</v>
      </c>
      <c r="M340" t="s">
        <v>1021</v>
      </c>
      <c r="N340" t="s">
        <v>2456</v>
      </c>
    </row>
    <row r="341" spans="1:14" hidden="1" x14ac:dyDescent="0.3">
      <c r="A341" t="s">
        <v>657</v>
      </c>
      <c r="B341" t="s">
        <v>19</v>
      </c>
      <c r="C341" t="s">
        <v>2001</v>
      </c>
      <c r="D341" t="s">
        <v>1382</v>
      </c>
      <c r="E341" t="s">
        <v>1830</v>
      </c>
      <c r="F341" t="s">
        <v>2348</v>
      </c>
      <c r="G341" t="s">
        <v>657</v>
      </c>
      <c r="H341" t="s">
        <v>21</v>
      </c>
      <c r="I341" s="2">
        <v>33996</v>
      </c>
      <c r="J341" s="2">
        <v>44670</v>
      </c>
      <c r="K341" t="s">
        <v>22</v>
      </c>
      <c r="L341" t="s">
        <v>2470</v>
      </c>
      <c r="M341" t="s">
        <v>1008</v>
      </c>
      <c r="N341" t="s">
        <v>2456</v>
      </c>
    </row>
    <row r="342" spans="1:14" hidden="1" x14ac:dyDescent="0.3">
      <c r="A342" t="s">
        <v>660</v>
      </c>
      <c r="B342" t="s">
        <v>19</v>
      </c>
      <c r="C342" t="s">
        <v>2065</v>
      </c>
      <c r="D342" t="s">
        <v>1383</v>
      </c>
      <c r="E342" t="s">
        <v>1882</v>
      </c>
      <c r="F342" t="s">
        <v>2228</v>
      </c>
      <c r="G342" t="s">
        <v>660</v>
      </c>
      <c r="H342" t="s">
        <v>21</v>
      </c>
      <c r="I342" s="2">
        <v>37725</v>
      </c>
      <c r="J342" s="2">
        <v>44670</v>
      </c>
      <c r="K342" t="s">
        <v>22</v>
      </c>
      <c r="L342" t="s">
        <v>2470</v>
      </c>
      <c r="M342" t="s">
        <v>1008</v>
      </c>
      <c r="N342" t="s">
        <v>2456</v>
      </c>
    </row>
    <row r="343" spans="1:14" hidden="1" x14ac:dyDescent="0.3">
      <c r="A343" t="s">
        <v>663</v>
      </c>
      <c r="B343" t="s">
        <v>19</v>
      </c>
      <c r="C343" t="s">
        <v>1964</v>
      </c>
      <c r="D343" t="s">
        <v>1384</v>
      </c>
      <c r="E343" t="s">
        <v>1883</v>
      </c>
      <c r="F343" t="s">
        <v>2349</v>
      </c>
      <c r="G343" t="s">
        <v>663</v>
      </c>
      <c r="H343" t="s">
        <v>21</v>
      </c>
      <c r="I343" s="2">
        <v>36213</v>
      </c>
      <c r="J343" s="2">
        <v>44671</v>
      </c>
      <c r="K343" t="s">
        <v>22</v>
      </c>
      <c r="L343" t="s">
        <v>2470</v>
      </c>
      <c r="M343" t="s">
        <v>1008</v>
      </c>
      <c r="N343" t="s">
        <v>2456</v>
      </c>
    </row>
    <row r="344" spans="1:14" hidden="1" x14ac:dyDescent="0.3">
      <c r="A344" t="s">
        <v>665</v>
      </c>
      <c r="B344" t="s">
        <v>19</v>
      </c>
      <c r="C344" t="s">
        <v>2019</v>
      </c>
      <c r="D344" t="s">
        <v>1385</v>
      </c>
      <c r="E344" t="s">
        <v>1646</v>
      </c>
      <c r="F344" t="s">
        <v>2350</v>
      </c>
      <c r="G344" t="s">
        <v>665</v>
      </c>
      <c r="H344" t="s">
        <v>21</v>
      </c>
      <c r="I344" s="2">
        <v>36017</v>
      </c>
      <c r="J344" s="2">
        <v>44676</v>
      </c>
      <c r="K344" t="s">
        <v>22</v>
      </c>
      <c r="L344" t="s">
        <v>2470</v>
      </c>
      <c r="M344" t="s">
        <v>1386</v>
      </c>
      <c r="N344" t="s">
        <v>2456</v>
      </c>
    </row>
    <row r="345" spans="1:14" hidden="1" x14ac:dyDescent="0.3">
      <c r="A345" t="s">
        <v>666</v>
      </c>
      <c r="B345" t="s">
        <v>19</v>
      </c>
      <c r="C345" t="s">
        <v>2066</v>
      </c>
      <c r="D345" t="s">
        <v>1387</v>
      </c>
      <c r="E345" t="s">
        <v>1710</v>
      </c>
      <c r="F345" t="s">
        <v>2351</v>
      </c>
      <c r="G345" t="s">
        <v>666</v>
      </c>
      <c r="H345" t="s">
        <v>21</v>
      </c>
      <c r="I345" s="2">
        <v>34792</v>
      </c>
      <c r="J345" s="2">
        <v>44677</v>
      </c>
      <c r="K345" t="s">
        <v>22</v>
      </c>
      <c r="L345" t="s">
        <v>2471</v>
      </c>
      <c r="M345" t="s">
        <v>1279</v>
      </c>
      <c r="N345" t="s">
        <v>2456</v>
      </c>
    </row>
    <row r="346" spans="1:14" hidden="1" x14ac:dyDescent="0.3">
      <c r="A346" t="s">
        <v>667</v>
      </c>
      <c r="B346" t="s">
        <v>19</v>
      </c>
      <c r="D346" t="s">
        <v>1388</v>
      </c>
      <c r="E346" t="s">
        <v>1797</v>
      </c>
      <c r="F346" t="s">
        <v>2352</v>
      </c>
      <c r="G346" t="s">
        <v>667</v>
      </c>
      <c r="H346" t="s">
        <v>21</v>
      </c>
      <c r="I346" s="2">
        <v>25000</v>
      </c>
      <c r="J346" s="2">
        <v>44683</v>
      </c>
      <c r="K346" t="s">
        <v>22</v>
      </c>
      <c r="L346" t="s">
        <v>2460</v>
      </c>
      <c r="M346" t="s">
        <v>959</v>
      </c>
      <c r="N346" t="s">
        <v>2457</v>
      </c>
    </row>
    <row r="347" spans="1:14" hidden="1" x14ac:dyDescent="0.3">
      <c r="A347" t="s">
        <v>668</v>
      </c>
      <c r="B347" t="s">
        <v>19</v>
      </c>
      <c r="D347" t="s">
        <v>1389</v>
      </c>
      <c r="E347" t="s">
        <v>1757</v>
      </c>
      <c r="F347" t="s">
        <v>2353</v>
      </c>
      <c r="G347" t="s">
        <v>668</v>
      </c>
      <c r="H347" t="s">
        <v>21</v>
      </c>
      <c r="I347" s="2">
        <v>37881</v>
      </c>
      <c r="J347" s="2">
        <v>44683</v>
      </c>
      <c r="K347" t="s">
        <v>22</v>
      </c>
      <c r="L347" t="s">
        <v>2460</v>
      </c>
      <c r="M347" t="s">
        <v>959</v>
      </c>
      <c r="N347" t="s">
        <v>2457</v>
      </c>
    </row>
    <row r="348" spans="1:14" hidden="1" x14ac:dyDescent="0.3">
      <c r="A348" t="s">
        <v>669</v>
      </c>
      <c r="B348" t="s">
        <v>19</v>
      </c>
      <c r="C348" t="s">
        <v>1964</v>
      </c>
      <c r="D348" t="s">
        <v>907</v>
      </c>
      <c r="E348" t="s">
        <v>1794</v>
      </c>
      <c r="F348" t="s">
        <v>2354</v>
      </c>
      <c r="G348" t="s">
        <v>669</v>
      </c>
      <c r="H348" t="s">
        <v>21</v>
      </c>
      <c r="I348" s="2">
        <v>35333</v>
      </c>
      <c r="J348" s="2">
        <v>44683</v>
      </c>
      <c r="K348" t="s">
        <v>22</v>
      </c>
      <c r="L348" t="s">
        <v>2469</v>
      </c>
      <c r="M348" t="s">
        <v>1390</v>
      </c>
      <c r="N348" t="s">
        <v>2456</v>
      </c>
    </row>
    <row r="349" spans="1:14" hidden="1" x14ac:dyDescent="0.3">
      <c r="A349" t="s">
        <v>670</v>
      </c>
      <c r="B349" t="s">
        <v>19</v>
      </c>
      <c r="C349" t="s">
        <v>2067</v>
      </c>
      <c r="D349" t="s">
        <v>1391</v>
      </c>
      <c r="E349" t="s">
        <v>1884</v>
      </c>
      <c r="F349" t="s">
        <v>2355</v>
      </c>
      <c r="G349" t="s">
        <v>670</v>
      </c>
      <c r="H349" t="s">
        <v>21</v>
      </c>
      <c r="I349" s="2">
        <v>29231</v>
      </c>
      <c r="J349" s="2">
        <v>44683</v>
      </c>
      <c r="K349" t="s">
        <v>22</v>
      </c>
      <c r="L349" t="s">
        <v>2466</v>
      </c>
      <c r="M349" t="s">
        <v>1392</v>
      </c>
      <c r="N349" t="s">
        <v>2456</v>
      </c>
    </row>
    <row r="350" spans="1:14" hidden="1" x14ac:dyDescent="0.3">
      <c r="A350" t="s">
        <v>673</v>
      </c>
      <c r="B350" t="s">
        <v>19</v>
      </c>
      <c r="C350" t="s">
        <v>2001</v>
      </c>
      <c r="D350" t="s">
        <v>1393</v>
      </c>
      <c r="E350" t="s">
        <v>1758</v>
      </c>
      <c r="F350" t="s">
        <v>2356</v>
      </c>
      <c r="G350" t="s">
        <v>673</v>
      </c>
      <c r="H350" t="s">
        <v>21</v>
      </c>
      <c r="I350" s="2">
        <v>33527</v>
      </c>
      <c r="J350" s="2">
        <v>44683</v>
      </c>
      <c r="K350" t="s">
        <v>22</v>
      </c>
      <c r="L350" t="s">
        <v>2470</v>
      </c>
      <c r="M350" t="s">
        <v>1008</v>
      </c>
      <c r="N350" t="s">
        <v>2456</v>
      </c>
    </row>
    <row r="351" spans="1:14" hidden="1" x14ac:dyDescent="0.3">
      <c r="A351" t="s">
        <v>675</v>
      </c>
      <c r="B351" t="s">
        <v>19</v>
      </c>
      <c r="D351" t="s">
        <v>1394</v>
      </c>
      <c r="E351" t="s">
        <v>1885</v>
      </c>
      <c r="F351" t="s">
        <v>2117</v>
      </c>
      <c r="G351" t="s">
        <v>675</v>
      </c>
      <c r="H351" t="s">
        <v>21</v>
      </c>
      <c r="I351" s="2">
        <v>33957</v>
      </c>
      <c r="J351" s="2">
        <v>44683</v>
      </c>
      <c r="K351" t="s">
        <v>22</v>
      </c>
      <c r="L351" t="s">
        <v>2470</v>
      </c>
      <c r="M351" t="s">
        <v>1008</v>
      </c>
      <c r="N351" t="s">
        <v>2456</v>
      </c>
    </row>
    <row r="352" spans="1:14" hidden="1" x14ac:dyDescent="0.3">
      <c r="A352" t="s">
        <v>677</v>
      </c>
      <c r="B352" t="s">
        <v>19</v>
      </c>
      <c r="C352" t="s">
        <v>1964</v>
      </c>
      <c r="D352" t="s">
        <v>1395</v>
      </c>
      <c r="E352" t="s">
        <v>1753</v>
      </c>
      <c r="F352" t="s">
        <v>2216</v>
      </c>
      <c r="G352" t="s">
        <v>677</v>
      </c>
      <c r="H352" t="s">
        <v>21</v>
      </c>
      <c r="I352" s="2">
        <v>36275</v>
      </c>
      <c r="J352" s="2">
        <v>44683</v>
      </c>
      <c r="K352" t="s">
        <v>22</v>
      </c>
      <c r="L352" t="s">
        <v>2472</v>
      </c>
      <c r="M352" t="s">
        <v>1349</v>
      </c>
      <c r="N352" t="s">
        <v>2456</v>
      </c>
    </row>
    <row r="353" spans="1:14" hidden="1" x14ac:dyDescent="0.3">
      <c r="A353" t="s">
        <v>678</v>
      </c>
      <c r="B353" t="s">
        <v>19</v>
      </c>
      <c r="C353" t="s">
        <v>1691</v>
      </c>
      <c r="D353" t="s">
        <v>1396</v>
      </c>
      <c r="E353" t="s">
        <v>1886</v>
      </c>
      <c r="F353" t="s">
        <v>2197</v>
      </c>
      <c r="G353" t="s">
        <v>678</v>
      </c>
      <c r="H353" t="s">
        <v>21</v>
      </c>
      <c r="I353" s="2">
        <v>35783</v>
      </c>
      <c r="J353" s="2">
        <v>44684</v>
      </c>
      <c r="K353" t="s">
        <v>22</v>
      </c>
      <c r="L353" t="s">
        <v>2470</v>
      </c>
      <c r="M353" t="s">
        <v>1168</v>
      </c>
      <c r="N353" t="s">
        <v>2456</v>
      </c>
    </row>
    <row r="354" spans="1:14" hidden="1" x14ac:dyDescent="0.3">
      <c r="A354" t="s">
        <v>680</v>
      </c>
      <c r="B354" t="s">
        <v>19</v>
      </c>
      <c r="C354" t="s">
        <v>2068</v>
      </c>
      <c r="D354" t="s">
        <v>1397</v>
      </c>
      <c r="E354" t="s">
        <v>1766</v>
      </c>
      <c r="F354" t="s">
        <v>2357</v>
      </c>
      <c r="G354" t="s">
        <v>680</v>
      </c>
      <c r="H354" t="s">
        <v>21</v>
      </c>
      <c r="I354" s="2">
        <v>36193</v>
      </c>
      <c r="J354" s="2">
        <v>44686</v>
      </c>
      <c r="K354" t="s">
        <v>22</v>
      </c>
      <c r="L354" t="s">
        <v>2470</v>
      </c>
      <c r="M354" t="s">
        <v>1168</v>
      </c>
      <c r="N354" t="s">
        <v>2456</v>
      </c>
    </row>
    <row r="355" spans="1:14" hidden="1" x14ac:dyDescent="0.3">
      <c r="A355" t="s">
        <v>681</v>
      </c>
      <c r="B355" t="s">
        <v>19</v>
      </c>
      <c r="C355" t="s">
        <v>1964</v>
      </c>
      <c r="D355" t="s">
        <v>1399</v>
      </c>
      <c r="E355" t="s">
        <v>1773</v>
      </c>
      <c r="F355" t="s">
        <v>2358</v>
      </c>
      <c r="G355" t="s">
        <v>681</v>
      </c>
      <c r="H355" t="s">
        <v>21</v>
      </c>
      <c r="I355" s="2">
        <v>34705</v>
      </c>
      <c r="J355" s="2">
        <v>44687</v>
      </c>
      <c r="K355" t="s">
        <v>22</v>
      </c>
      <c r="L355" t="s">
        <v>2470</v>
      </c>
      <c r="M355" t="s">
        <v>1008</v>
      </c>
      <c r="N355" t="s">
        <v>2456</v>
      </c>
    </row>
    <row r="356" spans="1:14" hidden="1" x14ac:dyDescent="0.3">
      <c r="A356" t="s">
        <v>682</v>
      </c>
      <c r="B356" t="s">
        <v>19</v>
      </c>
      <c r="C356" t="s">
        <v>2069</v>
      </c>
      <c r="D356" t="s">
        <v>1400</v>
      </c>
      <c r="E356" t="s">
        <v>1797</v>
      </c>
      <c r="F356" t="s">
        <v>2359</v>
      </c>
      <c r="G356" t="s">
        <v>682</v>
      </c>
      <c r="H356" t="s">
        <v>21</v>
      </c>
      <c r="I356" s="2">
        <v>29171</v>
      </c>
      <c r="J356" s="2">
        <v>44688</v>
      </c>
      <c r="K356" t="s">
        <v>22</v>
      </c>
      <c r="L356" t="s">
        <v>2472</v>
      </c>
      <c r="M356" t="s">
        <v>1401</v>
      </c>
      <c r="N356" t="s">
        <v>2456</v>
      </c>
    </row>
    <row r="357" spans="1:14" hidden="1" x14ac:dyDescent="0.3">
      <c r="A357" t="s">
        <v>683</v>
      </c>
      <c r="B357" t="s">
        <v>19</v>
      </c>
      <c r="D357" t="s">
        <v>1402</v>
      </c>
      <c r="E357" t="s">
        <v>1887</v>
      </c>
      <c r="F357" t="s">
        <v>2360</v>
      </c>
      <c r="G357" t="s">
        <v>683</v>
      </c>
      <c r="H357" t="s">
        <v>21</v>
      </c>
      <c r="I357" s="2">
        <v>35210</v>
      </c>
      <c r="J357" s="2">
        <v>44691</v>
      </c>
      <c r="K357" t="s">
        <v>22</v>
      </c>
      <c r="L357" t="s">
        <v>2465</v>
      </c>
      <c r="M357" t="s">
        <v>1403</v>
      </c>
      <c r="N357" t="s">
        <v>2457</v>
      </c>
    </row>
    <row r="358" spans="1:14" hidden="1" x14ac:dyDescent="0.3">
      <c r="A358" t="s">
        <v>685</v>
      </c>
      <c r="B358" t="s">
        <v>19</v>
      </c>
      <c r="C358" t="s">
        <v>1964</v>
      </c>
      <c r="D358" t="s">
        <v>1404</v>
      </c>
      <c r="E358" t="s">
        <v>1802</v>
      </c>
      <c r="F358" t="s">
        <v>2361</v>
      </c>
      <c r="G358" t="s">
        <v>685</v>
      </c>
      <c r="H358" t="s">
        <v>21</v>
      </c>
      <c r="I358" s="2">
        <v>35330</v>
      </c>
      <c r="J358" s="2">
        <v>44691</v>
      </c>
      <c r="K358" t="s">
        <v>22</v>
      </c>
      <c r="L358" t="s">
        <v>2470</v>
      </c>
      <c r="M358" t="s">
        <v>1008</v>
      </c>
      <c r="N358" t="s">
        <v>2456</v>
      </c>
    </row>
    <row r="359" spans="1:14" hidden="1" x14ac:dyDescent="0.3">
      <c r="A359" t="s">
        <v>686</v>
      </c>
      <c r="B359" t="s">
        <v>19</v>
      </c>
      <c r="C359" t="s">
        <v>2001</v>
      </c>
      <c r="D359" t="s">
        <v>1405</v>
      </c>
      <c r="E359" t="s">
        <v>1888</v>
      </c>
      <c r="F359" t="s">
        <v>2362</v>
      </c>
      <c r="G359" t="s">
        <v>686</v>
      </c>
      <c r="H359" t="s">
        <v>21</v>
      </c>
      <c r="I359" s="2">
        <v>37235</v>
      </c>
      <c r="J359" s="2">
        <v>44692</v>
      </c>
      <c r="K359" t="s">
        <v>22</v>
      </c>
      <c r="L359" t="s">
        <v>2470</v>
      </c>
      <c r="M359" t="s">
        <v>1008</v>
      </c>
      <c r="N359" t="s">
        <v>2456</v>
      </c>
    </row>
    <row r="360" spans="1:14" hidden="1" x14ac:dyDescent="0.3">
      <c r="A360" t="s">
        <v>688</v>
      </c>
      <c r="B360" t="s">
        <v>19</v>
      </c>
      <c r="D360" t="s">
        <v>1406</v>
      </c>
      <c r="E360" t="s">
        <v>1819</v>
      </c>
      <c r="F360" t="s">
        <v>2363</v>
      </c>
      <c r="G360" t="s">
        <v>688</v>
      </c>
      <c r="H360" t="s">
        <v>21</v>
      </c>
      <c r="I360" s="2">
        <v>36601</v>
      </c>
      <c r="J360" s="2">
        <v>44697</v>
      </c>
      <c r="K360" t="s">
        <v>22</v>
      </c>
      <c r="L360" t="s">
        <v>2465</v>
      </c>
      <c r="M360" t="s">
        <v>1403</v>
      </c>
      <c r="N360" t="s">
        <v>2457</v>
      </c>
    </row>
    <row r="361" spans="1:14" hidden="1" x14ac:dyDescent="0.3">
      <c r="A361" t="s">
        <v>689</v>
      </c>
      <c r="B361" t="s">
        <v>19</v>
      </c>
      <c r="D361" t="s">
        <v>1407</v>
      </c>
      <c r="E361" t="s">
        <v>1889</v>
      </c>
      <c r="F361" t="s">
        <v>441</v>
      </c>
      <c r="G361" t="s">
        <v>689</v>
      </c>
      <c r="H361" t="s">
        <v>21</v>
      </c>
      <c r="I361" s="2">
        <v>34341</v>
      </c>
      <c r="J361" s="2">
        <v>44697</v>
      </c>
      <c r="K361" t="s">
        <v>22</v>
      </c>
      <c r="L361" t="s">
        <v>2474</v>
      </c>
      <c r="M361" t="s">
        <v>1408</v>
      </c>
      <c r="N361" t="s">
        <v>1409</v>
      </c>
    </row>
    <row r="362" spans="1:14" hidden="1" x14ac:dyDescent="0.3">
      <c r="A362" t="s">
        <v>691</v>
      </c>
      <c r="B362" t="s">
        <v>19</v>
      </c>
      <c r="D362" t="s">
        <v>1410</v>
      </c>
      <c r="E362" t="s">
        <v>1890</v>
      </c>
      <c r="F362" t="s">
        <v>2364</v>
      </c>
      <c r="G362" t="s">
        <v>691</v>
      </c>
      <c r="H362" t="s">
        <v>21</v>
      </c>
      <c r="I362" s="2">
        <v>34142</v>
      </c>
      <c r="J362" s="2">
        <v>44701</v>
      </c>
      <c r="K362" t="s">
        <v>22</v>
      </c>
      <c r="L362" t="s">
        <v>2467</v>
      </c>
      <c r="M362" t="s">
        <v>1411</v>
      </c>
      <c r="N362" t="s">
        <v>2457</v>
      </c>
    </row>
    <row r="363" spans="1:14" hidden="1" x14ac:dyDescent="0.3">
      <c r="A363" t="s">
        <v>693</v>
      </c>
      <c r="B363" t="s">
        <v>19</v>
      </c>
      <c r="D363" t="s">
        <v>1412</v>
      </c>
      <c r="E363" t="s">
        <v>1891</v>
      </c>
      <c r="F363" t="s">
        <v>2169</v>
      </c>
      <c r="G363" t="s">
        <v>693</v>
      </c>
      <c r="H363" t="s">
        <v>21</v>
      </c>
      <c r="I363" s="2">
        <v>30135</v>
      </c>
      <c r="J363" s="2">
        <v>44704</v>
      </c>
      <c r="K363" t="s">
        <v>22</v>
      </c>
      <c r="L363" t="s">
        <v>2460</v>
      </c>
      <c r="M363" t="s">
        <v>959</v>
      </c>
      <c r="N363" t="s">
        <v>2457</v>
      </c>
    </row>
    <row r="364" spans="1:14" hidden="1" x14ac:dyDescent="0.3">
      <c r="A364" t="s">
        <v>695</v>
      </c>
      <c r="B364" t="s">
        <v>19</v>
      </c>
      <c r="D364" t="s">
        <v>1413</v>
      </c>
      <c r="E364" t="s">
        <v>1892</v>
      </c>
      <c r="F364" t="s">
        <v>2365</v>
      </c>
      <c r="G364" t="s">
        <v>695</v>
      </c>
      <c r="H364" t="s">
        <v>2455</v>
      </c>
      <c r="I364" s="2">
        <v>35624</v>
      </c>
      <c r="J364" s="2">
        <v>44704</v>
      </c>
      <c r="K364" t="s">
        <v>22</v>
      </c>
      <c r="L364" t="s">
        <v>2460</v>
      </c>
      <c r="M364" t="s">
        <v>959</v>
      </c>
      <c r="N364" t="s">
        <v>2457</v>
      </c>
    </row>
    <row r="365" spans="1:14" hidden="1" x14ac:dyDescent="0.3">
      <c r="A365" t="s">
        <v>699</v>
      </c>
      <c r="B365" t="s">
        <v>19</v>
      </c>
      <c r="C365" t="s">
        <v>1768</v>
      </c>
      <c r="D365" t="s">
        <v>1414</v>
      </c>
      <c r="E365" t="s">
        <v>1883</v>
      </c>
      <c r="F365" t="s">
        <v>2366</v>
      </c>
      <c r="G365" t="s">
        <v>699</v>
      </c>
      <c r="H365" t="s">
        <v>21</v>
      </c>
      <c r="I365" s="2">
        <v>31202</v>
      </c>
      <c r="J365" s="2">
        <v>44694</v>
      </c>
      <c r="K365" t="s">
        <v>22</v>
      </c>
      <c r="L365" t="s">
        <v>2470</v>
      </c>
      <c r="M365" t="s">
        <v>1321</v>
      </c>
      <c r="N365" t="s">
        <v>2456</v>
      </c>
    </row>
    <row r="366" spans="1:14" hidden="1" x14ac:dyDescent="0.3">
      <c r="A366" t="s">
        <v>700</v>
      </c>
      <c r="B366" t="s">
        <v>19</v>
      </c>
      <c r="C366" t="s">
        <v>2070</v>
      </c>
      <c r="D366" t="s">
        <v>1415</v>
      </c>
      <c r="E366" t="s">
        <v>1893</v>
      </c>
      <c r="F366" t="s">
        <v>2201</v>
      </c>
      <c r="G366" t="s">
        <v>700</v>
      </c>
      <c r="H366" t="s">
        <v>21</v>
      </c>
      <c r="I366" s="2">
        <v>33952</v>
      </c>
      <c r="J366" s="2">
        <v>44697</v>
      </c>
      <c r="K366" t="s">
        <v>22</v>
      </c>
      <c r="L366" t="s">
        <v>2472</v>
      </c>
      <c r="M366" t="s">
        <v>1352</v>
      </c>
      <c r="N366" t="s">
        <v>2456</v>
      </c>
    </row>
    <row r="367" spans="1:14" hidden="1" x14ac:dyDescent="0.3">
      <c r="A367" t="s">
        <v>702</v>
      </c>
      <c r="B367" t="s">
        <v>19</v>
      </c>
      <c r="C367" t="s">
        <v>2023</v>
      </c>
      <c r="D367" t="s">
        <v>1416</v>
      </c>
      <c r="E367" t="s">
        <v>1894</v>
      </c>
      <c r="F367" t="s">
        <v>2177</v>
      </c>
      <c r="G367" t="s">
        <v>702</v>
      </c>
      <c r="H367" t="s">
        <v>21</v>
      </c>
      <c r="I367" s="2">
        <v>34335</v>
      </c>
      <c r="J367" s="2">
        <v>44697</v>
      </c>
      <c r="K367" t="s">
        <v>22</v>
      </c>
      <c r="L367" t="s">
        <v>2466</v>
      </c>
      <c r="M367" t="s">
        <v>1417</v>
      </c>
      <c r="N367" t="s">
        <v>2456</v>
      </c>
    </row>
    <row r="368" spans="1:14" hidden="1" x14ac:dyDescent="0.3">
      <c r="A368" t="s">
        <v>704</v>
      </c>
      <c r="B368" t="s">
        <v>19</v>
      </c>
      <c r="C368" t="s">
        <v>2023</v>
      </c>
      <c r="D368" t="s">
        <v>1418</v>
      </c>
      <c r="E368" t="s">
        <v>1895</v>
      </c>
      <c r="F368" t="s">
        <v>2367</v>
      </c>
      <c r="G368" t="s">
        <v>704</v>
      </c>
      <c r="H368" t="s">
        <v>21</v>
      </c>
      <c r="I368" s="2">
        <v>36755</v>
      </c>
      <c r="J368" s="2">
        <v>44697</v>
      </c>
      <c r="K368" t="s">
        <v>22</v>
      </c>
      <c r="L368" t="s">
        <v>2458</v>
      </c>
      <c r="M368" t="s">
        <v>1168</v>
      </c>
      <c r="N368" t="s">
        <v>2456</v>
      </c>
    </row>
    <row r="369" spans="1:14" hidden="1" x14ac:dyDescent="0.3">
      <c r="A369" t="s">
        <v>706</v>
      </c>
      <c r="B369" t="s">
        <v>19</v>
      </c>
      <c r="C369" t="s">
        <v>2001</v>
      </c>
      <c r="D369" t="s">
        <v>1420</v>
      </c>
      <c r="E369" t="s">
        <v>1896</v>
      </c>
      <c r="F369" t="s">
        <v>2368</v>
      </c>
      <c r="G369" t="s">
        <v>706</v>
      </c>
      <c r="H369" t="s">
        <v>21</v>
      </c>
      <c r="I369" s="2">
        <v>37657</v>
      </c>
      <c r="J369" s="2">
        <v>44698</v>
      </c>
      <c r="K369" t="s">
        <v>22</v>
      </c>
      <c r="L369" t="s">
        <v>2470</v>
      </c>
      <c r="M369" t="s">
        <v>1008</v>
      </c>
      <c r="N369" t="s">
        <v>2456</v>
      </c>
    </row>
    <row r="370" spans="1:14" hidden="1" x14ac:dyDescent="0.3">
      <c r="A370" t="s">
        <v>708</v>
      </c>
      <c r="B370" t="s">
        <v>19</v>
      </c>
      <c r="D370" t="s">
        <v>1421</v>
      </c>
      <c r="E370" t="s">
        <v>1897</v>
      </c>
      <c r="F370" t="s">
        <v>2369</v>
      </c>
      <c r="G370" t="s">
        <v>708</v>
      </c>
      <c r="H370" t="s">
        <v>21</v>
      </c>
      <c r="I370" s="2">
        <v>35041</v>
      </c>
      <c r="J370" s="2">
        <v>44698</v>
      </c>
      <c r="K370" t="s">
        <v>22</v>
      </c>
      <c r="L370" t="s">
        <v>2470</v>
      </c>
      <c r="M370" t="s">
        <v>1008</v>
      </c>
      <c r="N370" t="s">
        <v>2456</v>
      </c>
    </row>
    <row r="371" spans="1:14" hidden="1" x14ac:dyDescent="0.3">
      <c r="A371" t="s">
        <v>710</v>
      </c>
      <c r="B371" t="s">
        <v>19</v>
      </c>
      <c r="C371" t="s">
        <v>2071</v>
      </c>
      <c r="D371" t="s">
        <v>1422</v>
      </c>
      <c r="E371" t="s">
        <v>1844</v>
      </c>
      <c r="F371" t="s">
        <v>2370</v>
      </c>
      <c r="G371" t="s">
        <v>710</v>
      </c>
      <c r="H371" t="s">
        <v>21</v>
      </c>
      <c r="I371" s="2">
        <v>33756</v>
      </c>
      <c r="J371" s="2">
        <v>44698</v>
      </c>
      <c r="K371" t="s">
        <v>22</v>
      </c>
      <c r="L371" t="s">
        <v>2470</v>
      </c>
      <c r="M371" t="s">
        <v>1008</v>
      </c>
      <c r="N371" t="s">
        <v>2456</v>
      </c>
    </row>
    <row r="372" spans="1:14" hidden="1" x14ac:dyDescent="0.3">
      <c r="A372" t="s">
        <v>711</v>
      </c>
      <c r="B372" t="s">
        <v>19</v>
      </c>
      <c r="C372" t="s">
        <v>2001</v>
      </c>
      <c r="D372" t="s">
        <v>1423</v>
      </c>
      <c r="E372" t="s">
        <v>1898</v>
      </c>
      <c r="F372" t="s">
        <v>2371</v>
      </c>
      <c r="G372" t="s">
        <v>711</v>
      </c>
      <c r="H372" t="s">
        <v>21</v>
      </c>
      <c r="I372" s="2">
        <v>26466</v>
      </c>
      <c r="J372" s="2">
        <v>44698</v>
      </c>
      <c r="K372" t="s">
        <v>22</v>
      </c>
      <c r="L372" t="s">
        <v>2470</v>
      </c>
      <c r="M372" t="s">
        <v>1008</v>
      </c>
      <c r="N372" t="s">
        <v>2456</v>
      </c>
    </row>
    <row r="373" spans="1:14" hidden="1" x14ac:dyDescent="0.3">
      <c r="A373" t="s">
        <v>713</v>
      </c>
      <c r="B373" t="s">
        <v>19</v>
      </c>
      <c r="C373" t="s">
        <v>1964</v>
      </c>
      <c r="D373" t="s">
        <v>1424</v>
      </c>
      <c r="E373" t="s">
        <v>1648</v>
      </c>
      <c r="F373" t="s">
        <v>2372</v>
      </c>
      <c r="G373" t="s">
        <v>713</v>
      </c>
      <c r="H373" t="s">
        <v>21</v>
      </c>
      <c r="I373" s="2">
        <v>35223</v>
      </c>
      <c r="J373" s="2">
        <v>44698</v>
      </c>
      <c r="K373" t="s">
        <v>22</v>
      </c>
      <c r="L373" t="s">
        <v>2470</v>
      </c>
      <c r="M373" t="s">
        <v>1008</v>
      </c>
      <c r="N373" t="s">
        <v>2456</v>
      </c>
    </row>
    <row r="374" spans="1:14" hidden="1" x14ac:dyDescent="0.3">
      <c r="A374" t="s">
        <v>716</v>
      </c>
      <c r="B374" t="s">
        <v>19</v>
      </c>
      <c r="C374" t="s">
        <v>1964</v>
      </c>
      <c r="D374" t="s">
        <v>1425</v>
      </c>
      <c r="E374" t="s">
        <v>1899</v>
      </c>
      <c r="F374" t="s">
        <v>2373</v>
      </c>
      <c r="G374" t="s">
        <v>716</v>
      </c>
      <c r="H374" t="s">
        <v>21</v>
      </c>
      <c r="I374" s="2">
        <v>35497</v>
      </c>
      <c r="J374" s="2">
        <v>44698</v>
      </c>
      <c r="K374" t="s">
        <v>22</v>
      </c>
      <c r="L374" t="s">
        <v>2470</v>
      </c>
      <c r="M374" t="s">
        <v>1008</v>
      </c>
      <c r="N374" t="s">
        <v>2456</v>
      </c>
    </row>
    <row r="375" spans="1:14" hidden="1" x14ac:dyDescent="0.3">
      <c r="A375" t="s">
        <v>719</v>
      </c>
      <c r="B375" t="s">
        <v>19</v>
      </c>
      <c r="C375" t="s">
        <v>2072</v>
      </c>
      <c r="D375" t="s">
        <v>1426</v>
      </c>
      <c r="E375" t="s">
        <v>1900</v>
      </c>
      <c r="F375" t="s">
        <v>2374</v>
      </c>
      <c r="G375" t="s">
        <v>719</v>
      </c>
      <c r="H375" t="s">
        <v>21</v>
      </c>
      <c r="I375" s="2">
        <v>37443</v>
      </c>
      <c r="J375" s="2">
        <v>44699</v>
      </c>
      <c r="K375" t="s">
        <v>22</v>
      </c>
      <c r="L375" t="s">
        <v>2472</v>
      </c>
      <c r="M375" t="s">
        <v>1168</v>
      </c>
      <c r="N375" t="s">
        <v>2456</v>
      </c>
    </row>
    <row r="376" spans="1:14" hidden="1" x14ac:dyDescent="0.3">
      <c r="A376" t="s">
        <v>721</v>
      </c>
      <c r="B376" t="s">
        <v>19</v>
      </c>
      <c r="C376" t="s">
        <v>1964</v>
      </c>
      <c r="D376" t="s">
        <v>1427</v>
      </c>
      <c r="E376" t="s">
        <v>1773</v>
      </c>
      <c r="F376" t="s">
        <v>2375</v>
      </c>
      <c r="G376" t="s">
        <v>721</v>
      </c>
      <c r="H376" t="s">
        <v>21</v>
      </c>
      <c r="I376" s="2">
        <v>36010</v>
      </c>
      <c r="J376" s="2">
        <v>44700</v>
      </c>
      <c r="K376" t="s">
        <v>22</v>
      </c>
      <c r="L376" t="s">
        <v>2470</v>
      </c>
      <c r="M376" t="s">
        <v>1008</v>
      </c>
      <c r="N376" t="s">
        <v>2456</v>
      </c>
    </row>
    <row r="377" spans="1:14" hidden="1" x14ac:dyDescent="0.3">
      <c r="A377" t="s">
        <v>722</v>
      </c>
      <c r="B377" t="s">
        <v>19</v>
      </c>
      <c r="D377" t="s">
        <v>1428</v>
      </c>
      <c r="E377" t="s">
        <v>1901</v>
      </c>
      <c r="F377" t="s">
        <v>2259</v>
      </c>
      <c r="G377" t="s">
        <v>722</v>
      </c>
      <c r="H377" t="s">
        <v>21</v>
      </c>
      <c r="I377" s="2">
        <v>32509</v>
      </c>
      <c r="J377" s="2">
        <v>44701</v>
      </c>
      <c r="K377" t="s">
        <v>22</v>
      </c>
      <c r="L377" t="s">
        <v>2462</v>
      </c>
      <c r="M377" t="s">
        <v>1357</v>
      </c>
      <c r="N377" t="s">
        <v>2456</v>
      </c>
    </row>
    <row r="378" spans="1:14" hidden="1" x14ac:dyDescent="0.3">
      <c r="A378" t="s">
        <v>724</v>
      </c>
      <c r="B378" t="s">
        <v>19</v>
      </c>
      <c r="C378" t="s">
        <v>1964</v>
      </c>
      <c r="D378" t="s">
        <v>1429</v>
      </c>
      <c r="E378" t="s">
        <v>1773</v>
      </c>
      <c r="F378" t="s">
        <v>2376</v>
      </c>
      <c r="G378" t="s">
        <v>724</v>
      </c>
      <c r="H378" t="s">
        <v>21</v>
      </c>
      <c r="I378" s="2">
        <v>35989</v>
      </c>
      <c r="J378" s="2">
        <v>44701</v>
      </c>
      <c r="K378" t="s">
        <v>22</v>
      </c>
      <c r="L378" t="s">
        <v>2462</v>
      </c>
      <c r="M378" t="s">
        <v>1357</v>
      </c>
      <c r="N378" t="s">
        <v>2456</v>
      </c>
    </row>
    <row r="379" spans="1:14" hidden="1" x14ac:dyDescent="0.3">
      <c r="A379" t="s">
        <v>725</v>
      </c>
      <c r="B379" t="s">
        <v>19</v>
      </c>
      <c r="D379" t="s">
        <v>1430</v>
      </c>
      <c r="E379" t="s">
        <v>1884</v>
      </c>
      <c r="F379" t="s">
        <v>2377</v>
      </c>
      <c r="G379" t="s">
        <v>725</v>
      </c>
      <c r="H379" t="s">
        <v>21</v>
      </c>
      <c r="I379" s="2">
        <v>28856</v>
      </c>
      <c r="J379" s="2">
        <v>44701</v>
      </c>
      <c r="K379" t="s">
        <v>22</v>
      </c>
      <c r="L379" t="s">
        <v>2472</v>
      </c>
      <c r="M379" t="s">
        <v>1168</v>
      </c>
      <c r="N379" t="s">
        <v>2456</v>
      </c>
    </row>
    <row r="380" spans="1:14" hidden="1" x14ac:dyDescent="0.3">
      <c r="A380" t="s">
        <v>726</v>
      </c>
      <c r="B380" t="s">
        <v>19</v>
      </c>
      <c r="C380" t="s">
        <v>2073</v>
      </c>
      <c r="D380" t="s">
        <v>1431</v>
      </c>
      <c r="E380" t="s">
        <v>1902</v>
      </c>
      <c r="F380" t="s">
        <v>2378</v>
      </c>
      <c r="G380" t="s">
        <v>726</v>
      </c>
      <c r="H380" t="s">
        <v>21</v>
      </c>
      <c r="I380" s="2">
        <v>36892</v>
      </c>
      <c r="J380" s="2">
        <v>44705</v>
      </c>
      <c r="K380" t="s">
        <v>22</v>
      </c>
      <c r="L380" t="s">
        <v>2472</v>
      </c>
      <c r="M380" t="s">
        <v>1432</v>
      </c>
      <c r="N380" t="s">
        <v>2456</v>
      </c>
    </row>
    <row r="381" spans="1:14" hidden="1" x14ac:dyDescent="0.3">
      <c r="A381" t="s">
        <v>728</v>
      </c>
      <c r="B381" t="s">
        <v>19</v>
      </c>
      <c r="C381" t="s">
        <v>2001</v>
      </c>
      <c r="D381" t="s">
        <v>1433</v>
      </c>
      <c r="E381" t="s">
        <v>1903</v>
      </c>
      <c r="F381" t="s">
        <v>2379</v>
      </c>
      <c r="G381" t="s">
        <v>728</v>
      </c>
      <c r="H381" t="s">
        <v>21</v>
      </c>
      <c r="I381" s="2">
        <v>37075</v>
      </c>
      <c r="J381" s="2">
        <v>44705</v>
      </c>
      <c r="K381" t="s">
        <v>22</v>
      </c>
      <c r="L381" t="s">
        <v>2470</v>
      </c>
      <c r="M381" t="s">
        <v>1008</v>
      </c>
      <c r="N381" t="s">
        <v>2456</v>
      </c>
    </row>
    <row r="382" spans="1:14" hidden="1" x14ac:dyDescent="0.3">
      <c r="A382" t="s">
        <v>730</v>
      </c>
      <c r="B382" t="s">
        <v>19</v>
      </c>
      <c r="D382" t="s">
        <v>1434</v>
      </c>
      <c r="E382" t="s">
        <v>1691</v>
      </c>
      <c r="F382" t="s">
        <v>2380</v>
      </c>
      <c r="G382" t="s">
        <v>730</v>
      </c>
      <c r="H382" t="s">
        <v>21</v>
      </c>
      <c r="I382" s="2">
        <v>36365</v>
      </c>
      <c r="J382" s="2">
        <v>44705</v>
      </c>
      <c r="K382" t="s">
        <v>22</v>
      </c>
      <c r="L382" t="s">
        <v>2470</v>
      </c>
      <c r="M382" t="s">
        <v>1008</v>
      </c>
      <c r="N382" t="s">
        <v>2456</v>
      </c>
    </row>
    <row r="383" spans="1:14" hidden="1" x14ac:dyDescent="0.3">
      <c r="A383" t="s">
        <v>732</v>
      </c>
      <c r="B383" t="s">
        <v>19</v>
      </c>
      <c r="C383" t="s">
        <v>1964</v>
      </c>
      <c r="D383" t="s">
        <v>1435</v>
      </c>
      <c r="E383" t="s">
        <v>1904</v>
      </c>
      <c r="F383" t="s">
        <v>2380</v>
      </c>
      <c r="G383" t="s">
        <v>732</v>
      </c>
      <c r="H383" t="s">
        <v>21</v>
      </c>
      <c r="I383" s="2">
        <v>36833</v>
      </c>
      <c r="J383" s="2">
        <v>44705</v>
      </c>
      <c r="K383" t="s">
        <v>22</v>
      </c>
      <c r="L383" t="s">
        <v>2470</v>
      </c>
      <c r="M383" t="s">
        <v>1008</v>
      </c>
      <c r="N383" t="s">
        <v>2456</v>
      </c>
    </row>
    <row r="384" spans="1:14" hidden="1" x14ac:dyDescent="0.3">
      <c r="A384" t="s">
        <v>734</v>
      </c>
      <c r="B384" t="s">
        <v>19</v>
      </c>
      <c r="C384" t="s">
        <v>2001</v>
      </c>
      <c r="D384" t="s">
        <v>1436</v>
      </c>
      <c r="E384" t="s">
        <v>1905</v>
      </c>
      <c r="F384" t="s">
        <v>2381</v>
      </c>
      <c r="G384" t="s">
        <v>734</v>
      </c>
      <c r="H384" t="s">
        <v>21</v>
      </c>
      <c r="I384" s="2">
        <v>34903</v>
      </c>
      <c r="J384" s="2">
        <v>44705</v>
      </c>
      <c r="K384" t="s">
        <v>22</v>
      </c>
      <c r="L384" t="s">
        <v>2470</v>
      </c>
      <c r="M384" t="s">
        <v>1008</v>
      </c>
      <c r="N384" t="s">
        <v>2456</v>
      </c>
    </row>
    <row r="385" spans="1:14" hidden="1" x14ac:dyDescent="0.3">
      <c r="A385" t="s">
        <v>736</v>
      </c>
      <c r="B385" t="s">
        <v>19</v>
      </c>
      <c r="C385" t="s">
        <v>2022</v>
      </c>
      <c r="D385" t="s">
        <v>1437</v>
      </c>
      <c r="E385" t="s">
        <v>1906</v>
      </c>
      <c r="F385" t="s">
        <v>2117</v>
      </c>
      <c r="G385" t="s">
        <v>736</v>
      </c>
      <c r="H385" t="s">
        <v>21</v>
      </c>
      <c r="I385" s="2">
        <v>35821</v>
      </c>
      <c r="J385" s="2">
        <v>44711</v>
      </c>
      <c r="K385" t="s">
        <v>22</v>
      </c>
      <c r="L385" t="s">
        <v>2466</v>
      </c>
      <c r="M385" t="s">
        <v>1008</v>
      </c>
      <c r="N385" t="s">
        <v>2456</v>
      </c>
    </row>
    <row r="386" spans="1:14" hidden="1" x14ac:dyDescent="0.3">
      <c r="A386" t="s">
        <v>738</v>
      </c>
      <c r="B386" t="s">
        <v>19</v>
      </c>
      <c r="C386" t="s">
        <v>1964</v>
      </c>
      <c r="D386" t="s">
        <v>1438</v>
      </c>
      <c r="E386" t="s">
        <v>1830</v>
      </c>
      <c r="F386" t="s">
        <v>2382</v>
      </c>
      <c r="G386" t="s">
        <v>738</v>
      </c>
      <c r="H386" t="s">
        <v>21</v>
      </c>
      <c r="I386" s="2">
        <v>30189</v>
      </c>
      <c r="J386" s="2">
        <v>44711</v>
      </c>
      <c r="K386" t="s">
        <v>22</v>
      </c>
      <c r="L386" t="s">
        <v>2470</v>
      </c>
      <c r="M386" t="s">
        <v>1008</v>
      </c>
      <c r="N386" t="s">
        <v>2456</v>
      </c>
    </row>
    <row r="387" spans="1:14" hidden="1" x14ac:dyDescent="0.3">
      <c r="A387" t="s">
        <v>739</v>
      </c>
      <c r="B387" t="s">
        <v>19</v>
      </c>
      <c r="D387" t="s">
        <v>1439</v>
      </c>
      <c r="E387" t="s">
        <v>1691</v>
      </c>
      <c r="F387" t="s">
        <v>2115</v>
      </c>
      <c r="G387" t="s">
        <v>739</v>
      </c>
      <c r="H387" t="s">
        <v>21</v>
      </c>
      <c r="I387" s="2">
        <v>34829</v>
      </c>
      <c r="J387" s="2">
        <v>44713</v>
      </c>
      <c r="K387" t="s">
        <v>22</v>
      </c>
      <c r="L387" t="s">
        <v>2474</v>
      </c>
      <c r="M387" t="s">
        <v>1060</v>
      </c>
      <c r="N387" t="s">
        <v>2482</v>
      </c>
    </row>
    <row r="388" spans="1:14" hidden="1" x14ac:dyDescent="0.3">
      <c r="A388" t="s">
        <v>740</v>
      </c>
      <c r="B388" t="s">
        <v>19</v>
      </c>
      <c r="D388" t="s">
        <v>1440</v>
      </c>
      <c r="E388" t="s">
        <v>1907</v>
      </c>
      <c r="F388" t="s">
        <v>2383</v>
      </c>
      <c r="G388" t="s">
        <v>740</v>
      </c>
      <c r="H388" t="s">
        <v>21</v>
      </c>
      <c r="I388" s="2">
        <v>35650</v>
      </c>
      <c r="J388" s="2">
        <v>44714</v>
      </c>
      <c r="K388" t="s">
        <v>22</v>
      </c>
      <c r="L388" t="s">
        <v>2465</v>
      </c>
      <c r="M388" t="s">
        <v>1168</v>
      </c>
      <c r="N388" t="s">
        <v>2457</v>
      </c>
    </row>
    <row r="389" spans="1:14" hidden="1" x14ac:dyDescent="0.3">
      <c r="A389" t="s">
        <v>744</v>
      </c>
      <c r="B389" t="s">
        <v>19</v>
      </c>
      <c r="C389" t="s">
        <v>2074</v>
      </c>
      <c r="D389" t="s">
        <v>1441</v>
      </c>
      <c r="E389" t="s">
        <v>1723</v>
      </c>
      <c r="F389" t="s">
        <v>2384</v>
      </c>
      <c r="G389" t="s">
        <v>744</v>
      </c>
      <c r="H389" t="s">
        <v>21</v>
      </c>
      <c r="I389" s="2">
        <v>33239</v>
      </c>
      <c r="J389" s="2">
        <v>44713</v>
      </c>
      <c r="K389" t="s">
        <v>22</v>
      </c>
      <c r="L389" t="s">
        <v>2458</v>
      </c>
      <c r="M389" t="s">
        <v>1168</v>
      </c>
      <c r="N389" t="s">
        <v>2456</v>
      </c>
    </row>
    <row r="390" spans="1:14" hidden="1" x14ac:dyDescent="0.3">
      <c r="A390" t="s">
        <v>746</v>
      </c>
      <c r="B390" t="s">
        <v>19</v>
      </c>
      <c r="C390" t="s">
        <v>2075</v>
      </c>
      <c r="D390" t="s">
        <v>1442</v>
      </c>
      <c r="E390" t="s">
        <v>1723</v>
      </c>
      <c r="F390" t="s">
        <v>2170</v>
      </c>
      <c r="G390" t="s">
        <v>746</v>
      </c>
      <c r="H390" t="s">
        <v>21</v>
      </c>
      <c r="I390" s="2">
        <v>36753</v>
      </c>
      <c r="J390" s="2">
        <v>44713</v>
      </c>
      <c r="K390" t="s">
        <v>22</v>
      </c>
      <c r="L390" t="s">
        <v>2461</v>
      </c>
      <c r="M390" t="s">
        <v>1008</v>
      </c>
      <c r="N390" t="s">
        <v>2456</v>
      </c>
    </row>
    <row r="391" spans="1:14" hidden="1" x14ac:dyDescent="0.3">
      <c r="A391" t="s">
        <v>747</v>
      </c>
      <c r="B391" t="s">
        <v>19</v>
      </c>
      <c r="C391" t="s">
        <v>2076</v>
      </c>
      <c r="D391" t="s">
        <v>1443</v>
      </c>
      <c r="E391" t="s">
        <v>1908</v>
      </c>
      <c r="F391" t="s">
        <v>2138</v>
      </c>
      <c r="G391" t="s">
        <v>747</v>
      </c>
      <c r="H391" t="s">
        <v>21</v>
      </c>
      <c r="I391" s="2">
        <v>33786</v>
      </c>
      <c r="J391" s="2">
        <v>44713</v>
      </c>
      <c r="K391" t="s">
        <v>22</v>
      </c>
      <c r="L391" t="s">
        <v>2466</v>
      </c>
      <c r="M391" t="s">
        <v>1444</v>
      </c>
      <c r="N391" t="s">
        <v>2456</v>
      </c>
    </row>
    <row r="392" spans="1:14" hidden="1" x14ac:dyDescent="0.3">
      <c r="A392" t="s">
        <v>749</v>
      </c>
      <c r="B392" t="s">
        <v>19</v>
      </c>
      <c r="C392" t="s">
        <v>2077</v>
      </c>
      <c r="D392" t="s">
        <v>1445</v>
      </c>
      <c r="E392" t="s">
        <v>1680</v>
      </c>
      <c r="F392" t="s">
        <v>2177</v>
      </c>
      <c r="G392" t="s">
        <v>749</v>
      </c>
      <c r="H392" t="s">
        <v>21</v>
      </c>
      <c r="I392" s="2">
        <v>33335</v>
      </c>
      <c r="J392" s="2">
        <v>44714</v>
      </c>
      <c r="K392" t="s">
        <v>22</v>
      </c>
      <c r="L392" t="s">
        <v>2468</v>
      </c>
      <c r="M392" t="s">
        <v>1446</v>
      </c>
      <c r="N392" t="s">
        <v>2456</v>
      </c>
    </row>
    <row r="393" spans="1:14" hidden="1" x14ac:dyDescent="0.3">
      <c r="A393" t="s">
        <v>751</v>
      </c>
      <c r="B393" t="s">
        <v>19</v>
      </c>
      <c r="C393" t="s">
        <v>1730</v>
      </c>
      <c r="D393" t="s">
        <v>1447</v>
      </c>
      <c r="E393" t="s">
        <v>1909</v>
      </c>
      <c r="F393" t="s">
        <v>2385</v>
      </c>
      <c r="G393" t="s">
        <v>751</v>
      </c>
      <c r="H393" t="s">
        <v>21</v>
      </c>
      <c r="I393" s="2">
        <v>35150</v>
      </c>
      <c r="J393" s="2">
        <v>44713</v>
      </c>
      <c r="K393" t="s">
        <v>22</v>
      </c>
      <c r="L393" t="s">
        <v>2470</v>
      </c>
      <c r="M393" t="s">
        <v>1008</v>
      </c>
      <c r="N393" t="s">
        <v>2456</v>
      </c>
    </row>
    <row r="394" spans="1:14" hidden="1" x14ac:dyDescent="0.3">
      <c r="A394" t="s">
        <v>752</v>
      </c>
      <c r="B394" t="s">
        <v>19</v>
      </c>
      <c r="C394" t="s">
        <v>2078</v>
      </c>
      <c r="D394" t="s">
        <v>1448</v>
      </c>
      <c r="E394" t="s">
        <v>1744</v>
      </c>
      <c r="F394" t="s">
        <v>2280</v>
      </c>
      <c r="G394" t="s">
        <v>752</v>
      </c>
      <c r="H394" t="s">
        <v>21</v>
      </c>
      <c r="I394" s="2">
        <v>34783</v>
      </c>
      <c r="J394" s="2">
        <v>44713</v>
      </c>
      <c r="K394" t="s">
        <v>22</v>
      </c>
      <c r="L394" t="s">
        <v>2470</v>
      </c>
      <c r="M394" t="s">
        <v>1279</v>
      </c>
      <c r="N394" t="s">
        <v>2456</v>
      </c>
    </row>
    <row r="395" spans="1:14" hidden="1" x14ac:dyDescent="0.3">
      <c r="A395" t="s">
        <v>753</v>
      </c>
      <c r="B395" t="s">
        <v>19</v>
      </c>
      <c r="C395" t="s">
        <v>2079</v>
      </c>
      <c r="D395" t="s">
        <v>1449</v>
      </c>
      <c r="E395" t="s">
        <v>1910</v>
      </c>
      <c r="F395" t="s">
        <v>2386</v>
      </c>
      <c r="G395" t="s">
        <v>753</v>
      </c>
      <c r="H395" t="s">
        <v>21</v>
      </c>
      <c r="I395" s="2">
        <v>32143</v>
      </c>
      <c r="J395" s="2">
        <v>44713</v>
      </c>
      <c r="K395" t="s">
        <v>22</v>
      </c>
      <c r="L395" t="s">
        <v>2462</v>
      </c>
      <c r="M395" t="s">
        <v>1357</v>
      </c>
      <c r="N395" t="s">
        <v>2456</v>
      </c>
    </row>
    <row r="396" spans="1:14" hidden="1" x14ac:dyDescent="0.3">
      <c r="A396" t="s">
        <v>757</v>
      </c>
      <c r="B396" t="s">
        <v>19</v>
      </c>
      <c r="C396" t="s">
        <v>2001</v>
      </c>
      <c r="D396" t="s">
        <v>1450</v>
      </c>
      <c r="E396" t="s">
        <v>1714</v>
      </c>
      <c r="F396" t="s">
        <v>302</v>
      </c>
      <c r="G396" t="s">
        <v>757</v>
      </c>
      <c r="H396" t="s">
        <v>21</v>
      </c>
      <c r="I396" s="2">
        <v>37242</v>
      </c>
      <c r="J396" s="2">
        <v>44714</v>
      </c>
      <c r="K396" t="s">
        <v>22</v>
      </c>
      <c r="L396" t="s">
        <v>2470</v>
      </c>
      <c r="M396" t="s">
        <v>1008</v>
      </c>
      <c r="N396" t="s">
        <v>2456</v>
      </c>
    </row>
    <row r="397" spans="1:14" hidden="1" x14ac:dyDescent="0.3">
      <c r="A397" t="s">
        <v>758</v>
      </c>
      <c r="B397" t="s">
        <v>19</v>
      </c>
      <c r="C397" t="s">
        <v>2080</v>
      </c>
      <c r="D397" t="s">
        <v>1451</v>
      </c>
      <c r="E397" t="s">
        <v>1766</v>
      </c>
      <c r="F397" t="s">
        <v>2387</v>
      </c>
      <c r="G397" t="s">
        <v>758</v>
      </c>
      <c r="H397" t="s">
        <v>21</v>
      </c>
      <c r="I397" s="2">
        <v>35212</v>
      </c>
      <c r="J397" s="2">
        <v>44716</v>
      </c>
      <c r="K397" t="s">
        <v>22</v>
      </c>
      <c r="L397" t="s">
        <v>2470</v>
      </c>
      <c r="M397" t="s">
        <v>1017</v>
      </c>
      <c r="N397" t="s">
        <v>2456</v>
      </c>
    </row>
    <row r="398" spans="1:14" hidden="1" x14ac:dyDescent="0.3">
      <c r="A398" t="s">
        <v>759</v>
      </c>
      <c r="B398" t="s">
        <v>19</v>
      </c>
      <c r="D398" t="s">
        <v>1452</v>
      </c>
      <c r="E398" t="s">
        <v>1911</v>
      </c>
      <c r="F398" t="s">
        <v>441</v>
      </c>
      <c r="G398" t="s">
        <v>759</v>
      </c>
      <c r="H398" t="s">
        <v>21</v>
      </c>
      <c r="I398" s="2">
        <v>33239</v>
      </c>
      <c r="J398" s="2">
        <v>44716</v>
      </c>
      <c r="K398" t="s">
        <v>22</v>
      </c>
      <c r="L398" t="s">
        <v>2470</v>
      </c>
      <c r="M398" t="s">
        <v>1008</v>
      </c>
      <c r="N398" t="s">
        <v>2456</v>
      </c>
    </row>
    <row r="399" spans="1:14" hidden="1" x14ac:dyDescent="0.3">
      <c r="A399" t="s">
        <v>761</v>
      </c>
      <c r="B399" t="s">
        <v>19</v>
      </c>
      <c r="C399" t="s">
        <v>1899</v>
      </c>
      <c r="D399" t="s">
        <v>1453</v>
      </c>
      <c r="E399" t="s">
        <v>1912</v>
      </c>
      <c r="F399" t="s">
        <v>2388</v>
      </c>
      <c r="G399" t="s">
        <v>761</v>
      </c>
      <c r="H399" t="s">
        <v>21</v>
      </c>
      <c r="I399" s="2">
        <v>29221</v>
      </c>
      <c r="J399" s="2">
        <v>44716</v>
      </c>
      <c r="K399" t="s">
        <v>22</v>
      </c>
      <c r="L399" t="s">
        <v>2470</v>
      </c>
      <c r="M399" t="s">
        <v>1008</v>
      </c>
      <c r="N399" t="s">
        <v>2456</v>
      </c>
    </row>
    <row r="400" spans="1:14" hidden="1" x14ac:dyDescent="0.3">
      <c r="A400" t="s">
        <v>763</v>
      </c>
      <c r="B400" t="s">
        <v>19</v>
      </c>
      <c r="C400" t="s">
        <v>1964</v>
      </c>
      <c r="D400" t="s">
        <v>1454</v>
      </c>
      <c r="E400" t="s">
        <v>1913</v>
      </c>
      <c r="F400" t="s">
        <v>2389</v>
      </c>
      <c r="G400" t="s">
        <v>763</v>
      </c>
      <c r="H400" t="s">
        <v>21</v>
      </c>
      <c r="I400" s="2">
        <v>35924</v>
      </c>
      <c r="J400" s="2">
        <v>44716</v>
      </c>
      <c r="K400" t="s">
        <v>22</v>
      </c>
      <c r="L400" t="s">
        <v>2470</v>
      </c>
      <c r="M400" t="s">
        <v>1008</v>
      </c>
      <c r="N400" t="s">
        <v>2456</v>
      </c>
    </row>
    <row r="401" spans="1:14" hidden="1" x14ac:dyDescent="0.3">
      <c r="A401" t="s">
        <v>765</v>
      </c>
      <c r="B401" t="s">
        <v>19</v>
      </c>
      <c r="D401" t="s">
        <v>1455</v>
      </c>
      <c r="E401" t="s">
        <v>1758</v>
      </c>
      <c r="F401" t="s">
        <v>2390</v>
      </c>
      <c r="G401" t="s">
        <v>765</v>
      </c>
      <c r="H401" t="s">
        <v>21</v>
      </c>
      <c r="I401" s="2">
        <v>26455</v>
      </c>
      <c r="J401" s="2">
        <v>44719</v>
      </c>
      <c r="K401" t="s">
        <v>22</v>
      </c>
      <c r="L401" t="s">
        <v>2460</v>
      </c>
      <c r="M401" t="s">
        <v>1456</v>
      </c>
      <c r="N401" t="s">
        <v>2457</v>
      </c>
    </row>
    <row r="402" spans="1:14" hidden="1" x14ac:dyDescent="0.3">
      <c r="A402" t="s">
        <v>766</v>
      </c>
      <c r="B402" t="s">
        <v>19</v>
      </c>
      <c r="D402" t="s">
        <v>1457</v>
      </c>
      <c r="E402" t="s">
        <v>1914</v>
      </c>
      <c r="F402" t="s">
        <v>2391</v>
      </c>
      <c r="G402" t="s">
        <v>766</v>
      </c>
      <c r="H402" t="s">
        <v>21</v>
      </c>
      <c r="I402" s="2">
        <v>35711</v>
      </c>
      <c r="J402" s="2">
        <v>44721</v>
      </c>
      <c r="K402" t="s">
        <v>22</v>
      </c>
      <c r="L402" t="s">
        <v>2465</v>
      </c>
      <c r="M402" t="s">
        <v>1343</v>
      </c>
      <c r="N402" t="s">
        <v>2457</v>
      </c>
    </row>
    <row r="403" spans="1:14" hidden="1" x14ac:dyDescent="0.3">
      <c r="A403" t="s">
        <v>768</v>
      </c>
      <c r="B403" t="s">
        <v>19</v>
      </c>
      <c r="D403" t="s">
        <v>1458</v>
      </c>
      <c r="E403" t="s">
        <v>1758</v>
      </c>
      <c r="F403" t="s">
        <v>2392</v>
      </c>
      <c r="G403" t="s">
        <v>768</v>
      </c>
      <c r="H403" t="s">
        <v>21</v>
      </c>
      <c r="I403" s="2">
        <v>35872</v>
      </c>
      <c r="J403" s="2">
        <v>44721</v>
      </c>
      <c r="K403" t="s">
        <v>22</v>
      </c>
      <c r="L403" t="s">
        <v>2465</v>
      </c>
      <c r="M403" t="s">
        <v>1459</v>
      </c>
      <c r="N403" t="s">
        <v>2457</v>
      </c>
    </row>
    <row r="404" spans="1:14" hidden="1" x14ac:dyDescent="0.3">
      <c r="A404" t="s">
        <v>769</v>
      </c>
      <c r="B404" t="s">
        <v>19</v>
      </c>
      <c r="D404" t="s">
        <v>1460</v>
      </c>
      <c r="E404" t="s">
        <v>1796</v>
      </c>
      <c r="F404" t="s">
        <v>2280</v>
      </c>
      <c r="G404" t="s">
        <v>769</v>
      </c>
      <c r="H404" t="s">
        <v>2455</v>
      </c>
      <c r="I404" s="2">
        <v>35545</v>
      </c>
      <c r="J404" s="2">
        <v>44725</v>
      </c>
      <c r="K404" t="s">
        <v>22</v>
      </c>
      <c r="L404" t="s">
        <v>2460</v>
      </c>
      <c r="M404" t="s">
        <v>959</v>
      </c>
      <c r="N404" t="s">
        <v>2457</v>
      </c>
    </row>
    <row r="405" spans="1:14" hidden="1" x14ac:dyDescent="0.3">
      <c r="A405" t="s">
        <v>770</v>
      </c>
      <c r="B405" t="s">
        <v>19</v>
      </c>
      <c r="D405" t="s">
        <v>1461</v>
      </c>
      <c r="E405" t="s">
        <v>1680</v>
      </c>
      <c r="F405" t="s">
        <v>2115</v>
      </c>
      <c r="G405" t="s">
        <v>770</v>
      </c>
      <c r="H405" t="s">
        <v>21</v>
      </c>
      <c r="I405" s="2">
        <v>36111</v>
      </c>
      <c r="J405" s="2">
        <v>44718</v>
      </c>
      <c r="K405" t="s">
        <v>22</v>
      </c>
      <c r="L405" t="s">
        <v>2470</v>
      </c>
      <c r="M405" t="s">
        <v>1008</v>
      </c>
      <c r="N405" t="s">
        <v>2456</v>
      </c>
    </row>
    <row r="406" spans="1:14" hidden="1" x14ac:dyDescent="0.3">
      <c r="A406" t="s">
        <v>771</v>
      </c>
      <c r="B406" t="s">
        <v>19</v>
      </c>
      <c r="D406" t="s">
        <v>1462</v>
      </c>
      <c r="E406" t="s">
        <v>1915</v>
      </c>
      <c r="F406" t="s">
        <v>2166</v>
      </c>
      <c r="G406" t="s">
        <v>771</v>
      </c>
      <c r="H406" t="s">
        <v>21</v>
      </c>
      <c r="I406" s="2">
        <v>33523</v>
      </c>
      <c r="J406" s="2">
        <v>44718</v>
      </c>
      <c r="K406" t="s">
        <v>22</v>
      </c>
      <c r="L406" t="s">
        <v>2462</v>
      </c>
      <c r="M406" t="s">
        <v>1463</v>
      </c>
      <c r="N406" t="s">
        <v>2456</v>
      </c>
    </row>
    <row r="407" spans="1:14" hidden="1" x14ac:dyDescent="0.3">
      <c r="A407" t="s">
        <v>773</v>
      </c>
      <c r="B407" t="s">
        <v>19</v>
      </c>
      <c r="D407" t="s">
        <v>1464</v>
      </c>
      <c r="E407" t="s">
        <v>1690</v>
      </c>
      <c r="F407" t="s">
        <v>2393</v>
      </c>
      <c r="G407" t="s">
        <v>773</v>
      </c>
      <c r="H407" t="s">
        <v>21</v>
      </c>
      <c r="I407" s="2">
        <v>36483</v>
      </c>
      <c r="J407" s="2">
        <v>44720</v>
      </c>
      <c r="K407" t="s">
        <v>22</v>
      </c>
      <c r="L407" t="s">
        <v>2472</v>
      </c>
      <c r="M407" t="s">
        <v>1465</v>
      </c>
      <c r="N407" t="s">
        <v>2456</v>
      </c>
    </row>
    <row r="408" spans="1:14" hidden="1" x14ac:dyDescent="0.3">
      <c r="A408" t="s">
        <v>774</v>
      </c>
      <c r="B408" t="s">
        <v>19</v>
      </c>
      <c r="C408" t="s">
        <v>2081</v>
      </c>
      <c r="D408" t="s">
        <v>1467</v>
      </c>
      <c r="E408" t="s">
        <v>1916</v>
      </c>
      <c r="F408" t="s">
        <v>2394</v>
      </c>
      <c r="G408" t="s">
        <v>774</v>
      </c>
      <c r="H408" t="s">
        <v>21</v>
      </c>
      <c r="I408" s="2">
        <v>31319</v>
      </c>
      <c r="J408" s="2">
        <v>44720</v>
      </c>
      <c r="K408" t="s">
        <v>22</v>
      </c>
      <c r="L408" t="s">
        <v>2464</v>
      </c>
      <c r="M408" t="s">
        <v>1377</v>
      </c>
      <c r="N408" t="s">
        <v>2456</v>
      </c>
    </row>
    <row r="409" spans="1:14" hidden="1" x14ac:dyDescent="0.3">
      <c r="A409" t="s">
        <v>776</v>
      </c>
      <c r="B409" t="s">
        <v>19</v>
      </c>
      <c r="C409" t="s">
        <v>1964</v>
      </c>
      <c r="D409" t="s">
        <v>1468</v>
      </c>
      <c r="E409" t="s">
        <v>1860</v>
      </c>
      <c r="F409" t="s">
        <v>2395</v>
      </c>
      <c r="G409" t="s">
        <v>776</v>
      </c>
      <c r="H409" t="s">
        <v>21</v>
      </c>
      <c r="I409" s="2">
        <v>34639</v>
      </c>
      <c r="J409" s="2">
        <v>44720</v>
      </c>
      <c r="K409" t="s">
        <v>22</v>
      </c>
      <c r="L409" t="s">
        <v>2470</v>
      </c>
      <c r="M409" t="s">
        <v>1008</v>
      </c>
      <c r="N409" t="s">
        <v>2456</v>
      </c>
    </row>
    <row r="410" spans="1:14" hidden="1" x14ac:dyDescent="0.3">
      <c r="A410" t="s">
        <v>777</v>
      </c>
      <c r="B410" t="s">
        <v>19</v>
      </c>
      <c r="C410" t="s">
        <v>2082</v>
      </c>
      <c r="D410" t="s">
        <v>1469</v>
      </c>
      <c r="E410" t="s">
        <v>1917</v>
      </c>
      <c r="F410" t="s">
        <v>2396</v>
      </c>
      <c r="G410" t="s">
        <v>777</v>
      </c>
      <c r="H410" t="s">
        <v>21</v>
      </c>
      <c r="I410" s="2">
        <v>37259</v>
      </c>
      <c r="J410" s="2">
        <v>44720</v>
      </c>
      <c r="K410" t="s">
        <v>22</v>
      </c>
      <c r="L410" t="s">
        <v>2470</v>
      </c>
      <c r="M410" t="s">
        <v>1008</v>
      </c>
      <c r="N410" t="s">
        <v>2456</v>
      </c>
    </row>
    <row r="411" spans="1:14" hidden="1" x14ac:dyDescent="0.3">
      <c r="A411" t="s">
        <v>779</v>
      </c>
      <c r="B411" t="s">
        <v>19</v>
      </c>
      <c r="C411" t="s">
        <v>1964</v>
      </c>
      <c r="D411" t="s">
        <v>1470</v>
      </c>
      <c r="E411" t="s">
        <v>1894</v>
      </c>
      <c r="F411" t="s">
        <v>2397</v>
      </c>
      <c r="G411" t="s">
        <v>779</v>
      </c>
      <c r="H411" t="s">
        <v>21</v>
      </c>
      <c r="I411" s="2">
        <v>23743</v>
      </c>
      <c r="J411" s="2">
        <v>44720</v>
      </c>
      <c r="K411" t="s">
        <v>22</v>
      </c>
      <c r="L411" t="s">
        <v>2470</v>
      </c>
      <c r="M411" t="s">
        <v>1008</v>
      </c>
      <c r="N411" t="s">
        <v>2456</v>
      </c>
    </row>
    <row r="412" spans="1:14" hidden="1" x14ac:dyDescent="0.3">
      <c r="A412" t="s">
        <v>780</v>
      </c>
      <c r="B412" t="s">
        <v>19</v>
      </c>
      <c r="D412" t="s">
        <v>1471</v>
      </c>
      <c r="E412" t="s">
        <v>1918</v>
      </c>
      <c r="F412" t="s">
        <v>2117</v>
      </c>
      <c r="G412" t="s">
        <v>780</v>
      </c>
      <c r="H412" t="s">
        <v>21</v>
      </c>
      <c r="I412" s="2">
        <v>37388</v>
      </c>
      <c r="J412" s="2">
        <v>44721</v>
      </c>
      <c r="K412" t="s">
        <v>22</v>
      </c>
      <c r="L412" t="s">
        <v>2461</v>
      </c>
      <c r="M412" t="s">
        <v>1008</v>
      </c>
      <c r="N412" t="s">
        <v>2456</v>
      </c>
    </row>
    <row r="413" spans="1:14" hidden="1" x14ac:dyDescent="0.3">
      <c r="A413" t="s">
        <v>782</v>
      </c>
      <c r="B413" t="s">
        <v>19</v>
      </c>
      <c r="C413" t="s">
        <v>2083</v>
      </c>
      <c r="D413" t="s">
        <v>1472</v>
      </c>
      <c r="E413" t="s">
        <v>1690</v>
      </c>
      <c r="F413" t="s">
        <v>2138</v>
      </c>
      <c r="G413" t="s">
        <v>782</v>
      </c>
      <c r="H413" t="s">
        <v>21</v>
      </c>
      <c r="I413" s="2">
        <v>30317</v>
      </c>
      <c r="J413" s="2">
        <v>44721</v>
      </c>
      <c r="K413" t="s">
        <v>22</v>
      </c>
      <c r="L413" t="s">
        <v>2470</v>
      </c>
      <c r="M413" t="s">
        <v>1473</v>
      </c>
      <c r="N413" t="s">
        <v>2456</v>
      </c>
    </row>
    <row r="414" spans="1:14" hidden="1" x14ac:dyDescent="0.3">
      <c r="A414" t="s">
        <v>783</v>
      </c>
      <c r="B414" t="s">
        <v>19</v>
      </c>
      <c r="C414" t="s">
        <v>2059</v>
      </c>
      <c r="D414" t="s">
        <v>1474</v>
      </c>
      <c r="E414" t="s">
        <v>1710</v>
      </c>
      <c r="F414" t="s">
        <v>2398</v>
      </c>
      <c r="G414" t="s">
        <v>783</v>
      </c>
      <c r="H414" t="s">
        <v>21</v>
      </c>
      <c r="I414" s="2">
        <v>35065</v>
      </c>
      <c r="J414" s="2">
        <v>44723</v>
      </c>
      <c r="K414" t="s">
        <v>22</v>
      </c>
      <c r="L414" t="s">
        <v>2461</v>
      </c>
      <c r="M414" t="s">
        <v>1008</v>
      </c>
      <c r="N414" t="s">
        <v>2456</v>
      </c>
    </row>
    <row r="415" spans="1:14" hidden="1" x14ac:dyDescent="0.3">
      <c r="A415" t="s">
        <v>784</v>
      </c>
      <c r="B415" t="s">
        <v>19</v>
      </c>
      <c r="C415" t="s">
        <v>2084</v>
      </c>
      <c r="D415" t="s">
        <v>1475</v>
      </c>
      <c r="E415" t="s">
        <v>1919</v>
      </c>
      <c r="F415" t="s">
        <v>2299</v>
      </c>
      <c r="G415" t="s">
        <v>784</v>
      </c>
      <c r="H415" t="s">
        <v>21</v>
      </c>
      <c r="I415" s="2">
        <v>25569</v>
      </c>
      <c r="J415" s="2">
        <v>44723</v>
      </c>
      <c r="K415" t="s">
        <v>22</v>
      </c>
      <c r="L415" t="s">
        <v>2470</v>
      </c>
      <c r="M415" t="s">
        <v>1008</v>
      </c>
      <c r="N415" t="s">
        <v>2456</v>
      </c>
    </row>
    <row r="416" spans="1:14" hidden="1" x14ac:dyDescent="0.3">
      <c r="A416" t="s">
        <v>786</v>
      </c>
      <c r="B416" t="s">
        <v>19</v>
      </c>
      <c r="C416" t="s">
        <v>2049</v>
      </c>
      <c r="D416" t="s">
        <v>1476</v>
      </c>
      <c r="E416" t="s">
        <v>1920</v>
      </c>
      <c r="F416" t="s">
        <v>2399</v>
      </c>
      <c r="G416" t="s">
        <v>786</v>
      </c>
      <c r="H416" t="s">
        <v>21</v>
      </c>
      <c r="I416" s="2">
        <v>32725</v>
      </c>
      <c r="J416" s="2">
        <v>44725</v>
      </c>
      <c r="K416" t="s">
        <v>22</v>
      </c>
      <c r="L416" t="s">
        <v>2472</v>
      </c>
      <c r="M416" t="s">
        <v>1432</v>
      </c>
      <c r="N416" t="s">
        <v>2456</v>
      </c>
    </row>
    <row r="417" spans="1:14" hidden="1" x14ac:dyDescent="0.3">
      <c r="A417" t="s">
        <v>788</v>
      </c>
      <c r="B417" t="s">
        <v>19</v>
      </c>
      <c r="C417" t="s">
        <v>1804</v>
      </c>
      <c r="D417" t="s">
        <v>1477</v>
      </c>
      <c r="E417" t="s">
        <v>1764</v>
      </c>
      <c r="F417" t="s">
        <v>2400</v>
      </c>
      <c r="G417" t="s">
        <v>788</v>
      </c>
      <c r="H417" t="s">
        <v>21</v>
      </c>
      <c r="I417" s="2">
        <v>37414</v>
      </c>
      <c r="J417" s="2">
        <v>44726</v>
      </c>
      <c r="K417" t="s">
        <v>22</v>
      </c>
      <c r="L417" t="s">
        <v>2466</v>
      </c>
      <c r="M417" t="s">
        <v>1008</v>
      </c>
      <c r="N417" t="s">
        <v>2456</v>
      </c>
    </row>
    <row r="418" spans="1:14" hidden="1" x14ac:dyDescent="0.3">
      <c r="A418" t="s">
        <v>789</v>
      </c>
      <c r="B418" t="s">
        <v>19</v>
      </c>
      <c r="C418" t="s">
        <v>1964</v>
      </c>
      <c r="D418" t="s">
        <v>1478</v>
      </c>
      <c r="E418" t="s">
        <v>1680</v>
      </c>
      <c r="F418" t="s">
        <v>2401</v>
      </c>
      <c r="G418" t="s">
        <v>789</v>
      </c>
      <c r="H418" t="s">
        <v>21</v>
      </c>
      <c r="I418" s="2">
        <v>35491</v>
      </c>
      <c r="J418" s="2">
        <v>44726</v>
      </c>
      <c r="K418" t="s">
        <v>22</v>
      </c>
      <c r="L418" t="s">
        <v>2470</v>
      </c>
      <c r="M418" t="s">
        <v>1008</v>
      </c>
      <c r="N418" t="s">
        <v>2456</v>
      </c>
    </row>
    <row r="419" spans="1:14" hidden="1" x14ac:dyDescent="0.3">
      <c r="A419" t="s">
        <v>790</v>
      </c>
      <c r="B419" t="s">
        <v>19</v>
      </c>
      <c r="C419" t="s">
        <v>1964</v>
      </c>
      <c r="D419" t="s">
        <v>1480</v>
      </c>
      <c r="E419" t="s">
        <v>1650</v>
      </c>
      <c r="F419" t="s">
        <v>2402</v>
      </c>
      <c r="G419" t="s">
        <v>790</v>
      </c>
      <c r="H419" t="s">
        <v>21</v>
      </c>
      <c r="I419" s="2">
        <v>37622</v>
      </c>
      <c r="J419" s="2">
        <v>44726</v>
      </c>
      <c r="K419" t="s">
        <v>22</v>
      </c>
      <c r="L419" t="s">
        <v>2470</v>
      </c>
      <c r="M419" t="s">
        <v>1008</v>
      </c>
      <c r="N419" t="s">
        <v>2456</v>
      </c>
    </row>
    <row r="420" spans="1:14" hidden="1" x14ac:dyDescent="0.3">
      <c r="A420" t="s">
        <v>791</v>
      </c>
      <c r="B420" t="s">
        <v>19</v>
      </c>
      <c r="C420" t="s">
        <v>1899</v>
      </c>
      <c r="D420" t="s">
        <v>1481</v>
      </c>
      <c r="E420" t="s">
        <v>1921</v>
      </c>
      <c r="F420" t="s">
        <v>2403</v>
      </c>
      <c r="G420" t="s">
        <v>791</v>
      </c>
      <c r="H420" t="s">
        <v>21</v>
      </c>
      <c r="I420" s="2">
        <v>34860</v>
      </c>
      <c r="J420" s="2">
        <v>44726</v>
      </c>
      <c r="K420" t="s">
        <v>22</v>
      </c>
      <c r="L420" t="s">
        <v>2470</v>
      </c>
      <c r="M420" t="s">
        <v>1008</v>
      </c>
      <c r="N420" t="s">
        <v>2456</v>
      </c>
    </row>
    <row r="421" spans="1:14" hidden="1" x14ac:dyDescent="0.3">
      <c r="A421" t="s">
        <v>793</v>
      </c>
      <c r="B421" t="s">
        <v>19</v>
      </c>
      <c r="D421" t="s">
        <v>1482</v>
      </c>
      <c r="E421" t="s">
        <v>1911</v>
      </c>
      <c r="F421" t="s">
        <v>2170</v>
      </c>
      <c r="G421" t="s">
        <v>793</v>
      </c>
      <c r="H421" t="s">
        <v>21</v>
      </c>
      <c r="I421" s="2">
        <v>31963</v>
      </c>
      <c r="J421" s="2">
        <v>44727</v>
      </c>
      <c r="K421" t="s">
        <v>22</v>
      </c>
      <c r="L421" t="s">
        <v>2460</v>
      </c>
      <c r="M421" t="s">
        <v>959</v>
      </c>
      <c r="N421" t="s">
        <v>2457</v>
      </c>
    </row>
    <row r="422" spans="1:14" hidden="1" x14ac:dyDescent="0.3">
      <c r="A422" t="s">
        <v>794</v>
      </c>
      <c r="B422" t="s">
        <v>19</v>
      </c>
      <c r="D422" t="s">
        <v>1483</v>
      </c>
      <c r="E422" t="s">
        <v>1680</v>
      </c>
      <c r="F422" t="s">
        <v>2404</v>
      </c>
      <c r="G422" t="s">
        <v>794</v>
      </c>
      <c r="H422" t="s">
        <v>21</v>
      </c>
      <c r="I422" s="2">
        <v>35746</v>
      </c>
      <c r="J422" s="2">
        <v>44728</v>
      </c>
      <c r="K422" t="s">
        <v>22</v>
      </c>
      <c r="L422" t="s">
        <v>2460</v>
      </c>
      <c r="M422" t="s">
        <v>1326</v>
      </c>
      <c r="N422" t="s">
        <v>2457</v>
      </c>
    </row>
    <row r="423" spans="1:14" hidden="1" x14ac:dyDescent="0.3">
      <c r="A423" t="s">
        <v>795</v>
      </c>
      <c r="B423" t="s">
        <v>19</v>
      </c>
      <c r="C423" t="s">
        <v>1668</v>
      </c>
      <c r="D423" t="s">
        <v>1484</v>
      </c>
      <c r="E423" t="s">
        <v>1922</v>
      </c>
      <c r="F423" t="s">
        <v>2113</v>
      </c>
      <c r="G423" t="s">
        <v>795</v>
      </c>
      <c r="H423" t="s">
        <v>21</v>
      </c>
      <c r="I423" s="2">
        <v>33017</v>
      </c>
      <c r="J423" s="2">
        <v>44728</v>
      </c>
      <c r="K423" t="s">
        <v>22</v>
      </c>
      <c r="L423" t="s">
        <v>2474</v>
      </c>
      <c r="M423" t="s">
        <v>1060</v>
      </c>
      <c r="N423" t="s">
        <v>2457</v>
      </c>
    </row>
    <row r="424" spans="1:14" hidden="1" x14ac:dyDescent="0.3">
      <c r="A424" t="s">
        <v>797</v>
      </c>
      <c r="B424" t="s">
        <v>19</v>
      </c>
      <c r="C424" t="s">
        <v>2055</v>
      </c>
      <c r="D424" t="s">
        <v>1485</v>
      </c>
      <c r="E424" t="s">
        <v>1646</v>
      </c>
      <c r="F424" t="s">
        <v>2405</v>
      </c>
      <c r="G424" t="s">
        <v>797</v>
      </c>
      <c r="H424" t="s">
        <v>21</v>
      </c>
      <c r="I424" s="2">
        <v>37475</v>
      </c>
      <c r="J424" s="2">
        <v>44728</v>
      </c>
      <c r="K424" t="s">
        <v>22</v>
      </c>
      <c r="L424" t="s">
        <v>2472</v>
      </c>
      <c r="M424" t="s">
        <v>1168</v>
      </c>
      <c r="N424" t="s">
        <v>2456</v>
      </c>
    </row>
    <row r="425" spans="1:14" hidden="1" x14ac:dyDescent="0.3">
      <c r="A425" t="s">
        <v>798</v>
      </c>
      <c r="B425" t="s">
        <v>19</v>
      </c>
      <c r="C425" t="s">
        <v>2004</v>
      </c>
      <c r="D425" t="s">
        <v>1486</v>
      </c>
      <c r="E425" t="s">
        <v>1757</v>
      </c>
      <c r="F425" t="s">
        <v>2329</v>
      </c>
      <c r="G425" t="s">
        <v>798</v>
      </c>
      <c r="H425" t="s">
        <v>21</v>
      </c>
      <c r="I425" s="2">
        <v>37317</v>
      </c>
      <c r="J425" s="2">
        <v>44729</v>
      </c>
      <c r="K425" t="s">
        <v>22</v>
      </c>
      <c r="L425" t="s">
        <v>2468</v>
      </c>
      <c r="M425" t="s">
        <v>1446</v>
      </c>
      <c r="N425" t="s">
        <v>2456</v>
      </c>
    </row>
    <row r="426" spans="1:14" hidden="1" x14ac:dyDescent="0.3">
      <c r="A426" t="s">
        <v>799</v>
      </c>
      <c r="B426" t="s">
        <v>19</v>
      </c>
      <c r="D426" t="s">
        <v>1487</v>
      </c>
      <c r="E426" t="s">
        <v>1923</v>
      </c>
      <c r="F426" t="s">
        <v>2113</v>
      </c>
      <c r="G426" t="s">
        <v>799</v>
      </c>
      <c r="H426" t="s">
        <v>21</v>
      </c>
      <c r="I426" s="2">
        <v>37257</v>
      </c>
      <c r="J426" s="2">
        <v>44732</v>
      </c>
      <c r="K426" t="s">
        <v>22</v>
      </c>
      <c r="L426" t="s">
        <v>2459</v>
      </c>
      <c r="M426" t="s">
        <v>1336</v>
      </c>
      <c r="N426" t="s">
        <v>2457</v>
      </c>
    </row>
    <row r="427" spans="1:14" hidden="1" x14ac:dyDescent="0.3">
      <c r="A427" t="s">
        <v>801</v>
      </c>
      <c r="B427" t="s">
        <v>19</v>
      </c>
      <c r="C427" t="s">
        <v>1964</v>
      </c>
      <c r="D427" t="s">
        <v>1488</v>
      </c>
      <c r="E427" t="s">
        <v>1758</v>
      </c>
      <c r="F427" t="s">
        <v>2406</v>
      </c>
      <c r="G427" t="s">
        <v>801</v>
      </c>
      <c r="H427" t="s">
        <v>21</v>
      </c>
      <c r="I427" s="2">
        <v>37713</v>
      </c>
      <c r="J427" s="2">
        <v>44733</v>
      </c>
      <c r="K427" t="s">
        <v>22</v>
      </c>
      <c r="L427" t="s">
        <v>2470</v>
      </c>
      <c r="M427" t="s">
        <v>1008</v>
      </c>
      <c r="N427" t="s">
        <v>2456</v>
      </c>
    </row>
    <row r="428" spans="1:14" hidden="1" x14ac:dyDescent="0.3">
      <c r="A428" t="s">
        <v>802</v>
      </c>
      <c r="B428" t="s">
        <v>19</v>
      </c>
      <c r="C428" t="s">
        <v>2001</v>
      </c>
      <c r="D428" t="s">
        <v>1489</v>
      </c>
      <c r="E428" t="s">
        <v>1924</v>
      </c>
      <c r="F428" t="s">
        <v>2407</v>
      </c>
      <c r="G428" t="s">
        <v>802</v>
      </c>
      <c r="H428" t="s">
        <v>21</v>
      </c>
      <c r="I428" s="2">
        <v>36526</v>
      </c>
      <c r="J428" s="2">
        <v>44733</v>
      </c>
      <c r="K428" t="s">
        <v>22</v>
      </c>
      <c r="L428" t="s">
        <v>2470</v>
      </c>
      <c r="M428" t="s">
        <v>1008</v>
      </c>
      <c r="N428" t="s">
        <v>2456</v>
      </c>
    </row>
    <row r="429" spans="1:14" hidden="1" x14ac:dyDescent="0.3">
      <c r="A429" t="s">
        <v>804</v>
      </c>
      <c r="B429" t="s">
        <v>19</v>
      </c>
      <c r="D429" t="s">
        <v>1490</v>
      </c>
      <c r="E429" t="s">
        <v>1925</v>
      </c>
      <c r="F429" t="s">
        <v>2408</v>
      </c>
      <c r="G429" t="s">
        <v>804</v>
      </c>
      <c r="H429" t="s">
        <v>21</v>
      </c>
      <c r="I429" s="2">
        <v>33793</v>
      </c>
      <c r="J429" s="2">
        <v>44733</v>
      </c>
      <c r="K429" t="s">
        <v>22</v>
      </c>
      <c r="L429" t="s">
        <v>2470</v>
      </c>
      <c r="M429" t="s">
        <v>1008</v>
      </c>
      <c r="N429" t="s">
        <v>2456</v>
      </c>
    </row>
    <row r="430" spans="1:14" hidden="1" x14ac:dyDescent="0.3">
      <c r="A430" t="s">
        <v>806</v>
      </c>
      <c r="B430" t="s">
        <v>19</v>
      </c>
      <c r="C430" t="s">
        <v>1964</v>
      </c>
      <c r="D430" t="s">
        <v>1491</v>
      </c>
      <c r="E430" t="s">
        <v>1883</v>
      </c>
      <c r="F430" t="s">
        <v>2409</v>
      </c>
      <c r="G430" t="s">
        <v>806</v>
      </c>
      <c r="H430" t="s">
        <v>21</v>
      </c>
      <c r="I430" s="2">
        <v>36162</v>
      </c>
      <c r="J430" s="2">
        <v>44733</v>
      </c>
      <c r="K430" t="s">
        <v>22</v>
      </c>
      <c r="L430" t="s">
        <v>2470</v>
      </c>
      <c r="M430" t="s">
        <v>1008</v>
      </c>
      <c r="N430" t="s">
        <v>2456</v>
      </c>
    </row>
    <row r="431" spans="1:14" hidden="1" x14ac:dyDescent="0.3">
      <c r="A431" t="s">
        <v>807</v>
      </c>
      <c r="B431" t="s">
        <v>19</v>
      </c>
      <c r="C431" t="s">
        <v>1964</v>
      </c>
      <c r="D431" t="s">
        <v>1492</v>
      </c>
      <c r="E431" t="s">
        <v>1926</v>
      </c>
      <c r="F431" t="s">
        <v>2410</v>
      </c>
      <c r="G431" t="s">
        <v>807</v>
      </c>
      <c r="H431" t="s">
        <v>21</v>
      </c>
      <c r="I431" s="2">
        <v>34892</v>
      </c>
      <c r="J431" s="2">
        <v>44734</v>
      </c>
      <c r="K431" t="s">
        <v>22</v>
      </c>
      <c r="L431" t="s">
        <v>2470</v>
      </c>
      <c r="M431" t="s">
        <v>1008</v>
      </c>
      <c r="N431" t="s">
        <v>2456</v>
      </c>
    </row>
    <row r="432" spans="1:14" hidden="1" x14ac:dyDescent="0.3">
      <c r="A432" t="s">
        <v>811</v>
      </c>
      <c r="B432" t="s">
        <v>19</v>
      </c>
      <c r="C432" t="s">
        <v>2025</v>
      </c>
      <c r="D432" t="s">
        <v>1493</v>
      </c>
      <c r="E432" t="s">
        <v>1774</v>
      </c>
      <c r="F432" t="s">
        <v>2373</v>
      </c>
      <c r="G432" t="s">
        <v>811</v>
      </c>
      <c r="H432" t="s">
        <v>21</v>
      </c>
      <c r="I432" s="2">
        <v>36724</v>
      </c>
      <c r="J432" s="2">
        <v>44736</v>
      </c>
      <c r="K432" t="s">
        <v>22</v>
      </c>
      <c r="L432" t="s">
        <v>2470</v>
      </c>
      <c r="M432" t="s">
        <v>1008</v>
      </c>
      <c r="N432" t="s">
        <v>2456</v>
      </c>
    </row>
    <row r="433" spans="1:14" hidden="1" x14ac:dyDescent="0.3">
      <c r="A433" t="s">
        <v>812</v>
      </c>
      <c r="B433" t="s">
        <v>19</v>
      </c>
      <c r="C433" t="s">
        <v>2085</v>
      </c>
      <c r="D433" t="s">
        <v>1494</v>
      </c>
      <c r="E433" t="s">
        <v>1927</v>
      </c>
      <c r="F433" t="s">
        <v>2241</v>
      </c>
      <c r="G433" t="s">
        <v>812</v>
      </c>
      <c r="H433" t="s">
        <v>21</v>
      </c>
      <c r="I433" s="2">
        <v>34609</v>
      </c>
      <c r="J433" s="2">
        <v>44737</v>
      </c>
      <c r="K433" t="s">
        <v>22</v>
      </c>
      <c r="L433" t="s">
        <v>2458</v>
      </c>
      <c r="M433" t="s">
        <v>1008</v>
      </c>
      <c r="N433" t="s">
        <v>2456</v>
      </c>
    </row>
    <row r="434" spans="1:14" hidden="1" x14ac:dyDescent="0.3">
      <c r="A434" t="s">
        <v>814</v>
      </c>
      <c r="B434" t="s">
        <v>19</v>
      </c>
      <c r="D434" t="s">
        <v>1495</v>
      </c>
      <c r="E434" t="s">
        <v>1928</v>
      </c>
      <c r="F434" t="s">
        <v>527</v>
      </c>
      <c r="G434" t="s">
        <v>814</v>
      </c>
      <c r="H434" t="s">
        <v>21</v>
      </c>
      <c r="I434" s="2">
        <v>34482</v>
      </c>
      <c r="J434" s="2">
        <v>44732</v>
      </c>
      <c r="K434" t="s">
        <v>22</v>
      </c>
      <c r="L434" t="s">
        <v>2459</v>
      </c>
      <c r="M434" t="s">
        <v>971</v>
      </c>
      <c r="N434" t="s">
        <v>942</v>
      </c>
    </row>
    <row r="435" spans="1:14" hidden="1" x14ac:dyDescent="0.3">
      <c r="A435" t="s">
        <v>1496</v>
      </c>
      <c r="B435" t="s">
        <v>19</v>
      </c>
      <c r="C435" t="s">
        <v>1716</v>
      </c>
      <c r="D435" t="s">
        <v>1497</v>
      </c>
      <c r="E435" t="s">
        <v>1929</v>
      </c>
      <c r="F435" t="s">
        <v>2411</v>
      </c>
      <c r="G435" t="s">
        <v>1496</v>
      </c>
      <c r="H435" t="s">
        <v>21</v>
      </c>
      <c r="I435" s="2">
        <v>33918</v>
      </c>
      <c r="J435" s="2">
        <v>44739</v>
      </c>
      <c r="K435" t="s">
        <v>22</v>
      </c>
      <c r="L435" t="s">
        <v>2470</v>
      </c>
      <c r="M435" t="s">
        <v>1017</v>
      </c>
      <c r="N435" t="s">
        <v>2456</v>
      </c>
    </row>
    <row r="436" spans="1:14" hidden="1" x14ac:dyDescent="0.3">
      <c r="A436" t="s">
        <v>818</v>
      </c>
      <c r="B436" t="s">
        <v>19</v>
      </c>
      <c r="C436" t="s">
        <v>1988</v>
      </c>
      <c r="D436" t="s">
        <v>1498</v>
      </c>
      <c r="E436" t="s">
        <v>1745</v>
      </c>
      <c r="F436" t="s">
        <v>2341</v>
      </c>
      <c r="G436" t="s">
        <v>818</v>
      </c>
      <c r="H436" t="s">
        <v>21</v>
      </c>
      <c r="I436" s="2">
        <v>28642</v>
      </c>
      <c r="J436" s="2">
        <v>44739</v>
      </c>
      <c r="K436" t="s">
        <v>22</v>
      </c>
      <c r="L436" t="s">
        <v>2470</v>
      </c>
      <c r="M436" t="s">
        <v>1008</v>
      </c>
      <c r="N436" t="s">
        <v>2456</v>
      </c>
    </row>
    <row r="437" spans="1:14" hidden="1" x14ac:dyDescent="0.3">
      <c r="A437" t="s">
        <v>819</v>
      </c>
      <c r="B437" t="s">
        <v>19</v>
      </c>
      <c r="C437" t="s">
        <v>1964</v>
      </c>
      <c r="D437" t="s">
        <v>1499</v>
      </c>
      <c r="E437" t="s">
        <v>1804</v>
      </c>
      <c r="F437" t="s">
        <v>2216</v>
      </c>
      <c r="G437" t="s">
        <v>819</v>
      </c>
      <c r="H437" t="s">
        <v>21</v>
      </c>
      <c r="I437" s="2">
        <v>35643</v>
      </c>
      <c r="J437" s="2">
        <v>44739</v>
      </c>
      <c r="K437" t="s">
        <v>22</v>
      </c>
      <c r="L437" t="s">
        <v>2470</v>
      </c>
      <c r="M437" t="s">
        <v>1008</v>
      </c>
      <c r="N437" t="s">
        <v>2456</v>
      </c>
    </row>
    <row r="438" spans="1:14" hidden="1" x14ac:dyDescent="0.3">
      <c r="A438" t="s">
        <v>821</v>
      </c>
      <c r="B438" t="s">
        <v>19</v>
      </c>
      <c r="C438" t="s">
        <v>2086</v>
      </c>
      <c r="D438" t="s">
        <v>1500</v>
      </c>
      <c r="E438" t="s">
        <v>1810</v>
      </c>
      <c r="F438" t="s">
        <v>2412</v>
      </c>
      <c r="G438" t="s">
        <v>821</v>
      </c>
      <c r="H438" t="s">
        <v>21</v>
      </c>
      <c r="I438" s="2">
        <v>32085</v>
      </c>
      <c r="J438" s="2">
        <v>44746</v>
      </c>
      <c r="K438" t="s">
        <v>22</v>
      </c>
      <c r="L438" t="s">
        <v>2467</v>
      </c>
      <c r="M438" t="s">
        <v>1501</v>
      </c>
      <c r="N438" t="s">
        <v>2457</v>
      </c>
    </row>
    <row r="439" spans="1:14" hidden="1" x14ac:dyDescent="0.3">
      <c r="A439" t="s">
        <v>822</v>
      </c>
      <c r="B439" t="s">
        <v>19</v>
      </c>
      <c r="C439" t="s">
        <v>2087</v>
      </c>
      <c r="D439" t="s">
        <v>1502</v>
      </c>
      <c r="E439" t="s">
        <v>1726</v>
      </c>
      <c r="F439" t="s">
        <v>2249</v>
      </c>
      <c r="G439" t="s">
        <v>822</v>
      </c>
      <c r="H439" t="s">
        <v>21</v>
      </c>
      <c r="I439" s="2">
        <v>36180</v>
      </c>
      <c r="J439" s="2">
        <v>44746</v>
      </c>
      <c r="K439" t="s">
        <v>22</v>
      </c>
      <c r="L439" t="s">
        <v>2460</v>
      </c>
      <c r="M439" t="s">
        <v>1503</v>
      </c>
      <c r="N439" t="s">
        <v>2457</v>
      </c>
    </row>
    <row r="440" spans="1:14" hidden="1" x14ac:dyDescent="0.3">
      <c r="A440" t="s">
        <v>820</v>
      </c>
      <c r="B440" t="s">
        <v>19</v>
      </c>
      <c r="C440" t="s">
        <v>1799</v>
      </c>
      <c r="D440" t="s">
        <v>1504</v>
      </c>
      <c r="E440" t="s">
        <v>1790</v>
      </c>
      <c r="F440" t="s">
        <v>2413</v>
      </c>
      <c r="G440" t="s">
        <v>820</v>
      </c>
      <c r="H440" t="s">
        <v>21</v>
      </c>
      <c r="I440" s="2">
        <v>33059</v>
      </c>
      <c r="J440" s="2">
        <v>44740</v>
      </c>
      <c r="K440" t="s">
        <v>22</v>
      </c>
      <c r="L440" t="s">
        <v>2472</v>
      </c>
      <c r="M440" t="s">
        <v>1352</v>
      </c>
      <c r="N440" t="s">
        <v>2456</v>
      </c>
    </row>
    <row r="441" spans="1:14" hidden="1" x14ac:dyDescent="0.3">
      <c r="A441" t="s">
        <v>823</v>
      </c>
      <c r="B441" t="s">
        <v>19</v>
      </c>
      <c r="C441" t="s">
        <v>2088</v>
      </c>
      <c r="D441" t="s">
        <v>1505</v>
      </c>
      <c r="E441" t="s">
        <v>1930</v>
      </c>
      <c r="F441" t="s">
        <v>2120</v>
      </c>
      <c r="G441" t="s">
        <v>823</v>
      </c>
      <c r="H441" t="s">
        <v>21</v>
      </c>
      <c r="I441" s="2">
        <v>35262</v>
      </c>
      <c r="J441" s="2">
        <v>44743</v>
      </c>
      <c r="K441" t="s">
        <v>22</v>
      </c>
      <c r="L441" t="s">
        <v>2470</v>
      </c>
      <c r="M441" t="s">
        <v>1506</v>
      </c>
      <c r="N441" t="s">
        <v>2456</v>
      </c>
    </row>
    <row r="442" spans="1:14" hidden="1" x14ac:dyDescent="0.3">
      <c r="A442" t="s">
        <v>825</v>
      </c>
      <c r="B442" t="s">
        <v>19</v>
      </c>
      <c r="C442" t="s">
        <v>1888</v>
      </c>
      <c r="D442" t="s">
        <v>1507</v>
      </c>
      <c r="E442" t="s">
        <v>1672</v>
      </c>
      <c r="F442" t="s">
        <v>2219</v>
      </c>
      <c r="G442" t="s">
        <v>825</v>
      </c>
      <c r="H442" t="s">
        <v>21</v>
      </c>
      <c r="I442" s="2">
        <v>33750</v>
      </c>
      <c r="J442" s="2">
        <v>44743</v>
      </c>
      <c r="K442" t="s">
        <v>22</v>
      </c>
      <c r="L442" t="s">
        <v>2470</v>
      </c>
      <c r="M442" t="s">
        <v>1279</v>
      </c>
      <c r="N442" t="s">
        <v>2456</v>
      </c>
    </row>
    <row r="443" spans="1:14" hidden="1" x14ac:dyDescent="0.3">
      <c r="A443" t="s">
        <v>826</v>
      </c>
      <c r="B443" t="s">
        <v>19</v>
      </c>
      <c r="C443" t="s">
        <v>2089</v>
      </c>
      <c r="D443" t="s">
        <v>1508</v>
      </c>
      <c r="E443" t="s">
        <v>1931</v>
      </c>
      <c r="F443" t="s">
        <v>2414</v>
      </c>
      <c r="G443" t="s">
        <v>826</v>
      </c>
      <c r="H443" t="s">
        <v>21</v>
      </c>
      <c r="I443" s="2">
        <v>36180</v>
      </c>
      <c r="J443" s="2">
        <v>44743</v>
      </c>
      <c r="K443" t="s">
        <v>22</v>
      </c>
      <c r="L443" t="s">
        <v>2470</v>
      </c>
      <c r="M443" t="s">
        <v>1021</v>
      </c>
      <c r="N443" t="s">
        <v>2456</v>
      </c>
    </row>
    <row r="444" spans="1:14" hidden="1" x14ac:dyDescent="0.3">
      <c r="A444" t="s">
        <v>25</v>
      </c>
      <c r="B444" t="s">
        <v>19</v>
      </c>
      <c r="C444" t="s">
        <v>2090</v>
      </c>
      <c r="D444" t="s">
        <v>1509</v>
      </c>
      <c r="E444" t="s">
        <v>1661</v>
      </c>
      <c r="F444" t="s">
        <v>2415</v>
      </c>
      <c r="G444" t="s">
        <v>25</v>
      </c>
      <c r="H444" t="s">
        <v>21</v>
      </c>
      <c r="I444" s="2">
        <v>34571</v>
      </c>
      <c r="J444" s="2">
        <v>44378</v>
      </c>
      <c r="K444" t="s">
        <v>22</v>
      </c>
      <c r="L444" t="s">
        <v>2471</v>
      </c>
      <c r="M444" t="s">
        <v>1367</v>
      </c>
      <c r="N444" t="s">
        <v>2456</v>
      </c>
    </row>
    <row r="445" spans="1:14" hidden="1" x14ac:dyDescent="0.3">
      <c r="A445" t="s">
        <v>828</v>
      </c>
      <c r="B445" t="s">
        <v>19</v>
      </c>
      <c r="C445" t="s">
        <v>2091</v>
      </c>
      <c r="D445" t="s">
        <v>1510</v>
      </c>
      <c r="E445" t="s">
        <v>1932</v>
      </c>
      <c r="F445" t="s">
        <v>2160</v>
      </c>
      <c r="G445" t="s">
        <v>828</v>
      </c>
      <c r="H445" t="s">
        <v>21</v>
      </c>
      <c r="I445" s="2">
        <v>38081</v>
      </c>
      <c r="J445" s="2">
        <v>44743</v>
      </c>
      <c r="K445" t="s">
        <v>22</v>
      </c>
      <c r="L445" t="s">
        <v>2471</v>
      </c>
      <c r="M445" t="s">
        <v>1511</v>
      </c>
      <c r="N445" t="s">
        <v>2456</v>
      </c>
    </row>
    <row r="446" spans="1:14" hidden="1" x14ac:dyDescent="0.3">
      <c r="A446" t="s">
        <v>830</v>
      </c>
      <c r="B446" t="s">
        <v>19</v>
      </c>
      <c r="C446" t="s">
        <v>2001</v>
      </c>
      <c r="D446" t="s">
        <v>1512</v>
      </c>
      <c r="E446" t="s">
        <v>1802</v>
      </c>
      <c r="F446" t="s">
        <v>2416</v>
      </c>
      <c r="G446" t="s">
        <v>830</v>
      </c>
      <c r="H446" t="s">
        <v>21</v>
      </c>
      <c r="I446" s="2">
        <v>35127</v>
      </c>
      <c r="J446" s="2">
        <v>44743</v>
      </c>
      <c r="K446" t="s">
        <v>22</v>
      </c>
      <c r="L446" t="s">
        <v>2470</v>
      </c>
      <c r="M446" t="s">
        <v>1008</v>
      </c>
      <c r="N446" t="s">
        <v>2456</v>
      </c>
    </row>
    <row r="447" spans="1:14" hidden="1" x14ac:dyDescent="0.3">
      <c r="A447" t="s">
        <v>831</v>
      </c>
      <c r="B447" t="s">
        <v>19</v>
      </c>
      <c r="C447" t="s">
        <v>1964</v>
      </c>
      <c r="D447" t="s">
        <v>1513</v>
      </c>
      <c r="E447" t="s">
        <v>1933</v>
      </c>
      <c r="F447" t="s">
        <v>2417</v>
      </c>
      <c r="G447" t="s">
        <v>831</v>
      </c>
      <c r="H447" t="s">
        <v>21</v>
      </c>
      <c r="I447" s="2">
        <v>36807</v>
      </c>
      <c r="J447" s="2">
        <v>44743</v>
      </c>
      <c r="K447" t="s">
        <v>22</v>
      </c>
      <c r="L447" t="s">
        <v>2470</v>
      </c>
      <c r="M447" t="s">
        <v>1008</v>
      </c>
      <c r="N447" t="s">
        <v>2456</v>
      </c>
    </row>
    <row r="448" spans="1:14" hidden="1" x14ac:dyDescent="0.3">
      <c r="A448" t="s">
        <v>833</v>
      </c>
      <c r="B448" t="s">
        <v>19</v>
      </c>
      <c r="D448" t="s">
        <v>1514</v>
      </c>
      <c r="E448" t="s">
        <v>1934</v>
      </c>
      <c r="F448" t="s">
        <v>2418</v>
      </c>
      <c r="G448" t="s">
        <v>833</v>
      </c>
      <c r="H448" t="s">
        <v>21</v>
      </c>
      <c r="I448" s="2">
        <v>30317</v>
      </c>
      <c r="J448" s="2">
        <v>44744</v>
      </c>
      <c r="K448" t="s">
        <v>22</v>
      </c>
      <c r="L448" t="s">
        <v>2462</v>
      </c>
      <c r="M448" t="s">
        <v>1463</v>
      </c>
      <c r="N448" t="s">
        <v>2456</v>
      </c>
    </row>
    <row r="449" spans="1:14" hidden="1" x14ac:dyDescent="0.3">
      <c r="A449" t="s">
        <v>835</v>
      </c>
      <c r="B449" t="s">
        <v>19</v>
      </c>
      <c r="C449" t="s">
        <v>1964</v>
      </c>
      <c r="D449" t="s">
        <v>1515</v>
      </c>
      <c r="E449" t="s">
        <v>1935</v>
      </c>
      <c r="F449" t="s">
        <v>2419</v>
      </c>
      <c r="G449" t="s">
        <v>835</v>
      </c>
      <c r="H449" t="s">
        <v>21</v>
      </c>
      <c r="I449" s="2">
        <v>31048</v>
      </c>
      <c r="J449" s="2">
        <v>44746</v>
      </c>
      <c r="K449" t="s">
        <v>22</v>
      </c>
      <c r="L449" t="s">
        <v>2470</v>
      </c>
      <c r="M449" t="s">
        <v>1008</v>
      </c>
      <c r="N449" t="s">
        <v>2456</v>
      </c>
    </row>
    <row r="450" spans="1:14" hidden="1" x14ac:dyDescent="0.3">
      <c r="A450" t="s">
        <v>840</v>
      </c>
      <c r="B450" t="s">
        <v>19</v>
      </c>
      <c r="D450" t="s">
        <v>1516</v>
      </c>
      <c r="E450" t="s">
        <v>1936</v>
      </c>
      <c r="F450" t="s">
        <v>2420</v>
      </c>
      <c r="G450" t="s">
        <v>840</v>
      </c>
      <c r="H450" t="s">
        <v>21</v>
      </c>
      <c r="I450" s="2">
        <v>33671</v>
      </c>
      <c r="J450" s="2">
        <v>44749</v>
      </c>
      <c r="K450" t="s">
        <v>22</v>
      </c>
      <c r="L450" t="s">
        <v>2463</v>
      </c>
      <c r="M450" t="s">
        <v>1517</v>
      </c>
      <c r="N450" t="s">
        <v>2457</v>
      </c>
    </row>
    <row r="451" spans="1:14" hidden="1" x14ac:dyDescent="0.3">
      <c r="A451" t="s">
        <v>837</v>
      </c>
      <c r="B451" t="s">
        <v>19</v>
      </c>
      <c r="C451" t="s">
        <v>1964</v>
      </c>
      <c r="D451" t="s">
        <v>1518</v>
      </c>
      <c r="E451" t="s">
        <v>1815</v>
      </c>
      <c r="F451" t="s">
        <v>2421</v>
      </c>
      <c r="G451" t="s">
        <v>837</v>
      </c>
      <c r="H451" t="s">
        <v>21</v>
      </c>
      <c r="I451" s="2">
        <v>36014</v>
      </c>
      <c r="J451" s="2">
        <v>44748</v>
      </c>
      <c r="K451" t="s">
        <v>22</v>
      </c>
      <c r="L451" t="s">
        <v>2470</v>
      </c>
      <c r="M451" t="s">
        <v>1008</v>
      </c>
      <c r="N451" t="s">
        <v>2456</v>
      </c>
    </row>
    <row r="452" spans="1:14" hidden="1" x14ac:dyDescent="0.3">
      <c r="A452" t="s">
        <v>838</v>
      </c>
      <c r="B452" t="s">
        <v>19</v>
      </c>
      <c r="C452" t="s">
        <v>2001</v>
      </c>
      <c r="D452" t="s">
        <v>1519</v>
      </c>
      <c r="E452" t="s">
        <v>1937</v>
      </c>
      <c r="F452" t="s">
        <v>2422</v>
      </c>
      <c r="G452" t="s">
        <v>838</v>
      </c>
      <c r="H452" t="s">
        <v>21</v>
      </c>
      <c r="I452" s="2">
        <v>32689</v>
      </c>
      <c r="J452" s="2">
        <v>44748</v>
      </c>
      <c r="K452" t="s">
        <v>22</v>
      </c>
      <c r="L452" t="s">
        <v>2470</v>
      </c>
      <c r="M452" t="s">
        <v>1008</v>
      </c>
      <c r="N452" t="s">
        <v>2456</v>
      </c>
    </row>
    <row r="453" spans="1:14" hidden="1" x14ac:dyDescent="0.3">
      <c r="A453" t="s">
        <v>842</v>
      </c>
      <c r="B453" t="s">
        <v>19</v>
      </c>
      <c r="C453" t="s">
        <v>2019</v>
      </c>
      <c r="D453" t="s">
        <v>1520</v>
      </c>
      <c r="E453" t="s">
        <v>1778</v>
      </c>
      <c r="F453" t="s">
        <v>2182</v>
      </c>
      <c r="G453" t="s">
        <v>842</v>
      </c>
      <c r="H453" t="s">
        <v>21</v>
      </c>
      <c r="I453" s="2">
        <v>35393</v>
      </c>
      <c r="J453" s="2">
        <v>44746</v>
      </c>
      <c r="K453" t="s">
        <v>22</v>
      </c>
      <c r="L453" t="s">
        <v>2470</v>
      </c>
      <c r="M453" t="s">
        <v>1021</v>
      </c>
      <c r="N453" t="s">
        <v>2456</v>
      </c>
    </row>
    <row r="454" spans="1:14" hidden="1" x14ac:dyDescent="0.3">
      <c r="A454" t="s">
        <v>843</v>
      </c>
      <c r="B454" t="s">
        <v>19</v>
      </c>
      <c r="C454" t="s">
        <v>2092</v>
      </c>
      <c r="D454" t="s">
        <v>1521</v>
      </c>
      <c r="E454" t="s">
        <v>1681</v>
      </c>
      <c r="F454" t="s">
        <v>2423</v>
      </c>
      <c r="G454" t="s">
        <v>843</v>
      </c>
      <c r="H454" t="s">
        <v>21</v>
      </c>
      <c r="I454" s="2">
        <v>36205</v>
      </c>
      <c r="J454" s="2">
        <v>44747</v>
      </c>
      <c r="K454" t="s">
        <v>22</v>
      </c>
      <c r="L454" t="s">
        <v>2472</v>
      </c>
      <c r="M454" t="s">
        <v>1432</v>
      </c>
      <c r="N454" t="s">
        <v>2456</v>
      </c>
    </row>
    <row r="455" spans="1:14" hidden="1" x14ac:dyDescent="0.3">
      <c r="A455" t="s">
        <v>844</v>
      </c>
      <c r="B455" t="s">
        <v>19</v>
      </c>
      <c r="C455" t="s">
        <v>2093</v>
      </c>
      <c r="D455" t="s">
        <v>1522</v>
      </c>
      <c r="E455" t="s">
        <v>1833</v>
      </c>
      <c r="F455" t="s">
        <v>2391</v>
      </c>
      <c r="G455" t="s">
        <v>844</v>
      </c>
      <c r="H455" t="s">
        <v>21</v>
      </c>
      <c r="I455" s="2">
        <v>35643</v>
      </c>
      <c r="J455" s="2">
        <v>44754</v>
      </c>
      <c r="K455" t="s">
        <v>22</v>
      </c>
      <c r="L455" t="s">
        <v>2469</v>
      </c>
      <c r="M455" t="s">
        <v>1331</v>
      </c>
      <c r="N455" t="s">
        <v>2456</v>
      </c>
    </row>
    <row r="456" spans="1:14" hidden="1" x14ac:dyDescent="0.3">
      <c r="A456" t="s">
        <v>845</v>
      </c>
      <c r="B456" t="s">
        <v>19</v>
      </c>
      <c r="C456" t="s">
        <v>2094</v>
      </c>
      <c r="D456" t="s">
        <v>1523</v>
      </c>
      <c r="E456" t="s">
        <v>1938</v>
      </c>
      <c r="F456" t="s">
        <v>2424</v>
      </c>
      <c r="G456" t="s">
        <v>845</v>
      </c>
      <c r="H456" t="s">
        <v>21</v>
      </c>
      <c r="I456" s="2">
        <v>33821</v>
      </c>
      <c r="J456" s="2">
        <v>44726</v>
      </c>
      <c r="K456" t="s">
        <v>22</v>
      </c>
      <c r="L456" t="s">
        <v>2470</v>
      </c>
      <c r="M456" t="s">
        <v>1008</v>
      </c>
      <c r="N456" t="s">
        <v>2456</v>
      </c>
    </row>
    <row r="457" spans="1:14" hidden="1" x14ac:dyDescent="0.3">
      <c r="A457" t="s">
        <v>1524</v>
      </c>
      <c r="B457" t="s">
        <v>19</v>
      </c>
      <c r="C457" t="s">
        <v>2095</v>
      </c>
      <c r="D457" t="s">
        <v>1525</v>
      </c>
      <c r="E457" t="s">
        <v>1939</v>
      </c>
      <c r="F457" t="s">
        <v>2425</v>
      </c>
      <c r="G457" t="s">
        <v>1524</v>
      </c>
      <c r="H457" t="s">
        <v>21</v>
      </c>
      <c r="I457" s="2">
        <v>25437</v>
      </c>
      <c r="J457" s="2">
        <v>44758</v>
      </c>
      <c r="K457" t="s">
        <v>22</v>
      </c>
      <c r="L457" t="s">
        <v>2474</v>
      </c>
      <c r="M457" t="s">
        <v>1060</v>
      </c>
      <c r="N457" t="s">
        <v>2482</v>
      </c>
    </row>
    <row r="458" spans="1:14" hidden="1" x14ac:dyDescent="0.3">
      <c r="A458" t="s">
        <v>847</v>
      </c>
      <c r="B458" t="s">
        <v>19</v>
      </c>
      <c r="C458" t="s">
        <v>2096</v>
      </c>
      <c r="D458" t="s">
        <v>1526</v>
      </c>
      <c r="E458" t="s">
        <v>1940</v>
      </c>
      <c r="F458" t="s">
        <v>2426</v>
      </c>
      <c r="G458" t="s">
        <v>847</v>
      </c>
      <c r="H458" t="s">
        <v>21</v>
      </c>
      <c r="I458" s="2">
        <v>35350</v>
      </c>
      <c r="J458" s="2">
        <v>44714</v>
      </c>
      <c r="K458" t="s">
        <v>22</v>
      </c>
      <c r="L458" t="s">
        <v>2472</v>
      </c>
      <c r="M458" t="s">
        <v>1168</v>
      </c>
      <c r="N458" t="s">
        <v>2456</v>
      </c>
    </row>
    <row r="459" spans="1:14" hidden="1" x14ac:dyDescent="0.3">
      <c r="A459" t="s">
        <v>1527</v>
      </c>
      <c r="B459" t="s">
        <v>19</v>
      </c>
      <c r="D459" t="s">
        <v>1528</v>
      </c>
      <c r="E459" t="s">
        <v>1879</v>
      </c>
      <c r="F459" t="s">
        <v>2427</v>
      </c>
      <c r="G459" t="s">
        <v>1527</v>
      </c>
      <c r="H459" t="s">
        <v>21</v>
      </c>
      <c r="I459" s="2">
        <v>31492</v>
      </c>
      <c r="J459" s="2">
        <v>44775</v>
      </c>
      <c r="K459" t="s">
        <v>22</v>
      </c>
      <c r="L459" t="s">
        <v>2474</v>
      </c>
      <c r="M459" t="s">
        <v>1529</v>
      </c>
      <c r="N459" t="s">
        <v>2457</v>
      </c>
    </row>
    <row r="460" spans="1:14" hidden="1" x14ac:dyDescent="0.3">
      <c r="A460" t="s">
        <v>1530</v>
      </c>
      <c r="B460" t="s">
        <v>19</v>
      </c>
      <c r="D460" t="s">
        <v>1531</v>
      </c>
      <c r="E460" t="s">
        <v>1904</v>
      </c>
      <c r="F460" t="s">
        <v>2428</v>
      </c>
      <c r="G460" t="s">
        <v>1530</v>
      </c>
      <c r="H460" t="s">
        <v>21</v>
      </c>
      <c r="I460" s="2">
        <v>34760</v>
      </c>
      <c r="J460" s="2">
        <v>44781</v>
      </c>
      <c r="K460" t="s">
        <v>22</v>
      </c>
      <c r="L460" t="s">
        <v>2459</v>
      </c>
      <c r="M460" t="s">
        <v>1336</v>
      </c>
      <c r="N460" t="s">
        <v>2457</v>
      </c>
    </row>
    <row r="461" spans="1:14" hidden="1" x14ac:dyDescent="0.3">
      <c r="A461" t="s">
        <v>849</v>
      </c>
      <c r="B461" t="s">
        <v>19</v>
      </c>
      <c r="C461" t="s">
        <v>2001</v>
      </c>
      <c r="D461" t="s">
        <v>1532</v>
      </c>
      <c r="E461" t="s">
        <v>1802</v>
      </c>
      <c r="F461" t="s">
        <v>586</v>
      </c>
      <c r="G461" t="s">
        <v>849</v>
      </c>
      <c r="H461" t="s">
        <v>21</v>
      </c>
      <c r="I461" s="2">
        <v>37813</v>
      </c>
      <c r="J461" s="2">
        <v>44732</v>
      </c>
      <c r="K461" t="s">
        <v>22</v>
      </c>
      <c r="L461" t="s">
        <v>2470</v>
      </c>
      <c r="M461" t="s">
        <v>1008</v>
      </c>
      <c r="N461" t="s">
        <v>2456</v>
      </c>
    </row>
    <row r="462" spans="1:14" hidden="1" x14ac:dyDescent="0.3">
      <c r="A462" t="s">
        <v>1533</v>
      </c>
      <c r="B462" t="s">
        <v>19</v>
      </c>
      <c r="C462" t="s">
        <v>2097</v>
      </c>
      <c r="D462" t="s">
        <v>1534</v>
      </c>
      <c r="E462" t="s">
        <v>1872</v>
      </c>
      <c r="F462" t="s">
        <v>2429</v>
      </c>
      <c r="G462" t="s">
        <v>1533</v>
      </c>
      <c r="H462" t="s">
        <v>21</v>
      </c>
      <c r="I462" s="2">
        <v>31617</v>
      </c>
      <c r="J462" s="2">
        <v>44763</v>
      </c>
      <c r="K462" t="s">
        <v>22</v>
      </c>
      <c r="L462" t="s">
        <v>2469</v>
      </c>
      <c r="M462" t="s">
        <v>1535</v>
      </c>
      <c r="N462" t="s">
        <v>2456</v>
      </c>
    </row>
    <row r="463" spans="1:14" hidden="1" x14ac:dyDescent="0.3">
      <c r="A463" t="s">
        <v>1536</v>
      </c>
      <c r="B463" t="s">
        <v>19</v>
      </c>
      <c r="D463" t="s">
        <v>1537</v>
      </c>
      <c r="E463" t="s">
        <v>1671</v>
      </c>
      <c r="F463" t="s">
        <v>2430</v>
      </c>
      <c r="G463" t="s">
        <v>1536</v>
      </c>
      <c r="H463" t="s">
        <v>21</v>
      </c>
      <c r="I463" s="2">
        <v>33638</v>
      </c>
      <c r="J463" s="2">
        <v>44789</v>
      </c>
      <c r="K463" t="s">
        <v>22</v>
      </c>
      <c r="L463" t="s">
        <v>2460</v>
      </c>
      <c r="M463" t="s">
        <v>959</v>
      </c>
      <c r="N463" t="s">
        <v>2457</v>
      </c>
    </row>
    <row r="464" spans="1:14" hidden="1" x14ac:dyDescent="0.3">
      <c r="A464" t="s">
        <v>1538</v>
      </c>
      <c r="B464" t="s">
        <v>19</v>
      </c>
      <c r="D464" t="s">
        <v>1539</v>
      </c>
      <c r="E464" t="s">
        <v>1743</v>
      </c>
      <c r="F464" t="s">
        <v>2329</v>
      </c>
      <c r="G464" t="s">
        <v>1538</v>
      </c>
      <c r="H464" t="s">
        <v>21</v>
      </c>
      <c r="I464" s="2">
        <v>34155</v>
      </c>
      <c r="J464" s="2">
        <v>44789</v>
      </c>
      <c r="K464" t="s">
        <v>22</v>
      </c>
      <c r="L464" t="s">
        <v>2460</v>
      </c>
      <c r="M464" t="s">
        <v>959</v>
      </c>
      <c r="N464" t="s">
        <v>2457</v>
      </c>
    </row>
    <row r="465" spans="1:14" hidden="1" x14ac:dyDescent="0.3">
      <c r="A465" t="s">
        <v>1540</v>
      </c>
      <c r="B465" t="s">
        <v>19</v>
      </c>
      <c r="D465" t="s">
        <v>1541</v>
      </c>
      <c r="E465" t="s">
        <v>1783</v>
      </c>
      <c r="F465" t="s">
        <v>2431</v>
      </c>
      <c r="G465" t="s">
        <v>1540</v>
      </c>
      <c r="H465" t="s">
        <v>21</v>
      </c>
      <c r="I465" s="2">
        <v>34678</v>
      </c>
      <c r="J465" s="2">
        <v>44789</v>
      </c>
      <c r="K465" t="s">
        <v>22</v>
      </c>
      <c r="L465" t="s">
        <v>2460</v>
      </c>
      <c r="M465" t="s">
        <v>959</v>
      </c>
      <c r="N465" t="s">
        <v>2457</v>
      </c>
    </row>
    <row r="466" spans="1:14" hidden="1" x14ac:dyDescent="0.3">
      <c r="A466" t="s">
        <v>1542</v>
      </c>
      <c r="B466" t="s">
        <v>19</v>
      </c>
      <c r="D466" t="s">
        <v>1543</v>
      </c>
      <c r="E466" t="s">
        <v>1734</v>
      </c>
      <c r="F466" t="s">
        <v>2432</v>
      </c>
      <c r="G466" t="s">
        <v>1542</v>
      </c>
      <c r="H466" t="s">
        <v>21</v>
      </c>
      <c r="I466" s="2">
        <v>36303</v>
      </c>
      <c r="J466" s="2">
        <v>44789</v>
      </c>
      <c r="K466" t="s">
        <v>22</v>
      </c>
      <c r="L466" t="s">
        <v>2460</v>
      </c>
      <c r="M466" t="s">
        <v>959</v>
      </c>
      <c r="N466" t="s">
        <v>2457</v>
      </c>
    </row>
    <row r="467" spans="1:14" hidden="1" x14ac:dyDescent="0.3">
      <c r="A467" t="s">
        <v>1544</v>
      </c>
      <c r="B467" t="s">
        <v>19</v>
      </c>
      <c r="C467" t="s">
        <v>2030</v>
      </c>
      <c r="D467" t="s">
        <v>1545</v>
      </c>
      <c r="E467" t="s">
        <v>1829</v>
      </c>
      <c r="F467" t="s">
        <v>2433</v>
      </c>
      <c r="G467" t="s">
        <v>1544</v>
      </c>
      <c r="H467" t="s">
        <v>21</v>
      </c>
      <c r="I467" s="2">
        <v>35266</v>
      </c>
      <c r="J467" s="2">
        <v>44774</v>
      </c>
      <c r="K467" t="s">
        <v>22</v>
      </c>
      <c r="L467" t="s">
        <v>2469</v>
      </c>
      <c r="M467" t="s">
        <v>1331</v>
      </c>
      <c r="N467" t="s">
        <v>2456</v>
      </c>
    </row>
    <row r="468" spans="1:14" hidden="1" x14ac:dyDescent="0.3">
      <c r="A468" t="s">
        <v>1546</v>
      </c>
      <c r="B468" t="s">
        <v>19</v>
      </c>
      <c r="C468" t="s">
        <v>2098</v>
      </c>
      <c r="D468" t="s">
        <v>1547</v>
      </c>
      <c r="E468" t="s">
        <v>1757</v>
      </c>
      <c r="F468" t="s">
        <v>2434</v>
      </c>
      <c r="G468" t="s">
        <v>1546</v>
      </c>
      <c r="H468" t="s">
        <v>21</v>
      </c>
      <c r="I468" s="2">
        <v>33250</v>
      </c>
      <c r="J468" s="2">
        <v>44783</v>
      </c>
      <c r="K468" t="s">
        <v>22</v>
      </c>
      <c r="L468" t="s">
        <v>2468</v>
      </c>
      <c r="M468" t="s">
        <v>1446</v>
      </c>
      <c r="N468" t="s">
        <v>2456</v>
      </c>
    </row>
    <row r="469" spans="1:14" hidden="1" x14ac:dyDescent="0.3">
      <c r="A469" t="s">
        <v>1548</v>
      </c>
      <c r="B469" t="s">
        <v>19</v>
      </c>
      <c r="C469" t="s">
        <v>1694</v>
      </c>
      <c r="D469" t="s">
        <v>1549</v>
      </c>
      <c r="E469" t="s">
        <v>1941</v>
      </c>
      <c r="F469" t="s">
        <v>2138</v>
      </c>
      <c r="G469" t="s">
        <v>1548</v>
      </c>
      <c r="H469" t="s">
        <v>21</v>
      </c>
      <c r="I469" s="2">
        <v>33378</v>
      </c>
      <c r="J469" s="2">
        <v>44789</v>
      </c>
      <c r="K469" t="s">
        <v>22</v>
      </c>
      <c r="L469" t="s">
        <v>2462</v>
      </c>
      <c r="M469" t="s">
        <v>1550</v>
      </c>
      <c r="N469" t="s">
        <v>2456</v>
      </c>
    </row>
    <row r="470" spans="1:14" hidden="1" x14ac:dyDescent="0.3">
      <c r="A470" t="s">
        <v>1551</v>
      </c>
      <c r="B470" t="s">
        <v>19</v>
      </c>
      <c r="D470" t="s">
        <v>1552</v>
      </c>
      <c r="E470" t="s">
        <v>1942</v>
      </c>
      <c r="F470" t="s">
        <v>2435</v>
      </c>
      <c r="G470" t="s">
        <v>1551</v>
      </c>
      <c r="H470" t="s">
        <v>21</v>
      </c>
      <c r="I470" s="2">
        <v>34059</v>
      </c>
      <c r="J470" s="2">
        <v>44795</v>
      </c>
      <c r="K470" t="s">
        <v>22</v>
      </c>
      <c r="L470" t="s">
        <v>2460</v>
      </c>
      <c r="M470" t="s">
        <v>959</v>
      </c>
      <c r="N470" t="s">
        <v>2457</v>
      </c>
    </row>
    <row r="471" spans="1:14" hidden="1" x14ac:dyDescent="0.3">
      <c r="A471" t="s">
        <v>1553</v>
      </c>
      <c r="B471" t="s">
        <v>19</v>
      </c>
      <c r="D471" t="s">
        <v>1554</v>
      </c>
      <c r="E471" t="s">
        <v>1810</v>
      </c>
      <c r="F471" t="s">
        <v>2436</v>
      </c>
      <c r="G471" t="s">
        <v>1553</v>
      </c>
      <c r="H471" t="s">
        <v>21</v>
      </c>
      <c r="I471" s="2">
        <v>34262</v>
      </c>
      <c r="J471" s="2">
        <v>44795</v>
      </c>
      <c r="K471" t="s">
        <v>22</v>
      </c>
      <c r="L471" t="s">
        <v>2474</v>
      </c>
      <c r="M471" t="s">
        <v>1555</v>
      </c>
      <c r="N471" t="s">
        <v>2457</v>
      </c>
    </row>
    <row r="472" spans="1:14" hidden="1" x14ac:dyDescent="0.3">
      <c r="A472" t="s">
        <v>1556</v>
      </c>
      <c r="B472" t="s">
        <v>19</v>
      </c>
      <c r="C472" t="s">
        <v>2099</v>
      </c>
      <c r="D472" t="s">
        <v>1557</v>
      </c>
      <c r="E472" t="s">
        <v>1943</v>
      </c>
      <c r="F472" t="s">
        <v>2437</v>
      </c>
      <c r="G472" t="s">
        <v>1556</v>
      </c>
      <c r="H472" t="s">
        <v>21</v>
      </c>
      <c r="I472" s="2">
        <v>36406</v>
      </c>
      <c r="J472" s="2">
        <v>44789</v>
      </c>
      <c r="K472" t="s">
        <v>22</v>
      </c>
      <c r="L472" t="s">
        <v>2470</v>
      </c>
      <c r="M472" t="s">
        <v>1386</v>
      </c>
      <c r="N472" t="s">
        <v>2456</v>
      </c>
    </row>
    <row r="473" spans="1:14" hidden="1" x14ac:dyDescent="0.3">
      <c r="A473" t="s">
        <v>1558</v>
      </c>
      <c r="B473" t="s">
        <v>19</v>
      </c>
      <c r="C473" t="s">
        <v>2100</v>
      </c>
      <c r="D473" t="s">
        <v>1559</v>
      </c>
      <c r="E473" t="s">
        <v>1944</v>
      </c>
      <c r="F473" t="s">
        <v>2341</v>
      </c>
      <c r="G473" t="s">
        <v>1558</v>
      </c>
      <c r="H473" t="s">
        <v>21</v>
      </c>
      <c r="I473" s="2">
        <v>35738</v>
      </c>
      <c r="J473" s="2">
        <v>44791</v>
      </c>
      <c r="K473" t="s">
        <v>22</v>
      </c>
      <c r="L473" t="s">
        <v>2468</v>
      </c>
      <c r="M473" t="s">
        <v>2485</v>
      </c>
      <c r="N473" t="s">
        <v>2456</v>
      </c>
    </row>
    <row r="474" spans="1:14" hidden="1" x14ac:dyDescent="0.3">
      <c r="A474" t="s">
        <v>1561</v>
      </c>
      <c r="B474" t="s">
        <v>19</v>
      </c>
      <c r="C474" t="s">
        <v>2101</v>
      </c>
      <c r="D474" t="s">
        <v>1562</v>
      </c>
      <c r="E474" t="s">
        <v>1715</v>
      </c>
      <c r="F474" t="s">
        <v>2438</v>
      </c>
      <c r="G474" t="s">
        <v>1561</v>
      </c>
      <c r="H474" t="s">
        <v>21</v>
      </c>
      <c r="I474" s="2">
        <v>34762</v>
      </c>
      <c r="J474" s="2">
        <v>44795</v>
      </c>
      <c r="K474" t="s">
        <v>22</v>
      </c>
      <c r="L474" t="s">
        <v>2470</v>
      </c>
      <c r="M474" t="s">
        <v>1321</v>
      </c>
      <c r="N474" t="s">
        <v>2456</v>
      </c>
    </row>
    <row r="475" spans="1:14" hidden="1" x14ac:dyDescent="0.3">
      <c r="A475" t="s">
        <v>1563</v>
      </c>
      <c r="B475" t="s">
        <v>19</v>
      </c>
      <c r="C475" t="s">
        <v>2102</v>
      </c>
      <c r="D475" t="s">
        <v>1564</v>
      </c>
      <c r="E475" t="s">
        <v>1726</v>
      </c>
      <c r="F475" t="s">
        <v>2177</v>
      </c>
      <c r="G475" t="s">
        <v>1563</v>
      </c>
      <c r="H475" t="s">
        <v>21</v>
      </c>
      <c r="I475" s="2">
        <v>36306</v>
      </c>
      <c r="J475" s="2">
        <v>44805</v>
      </c>
      <c r="K475" t="s">
        <v>22</v>
      </c>
      <c r="L475" t="s">
        <v>2460</v>
      </c>
      <c r="M475" t="s">
        <v>963</v>
      </c>
      <c r="N475" t="s">
        <v>2457</v>
      </c>
    </row>
    <row r="476" spans="1:14" hidden="1" x14ac:dyDescent="0.3">
      <c r="A476" t="s">
        <v>1565</v>
      </c>
      <c r="B476" t="s">
        <v>19</v>
      </c>
      <c r="D476" t="s">
        <v>955</v>
      </c>
      <c r="E476" t="s">
        <v>1945</v>
      </c>
      <c r="F476" t="s">
        <v>2292</v>
      </c>
      <c r="G476" t="s">
        <v>1565</v>
      </c>
      <c r="H476" t="s">
        <v>21</v>
      </c>
      <c r="I476" s="2">
        <v>34700</v>
      </c>
      <c r="J476" s="2">
        <v>44805</v>
      </c>
      <c r="K476" t="s">
        <v>22</v>
      </c>
      <c r="L476" t="s">
        <v>2459</v>
      </c>
      <c r="M476" t="s">
        <v>1566</v>
      </c>
      <c r="N476" t="s">
        <v>2457</v>
      </c>
    </row>
    <row r="477" spans="1:14" hidden="1" x14ac:dyDescent="0.3">
      <c r="A477" t="s">
        <v>1567</v>
      </c>
      <c r="B477" t="s">
        <v>19</v>
      </c>
      <c r="D477" t="s">
        <v>1568</v>
      </c>
      <c r="E477" t="s">
        <v>1726</v>
      </c>
      <c r="F477" t="s">
        <v>2439</v>
      </c>
      <c r="G477" t="s">
        <v>1567</v>
      </c>
      <c r="H477" t="s">
        <v>21</v>
      </c>
      <c r="I477" s="2">
        <v>34404</v>
      </c>
      <c r="J477" s="2">
        <v>44805</v>
      </c>
      <c r="K477" t="s">
        <v>22</v>
      </c>
      <c r="L477" t="s">
        <v>2474</v>
      </c>
      <c r="M477" t="s">
        <v>1569</v>
      </c>
      <c r="N477" t="s">
        <v>876</v>
      </c>
    </row>
    <row r="478" spans="1:14" hidden="1" x14ac:dyDescent="0.3">
      <c r="A478" t="s">
        <v>1570</v>
      </c>
      <c r="B478" t="s">
        <v>19</v>
      </c>
      <c r="C478" t="s">
        <v>1690</v>
      </c>
      <c r="D478" t="s">
        <v>1571</v>
      </c>
      <c r="E478" t="s">
        <v>1946</v>
      </c>
      <c r="F478" t="s">
        <v>2166</v>
      </c>
      <c r="G478" t="s">
        <v>1570</v>
      </c>
      <c r="H478" t="s">
        <v>21</v>
      </c>
      <c r="I478" s="2">
        <v>32908</v>
      </c>
      <c r="J478" s="2">
        <v>44805</v>
      </c>
      <c r="K478" t="s">
        <v>22</v>
      </c>
      <c r="L478" t="s">
        <v>2474</v>
      </c>
      <c r="M478" t="s">
        <v>1555</v>
      </c>
      <c r="N478" t="s">
        <v>942</v>
      </c>
    </row>
    <row r="479" spans="1:14" hidden="1" x14ac:dyDescent="0.3">
      <c r="A479" t="s">
        <v>1572</v>
      </c>
      <c r="B479" t="s">
        <v>19</v>
      </c>
      <c r="D479" t="s">
        <v>1573</v>
      </c>
      <c r="E479" t="s">
        <v>1947</v>
      </c>
      <c r="F479" t="s">
        <v>2117</v>
      </c>
      <c r="G479" t="s">
        <v>1572</v>
      </c>
      <c r="H479" t="s">
        <v>21</v>
      </c>
      <c r="I479" s="2">
        <v>36892</v>
      </c>
      <c r="J479" s="2">
        <v>44810</v>
      </c>
      <c r="K479" t="s">
        <v>22</v>
      </c>
      <c r="L479" t="s">
        <v>2459</v>
      </c>
      <c r="M479" t="s">
        <v>1336</v>
      </c>
      <c r="N479" t="s">
        <v>2482</v>
      </c>
    </row>
    <row r="480" spans="1:14" hidden="1" x14ac:dyDescent="0.3">
      <c r="A480" t="s">
        <v>1574</v>
      </c>
      <c r="B480" t="s">
        <v>19</v>
      </c>
      <c r="C480" t="s">
        <v>2103</v>
      </c>
      <c r="D480" t="s">
        <v>1575</v>
      </c>
      <c r="E480" t="s">
        <v>1714</v>
      </c>
      <c r="F480" t="s">
        <v>2440</v>
      </c>
      <c r="G480" t="s">
        <v>1574</v>
      </c>
      <c r="H480" t="s">
        <v>21</v>
      </c>
      <c r="I480" s="2">
        <v>34335</v>
      </c>
      <c r="J480" s="2">
        <v>44795</v>
      </c>
      <c r="K480" t="s">
        <v>22</v>
      </c>
      <c r="L480" t="s">
        <v>2470</v>
      </c>
      <c r="M480" t="s">
        <v>1321</v>
      </c>
      <c r="N480" t="s">
        <v>2456</v>
      </c>
    </row>
    <row r="481" spans="1:14" hidden="1" x14ac:dyDescent="0.3">
      <c r="A481" t="s">
        <v>1576</v>
      </c>
      <c r="B481" t="s">
        <v>19</v>
      </c>
      <c r="C481" t="s">
        <v>1691</v>
      </c>
      <c r="D481" t="s">
        <v>1577</v>
      </c>
      <c r="E481" t="s">
        <v>1668</v>
      </c>
      <c r="F481" t="s">
        <v>2441</v>
      </c>
      <c r="G481" t="s">
        <v>1576</v>
      </c>
      <c r="H481" t="s">
        <v>21</v>
      </c>
      <c r="I481" s="2">
        <v>36892</v>
      </c>
      <c r="J481" s="2">
        <v>44795</v>
      </c>
      <c r="K481" t="s">
        <v>22</v>
      </c>
      <c r="L481" t="s">
        <v>2470</v>
      </c>
      <c r="M481" t="s">
        <v>1321</v>
      </c>
      <c r="N481" t="s">
        <v>2456</v>
      </c>
    </row>
    <row r="482" spans="1:14" hidden="1" x14ac:dyDescent="0.3">
      <c r="A482" t="s">
        <v>1578</v>
      </c>
      <c r="B482" t="s">
        <v>19</v>
      </c>
      <c r="D482" t="s">
        <v>1579</v>
      </c>
      <c r="E482" t="s">
        <v>1846</v>
      </c>
      <c r="F482" t="s">
        <v>2442</v>
      </c>
      <c r="G482" t="s">
        <v>1578</v>
      </c>
      <c r="H482" t="s">
        <v>21</v>
      </c>
      <c r="I482" s="2">
        <v>31778</v>
      </c>
      <c r="J482" s="2">
        <v>44809</v>
      </c>
      <c r="K482" t="s">
        <v>22</v>
      </c>
      <c r="L482" t="s">
        <v>2462</v>
      </c>
      <c r="M482" t="s">
        <v>1550</v>
      </c>
      <c r="N482" t="s">
        <v>2456</v>
      </c>
    </row>
    <row r="483" spans="1:14" hidden="1" x14ac:dyDescent="0.3">
      <c r="A483" t="s">
        <v>1582</v>
      </c>
      <c r="B483" t="s">
        <v>19</v>
      </c>
      <c r="C483" t="s">
        <v>1804</v>
      </c>
      <c r="D483" t="s">
        <v>1583</v>
      </c>
      <c r="E483" t="s">
        <v>1764</v>
      </c>
      <c r="F483" t="s">
        <v>2443</v>
      </c>
      <c r="G483" t="s">
        <v>1582</v>
      </c>
      <c r="H483" t="s">
        <v>21</v>
      </c>
      <c r="I483" s="2">
        <v>37249</v>
      </c>
      <c r="J483" s="2">
        <v>44818</v>
      </c>
      <c r="K483" t="s">
        <v>22</v>
      </c>
      <c r="L483" t="s">
        <v>2464</v>
      </c>
      <c r="M483" t="s">
        <v>2480</v>
      </c>
      <c r="N483" t="s">
        <v>2457</v>
      </c>
    </row>
    <row r="484" spans="1:14" hidden="1" x14ac:dyDescent="0.3">
      <c r="A484" t="s">
        <v>1585</v>
      </c>
      <c r="B484" t="s">
        <v>19</v>
      </c>
      <c r="D484" t="s">
        <v>1586</v>
      </c>
      <c r="E484" t="s">
        <v>1757</v>
      </c>
      <c r="F484" t="s">
        <v>2120</v>
      </c>
      <c r="G484" t="s">
        <v>1585</v>
      </c>
      <c r="H484" t="s">
        <v>21</v>
      </c>
      <c r="I484" s="2">
        <v>34390</v>
      </c>
      <c r="J484" s="2">
        <v>44819</v>
      </c>
      <c r="K484" t="s">
        <v>22</v>
      </c>
      <c r="L484" t="s">
        <v>2460</v>
      </c>
      <c r="M484" t="s">
        <v>959</v>
      </c>
      <c r="N484" t="s">
        <v>2457</v>
      </c>
    </row>
    <row r="485" spans="1:14" hidden="1" x14ac:dyDescent="0.3">
      <c r="A485" t="s">
        <v>1587</v>
      </c>
      <c r="B485" t="s">
        <v>19</v>
      </c>
      <c r="D485" t="s">
        <v>1588</v>
      </c>
      <c r="E485" t="s">
        <v>1948</v>
      </c>
      <c r="F485" t="s">
        <v>2444</v>
      </c>
      <c r="G485" t="s">
        <v>1587</v>
      </c>
      <c r="H485" t="s">
        <v>2455</v>
      </c>
      <c r="I485" s="2">
        <v>35067</v>
      </c>
      <c r="J485" s="2">
        <v>44819</v>
      </c>
      <c r="K485" t="s">
        <v>22</v>
      </c>
      <c r="L485" t="s">
        <v>2460</v>
      </c>
      <c r="M485" t="s">
        <v>959</v>
      </c>
      <c r="N485" t="s">
        <v>2457</v>
      </c>
    </row>
    <row r="486" spans="1:14" hidden="1" x14ac:dyDescent="0.3">
      <c r="A486" t="s">
        <v>1589</v>
      </c>
      <c r="B486" t="s">
        <v>19</v>
      </c>
      <c r="C486" t="s">
        <v>1790</v>
      </c>
      <c r="D486" t="s">
        <v>1590</v>
      </c>
      <c r="E486" t="s">
        <v>1949</v>
      </c>
      <c r="F486" t="s">
        <v>2445</v>
      </c>
      <c r="G486" t="s">
        <v>1589</v>
      </c>
      <c r="H486" t="s">
        <v>21</v>
      </c>
      <c r="I486" s="2">
        <v>35373</v>
      </c>
      <c r="J486" s="2">
        <v>44819</v>
      </c>
      <c r="K486" t="s">
        <v>22</v>
      </c>
      <c r="L486" t="s">
        <v>2460</v>
      </c>
      <c r="M486" t="s">
        <v>959</v>
      </c>
      <c r="N486" t="s">
        <v>2457</v>
      </c>
    </row>
    <row r="487" spans="1:14" hidden="1" x14ac:dyDescent="0.3">
      <c r="A487" t="s">
        <v>1591</v>
      </c>
      <c r="B487" t="s">
        <v>19</v>
      </c>
      <c r="D487" t="s">
        <v>1592</v>
      </c>
      <c r="E487" t="s">
        <v>1950</v>
      </c>
      <c r="F487" t="s">
        <v>2446</v>
      </c>
      <c r="G487" t="s">
        <v>1591</v>
      </c>
      <c r="H487" t="s">
        <v>2455</v>
      </c>
      <c r="I487" s="2">
        <v>33859</v>
      </c>
      <c r="J487" s="2">
        <v>44819</v>
      </c>
      <c r="K487" t="s">
        <v>22</v>
      </c>
      <c r="L487" t="s">
        <v>2460</v>
      </c>
      <c r="M487" t="s">
        <v>959</v>
      </c>
      <c r="N487" t="s">
        <v>2457</v>
      </c>
    </row>
    <row r="488" spans="1:14" hidden="1" x14ac:dyDescent="0.3">
      <c r="A488" t="s">
        <v>1593</v>
      </c>
      <c r="B488" t="s">
        <v>19</v>
      </c>
      <c r="C488" t="s">
        <v>1812</v>
      </c>
      <c r="D488" t="s">
        <v>1594</v>
      </c>
      <c r="E488" t="s">
        <v>1951</v>
      </c>
      <c r="F488" t="s">
        <v>2447</v>
      </c>
      <c r="G488" t="s">
        <v>1593</v>
      </c>
      <c r="H488" t="s">
        <v>2455</v>
      </c>
      <c r="I488" s="2">
        <v>44574</v>
      </c>
      <c r="J488" s="2">
        <v>44819</v>
      </c>
      <c r="K488" t="s">
        <v>22</v>
      </c>
      <c r="L488" t="s">
        <v>2460</v>
      </c>
      <c r="M488" t="s">
        <v>959</v>
      </c>
      <c r="N488" t="s">
        <v>2457</v>
      </c>
    </row>
    <row r="489" spans="1:14" hidden="1" x14ac:dyDescent="0.3">
      <c r="A489" t="s">
        <v>1595</v>
      </c>
      <c r="B489" t="s">
        <v>19</v>
      </c>
      <c r="D489" t="s">
        <v>1596</v>
      </c>
      <c r="E489" t="s">
        <v>1952</v>
      </c>
      <c r="F489" t="s">
        <v>2448</v>
      </c>
      <c r="G489" t="s">
        <v>1595</v>
      </c>
      <c r="H489" t="s">
        <v>21</v>
      </c>
      <c r="I489" s="2">
        <v>32206</v>
      </c>
      <c r="J489" s="2">
        <v>44810</v>
      </c>
      <c r="K489" t="s">
        <v>22</v>
      </c>
      <c r="L489" t="s">
        <v>2461</v>
      </c>
      <c r="M489" t="s">
        <v>1597</v>
      </c>
      <c r="N489" t="s">
        <v>2456</v>
      </c>
    </row>
    <row r="490" spans="1:14" hidden="1" x14ac:dyDescent="0.3">
      <c r="A490" t="s">
        <v>1598</v>
      </c>
      <c r="B490" t="s">
        <v>19</v>
      </c>
      <c r="D490" t="s">
        <v>1599</v>
      </c>
      <c r="E490" t="s">
        <v>1855</v>
      </c>
      <c r="F490" t="s">
        <v>2212</v>
      </c>
      <c r="G490" t="s">
        <v>1598</v>
      </c>
      <c r="H490" t="s">
        <v>21</v>
      </c>
      <c r="I490" s="2">
        <v>35276</v>
      </c>
      <c r="J490" s="2">
        <v>44816</v>
      </c>
      <c r="K490" t="s">
        <v>22</v>
      </c>
      <c r="L490" t="s">
        <v>2473</v>
      </c>
      <c r="M490" t="s">
        <v>1600</v>
      </c>
      <c r="N490" t="s">
        <v>2456</v>
      </c>
    </row>
    <row r="491" spans="1:14" hidden="1" x14ac:dyDescent="0.3">
      <c r="A491" t="s">
        <v>1603</v>
      </c>
      <c r="B491" t="s">
        <v>19</v>
      </c>
      <c r="C491" t="s">
        <v>2097</v>
      </c>
      <c r="D491" t="s">
        <v>1604</v>
      </c>
      <c r="E491" t="s">
        <v>1829</v>
      </c>
      <c r="F491" t="s">
        <v>2346</v>
      </c>
      <c r="G491" t="s">
        <v>1603</v>
      </c>
      <c r="H491" t="s">
        <v>21</v>
      </c>
      <c r="I491" s="2">
        <v>36358</v>
      </c>
      <c r="J491" s="2">
        <v>44826</v>
      </c>
      <c r="K491" t="s">
        <v>22</v>
      </c>
      <c r="L491" t="s">
        <v>2469</v>
      </c>
      <c r="M491" t="s">
        <v>1331</v>
      </c>
      <c r="N491" t="s">
        <v>2456</v>
      </c>
    </row>
    <row r="492" spans="1:14" hidden="1" x14ac:dyDescent="0.3">
      <c r="A492" t="s">
        <v>1605</v>
      </c>
      <c r="B492" t="s">
        <v>19</v>
      </c>
      <c r="D492" t="s">
        <v>1606</v>
      </c>
      <c r="E492" t="s">
        <v>1953</v>
      </c>
      <c r="F492" t="s">
        <v>2154</v>
      </c>
      <c r="G492" t="s">
        <v>1605</v>
      </c>
      <c r="H492" t="s">
        <v>21</v>
      </c>
      <c r="I492" s="2">
        <v>44575</v>
      </c>
      <c r="J492" s="2">
        <v>44830</v>
      </c>
      <c r="K492" t="s">
        <v>22</v>
      </c>
      <c r="L492" t="s">
        <v>2458</v>
      </c>
      <c r="M492" t="s">
        <v>1607</v>
      </c>
      <c r="N492" t="s">
        <v>2456</v>
      </c>
    </row>
    <row r="493" spans="1:14" hidden="1" x14ac:dyDescent="0.3">
      <c r="A493" t="s">
        <v>1608</v>
      </c>
      <c r="B493" t="s">
        <v>19</v>
      </c>
      <c r="C493" t="s">
        <v>1828</v>
      </c>
      <c r="D493" t="s">
        <v>1609</v>
      </c>
      <c r="E493" t="s">
        <v>1672</v>
      </c>
      <c r="F493" t="s">
        <v>2138</v>
      </c>
      <c r="G493" t="s">
        <v>1608</v>
      </c>
      <c r="H493" t="s">
        <v>21</v>
      </c>
      <c r="I493" s="2">
        <v>44576</v>
      </c>
      <c r="J493" s="2">
        <v>44834</v>
      </c>
      <c r="K493" t="s">
        <v>22</v>
      </c>
      <c r="L493" t="s">
        <v>2470</v>
      </c>
      <c r="M493" t="s">
        <v>1610</v>
      </c>
      <c r="N493" t="s">
        <v>2456</v>
      </c>
    </row>
    <row r="494" spans="1:14" hidden="1" x14ac:dyDescent="0.3">
      <c r="A494" t="s">
        <v>1611</v>
      </c>
      <c r="B494" t="s">
        <v>19</v>
      </c>
      <c r="C494" t="s">
        <v>1908</v>
      </c>
      <c r="D494" t="s">
        <v>1612</v>
      </c>
      <c r="E494" t="s">
        <v>1954</v>
      </c>
      <c r="F494" t="s">
        <v>2449</v>
      </c>
      <c r="G494" t="s">
        <v>1611</v>
      </c>
      <c r="H494" t="s">
        <v>21</v>
      </c>
      <c r="I494" s="2">
        <v>44378</v>
      </c>
      <c r="J494" s="2">
        <v>44834</v>
      </c>
      <c r="K494" t="s">
        <v>22</v>
      </c>
      <c r="L494" t="s">
        <v>2463</v>
      </c>
      <c r="M494" t="s">
        <v>1315</v>
      </c>
      <c r="N494" t="s">
        <v>2457</v>
      </c>
    </row>
    <row r="495" spans="1:14" hidden="1" x14ac:dyDescent="0.3">
      <c r="A495" t="s">
        <v>1614</v>
      </c>
      <c r="B495" t="s">
        <v>19</v>
      </c>
      <c r="C495" t="s">
        <v>2022</v>
      </c>
      <c r="D495" t="s">
        <v>1615</v>
      </c>
      <c r="E495" t="s">
        <v>1660</v>
      </c>
      <c r="F495" t="s">
        <v>2177</v>
      </c>
      <c r="G495" t="s">
        <v>1614</v>
      </c>
      <c r="H495" t="s">
        <v>21</v>
      </c>
      <c r="I495" s="2">
        <v>44578</v>
      </c>
      <c r="J495" s="2">
        <v>44835</v>
      </c>
      <c r="K495" t="s">
        <v>22</v>
      </c>
      <c r="L495" t="s">
        <v>2466</v>
      </c>
      <c r="M495" t="s">
        <v>1392</v>
      </c>
      <c r="N495" t="s">
        <v>2456</v>
      </c>
    </row>
    <row r="496" spans="1:14" hidden="1" x14ac:dyDescent="0.3">
      <c r="A496" t="s">
        <v>1616</v>
      </c>
      <c r="B496" t="s">
        <v>19</v>
      </c>
      <c r="C496" t="s">
        <v>2104</v>
      </c>
      <c r="D496" t="s">
        <v>1617</v>
      </c>
      <c r="E496" t="s">
        <v>1640</v>
      </c>
      <c r="F496" t="s">
        <v>2450</v>
      </c>
      <c r="G496" t="s">
        <v>1616</v>
      </c>
      <c r="H496" t="s">
        <v>21</v>
      </c>
      <c r="I496" s="2">
        <v>44579</v>
      </c>
      <c r="J496" s="2">
        <v>44835</v>
      </c>
      <c r="K496" t="s">
        <v>22</v>
      </c>
      <c r="L496" t="s">
        <v>2468</v>
      </c>
      <c r="M496" t="s">
        <v>1618</v>
      </c>
      <c r="N496" t="s">
        <v>2456</v>
      </c>
    </row>
    <row r="497" spans="1:14" hidden="1" x14ac:dyDescent="0.3">
      <c r="A497" t="s">
        <v>1619</v>
      </c>
      <c r="B497" t="s">
        <v>19</v>
      </c>
      <c r="C497" t="s">
        <v>2105</v>
      </c>
      <c r="D497" t="s">
        <v>1620</v>
      </c>
      <c r="E497" t="s">
        <v>1955</v>
      </c>
      <c r="F497" t="s">
        <v>2451</v>
      </c>
      <c r="G497" t="s">
        <v>1619</v>
      </c>
      <c r="H497" t="s">
        <v>2455</v>
      </c>
      <c r="I497" s="2">
        <v>44580</v>
      </c>
      <c r="J497" s="2">
        <v>44837</v>
      </c>
      <c r="K497" t="s">
        <v>22</v>
      </c>
      <c r="L497" t="s">
        <v>2460</v>
      </c>
      <c r="M497" t="s">
        <v>911</v>
      </c>
      <c r="N497" t="s">
        <v>2457</v>
      </c>
    </row>
    <row r="498" spans="1:14" hidden="1" x14ac:dyDescent="0.3">
      <c r="A498" t="s">
        <v>1621</v>
      </c>
      <c r="B498" t="s">
        <v>19</v>
      </c>
      <c r="C498" t="s">
        <v>1804</v>
      </c>
      <c r="D498" t="s">
        <v>1622</v>
      </c>
      <c r="E498" t="s">
        <v>1810</v>
      </c>
      <c r="F498" t="s">
        <v>2292</v>
      </c>
      <c r="G498" t="s">
        <v>1621</v>
      </c>
      <c r="H498" t="s">
        <v>21</v>
      </c>
      <c r="I498" s="2">
        <v>44581</v>
      </c>
      <c r="J498" s="2">
        <v>44841</v>
      </c>
      <c r="K498" t="s">
        <v>22</v>
      </c>
      <c r="L498" t="s">
        <v>2470</v>
      </c>
      <c r="M498" t="s">
        <v>1623</v>
      </c>
      <c r="N498" t="s">
        <v>2456</v>
      </c>
    </row>
    <row r="499" spans="1:14" hidden="1" x14ac:dyDescent="0.3">
      <c r="A499" t="s">
        <v>1625</v>
      </c>
      <c r="B499" t="s">
        <v>19</v>
      </c>
      <c r="C499" t="s">
        <v>1804</v>
      </c>
      <c r="D499" t="s">
        <v>1626</v>
      </c>
      <c r="E499" t="s">
        <v>1754</v>
      </c>
      <c r="F499" t="s">
        <v>2452</v>
      </c>
      <c r="G499" t="s">
        <v>1625</v>
      </c>
      <c r="H499" t="s">
        <v>21</v>
      </c>
      <c r="I499" s="2">
        <v>35318</v>
      </c>
      <c r="J499" s="2">
        <v>44841</v>
      </c>
      <c r="K499" t="s">
        <v>22</v>
      </c>
      <c r="L499" t="s">
        <v>2470</v>
      </c>
      <c r="M499" t="s">
        <v>1623</v>
      </c>
      <c r="N499" t="s">
        <v>2456</v>
      </c>
    </row>
    <row r="500" spans="1:14" hidden="1" x14ac:dyDescent="0.3">
      <c r="A500" t="s">
        <v>1627</v>
      </c>
      <c r="B500" t="s">
        <v>19</v>
      </c>
      <c r="C500" t="s">
        <v>2106</v>
      </c>
      <c r="D500" t="s">
        <v>1628</v>
      </c>
      <c r="E500" t="s">
        <v>1664</v>
      </c>
      <c r="F500" t="s">
        <v>2453</v>
      </c>
      <c r="G500" t="s">
        <v>1627</v>
      </c>
      <c r="H500" t="s">
        <v>21</v>
      </c>
      <c r="I500" s="2">
        <v>35764</v>
      </c>
      <c r="J500" s="2">
        <v>44841</v>
      </c>
      <c r="K500" t="s">
        <v>22</v>
      </c>
      <c r="L500" t="s">
        <v>2470</v>
      </c>
      <c r="M500" t="s">
        <v>1623</v>
      </c>
      <c r="N500" t="s">
        <v>2456</v>
      </c>
    </row>
    <row r="501" spans="1:14" hidden="1" x14ac:dyDescent="0.3">
      <c r="A501" t="s">
        <v>1632</v>
      </c>
      <c r="B501" t="s">
        <v>19</v>
      </c>
      <c r="C501" t="s">
        <v>2035</v>
      </c>
      <c r="D501" t="s">
        <v>1633</v>
      </c>
      <c r="E501" t="s">
        <v>1956</v>
      </c>
      <c r="F501" t="s">
        <v>2454</v>
      </c>
      <c r="G501" t="s">
        <v>1632</v>
      </c>
      <c r="H501" t="s">
        <v>21</v>
      </c>
      <c r="I501" s="2">
        <v>35423</v>
      </c>
      <c r="J501" s="2">
        <v>44844</v>
      </c>
      <c r="K501" t="s">
        <v>22</v>
      </c>
      <c r="L501" t="s">
        <v>2463</v>
      </c>
      <c r="M501" t="s">
        <v>2481</v>
      </c>
      <c r="N501" t="s">
        <v>2457</v>
      </c>
    </row>
  </sheetData>
  <autoFilter ref="A1:N501" xr:uid="{00000000-0001-0000-0000-000000000000}">
    <filterColumn colId="12">
      <filters>
        <filter val="Senior Engineer-Quality"/>
      </filters>
    </filterColumn>
    <sortState xmlns:xlrd2="http://schemas.microsoft.com/office/spreadsheetml/2017/richdata2" ref="A2:N501">
      <sortCondition ref="A1:A5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4FAD9-4809-4D69-A65B-43591F59ACC2}">
  <dimension ref="A1:P502"/>
  <sheetViews>
    <sheetView topLeftCell="H71" workbookViewId="0">
      <selection activeCell="I119" sqref="I119"/>
    </sheetView>
  </sheetViews>
  <sheetFormatPr defaultRowHeight="14.4" x14ac:dyDescent="0.3"/>
  <cols>
    <col min="1" max="1" width="7.44140625" bestFit="1" customWidth="1"/>
    <col min="2" max="2" width="16.77734375" bestFit="1" customWidth="1"/>
    <col min="3" max="3" width="10.5546875" bestFit="1" customWidth="1"/>
    <col min="4" max="4" width="33.44140625" bestFit="1" customWidth="1"/>
    <col min="5" max="8" width="33.44140625" customWidth="1"/>
    <col min="9" max="9" width="40.33203125" bestFit="1" customWidth="1"/>
    <col min="10" max="10" width="22.109375" customWidth="1"/>
    <col min="11" max="11" width="15.5546875" customWidth="1"/>
    <col min="12" max="12" width="14.109375" bestFit="1" customWidth="1"/>
    <col min="13" max="13" width="6.33203125" bestFit="1" customWidth="1"/>
    <col min="14" max="14" width="8.44140625" bestFit="1" customWidth="1"/>
    <col min="15" max="15" width="22.33203125" bestFit="1" customWidth="1"/>
    <col min="16" max="16" width="17.21875" bestFit="1" customWidth="1"/>
  </cols>
  <sheetData>
    <row r="1" spans="1:16" ht="25.2" customHeight="1" x14ac:dyDescent="0.3">
      <c r="A1" s="3" t="s">
        <v>850</v>
      </c>
      <c r="B1" s="4" t="s">
        <v>851</v>
      </c>
      <c r="C1" s="4" t="s">
        <v>10</v>
      </c>
      <c r="D1" s="5" t="s">
        <v>852</v>
      </c>
      <c r="E1" s="5" t="s">
        <v>2455</v>
      </c>
      <c r="F1" s="5" t="s">
        <v>1635</v>
      </c>
      <c r="G1" s="5" t="s">
        <v>1636</v>
      </c>
      <c r="H1" s="5" t="s">
        <v>1637</v>
      </c>
      <c r="I1" s="6" t="s">
        <v>13</v>
      </c>
      <c r="J1" s="4" t="s">
        <v>11</v>
      </c>
      <c r="K1" s="4" t="s">
        <v>853</v>
      </c>
      <c r="L1" s="4" t="s">
        <v>854</v>
      </c>
      <c r="M1" s="7" t="s">
        <v>855</v>
      </c>
      <c r="N1" s="4" t="s">
        <v>856</v>
      </c>
      <c r="O1" s="4" t="s">
        <v>857</v>
      </c>
      <c r="P1" s="4" t="s">
        <v>858</v>
      </c>
    </row>
    <row r="2" spans="1:16" x14ac:dyDescent="0.3">
      <c r="A2" s="8">
        <v>1</v>
      </c>
      <c r="B2" s="9" t="s">
        <v>27</v>
      </c>
      <c r="C2" s="8" t="s">
        <v>859</v>
      </c>
      <c r="D2" s="8" t="s">
        <v>860</v>
      </c>
      <c r="E2" s="8" t="s">
        <v>21</v>
      </c>
      <c r="F2" s="10" t="str">
        <f>LEFT(D2,SEARCH(" ",D2))</f>
        <v xml:space="preserve">Amit </v>
      </c>
      <c r="G2" s="10" t="str">
        <f>MID(D2,SEARCH(" ",D2,1)+1,SEARCH(" ",D2,SEARCH(" ",D2,1)+1)-SEARCH(" ",D2,1))</f>
        <v xml:space="preserve">Ramesh </v>
      </c>
      <c r="H2" s="10" t="str">
        <f>RIGHT(D2,LEN(D2)-SEARCH(" ",D2,SEARCH(" ",D2,SEARCH(" ",D2)+1)))</f>
        <v>Goenka</v>
      </c>
      <c r="I2" s="10" t="s">
        <v>861</v>
      </c>
      <c r="J2" s="11" t="s">
        <v>2470</v>
      </c>
      <c r="K2" s="2">
        <v>42126</v>
      </c>
      <c r="L2" s="8" t="s">
        <v>2456</v>
      </c>
      <c r="M2" s="8" t="s">
        <v>862</v>
      </c>
      <c r="N2" s="10" t="s">
        <v>863</v>
      </c>
      <c r="O2" s="8" t="s">
        <v>864</v>
      </c>
      <c r="P2" s="8" t="s">
        <v>864</v>
      </c>
    </row>
    <row r="3" spans="1:16" x14ac:dyDescent="0.3">
      <c r="A3" s="8">
        <v>2</v>
      </c>
      <c r="B3" s="9" t="s">
        <v>29</v>
      </c>
      <c r="C3" s="8" t="s">
        <v>859</v>
      </c>
      <c r="D3" s="8" t="s">
        <v>865</v>
      </c>
      <c r="E3" t="s">
        <v>21</v>
      </c>
      <c r="F3" s="10" t="str">
        <f t="shared" ref="F3:F66" si="0">LEFT(D3,SEARCH(" ",D3))</f>
        <v xml:space="preserve">Anand </v>
      </c>
      <c r="G3" s="10" t="str">
        <f>MID(D3,SEARCH(" ",D3,1)+1,SEARCH(" ",D3,SEARCH(" ",D3,1)+1)-SEARCH(" ",D3,1))</f>
        <v xml:space="preserve">Sohanlal </v>
      </c>
      <c r="H3" s="10" t="str">
        <f>RIGHT(D3,LEN(D3)-SEARCH(" ",D3,SEARCH(" ",D3,SEARCH(" ",D3)+1)))</f>
        <v>Gupta</v>
      </c>
      <c r="I3" s="10" t="s">
        <v>866</v>
      </c>
      <c r="J3" s="11" t="s">
        <v>2466</v>
      </c>
      <c r="K3" s="2">
        <v>42234</v>
      </c>
      <c r="L3" s="8" t="s">
        <v>2456</v>
      </c>
      <c r="M3" s="8" t="s">
        <v>862</v>
      </c>
      <c r="N3" s="10" t="s">
        <v>867</v>
      </c>
      <c r="O3" s="8" t="s">
        <v>868</v>
      </c>
      <c r="P3" s="8" t="s">
        <v>864</v>
      </c>
    </row>
    <row r="4" spans="1:16" x14ac:dyDescent="0.3">
      <c r="A4" s="8">
        <v>3</v>
      </c>
      <c r="B4" s="9" t="s">
        <v>31</v>
      </c>
      <c r="C4" s="8" t="s">
        <v>859</v>
      </c>
      <c r="D4" s="8" t="s">
        <v>869</v>
      </c>
      <c r="E4" t="s">
        <v>21</v>
      </c>
      <c r="F4" s="10" t="str">
        <f t="shared" si="0"/>
        <v xml:space="preserve">Jeevan </v>
      </c>
      <c r="G4" s="10" t="str">
        <f>MID(D4,SEARCH(" ",D4,1)+1,SEARCH(" ",D4,SEARCH(" ",D4,1)+1)-SEARCH(" ",D4,1))</f>
        <v xml:space="preserve">Dnyadev </v>
      </c>
      <c r="H4" s="10" t="str">
        <f>RIGHT(D4,LEN(D4)-SEARCH(" ",D4,SEARCH(" ",D4,SEARCH(" ",D4)+1)))</f>
        <v>Nehe</v>
      </c>
      <c r="I4" s="10" t="s">
        <v>870</v>
      </c>
      <c r="J4" s="11" t="s">
        <v>2460</v>
      </c>
      <c r="K4" s="2">
        <v>42797</v>
      </c>
      <c r="L4" s="8" t="s">
        <v>2457</v>
      </c>
      <c r="M4" s="8" t="s">
        <v>871</v>
      </c>
      <c r="N4" s="10" t="s">
        <v>867</v>
      </c>
      <c r="O4" s="8" t="s">
        <v>872</v>
      </c>
      <c r="P4" s="8" t="s">
        <v>873</v>
      </c>
    </row>
    <row r="5" spans="1:16" x14ac:dyDescent="0.3">
      <c r="A5" s="8">
        <v>4</v>
      </c>
      <c r="B5" s="9" t="s">
        <v>33</v>
      </c>
      <c r="C5" s="8" t="s">
        <v>859</v>
      </c>
      <c r="D5" s="8" t="s">
        <v>874</v>
      </c>
      <c r="E5" t="s">
        <v>21</v>
      </c>
      <c r="F5" s="10" t="str">
        <f t="shared" si="0"/>
        <v xml:space="preserve">Jayveer </v>
      </c>
      <c r="G5" s="10"/>
      <c r="H5" s="10" t="str">
        <f>RIGHT(D5,LEN(D5)-SEARCH(" ",D5,1))</f>
        <v>Tewatia</v>
      </c>
      <c r="I5" s="10" t="s">
        <v>875</v>
      </c>
      <c r="J5" s="11" t="s">
        <v>2474</v>
      </c>
      <c r="K5" s="2">
        <v>42837</v>
      </c>
      <c r="L5" s="8" t="s">
        <v>876</v>
      </c>
      <c r="M5" s="8" t="s">
        <v>871</v>
      </c>
      <c r="N5" s="10" t="s">
        <v>877</v>
      </c>
      <c r="O5" s="8" t="s">
        <v>878</v>
      </c>
      <c r="P5" s="8" t="s">
        <v>879</v>
      </c>
    </row>
    <row r="6" spans="1:16" x14ac:dyDescent="0.3">
      <c r="A6" s="8">
        <v>5</v>
      </c>
      <c r="B6" s="9" t="s">
        <v>35</v>
      </c>
      <c r="C6" s="8" t="s">
        <v>859</v>
      </c>
      <c r="D6" s="12" t="s">
        <v>880</v>
      </c>
      <c r="E6" t="s">
        <v>2455</v>
      </c>
      <c r="F6" s="10" t="str">
        <f t="shared" si="0"/>
        <v xml:space="preserve">Sukhada </v>
      </c>
      <c r="G6" s="10" t="str">
        <f>MID(D6,SEARCH(" ",D6,1)+1,SEARCH(" ",D6,SEARCH(" ",D6,1)+1)-SEARCH(" ",D6,1))</f>
        <v xml:space="preserve">Yograj </v>
      </c>
      <c r="H6" s="10" t="str">
        <f>RIGHT(D6,LEN(D6)-SEARCH(" ",D6,SEARCH(" ",D6,SEARCH(" ",D6)+1)))</f>
        <v>Bhave</v>
      </c>
      <c r="I6" s="10" t="s">
        <v>881</v>
      </c>
      <c r="J6" s="11" t="s">
        <v>2471</v>
      </c>
      <c r="K6" s="2">
        <v>42839</v>
      </c>
      <c r="L6" s="8" t="s">
        <v>2457</v>
      </c>
      <c r="M6" s="8" t="s">
        <v>871</v>
      </c>
      <c r="N6" s="10" t="s">
        <v>867</v>
      </c>
      <c r="O6" s="8" t="s">
        <v>882</v>
      </c>
      <c r="P6" s="8" t="s">
        <v>879</v>
      </c>
    </row>
    <row r="7" spans="1:16" x14ac:dyDescent="0.3">
      <c r="A7" s="8">
        <v>6</v>
      </c>
      <c r="B7" s="9" t="s">
        <v>37</v>
      </c>
      <c r="C7" s="8" t="s">
        <v>859</v>
      </c>
      <c r="D7" s="8" t="s">
        <v>883</v>
      </c>
      <c r="E7" t="s">
        <v>2455</v>
      </c>
      <c r="F7" s="10" t="str">
        <f t="shared" si="0"/>
        <v xml:space="preserve">Rashmi </v>
      </c>
      <c r="G7" s="10"/>
      <c r="H7" s="10" t="str">
        <f>RIGHT(D7,LEN(D7)-SEARCH(" ",D7,1))</f>
        <v>Rathore</v>
      </c>
      <c r="I7" s="10" t="s">
        <v>884</v>
      </c>
      <c r="J7" s="11" t="s">
        <v>2474</v>
      </c>
      <c r="K7" s="2">
        <v>43009</v>
      </c>
      <c r="L7" s="8" t="s">
        <v>885</v>
      </c>
      <c r="M7" s="8" t="s">
        <v>871</v>
      </c>
      <c r="N7" s="10" t="s">
        <v>863</v>
      </c>
      <c r="O7" s="8" t="s">
        <v>878</v>
      </c>
      <c r="P7" s="8" t="s">
        <v>879</v>
      </c>
    </row>
    <row r="8" spans="1:16" x14ac:dyDescent="0.3">
      <c r="A8" s="8">
        <v>7</v>
      </c>
      <c r="B8" s="9" t="s">
        <v>39</v>
      </c>
      <c r="C8" s="8" t="s">
        <v>859</v>
      </c>
      <c r="D8" s="8" t="s">
        <v>886</v>
      </c>
      <c r="E8" t="s">
        <v>21</v>
      </c>
      <c r="F8" s="10" t="str">
        <f t="shared" si="0"/>
        <v xml:space="preserve">Yogesh </v>
      </c>
      <c r="G8" s="10" t="str">
        <f>MID(D8,SEARCH(" ",D8,1)+1,SEARCH(" ",D8,SEARCH(" ",D8,1)+1)-SEARCH(" ",D8,1))</f>
        <v xml:space="preserve">Inderjit </v>
      </c>
      <c r="H8" s="10" t="str">
        <f>RIGHT(D8,LEN(D8)-SEARCH(" ",D8,SEARCH(" ",D8,SEARCH(" ",D8)+1)))</f>
        <v>Agarwal</v>
      </c>
      <c r="I8" s="10" t="s">
        <v>887</v>
      </c>
      <c r="J8" s="11" t="s">
        <v>2471</v>
      </c>
      <c r="K8" s="2">
        <v>43084</v>
      </c>
      <c r="L8" s="8" t="s">
        <v>2456</v>
      </c>
      <c r="M8" s="8" t="s">
        <v>862</v>
      </c>
      <c r="N8" s="10" t="s">
        <v>867</v>
      </c>
      <c r="O8" s="8" t="s">
        <v>888</v>
      </c>
      <c r="P8" s="8" t="s">
        <v>864</v>
      </c>
    </row>
    <row r="9" spans="1:16" x14ac:dyDescent="0.3">
      <c r="A9" s="8">
        <v>8</v>
      </c>
      <c r="B9" s="9" t="s">
        <v>41</v>
      </c>
      <c r="C9" s="8" t="s">
        <v>859</v>
      </c>
      <c r="D9" s="8" t="s">
        <v>889</v>
      </c>
      <c r="E9" t="s">
        <v>21</v>
      </c>
      <c r="F9" s="10" t="str">
        <f t="shared" si="0"/>
        <v xml:space="preserve">Suyash </v>
      </c>
      <c r="G9" s="10" t="str">
        <f>MID(D9,SEARCH(" ",D9,1)+1,SEARCH(" ",D9,SEARCH(" ",D9,1)+1)-SEARCH(" ",D9,1))</f>
        <v xml:space="preserve">Shirish </v>
      </c>
      <c r="H9" s="10" t="str">
        <f>RIGHT(D9,LEN(D9)-SEARCH(" ",D9,SEARCH(" ",D9,SEARCH(" ",D9)+1)))</f>
        <v xml:space="preserve">Jain </v>
      </c>
      <c r="I9" s="10" t="s">
        <v>890</v>
      </c>
      <c r="J9" s="11" t="s">
        <v>2470</v>
      </c>
      <c r="K9" s="2">
        <v>43094</v>
      </c>
      <c r="L9" s="8" t="s">
        <v>2456</v>
      </c>
      <c r="M9" s="8" t="s">
        <v>862</v>
      </c>
      <c r="N9" s="10" t="s">
        <v>877</v>
      </c>
      <c r="O9" s="8" t="s">
        <v>891</v>
      </c>
      <c r="P9" s="8" t="s">
        <v>868</v>
      </c>
    </row>
    <row r="10" spans="1:16" x14ac:dyDescent="0.3">
      <c r="A10" s="8">
        <v>9</v>
      </c>
      <c r="B10" s="9" t="s">
        <v>43</v>
      </c>
      <c r="C10" s="8" t="s">
        <v>859</v>
      </c>
      <c r="D10" s="8" t="s">
        <v>892</v>
      </c>
      <c r="E10" t="s">
        <v>21</v>
      </c>
      <c r="F10" s="10" t="str">
        <f t="shared" si="0"/>
        <v xml:space="preserve">Umesh </v>
      </c>
      <c r="G10" s="10"/>
      <c r="H10" s="10" t="str">
        <f>RIGHT(D10,LEN(D10)-SEARCH(" ",D10,1))</f>
        <v>Yadav</v>
      </c>
      <c r="I10" s="10" t="s">
        <v>893</v>
      </c>
      <c r="J10" s="11" t="s">
        <v>2462</v>
      </c>
      <c r="K10" s="2">
        <v>43101</v>
      </c>
      <c r="L10" s="8" t="s">
        <v>2456</v>
      </c>
      <c r="M10" s="8" t="s">
        <v>862</v>
      </c>
      <c r="N10" s="10" t="s">
        <v>894</v>
      </c>
      <c r="O10" s="8" t="s">
        <v>895</v>
      </c>
      <c r="P10" s="8" t="s">
        <v>864</v>
      </c>
    </row>
    <row r="11" spans="1:16" x14ac:dyDescent="0.3">
      <c r="A11" s="8">
        <v>10</v>
      </c>
      <c r="B11" s="9" t="s">
        <v>45</v>
      </c>
      <c r="C11" s="8" t="s">
        <v>859</v>
      </c>
      <c r="D11" s="8" t="s">
        <v>896</v>
      </c>
      <c r="E11" t="s">
        <v>21</v>
      </c>
      <c r="F11" s="10" t="str">
        <f t="shared" si="0"/>
        <v xml:space="preserve">Irfan </v>
      </c>
      <c r="G11" s="10" t="str">
        <f>MID(D11,SEARCH(" ",D11,1)+1,SEARCH(" ",D11,SEARCH(" ",D11,1)+1)-SEARCH(" ",D11,1))</f>
        <v xml:space="preserve">Gani </v>
      </c>
      <c r="H11" s="10" t="str">
        <f>RIGHT(D11,LEN(D11)-SEARCH(" ",D11,SEARCH(" ",D11,SEARCH(" ",D11)+1)))</f>
        <v>Sayyad</v>
      </c>
      <c r="I11" s="10" t="s">
        <v>897</v>
      </c>
      <c r="J11" s="11" t="s">
        <v>2458</v>
      </c>
      <c r="K11" s="2">
        <v>43108</v>
      </c>
      <c r="L11" s="8" t="s">
        <v>2456</v>
      </c>
      <c r="M11" s="8" t="s">
        <v>862</v>
      </c>
      <c r="N11" s="10" t="s">
        <v>867</v>
      </c>
      <c r="O11" s="8" t="s">
        <v>868</v>
      </c>
      <c r="P11" s="8" t="s">
        <v>864</v>
      </c>
    </row>
    <row r="12" spans="1:16" x14ac:dyDescent="0.3">
      <c r="A12" s="8">
        <v>11</v>
      </c>
      <c r="B12" s="9" t="s">
        <v>47</v>
      </c>
      <c r="C12" s="8" t="s">
        <v>859</v>
      </c>
      <c r="D12" s="8" t="s">
        <v>898</v>
      </c>
      <c r="E12" t="s">
        <v>21</v>
      </c>
      <c r="F12" s="10" t="str">
        <f t="shared" si="0"/>
        <v xml:space="preserve">Dharmendra </v>
      </c>
      <c r="G12" s="10" t="str">
        <f>MID(D12,SEARCH(" ",D12,1)+1,SEARCH(" ",D12,SEARCH(" ",D12,1)+1)-SEARCH(" ",D12,1))</f>
        <v xml:space="preserve">Mahipal </v>
      </c>
      <c r="H12" s="10" t="str">
        <f>RIGHT(D12,LEN(D12)-SEARCH(" ",D12,SEARCH(" ",D12,SEARCH(" ",D12)+1)))</f>
        <v>Singh</v>
      </c>
      <c r="I12" s="10" t="s">
        <v>899</v>
      </c>
      <c r="J12" s="11" t="s">
        <v>2461</v>
      </c>
      <c r="K12" s="2">
        <v>43119</v>
      </c>
      <c r="L12" s="8" t="s">
        <v>2456</v>
      </c>
      <c r="M12" s="8" t="s">
        <v>862</v>
      </c>
      <c r="N12" s="10" t="s">
        <v>867</v>
      </c>
      <c r="O12" s="8" t="s">
        <v>868</v>
      </c>
      <c r="P12" s="8" t="s">
        <v>864</v>
      </c>
    </row>
    <row r="13" spans="1:16" x14ac:dyDescent="0.3">
      <c r="A13" s="8">
        <v>12</v>
      </c>
      <c r="B13" s="9" t="s">
        <v>49</v>
      </c>
      <c r="C13" s="8" t="s">
        <v>859</v>
      </c>
      <c r="D13" s="8" t="s">
        <v>900</v>
      </c>
      <c r="E13" t="s">
        <v>21</v>
      </c>
      <c r="F13" s="10" t="str">
        <f t="shared" si="0"/>
        <v xml:space="preserve">Dharmraj </v>
      </c>
      <c r="G13" s="10"/>
      <c r="H13" s="10" t="str">
        <f>RIGHT(D13,LEN(D13)-SEARCH(" ",D13,1))</f>
        <v>Kushwaha</v>
      </c>
      <c r="I13" s="10" t="s">
        <v>893</v>
      </c>
      <c r="J13" s="11" t="s">
        <v>2462</v>
      </c>
      <c r="K13" s="2">
        <v>43132</v>
      </c>
      <c r="L13" s="8" t="s">
        <v>2456</v>
      </c>
      <c r="M13" s="8" t="s">
        <v>862</v>
      </c>
      <c r="N13" s="10" t="s">
        <v>894</v>
      </c>
      <c r="O13" s="8" t="s">
        <v>895</v>
      </c>
      <c r="P13" s="8" t="s">
        <v>864</v>
      </c>
    </row>
    <row r="14" spans="1:16" x14ac:dyDescent="0.3">
      <c r="A14" s="8">
        <v>13</v>
      </c>
      <c r="B14" s="9" t="s">
        <v>51</v>
      </c>
      <c r="C14" s="8" t="s">
        <v>859</v>
      </c>
      <c r="D14" s="8" t="s">
        <v>901</v>
      </c>
      <c r="E14" t="s">
        <v>21</v>
      </c>
      <c r="F14" s="10" t="str">
        <f t="shared" si="0"/>
        <v xml:space="preserve">Dhermendra </v>
      </c>
      <c r="G14" s="10" t="str">
        <f>MID(D14,SEARCH(" ",D14,1)+1,SEARCH(" ",D14,SEARCH(" ",D14,1)+1)-SEARCH(" ",D14,1))</f>
        <v xml:space="preserve">Kumar </v>
      </c>
      <c r="H14" s="10" t="str">
        <f>RIGHT(D14,LEN(D14)-SEARCH(" ",D14,SEARCH(" ",D14,SEARCH(" ",D14)+1)))</f>
        <v>Singh</v>
      </c>
      <c r="I14" s="10" t="s">
        <v>893</v>
      </c>
      <c r="J14" s="11" t="s">
        <v>2462</v>
      </c>
      <c r="K14" s="2">
        <v>43344</v>
      </c>
      <c r="L14" s="8" t="s">
        <v>2456</v>
      </c>
      <c r="M14" s="8" t="s">
        <v>862</v>
      </c>
      <c r="N14" s="10" t="s">
        <v>894</v>
      </c>
      <c r="O14" s="8" t="s">
        <v>895</v>
      </c>
      <c r="P14" s="8" t="s">
        <v>864</v>
      </c>
    </row>
    <row r="15" spans="1:16" x14ac:dyDescent="0.3">
      <c r="A15" s="8">
        <v>14</v>
      </c>
      <c r="B15" s="9" t="s">
        <v>53</v>
      </c>
      <c r="C15" s="8" t="s">
        <v>859</v>
      </c>
      <c r="D15" s="8" t="s">
        <v>902</v>
      </c>
      <c r="E15" t="s">
        <v>2455</v>
      </c>
      <c r="F15" s="10" t="str">
        <f t="shared" si="0"/>
        <v xml:space="preserve">Pooja </v>
      </c>
      <c r="G15" s="10" t="str">
        <f>MID(D15,SEARCH(" ",D15,1)+1,SEARCH(" ",D15,SEARCH(" ",D15,1)+1)-SEARCH(" ",D15,1))</f>
        <v xml:space="preserve">Praksh </v>
      </c>
      <c r="H15" s="10" t="str">
        <f>RIGHT(D15,LEN(D15)-SEARCH(" ",D15,SEARCH(" ",D15,SEARCH(" ",D15)+1)))</f>
        <v>Shahani</v>
      </c>
      <c r="I15" s="10" t="s">
        <v>903</v>
      </c>
      <c r="J15" s="11" t="s">
        <v>2471</v>
      </c>
      <c r="K15" s="2">
        <v>43346</v>
      </c>
      <c r="L15" s="8" t="s">
        <v>2457</v>
      </c>
      <c r="M15" s="8" t="s">
        <v>871</v>
      </c>
      <c r="N15" s="10" t="s">
        <v>904</v>
      </c>
      <c r="O15" s="8" t="s">
        <v>888</v>
      </c>
      <c r="P15" s="8" t="s">
        <v>864</v>
      </c>
    </row>
    <row r="16" spans="1:16" x14ac:dyDescent="0.3">
      <c r="A16" s="8">
        <v>15</v>
      </c>
      <c r="B16" s="9" t="s">
        <v>55</v>
      </c>
      <c r="C16" s="8" t="s">
        <v>859</v>
      </c>
      <c r="D16" s="8" t="s">
        <v>905</v>
      </c>
      <c r="E16" t="s">
        <v>21</v>
      </c>
      <c r="F16" s="10" t="str">
        <f t="shared" si="0"/>
        <v xml:space="preserve">Manoj </v>
      </c>
      <c r="G16" s="10" t="str">
        <f>MID(D16,SEARCH(" ",D16,1)+1,SEARCH(" ",D16,SEARCH(" ",D16,1)+1)-SEARCH(" ",D16,1))</f>
        <v xml:space="preserve">Koklidas </v>
      </c>
      <c r="H16" s="10" t="str">
        <f>RIGHT(D16,LEN(D16)-SEARCH(" ",D16,SEARCH(" ",D16,SEARCH(" ",D16)+1)))</f>
        <v>Sonawane</v>
      </c>
      <c r="I16" s="10" t="s">
        <v>906</v>
      </c>
      <c r="J16" s="11" t="s">
        <v>2471</v>
      </c>
      <c r="K16" s="2">
        <v>43358</v>
      </c>
      <c r="L16" s="8" t="s">
        <v>2456</v>
      </c>
      <c r="M16" s="8" t="s">
        <v>862</v>
      </c>
      <c r="N16" s="10" t="s">
        <v>904</v>
      </c>
      <c r="O16" s="8" t="s">
        <v>907</v>
      </c>
      <c r="P16" s="8" t="s">
        <v>868</v>
      </c>
    </row>
    <row r="17" spans="1:16" x14ac:dyDescent="0.3">
      <c r="A17" s="8">
        <v>16</v>
      </c>
      <c r="B17" s="9" t="s">
        <v>57</v>
      </c>
      <c r="C17" s="8" t="s">
        <v>859</v>
      </c>
      <c r="D17" s="8" t="s">
        <v>908</v>
      </c>
      <c r="E17" t="s">
        <v>21</v>
      </c>
      <c r="F17" s="10" t="str">
        <f t="shared" si="0"/>
        <v xml:space="preserve">Sekh </v>
      </c>
      <c r="G17" s="10" t="str">
        <f>MID(D17,SEARCH(" ",D17,1)+1,SEARCH(" ",D17,SEARCH(" ",D17,1)+1)-SEARCH(" ",D17,1))</f>
        <v xml:space="preserve">Modassar </v>
      </c>
      <c r="H17" s="10" t="str">
        <f>RIGHT(D17,LEN(D17)-SEARCH(" ",D17,SEARCH(" ",D17,SEARCH(" ",D17)+1)))</f>
        <v>Hossain (Hussain Shaikh</v>
      </c>
      <c r="I17" s="10" t="s">
        <v>909</v>
      </c>
      <c r="J17" s="11" t="s">
        <v>2462</v>
      </c>
      <c r="K17" s="2">
        <v>43453</v>
      </c>
      <c r="L17" s="8" t="s">
        <v>2456</v>
      </c>
      <c r="M17" s="8" t="s">
        <v>862</v>
      </c>
      <c r="N17" s="10" t="s">
        <v>867</v>
      </c>
      <c r="O17" s="8" t="s">
        <v>895</v>
      </c>
      <c r="P17" s="8" t="s">
        <v>864</v>
      </c>
    </row>
    <row r="18" spans="1:16" x14ac:dyDescent="0.3">
      <c r="A18" s="8">
        <v>17</v>
      </c>
      <c r="B18" s="9" t="s">
        <v>59</v>
      </c>
      <c r="C18" s="8" t="s">
        <v>859</v>
      </c>
      <c r="D18" s="8" t="s">
        <v>910</v>
      </c>
      <c r="E18" t="s">
        <v>21</v>
      </c>
      <c r="F18" s="10" t="str">
        <f t="shared" si="0"/>
        <v xml:space="preserve">Prashant </v>
      </c>
      <c r="G18" s="10" t="str">
        <f>MID(D18,SEARCH(" ",D18,1)+1,SEARCH(" ",D18,SEARCH(" ",D18,1)+1)-SEARCH(" ",D18,1))</f>
        <v xml:space="preserve">Keshavrao </v>
      </c>
      <c r="H18" s="10" t="str">
        <f>RIGHT(D18,LEN(D18)-SEARCH(" ",D18,SEARCH(" ",D18,SEARCH(" ",D18)+1)))</f>
        <v>Wagh</v>
      </c>
      <c r="I18" s="10" t="s">
        <v>911</v>
      </c>
      <c r="J18" s="11" t="s">
        <v>2463</v>
      </c>
      <c r="K18" s="2">
        <v>43454</v>
      </c>
      <c r="L18" s="8" t="s">
        <v>2456</v>
      </c>
      <c r="M18" s="8" t="s">
        <v>862</v>
      </c>
      <c r="N18" s="10" t="s">
        <v>867</v>
      </c>
      <c r="O18" s="8" t="s">
        <v>882</v>
      </c>
      <c r="P18" s="8" t="s">
        <v>879</v>
      </c>
    </row>
    <row r="19" spans="1:16" x14ac:dyDescent="0.3">
      <c r="A19" s="8">
        <v>18</v>
      </c>
      <c r="B19" s="9" t="s">
        <v>61</v>
      </c>
      <c r="C19" s="8" t="s">
        <v>859</v>
      </c>
      <c r="D19" s="8" t="s">
        <v>912</v>
      </c>
      <c r="E19" t="s">
        <v>21</v>
      </c>
      <c r="F19" s="10" t="str">
        <f t="shared" si="0"/>
        <v xml:space="preserve">Dipak </v>
      </c>
      <c r="G19" s="10" t="str">
        <f>MID(D19,SEARCH(" ",D19,1)+1,SEARCH(" ",D19,SEARCH(" ",D19,1)+1)-SEARCH(" ",D19,1))</f>
        <v xml:space="preserve">Anil </v>
      </c>
      <c r="H19" s="10" t="str">
        <f>RIGHT(D19,LEN(D19)-SEARCH(" ",D19,SEARCH(" ",D19,SEARCH(" ",D19)+1)))</f>
        <v xml:space="preserve">Shimpi </v>
      </c>
      <c r="I19" s="10" t="s">
        <v>913</v>
      </c>
      <c r="J19" s="11" t="s">
        <v>2460</v>
      </c>
      <c r="K19" s="2">
        <v>43472</v>
      </c>
      <c r="L19" s="8" t="s">
        <v>2457</v>
      </c>
      <c r="M19" s="8" t="s">
        <v>871</v>
      </c>
      <c r="N19" s="10" t="s">
        <v>904</v>
      </c>
      <c r="O19" s="8" t="s">
        <v>914</v>
      </c>
      <c r="P19" s="8" t="s">
        <v>872</v>
      </c>
    </row>
    <row r="20" spans="1:16" x14ac:dyDescent="0.3">
      <c r="A20" s="8">
        <v>19</v>
      </c>
      <c r="B20" s="8" t="s">
        <v>63</v>
      </c>
      <c r="C20" s="8" t="s">
        <v>859</v>
      </c>
      <c r="D20" s="8" t="s">
        <v>915</v>
      </c>
      <c r="E20" t="s">
        <v>21</v>
      </c>
      <c r="F20" s="10" t="str">
        <f t="shared" si="0"/>
        <v xml:space="preserve">Prajyot </v>
      </c>
      <c r="G20" s="10" t="str">
        <f>MID(D20,SEARCH(" ",D20,1)+1,SEARCH(" ",D20,SEARCH(" ",D20,1)+1)-SEARCH(" ",D20,1))</f>
        <v xml:space="preserve">Sunil </v>
      </c>
      <c r="H20" s="10" t="str">
        <f>RIGHT(D20,LEN(D20)-SEARCH(" ",D20,SEARCH(" ",D20,SEARCH(" ",D20)+1)))</f>
        <v xml:space="preserve">Kumbhar </v>
      </c>
      <c r="I20" s="10" t="s">
        <v>913</v>
      </c>
      <c r="J20" s="11" t="s">
        <v>2460</v>
      </c>
      <c r="K20" s="2">
        <v>43472</v>
      </c>
      <c r="L20" s="8" t="s">
        <v>2457</v>
      </c>
      <c r="M20" s="8" t="s">
        <v>871</v>
      </c>
      <c r="N20" s="10" t="s">
        <v>904</v>
      </c>
      <c r="O20" s="8" t="s">
        <v>916</v>
      </c>
      <c r="P20" s="8" t="s">
        <v>872</v>
      </c>
    </row>
    <row r="21" spans="1:16" x14ac:dyDescent="0.3">
      <c r="A21" s="8">
        <v>20</v>
      </c>
      <c r="B21" s="9" t="s">
        <v>65</v>
      </c>
      <c r="C21" s="8" t="s">
        <v>859</v>
      </c>
      <c r="D21" s="8" t="s">
        <v>917</v>
      </c>
      <c r="E21" t="s">
        <v>21</v>
      </c>
      <c r="F21" s="10" t="str">
        <f t="shared" si="0"/>
        <v xml:space="preserve">Ranjeet </v>
      </c>
      <c r="G21" s="10" t="str">
        <f>MID(D21,SEARCH(" ",D21,1)+1,SEARCH(" ",D21,SEARCH(" ",D21,1)+1)-SEARCH(" ",D21,1))</f>
        <v xml:space="preserve">Balaso </v>
      </c>
      <c r="H21" s="10" t="str">
        <f>RIGHT(D21,LEN(D21)-SEARCH(" ",D21,SEARCH(" ",D21,SEARCH(" ",D21)+1)))</f>
        <v xml:space="preserve">Shinde </v>
      </c>
      <c r="I21" s="10" t="s">
        <v>918</v>
      </c>
      <c r="J21" s="11" t="s">
        <v>2469</v>
      </c>
      <c r="K21" s="2">
        <v>43476</v>
      </c>
      <c r="L21" s="8" t="s">
        <v>2456</v>
      </c>
      <c r="M21" s="8" t="s">
        <v>862</v>
      </c>
      <c r="N21" s="10" t="s">
        <v>894</v>
      </c>
      <c r="O21" s="8" t="s">
        <v>907</v>
      </c>
      <c r="P21" s="8" t="s">
        <v>868</v>
      </c>
    </row>
    <row r="22" spans="1:16" x14ac:dyDescent="0.3">
      <c r="A22" s="8">
        <v>21</v>
      </c>
      <c r="B22" s="9" t="s">
        <v>67</v>
      </c>
      <c r="C22" s="8" t="s">
        <v>859</v>
      </c>
      <c r="D22" s="8" t="s">
        <v>919</v>
      </c>
      <c r="E22" t="s">
        <v>21</v>
      </c>
      <c r="F22" s="10" t="str">
        <f t="shared" si="0"/>
        <v xml:space="preserve">Rahul </v>
      </c>
      <c r="G22" s="10" t="str">
        <f>MID(D22,SEARCH(" ",D22,1)+1,SEARCH(" ",D22,SEARCH(" ",D22,1)+1)-SEARCH(" ",D22,1))</f>
        <v xml:space="preserve">Balasaheb </v>
      </c>
      <c r="H22" s="10" t="str">
        <f>RIGHT(D22,LEN(D22)-SEARCH(" ",D22,SEARCH(" ",D22,SEARCH(" ",D22)+1)))</f>
        <v>Patange</v>
      </c>
      <c r="I22" s="10" t="s">
        <v>920</v>
      </c>
      <c r="J22" s="11" t="s">
        <v>2463</v>
      </c>
      <c r="K22" s="2">
        <v>43486</v>
      </c>
      <c r="L22" s="8" t="s">
        <v>2457</v>
      </c>
      <c r="M22" s="8" t="s">
        <v>871</v>
      </c>
      <c r="N22" s="10" t="s">
        <v>877</v>
      </c>
      <c r="O22" s="8" t="s">
        <v>882</v>
      </c>
      <c r="P22" s="8" t="s">
        <v>879</v>
      </c>
    </row>
    <row r="23" spans="1:16" x14ac:dyDescent="0.3">
      <c r="A23" s="8">
        <v>22</v>
      </c>
      <c r="B23" s="9" t="s">
        <v>69</v>
      </c>
      <c r="C23" s="8" t="s">
        <v>859</v>
      </c>
      <c r="D23" s="8" t="s">
        <v>921</v>
      </c>
      <c r="E23" t="s">
        <v>21</v>
      </c>
      <c r="F23" s="10" t="str">
        <f t="shared" si="0"/>
        <v xml:space="preserve">Avinash </v>
      </c>
      <c r="G23" s="10" t="str">
        <f>MID(D23,SEARCH(" ",D23,1)+1,SEARCH(" ",D23,SEARCH(" ",D23,1)+1)-SEARCH(" ",D23,1))</f>
        <v xml:space="preserve">Sanjay </v>
      </c>
      <c r="H23" s="10" t="str">
        <f>RIGHT(D23,LEN(D23)-SEARCH(" ",D23,SEARCH(" ",D23,SEARCH(" ",D23)+1)))</f>
        <v>Bhosale</v>
      </c>
      <c r="I23" s="10" t="s">
        <v>870</v>
      </c>
      <c r="J23" s="11" t="s">
        <v>2460</v>
      </c>
      <c r="K23" s="2">
        <v>43525</v>
      </c>
      <c r="L23" s="8" t="s">
        <v>2457</v>
      </c>
      <c r="M23" s="8" t="s">
        <v>871</v>
      </c>
      <c r="N23" s="10" t="s">
        <v>894</v>
      </c>
      <c r="O23" s="8" t="s">
        <v>916</v>
      </c>
      <c r="P23" s="8" t="s">
        <v>872</v>
      </c>
    </row>
    <row r="24" spans="1:16" x14ac:dyDescent="0.3">
      <c r="A24" s="8">
        <v>23</v>
      </c>
      <c r="B24" s="9" t="s">
        <v>70</v>
      </c>
      <c r="C24" s="8" t="s">
        <v>859</v>
      </c>
      <c r="D24" s="8" t="s">
        <v>922</v>
      </c>
      <c r="E24" t="s">
        <v>21</v>
      </c>
      <c r="F24" s="10" t="str">
        <f t="shared" si="0"/>
        <v xml:space="preserve">Tarachand </v>
      </c>
      <c r="G24" s="10"/>
      <c r="H24" s="10" t="str">
        <f>RIGHT(D24,LEN(D24)-SEARCH(" ",D24,1))</f>
        <v>Indalkar</v>
      </c>
      <c r="I24" s="10" t="s">
        <v>923</v>
      </c>
      <c r="J24" s="11" t="s">
        <v>2464</v>
      </c>
      <c r="K24" s="2">
        <v>43533</v>
      </c>
      <c r="L24" s="8" t="s">
        <v>2456</v>
      </c>
      <c r="M24" s="8" t="s">
        <v>862</v>
      </c>
      <c r="N24" s="10" t="s">
        <v>924</v>
      </c>
      <c r="O24" s="8" t="s">
        <v>925</v>
      </c>
      <c r="P24" s="8" t="s">
        <v>864</v>
      </c>
    </row>
    <row r="25" spans="1:16" x14ac:dyDescent="0.3">
      <c r="A25" s="8">
        <v>24</v>
      </c>
      <c r="B25" s="9" t="s">
        <v>72</v>
      </c>
      <c r="C25" s="8" t="s">
        <v>859</v>
      </c>
      <c r="D25" s="8" t="s">
        <v>926</v>
      </c>
      <c r="E25" t="s">
        <v>2455</v>
      </c>
      <c r="F25" s="10" t="str">
        <f t="shared" si="0"/>
        <v xml:space="preserve">Gangabai </v>
      </c>
      <c r="G25" s="10" t="str">
        <f>MID(D25,SEARCH(" ",D25,1)+1,SEARCH(" ",D25,SEARCH(" ",D25,1)+1)-SEARCH(" ",D25,1))</f>
        <v xml:space="preserve">Mallappa </v>
      </c>
      <c r="H25" s="10" t="str">
        <f>RIGHT(D25,LEN(D25)-SEARCH(" ",D25,SEARCH(" ",D25,SEARCH(" ",D25)+1)))</f>
        <v xml:space="preserve">Pyadshinge </v>
      </c>
      <c r="I25" s="10" t="s">
        <v>927</v>
      </c>
      <c r="J25" s="11" t="s">
        <v>2460</v>
      </c>
      <c r="K25" s="2">
        <v>43536</v>
      </c>
      <c r="L25" s="8" t="s">
        <v>2457</v>
      </c>
      <c r="M25" s="8" t="s">
        <v>871</v>
      </c>
      <c r="N25" s="10" t="s">
        <v>904</v>
      </c>
      <c r="O25" s="8" t="s">
        <v>916</v>
      </c>
      <c r="P25" s="8" t="s">
        <v>872</v>
      </c>
    </row>
    <row r="26" spans="1:16" x14ac:dyDescent="0.3">
      <c r="A26" s="8">
        <v>25</v>
      </c>
      <c r="B26" s="9" t="s">
        <v>74</v>
      </c>
      <c r="C26" s="8" t="s">
        <v>859</v>
      </c>
      <c r="D26" s="8" t="s">
        <v>928</v>
      </c>
      <c r="E26" t="s">
        <v>21</v>
      </c>
      <c r="F26" s="10" t="str">
        <f t="shared" si="0"/>
        <v xml:space="preserve">Akshay </v>
      </c>
      <c r="G26" s="10" t="str">
        <f>MID(D26,SEARCH(" ",D26,1)+1,SEARCH(" ",D26,SEARCH(" ",D26,1)+1)-SEARCH(" ",D26,1))</f>
        <v xml:space="preserve">Nagesh </v>
      </c>
      <c r="H26" s="10" t="str">
        <f>RIGHT(D26,LEN(D26)-SEARCH(" ",D26,SEARCH(" ",D26,SEARCH(" ",D26)+1)))</f>
        <v xml:space="preserve"> Kalekar </v>
      </c>
      <c r="I26" s="10" t="s">
        <v>870</v>
      </c>
      <c r="J26" s="11" t="s">
        <v>2460</v>
      </c>
      <c r="K26" s="2">
        <v>43538</v>
      </c>
      <c r="L26" s="8" t="s">
        <v>2457</v>
      </c>
      <c r="M26" s="8" t="s">
        <v>871</v>
      </c>
      <c r="N26" s="10" t="s">
        <v>894</v>
      </c>
      <c r="O26" s="8" t="s">
        <v>872</v>
      </c>
      <c r="P26" s="8" t="s">
        <v>873</v>
      </c>
    </row>
    <row r="27" spans="1:16" x14ac:dyDescent="0.3">
      <c r="A27" s="8">
        <v>26</v>
      </c>
      <c r="B27" s="9" t="s">
        <v>76</v>
      </c>
      <c r="C27" s="8" t="s">
        <v>859</v>
      </c>
      <c r="D27" s="8" t="s">
        <v>929</v>
      </c>
      <c r="E27" t="s">
        <v>21</v>
      </c>
      <c r="F27" s="10" t="str">
        <f t="shared" si="0"/>
        <v xml:space="preserve">Vikas </v>
      </c>
      <c r="G27" s="10" t="str">
        <f>MID(D27,SEARCH(" ",D27,1)+1,SEARCH(" ",D27,SEARCH(" ",D27,1)+1)-SEARCH(" ",D27,1))</f>
        <v xml:space="preserve">Dhanraj </v>
      </c>
      <c r="H27" s="10" t="str">
        <f>RIGHT(D27,LEN(D27)-SEARCH(" ",D27,SEARCH(" ",D27,SEARCH(" ",D27)+1)))</f>
        <v xml:space="preserve">Mange </v>
      </c>
      <c r="I27" s="10" t="s">
        <v>913</v>
      </c>
      <c r="J27" s="11" t="s">
        <v>2460</v>
      </c>
      <c r="K27" s="2">
        <v>43539</v>
      </c>
      <c r="L27" s="8" t="s">
        <v>2457</v>
      </c>
      <c r="M27" s="8" t="s">
        <v>871</v>
      </c>
      <c r="N27" s="10" t="s">
        <v>904</v>
      </c>
      <c r="O27" s="8" t="s">
        <v>930</v>
      </c>
      <c r="P27" s="8" t="s">
        <v>872</v>
      </c>
    </row>
    <row r="28" spans="1:16" x14ac:dyDescent="0.3">
      <c r="A28" s="8">
        <v>27</v>
      </c>
      <c r="B28" s="9" t="s">
        <v>78</v>
      </c>
      <c r="C28" s="8" t="s">
        <v>859</v>
      </c>
      <c r="D28" s="8" t="s">
        <v>931</v>
      </c>
      <c r="E28" t="s">
        <v>21</v>
      </c>
      <c r="F28" s="10" t="str">
        <f t="shared" si="0"/>
        <v xml:space="preserve">Chetan </v>
      </c>
      <c r="G28" s="10" t="str">
        <f>MID(D28,SEARCH(" ",D28,1)+1,SEARCH(" ",D28,SEARCH(" ",D28,1)+1)-SEARCH(" ",D28,1))</f>
        <v xml:space="preserve">Anil </v>
      </c>
      <c r="H28" s="10" t="str">
        <f>RIGHT(D28,LEN(D28)-SEARCH(" ",D28,SEARCH(" ",D28,SEARCH(" ",D28)+1)))</f>
        <v>Shimpi</v>
      </c>
      <c r="I28" s="10" t="s">
        <v>913</v>
      </c>
      <c r="J28" s="11" t="s">
        <v>2460</v>
      </c>
      <c r="K28" s="2">
        <v>43560</v>
      </c>
      <c r="L28" s="8" t="s">
        <v>2457</v>
      </c>
      <c r="M28" s="8" t="s">
        <v>871</v>
      </c>
      <c r="N28" s="10" t="s">
        <v>894</v>
      </c>
      <c r="O28" s="8" t="s">
        <v>932</v>
      </c>
      <c r="P28" s="8" t="s">
        <v>873</v>
      </c>
    </row>
    <row r="29" spans="1:16" x14ac:dyDescent="0.3">
      <c r="A29" s="8">
        <v>28</v>
      </c>
      <c r="B29" s="9" t="s">
        <v>80</v>
      </c>
      <c r="C29" s="8" t="s">
        <v>859</v>
      </c>
      <c r="D29" s="8" t="s">
        <v>933</v>
      </c>
      <c r="E29" t="s">
        <v>21</v>
      </c>
      <c r="F29" s="10" t="str">
        <f t="shared" si="0"/>
        <v xml:space="preserve">Prashant </v>
      </c>
      <c r="G29" s="10" t="str">
        <f>MID(D29,SEARCH(" ",D29,1)+1,SEARCH(" ",D29,SEARCH(" ",D29,1)+1)-SEARCH(" ",D29,1))</f>
        <v xml:space="preserve">Panditrao </v>
      </c>
      <c r="H29" s="10" t="str">
        <f>RIGHT(D29,LEN(D29)-SEARCH(" ",D29,SEARCH(" ",D29,SEARCH(" ",D29)+1)))</f>
        <v>Vinchu</v>
      </c>
      <c r="I29" s="10" t="s">
        <v>934</v>
      </c>
      <c r="J29" s="11" t="s">
        <v>2462</v>
      </c>
      <c r="K29" s="2">
        <v>43587</v>
      </c>
      <c r="L29" s="8" t="s">
        <v>2456</v>
      </c>
      <c r="M29" s="8" t="s">
        <v>862</v>
      </c>
      <c r="N29" s="10" t="s">
        <v>863</v>
      </c>
      <c r="O29" s="8" t="s">
        <v>864</v>
      </c>
      <c r="P29" s="8" t="s">
        <v>864</v>
      </c>
    </row>
    <row r="30" spans="1:16" x14ac:dyDescent="0.3">
      <c r="A30" s="8">
        <v>29</v>
      </c>
      <c r="B30" s="9" t="s">
        <v>81</v>
      </c>
      <c r="C30" s="8" t="s">
        <v>859</v>
      </c>
      <c r="D30" s="8" t="s">
        <v>935</v>
      </c>
      <c r="E30" t="s">
        <v>21</v>
      </c>
      <c r="F30" s="10" t="str">
        <f t="shared" si="0"/>
        <v xml:space="preserve">Sandesh </v>
      </c>
      <c r="G30" s="10" t="str">
        <f>MID(D30,SEARCH(" ",D30,1)+1,SEARCH(" ",D30,SEARCH(" ",D30,1)+1)-SEARCH(" ",D30,1))</f>
        <v xml:space="preserve">Laxman </v>
      </c>
      <c r="H30" s="10" t="str">
        <f>RIGHT(D30,LEN(D30)-SEARCH(" ",D30,SEARCH(" ",D30,SEARCH(" ",D30)+1)))</f>
        <v>Sartape</v>
      </c>
      <c r="I30" s="10" t="s">
        <v>936</v>
      </c>
      <c r="J30" s="11" t="s">
        <v>2472</v>
      </c>
      <c r="K30" s="2">
        <v>43605</v>
      </c>
      <c r="L30" s="8" t="s">
        <v>2456</v>
      </c>
      <c r="M30" s="8" t="s">
        <v>862</v>
      </c>
      <c r="N30" s="10" t="s">
        <v>894</v>
      </c>
      <c r="O30" s="8" t="s">
        <v>937</v>
      </c>
      <c r="P30" s="8" t="s">
        <v>864</v>
      </c>
    </row>
    <row r="31" spans="1:16" x14ac:dyDescent="0.3">
      <c r="A31" s="8">
        <v>30</v>
      </c>
      <c r="B31" s="9" t="s">
        <v>83</v>
      </c>
      <c r="C31" s="8" t="s">
        <v>859</v>
      </c>
      <c r="D31" s="8" t="s">
        <v>938</v>
      </c>
      <c r="E31" t="s">
        <v>21</v>
      </c>
      <c r="F31" s="10" t="str">
        <f t="shared" si="0"/>
        <v xml:space="preserve">Pravin </v>
      </c>
      <c r="G31" s="10" t="str">
        <f>MID(D31,SEARCH(" ",D31,1)+1,SEARCH(" ",D31,SEARCH(" ",D31,1)+1)-SEARCH(" ",D31,1))</f>
        <v xml:space="preserve">Rajendrarao </v>
      </c>
      <c r="H31" s="10" t="str">
        <f>RIGHT(D31,LEN(D31)-SEARCH(" ",D31,SEARCH(" ",D31,SEARCH(" ",D31)+1)))</f>
        <v xml:space="preserve"> Dhande</v>
      </c>
      <c r="I31" s="10" t="s">
        <v>939</v>
      </c>
      <c r="J31" s="11" t="s">
        <v>2471</v>
      </c>
      <c r="K31" s="2">
        <v>43612</v>
      </c>
      <c r="L31" s="8" t="s">
        <v>2456</v>
      </c>
      <c r="M31" s="8" t="s">
        <v>862</v>
      </c>
      <c r="N31" s="10" t="s">
        <v>894</v>
      </c>
      <c r="O31" s="8" t="s">
        <v>888</v>
      </c>
      <c r="P31" s="8" t="s">
        <v>864</v>
      </c>
    </row>
    <row r="32" spans="1:16" x14ac:dyDescent="0.3">
      <c r="A32" s="8">
        <v>31</v>
      </c>
      <c r="B32" s="9" t="s">
        <v>85</v>
      </c>
      <c r="C32" s="8" t="s">
        <v>859</v>
      </c>
      <c r="D32" s="8" t="s">
        <v>940</v>
      </c>
      <c r="E32" t="s">
        <v>2455</v>
      </c>
      <c r="F32" s="10" t="str">
        <f t="shared" si="0"/>
        <v xml:space="preserve">Trishila </v>
      </c>
      <c r="G32" s="10"/>
      <c r="H32" s="10" t="str">
        <f>RIGHT(D32,LEN(D32)-SEARCH(" ",D32,1))</f>
        <v>Verma</v>
      </c>
      <c r="I32" s="10" t="s">
        <v>941</v>
      </c>
      <c r="J32" s="11" t="s">
        <v>2474</v>
      </c>
      <c r="K32" s="2">
        <v>43617</v>
      </c>
      <c r="L32" s="8" t="s">
        <v>942</v>
      </c>
      <c r="M32" s="8" t="s">
        <v>871</v>
      </c>
      <c r="N32" s="10" t="s">
        <v>863</v>
      </c>
      <c r="O32" s="8" t="s">
        <v>878</v>
      </c>
      <c r="P32" s="8" t="s">
        <v>879</v>
      </c>
    </row>
    <row r="33" spans="1:16" x14ac:dyDescent="0.3">
      <c r="A33" s="8">
        <v>32</v>
      </c>
      <c r="B33" s="9" t="s">
        <v>87</v>
      </c>
      <c r="C33" s="8" t="s">
        <v>859</v>
      </c>
      <c r="D33" s="8" t="s">
        <v>943</v>
      </c>
      <c r="E33" t="s">
        <v>21</v>
      </c>
      <c r="F33" s="10" t="str">
        <f t="shared" si="0"/>
        <v xml:space="preserve">Punit </v>
      </c>
      <c r="G33" s="10" t="str">
        <f>MID(D33,SEARCH(" ",D33,1)+1,SEARCH(" ",D33,SEARCH(" ",D33,1)+1)-SEARCH(" ",D33,1))</f>
        <v xml:space="preserve">Shyamsundar </v>
      </c>
      <c r="H33" s="10" t="str">
        <f>RIGHT(D33,LEN(D33)-SEARCH(" ",D33,SEARCH(" ",D33,SEARCH(" ",D33)+1)))</f>
        <v>Mishra</v>
      </c>
      <c r="I33" s="10" t="s">
        <v>944</v>
      </c>
      <c r="J33" s="11" t="s">
        <v>2461</v>
      </c>
      <c r="K33" s="2">
        <v>43620</v>
      </c>
      <c r="L33" s="8" t="s">
        <v>2456</v>
      </c>
      <c r="M33" s="8" t="s">
        <v>862</v>
      </c>
      <c r="N33" s="10" t="s">
        <v>894</v>
      </c>
      <c r="O33" s="8" t="s">
        <v>945</v>
      </c>
      <c r="P33" s="8" t="s">
        <v>868</v>
      </c>
    </row>
    <row r="34" spans="1:16" x14ac:dyDescent="0.3">
      <c r="A34" s="8">
        <v>33</v>
      </c>
      <c r="B34" s="9" t="s">
        <v>89</v>
      </c>
      <c r="C34" s="8" t="s">
        <v>859</v>
      </c>
      <c r="D34" s="8" t="s">
        <v>946</v>
      </c>
      <c r="E34" t="s">
        <v>21</v>
      </c>
      <c r="F34" s="10" t="str">
        <f t="shared" si="0"/>
        <v xml:space="preserve">Kiran </v>
      </c>
      <c r="G34" s="10" t="str">
        <f>MID(D34,SEARCH(" ",D34,1)+1,SEARCH(" ",D34,SEARCH(" ",D34,1)+1)-SEARCH(" ",D34,1))</f>
        <v xml:space="preserve">Arun </v>
      </c>
      <c r="H34" s="10" t="str">
        <f>RIGHT(D34,LEN(D34)-SEARCH(" ",D34,SEARCH(" ",D34,SEARCH(" ",D34)+1)))</f>
        <v>Patil</v>
      </c>
      <c r="I34" s="10" t="s">
        <v>947</v>
      </c>
      <c r="J34" s="11" t="s">
        <v>2469</v>
      </c>
      <c r="K34" s="2">
        <v>43678</v>
      </c>
      <c r="L34" s="8" t="s">
        <v>2456</v>
      </c>
      <c r="M34" s="8" t="s">
        <v>862</v>
      </c>
      <c r="N34" s="10" t="s">
        <v>904</v>
      </c>
      <c r="O34" s="8" t="s">
        <v>907</v>
      </c>
      <c r="P34" s="8" t="s">
        <v>868</v>
      </c>
    </row>
    <row r="35" spans="1:16" x14ac:dyDescent="0.3">
      <c r="A35" s="8">
        <v>34</v>
      </c>
      <c r="B35" s="9" t="s">
        <v>91</v>
      </c>
      <c r="C35" s="8" t="s">
        <v>859</v>
      </c>
      <c r="D35" s="8" t="s">
        <v>948</v>
      </c>
      <c r="E35" t="s">
        <v>21</v>
      </c>
      <c r="F35" s="10" t="str">
        <f t="shared" si="0"/>
        <v xml:space="preserve">Nilesh </v>
      </c>
      <c r="G35" s="10" t="str">
        <f>MID(D35,SEARCH(" ",D35,1)+1,SEARCH(" ",D35,SEARCH(" ",D35,1)+1)-SEARCH(" ",D35,1))</f>
        <v xml:space="preserve">Sahadev </v>
      </c>
      <c r="H35" s="10" t="str">
        <f>RIGHT(D35,LEN(D35)-SEARCH(" ",D35,SEARCH(" ",D35,SEARCH(" ",D35)+1)))</f>
        <v>Mali</v>
      </c>
      <c r="I35" s="10" t="s">
        <v>913</v>
      </c>
      <c r="J35" s="11" t="s">
        <v>2460</v>
      </c>
      <c r="K35" s="2">
        <v>43687</v>
      </c>
      <c r="L35" s="8" t="s">
        <v>2457</v>
      </c>
      <c r="M35" s="8" t="s">
        <v>871</v>
      </c>
      <c r="N35" s="10" t="s">
        <v>867</v>
      </c>
      <c r="O35" s="8" t="s">
        <v>932</v>
      </c>
      <c r="P35" s="8" t="s">
        <v>873</v>
      </c>
    </row>
    <row r="36" spans="1:16" x14ac:dyDescent="0.3">
      <c r="A36" s="8">
        <v>35</v>
      </c>
      <c r="B36" s="9" t="s">
        <v>93</v>
      </c>
      <c r="C36" s="8" t="s">
        <v>859</v>
      </c>
      <c r="D36" s="8" t="s">
        <v>949</v>
      </c>
      <c r="E36" t="s">
        <v>21</v>
      </c>
      <c r="F36" s="10" t="str">
        <f t="shared" si="0"/>
        <v xml:space="preserve">Ankur </v>
      </c>
      <c r="G36" s="10"/>
      <c r="H36" s="10" t="str">
        <f>RIGHT(D36,LEN(D36)-SEARCH(" ",D36,1))</f>
        <v>Dalal</v>
      </c>
      <c r="I36" s="10" t="s">
        <v>950</v>
      </c>
      <c r="J36" s="11" t="s">
        <v>2474</v>
      </c>
      <c r="K36" s="2">
        <v>43689</v>
      </c>
      <c r="L36" s="8" t="s">
        <v>2457</v>
      </c>
      <c r="M36" s="8" t="s">
        <v>871</v>
      </c>
      <c r="N36" s="10" t="s">
        <v>863</v>
      </c>
      <c r="O36" s="8" t="s">
        <v>878</v>
      </c>
      <c r="P36" s="8" t="s">
        <v>879</v>
      </c>
    </row>
    <row r="37" spans="1:16" x14ac:dyDescent="0.3">
      <c r="A37" s="8">
        <v>36</v>
      </c>
      <c r="B37" s="9" t="s">
        <v>95</v>
      </c>
      <c r="C37" s="8" t="s">
        <v>859</v>
      </c>
      <c r="D37" s="8" t="s">
        <v>951</v>
      </c>
      <c r="E37" t="s">
        <v>21</v>
      </c>
      <c r="F37" s="10" t="str">
        <f t="shared" si="0"/>
        <v xml:space="preserve">Abu </v>
      </c>
      <c r="G37" s="10" t="str">
        <f>MID(D37,SEARCH(" ",D37,1)+1,SEARCH(" ",D37,SEARCH(" ",D37,1)+1)-SEARCH(" ",D37,1))</f>
        <v xml:space="preserve"> </v>
      </c>
      <c r="H37" s="10" t="str">
        <f>RIGHT(D37,LEN(D37)-SEARCH(" ",D37,SEARCH(" ",D37,SEARCH(" ",D37)+1)))</f>
        <v xml:space="preserve">Zafar </v>
      </c>
      <c r="I37" s="10" t="s">
        <v>952</v>
      </c>
      <c r="J37" s="11" t="s">
        <v>2462</v>
      </c>
      <c r="K37" s="2">
        <v>43710</v>
      </c>
      <c r="L37" s="8" t="s">
        <v>2456</v>
      </c>
      <c r="M37" s="8" t="s">
        <v>862</v>
      </c>
      <c r="N37" s="10" t="s">
        <v>904</v>
      </c>
      <c r="O37" s="8" t="s">
        <v>895</v>
      </c>
      <c r="P37" s="8" t="s">
        <v>864</v>
      </c>
    </row>
    <row r="38" spans="1:16" x14ac:dyDescent="0.3">
      <c r="A38" s="8">
        <v>37</v>
      </c>
      <c r="B38" s="9" t="s">
        <v>97</v>
      </c>
      <c r="C38" s="8" t="s">
        <v>859</v>
      </c>
      <c r="D38" s="8" t="s">
        <v>953</v>
      </c>
      <c r="E38" t="s">
        <v>21</v>
      </c>
      <c r="F38" s="10" t="str">
        <f t="shared" si="0"/>
        <v xml:space="preserve">Akshay </v>
      </c>
      <c r="G38" s="10" t="str">
        <f>MID(D38,SEARCH(" ",D38,1)+1,SEARCH(" ",D38,SEARCH(" ",D38,1)+1)-SEARCH(" ",D38,1))</f>
        <v xml:space="preserve">Kailas </v>
      </c>
      <c r="H38" s="10" t="str">
        <f>RIGHT(D38,LEN(D38)-SEARCH(" ",D38,SEARCH(" ",D38,SEARCH(" ",D38)+1)))</f>
        <v xml:space="preserve">Gadekar </v>
      </c>
      <c r="I38" s="10" t="s">
        <v>954</v>
      </c>
      <c r="J38" s="11" t="s">
        <v>2459</v>
      </c>
      <c r="K38" s="2">
        <v>43741</v>
      </c>
      <c r="L38" s="8" t="s">
        <v>2457</v>
      </c>
      <c r="M38" s="8" t="s">
        <v>871</v>
      </c>
      <c r="N38" s="10" t="s">
        <v>894</v>
      </c>
      <c r="O38" s="8" t="s">
        <v>955</v>
      </c>
      <c r="P38" s="8" t="s">
        <v>878</v>
      </c>
    </row>
    <row r="39" spans="1:16" x14ac:dyDescent="0.3">
      <c r="A39" s="8">
        <v>38</v>
      </c>
      <c r="B39" s="9" t="s">
        <v>98</v>
      </c>
      <c r="C39" s="8" t="s">
        <v>859</v>
      </c>
      <c r="D39" s="8" t="s">
        <v>956</v>
      </c>
      <c r="E39" t="s">
        <v>21</v>
      </c>
      <c r="F39" s="10" t="str">
        <f t="shared" si="0"/>
        <v xml:space="preserve">Himanshu </v>
      </c>
      <c r="G39" s="10" t="str">
        <f>MID(D39,SEARCH(" ",D39,1)+1,SEARCH(" ",D39,SEARCH(" ",D39,1)+1)-SEARCH(" ",D39,1))</f>
        <v xml:space="preserve">Pramod </v>
      </c>
      <c r="H39" s="10" t="str">
        <f>RIGHT(D39,LEN(D39)-SEARCH(" ",D39,SEARCH(" ",D39,SEARCH(" ",D39)+1)))</f>
        <v>Popli</v>
      </c>
      <c r="I39" s="10" t="s">
        <v>957</v>
      </c>
      <c r="J39" s="11" t="s">
        <v>2474</v>
      </c>
      <c r="K39" s="2">
        <v>43741</v>
      </c>
      <c r="L39" s="8" t="s">
        <v>885</v>
      </c>
      <c r="M39" s="8" t="s">
        <v>871</v>
      </c>
      <c r="N39" s="10" t="s">
        <v>867</v>
      </c>
      <c r="O39" s="8" t="s">
        <v>878</v>
      </c>
      <c r="P39" s="8" t="s">
        <v>879</v>
      </c>
    </row>
    <row r="40" spans="1:16" x14ac:dyDescent="0.3">
      <c r="A40" s="8">
        <v>39</v>
      </c>
      <c r="B40" s="9" t="s">
        <v>100</v>
      </c>
      <c r="C40" s="8" t="s">
        <v>859</v>
      </c>
      <c r="D40" s="8" t="s">
        <v>958</v>
      </c>
      <c r="E40" t="s">
        <v>2455</v>
      </c>
      <c r="F40" s="10" t="str">
        <f t="shared" si="0"/>
        <v xml:space="preserve">Arti </v>
      </c>
      <c r="G40" s="10" t="str">
        <f>MID(D40,SEARCH(" ",D40,1)+1,SEARCH(" ",D40,SEARCH(" ",D40,1)+1)-SEARCH(" ",D40,1))</f>
        <v xml:space="preserve">Sunil </v>
      </c>
      <c r="H40" s="10" t="str">
        <f>RIGHT(D40,LEN(D40)-SEARCH(" ",D40,SEARCH(" ",D40,SEARCH(" ",D40)+1)))</f>
        <v>Pingale</v>
      </c>
      <c r="I40" s="10" t="s">
        <v>959</v>
      </c>
      <c r="J40" s="11" t="s">
        <v>2460</v>
      </c>
      <c r="K40" s="2">
        <v>43741</v>
      </c>
      <c r="L40" s="8" t="s">
        <v>2457</v>
      </c>
      <c r="M40" s="8" t="s">
        <v>871</v>
      </c>
      <c r="N40" s="10" t="s">
        <v>904</v>
      </c>
      <c r="O40" s="8" t="s">
        <v>930</v>
      </c>
      <c r="P40" s="8" t="s">
        <v>872</v>
      </c>
    </row>
    <row r="41" spans="1:16" x14ac:dyDescent="0.3">
      <c r="A41" s="8">
        <v>40</v>
      </c>
      <c r="B41" s="9" t="s">
        <v>102</v>
      </c>
      <c r="C41" s="8" t="s">
        <v>859</v>
      </c>
      <c r="D41" s="8" t="s">
        <v>960</v>
      </c>
      <c r="E41" t="s">
        <v>21</v>
      </c>
      <c r="F41" s="10" t="str">
        <f t="shared" si="0"/>
        <v xml:space="preserve">Balasaheb </v>
      </c>
      <c r="G41" s="10" t="str">
        <f>MID(D41,SEARCH(" ",D41,1)+1,SEARCH(" ",D41,SEARCH(" ",D41,1)+1)-SEARCH(" ",D41,1))</f>
        <v xml:space="preserve">Jalindar </v>
      </c>
      <c r="H41" s="10" t="str">
        <f>RIGHT(D41,LEN(D41)-SEARCH(" ",D41,SEARCH(" ",D41,SEARCH(" ",D41)+1)))</f>
        <v xml:space="preserve">Chaudhari </v>
      </c>
      <c r="I41" s="10" t="s">
        <v>961</v>
      </c>
      <c r="J41" s="11" t="s">
        <v>2460</v>
      </c>
      <c r="K41" s="2">
        <v>43741</v>
      </c>
      <c r="L41" s="8" t="s">
        <v>2457</v>
      </c>
      <c r="M41" s="8" t="s">
        <v>871</v>
      </c>
      <c r="N41" s="10" t="s">
        <v>904</v>
      </c>
      <c r="O41" s="8" t="s">
        <v>916</v>
      </c>
      <c r="P41" s="8" t="s">
        <v>872</v>
      </c>
    </row>
    <row r="42" spans="1:16" x14ac:dyDescent="0.3">
      <c r="A42" s="8">
        <v>41</v>
      </c>
      <c r="B42" s="9" t="s">
        <v>104</v>
      </c>
      <c r="C42" s="8" t="s">
        <v>859</v>
      </c>
      <c r="D42" s="8" t="s">
        <v>962</v>
      </c>
      <c r="E42" t="s">
        <v>21</v>
      </c>
      <c r="F42" s="10" t="str">
        <f t="shared" si="0"/>
        <v xml:space="preserve">Pradip </v>
      </c>
      <c r="G42" s="10" t="str">
        <f>MID(D42,SEARCH(" ",D42,1)+1,SEARCH(" ",D42,SEARCH(" ",D42,1)+1)-SEARCH(" ",D42,1))</f>
        <v xml:space="preserve">Nivruti </v>
      </c>
      <c r="H42" s="10" t="str">
        <f>RIGHT(D42,LEN(D42)-SEARCH(" ",D42,SEARCH(" ",D42,SEARCH(" ",D42)+1)))</f>
        <v xml:space="preserve">Chalke </v>
      </c>
      <c r="I42" s="10" t="s">
        <v>963</v>
      </c>
      <c r="J42" s="11" t="s">
        <v>2460</v>
      </c>
      <c r="K42" s="2">
        <v>43748</v>
      </c>
      <c r="L42" s="8" t="s">
        <v>2457</v>
      </c>
      <c r="M42" s="8" t="s">
        <v>871</v>
      </c>
      <c r="N42" s="10" t="s">
        <v>894</v>
      </c>
      <c r="O42" s="8" t="s">
        <v>930</v>
      </c>
      <c r="P42" s="8" t="s">
        <v>872</v>
      </c>
    </row>
    <row r="43" spans="1:16" x14ac:dyDescent="0.3">
      <c r="A43" s="8">
        <v>42</v>
      </c>
      <c r="B43" s="9" t="s">
        <v>106</v>
      </c>
      <c r="C43" s="8" t="s">
        <v>859</v>
      </c>
      <c r="D43" s="8" t="s">
        <v>964</v>
      </c>
      <c r="E43" t="s">
        <v>21</v>
      </c>
      <c r="F43" s="10" t="str">
        <f t="shared" si="0"/>
        <v xml:space="preserve">Dileep </v>
      </c>
      <c r="G43" s="10" t="str">
        <f>MID(D43,SEARCH(" ",D43,1)+1,SEARCH(" ",D43,SEARCH(" ",D43,1)+1)-SEARCH(" ",D43,1))</f>
        <v xml:space="preserve">Kumar </v>
      </c>
      <c r="H43" s="10" t="str">
        <f>RIGHT(D43,LEN(D43)-SEARCH(" ",D43,SEARCH(" ",D43,SEARCH(" ",D43)+1)))</f>
        <v>Yadav</v>
      </c>
      <c r="I43" s="10" t="s">
        <v>909</v>
      </c>
      <c r="J43" s="11" t="s">
        <v>2462</v>
      </c>
      <c r="K43" s="2">
        <v>43748</v>
      </c>
      <c r="L43" s="8" t="s">
        <v>2456</v>
      </c>
      <c r="M43" s="8" t="s">
        <v>862</v>
      </c>
      <c r="N43" s="10" t="s">
        <v>867</v>
      </c>
      <c r="O43" s="8" t="s">
        <v>895</v>
      </c>
      <c r="P43" s="8" t="s">
        <v>864</v>
      </c>
    </row>
    <row r="44" spans="1:16" x14ac:dyDescent="0.3">
      <c r="A44" s="8">
        <v>43</v>
      </c>
      <c r="B44" s="9" t="s">
        <v>108</v>
      </c>
      <c r="C44" s="8" t="s">
        <v>859</v>
      </c>
      <c r="D44" s="8" t="s">
        <v>965</v>
      </c>
      <c r="E44" t="s">
        <v>21</v>
      </c>
      <c r="F44" s="10" t="str">
        <f t="shared" si="0"/>
        <v xml:space="preserve">Sandeep </v>
      </c>
      <c r="G44" s="10" t="str">
        <f>MID(D44,SEARCH(" ",D44,1)+1,SEARCH(" ",D44,SEARCH(" ",D44,1)+1)-SEARCH(" ",D44,1))</f>
        <v xml:space="preserve">Kushwaha </v>
      </c>
      <c r="H44" s="10" t="str">
        <f>RIGHT(D44,LEN(D44)-SEARCH(" ",D44,SEARCH(" ",D44,SEARCH(" ",D44)+1)))</f>
        <v/>
      </c>
      <c r="I44" s="10" t="s">
        <v>893</v>
      </c>
      <c r="J44" s="11" t="s">
        <v>2462</v>
      </c>
      <c r="K44" s="2">
        <v>43748</v>
      </c>
      <c r="L44" s="8" t="s">
        <v>2456</v>
      </c>
      <c r="M44" s="8" t="s">
        <v>862</v>
      </c>
      <c r="N44" s="10" t="s">
        <v>894</v>
      </c>
      <c r="O44" s="8" t="s">
        <v>895</v>
      </c>
      <c r="P44" s="8" t="s">
        <v>864</v>
      </c>
    </row>
    <row r="45" spans="1:16" x14ac:dyDescent="0.3">
      <c r="A45" s="8">
        <v>44</v>
      </c>
      <c r="B45" s="9" t="s">
        <v>110</v>
      </c>
      <c r="C45" s="8" t="s">
        <v>859</v>
      </c>
      <c r="D45" s="8" t="s">
        <v>966</v>
      </c>
      <c r="E45" t="s">
        <v>21</v>
      </c>
      <c r="F45" s="10" t="str">
        <f t="shared" si="0"/>
        <v xml:space="preserve">Ganesh </v>
      </c>
      <c r="G45" s="10" t="str">
        <f>MID(D45,SEARCH(" ",D45,1)+1,SEARCH(" ",D45,SEARCH(" ",D45,1)+1)-SEARCH(" ",D45,1))</f>
        <v xml:space="preserve">Ravindra </v>
      </c>
      <c r="H45" s="10" t="str">
        <f>RIGHT(D45,LEN(D45)-SEARCH(" ",D45,SEARCH(" ",D45,SEARCH(" ",D45)+1)))</f>
        <v xml:space="preserve">Gatkul </v>
      </c>
      <c r="I45" s="10" t="s">
        <v>959</v>
      </c>
      <c r="J45" s="11" t="s">
        <v>2460</v>
      </c>
      <c r="K45" s="2">
        <v>43749</v>
      </c>
      <c r="L45" s="8" t="s">
        <v>2457</v>
      </c>
      <c r="M45" s="8" t="s">
        <v>871</v>
      </c>
      <c r="N45" s="10" t="s">
        <v>894</v>
      </c>
      <c r="O45" s="8" t="s">
        <v>914</v>
      </c>
      <c r="P45" s="8" t="s">
        <v>872</v>
      </c>
    </row>
    <row r="46" spans="1:16" x14ac:dyDescent="0.3">
      <c r="A46" s="8">
        <v>45</v>
      </c>
      <c r="B46" s="9" t="s">
        <v>112</v>
      </c>
      <c r="C46" s="8" t="s">
        <v>859</v>
      </c>
      <c r="D46" s="8" t="s">
        <v>967</v>
      </c>
      <c r="E46" t="s">
        <v>21</v>
      </c>
      <c r="F46" s="10" t="str">
        <f t="shared" si="0"/>
        <v xml:space="preserve">Dayal </v>
      </c>
      <c r="G46" s="10" t="str">
        <f>MID(D46,SEARCH(" ",D46,1)+1,SEARCH(" ",D46,SEARCH(" ",D46,1)+1)-SEARCH(" ",D46,1))</f>
        <v xml:space="preserve">Gope </v>
      </c>
      <c r="H46" s="10" t="str">
        <f>RIGHT(D46,LEN(D46)-SEARCH(" ",D46,SEARCH(" ",D46,SEARCH(" ",D46)+1)))</f>
        <v/>
      </c>
      <c r="I46" s="10" t="s">
        <v>968</v>
      </c>
      <c r="J46" s="11" t="s">
        <v>2462</v>
      </c>
      <c r="K46" s="2">
        <v>43753</v>
      </c>
      <c r="L46" s="8" t="s">
        <v>2456</v>
      </c>
      <c r="M46" s="8" t="s">
        <v>862</v>
      </c>
      <c r="N46" s="10" t="s">
        <v>969</v>
      </c>
      <c r="O46" s="8" t="s">
        <v>895</v>
      </c>
      <c r="P46" s="8" t="s">
        <v>864</v>
      </c>
    </row>
    <row r="47" spans="1:16" x14ac:dyDescent="0.3">
      <c r="A47" s="8">
        <v>46</v>
      </c>
      <c r="B47" s="9" t="s">
        <v>114</v>
      </c>
      <c r="C47" s="8" t="s">
        <v>859</v>
      </c>
      <c r="D47" s="8" t="s">
        <v>970</v>
      </c>
      <c r="E47" t="s">
        <v>21</v>
      </c>
      <c r="F47" s="10" t="str">
        <f t="shared" si="0"/>
        <v xml:space="preserve">Ashutosh </v>
      </c>
      <c r="G47" s="10" t="str">
        <f>MID(D47,SEARCH(" ",D47,1)+1,SEARCH(" ",D47,SEARCH(" ",D47,1)+1)-SEARCH(" ",D47,1))</f>
        <v xml:space="preserve">Jitendra </v>
      </c>
      <c r="H47" s="10" t="str">
        <f>RIGHT(D47,LEN(D47)-SEARCH(" ",D47,SEARCH(" ",D47,SEARCH(" ",D47)+1)))</f>
        <v xml:space="preserve">Pratap Singh </v>
      </c>
      <c r="I47" s="10" t="s">
        <v>971</v>
      </c>
      <c r="J47" s="11" t="s">
        <v>2459</v>
      </c>
      <c r="K47" s="2">
        <v>43759</v>
      </c>
      <c r="L47" s="8" t="s">
        <v>2457</v>
      </c>
      <c r="M47" s="8" t="s">
        <v>871</v>
      </c>
      <c r="N47" s="10" t="s">
        <v>894</v>
      </c>
      <c r="O47" s="8" t="s">
        <v>972</v>
      </c>
      <c r="P47" s="8" t="s">
        <v>878</v>
      </c>
    </row>
    <row r="48" spans="1:16" x14ac:dyDescent="0.3">
      <c r="A48" s="8">
        <v>47</v>
      </c>
      <c r="B48" s="9" t="s">
        <v>116</v>
      </c>
      <c r="C48" s="8" t="s">
        <v>859</v>
      </c>
      <c r="D48" s="8" t="s">
        <v>973</v>
      </c>
      <c r="E48" t="s">
        <v>21</v>
      </c>
      <c r="F48" s="10" t="str">
        <f t="shared" si="0"/>
        <v xml:space="preserve">Umesh </v>
      </c>
      <c r="G48" s="10" t="str">
        <f>MID(D48,SEARCH(" ",D48,1)+1,SEARCH(" ",D48,SEARCH(" ",D48,1)+1)-SEARCH(" ",D48,1))</f>
        <v xml:space="preserve">Hanumant </v>
      </c>
      <c r="H48" s="10" t="str">
        <f>RIGHT(D48,LEN(D48)-SEARCH(" ",D48,SEARCH(" ",D48,SEARCH(" ",D48)+1)))</f>
        <v>Rasal</v>
      </c>
      <c r="I48" s="10" t="s">
        <v>870</v>
      </c>
      <c r="J48" s="11" t="s">
        <v>2460</v>
      </c>
      <c r="K48" s="2">
        <v>43760</v>
      </c>
      <c r="L48" s="8" t="s">
        <v>2457</v>
      </c>
      <c r="M48" s="8" t="s">
        <v>871</v>
      </c>
      <c r="N48" s="10" t="s">
        <v>867</v>
      </c>
      <c r="O48" s="8" t="s">
        <v>872</v>
      </c>
      <c r="P48" s="8" t="s">
        <v>873</v>
      </c>
    </row>
    <row r="49" spans="1:16" x14ac:dyDescent="0.3">
      <c r="A49" s="8">
        <v>48</v>
      </c>
      <c r="B49" s="9" t="s">
        <v>117</v>
      </c>
      <c r="C49" s="8" t="s">
        <v>859</v>
      </c>
      <c r="D49" s="8" t="s">
        <v>974</v>
      </c>
      <c r="E49" t="s">
        <v>21</v>
      </c>
      <c r="F49" s="10" t="str">
        <f t="shared" si="0"/>
        <v xml:space="preserve">Pankaj </v>
      </c>
      <c r="G49" s="10" t="str">
        <f>MID(D49,SEARCH(" ",D49,1)+1,SEARCH(" ",D49,SEARCH(" ",D49,1)+1)-SEARCH(" ",D49,1))</f>
        <v xml:space="preserve">Ramesh </v>
      </c>
      <c r="H49" s="10" t="str">
        <f>RIGHT(D49,LEN(D49)-SEARCH(" ",D49,SEARCH(" ",D49,SEARCH(" ",D49)+1)))</f>
        <v>Mankar</v>
      </c>
      <c r="I49" s="10" t="s">
        <v>975</v>
      </c>
      <c r="J49" s="11" t="s">
        <v>2469</v>
      </c>
      <c r="K49" s="2">
        <v>43780</v>
      </c>
      <c r="L49" s="8" t="s">
        <v>2456</v>
      </c>
      <c r="M49" s="8" t="s">
        <v>862</v>
      </c>
      <c r="N49" s="10" t="s">
        <v>894</v>
      </c>
      <c r="O49" s="8" t="s">
        <v>907</v>
      </c>
      <c r="P49" s="8" t="s">
        <v>868</v>
      </c>
    </row>
    <row r="50" spans="1:16" x14ac:dyDescent="0.3">
      <c r="A50" s="8">
        <v>49</v>
      </c>
      <c r="B50" s="9" t="s">
        <v>119</v>
      </c>
      <c r="C50" s="8" t="s">
        <v>859</v>
      </c>
      <c r="D50" s="8" t="s">
        <v>976</v>
      </c>
      <c r="E50" t="s">
        <v>21</v>
      </c>
      <c r="F50" s="10" t="str">
        <f t="shared" si="0"/>
        <v xml:space="preserve">Tanaji </v>
      </c>
      <c r="G50" s="10" t="str">
        <f>MID(D50,SEARCH(" ",D50,1)+1,SEARCH(" ",D50,SEARCH(" ",D50,1)+1)-SEARCH(" ",D50,1))</f>
        <v xml:space="preserve">Rajendra </v>
      </c>
      <c r="H50" s="10" t="str">
        <f>RIGHT(D50,LEN(D50)-SEARCH(" ",D50,SEARCH(" ",D50,SEARCH(" ",D50)+1)))</f>
        <v xml:space="preserve">Shinde </v>
      </c>
      <c r="I50" s="10" t="s">
        <v>975</v>
      </c>
      <c r="J50" s="11" t="s">
        <v>2469</v>
      </c>
      <c r="K50" s="2">
        <v>43780</v>
      </c>
      <c r="L50" s="8" t="s">
        <v>2456</v>
      </c>
      <c r="M50" s="8" t="s">
        <v>862</v>
      </c>
      <c r="N50" s="10" t="s">
        <v>894</v>
      </c>
      <c r="O50" s="8" t="s">
        <v>907</v>
      </c>
      <c r="P50" s="8" t="s">
        <v>868</v>
      </c>
    </row>
    <row r="51" spans="1:16" x14ac:dyDescent="0.3">
      <c r="A51" s="8">
        <v>50</v>
      </c>
      <c r="B51" s="9" t="s">
        <v>121</v>
      </c>
      <c r="C51" s="8" t="s">
        <v>859</v>
      </c>
      <c r="D51" s="8" t="s">
        <v>977</v>
      </c>
      <c r="E51" t="s">
        <v>21</v>
      </c>
      <c r="F51" s="10" t="str">
        <f t="shared" si="0"/>
        <v xml:space="preserve">Avinash </v>
      </c>
      <c r="G51" s="10" t="str">
        <f>MID(D51,SEARCH(" ",D51,1)+1,SEARCH(" ",D51,SEARCH(" ",D51,1)+1)-SEARCH(" ",D51,1))</f>
        <v xml:space="preserve">Sanjay </v>
      </c>
      <c r="H51" s="10" t="str">
        <f>RIGHT(D51,LEN(D51)-SEARCH(" ",D51,SEARCH(" ",D51,SEARCH(" ",D51)+1)))</f>
        <v xml:space="preserve">Botre </v>
      </c>
      <c r="I51" s="10" t="s">
        <v>918</v>
      </c>
      <c r="J51" s="11" t="s">
        <v>2469</v>
      </c>
      <c r="K51" s="2">
        <v>43784</v>
      </c>
      <c r="L51" s="8" t="s">
        <v>2456</v>
      </c>
      <c r="M51" s="8" t="s">
        <v>862</v>
      </c>
      <c r="N51" s="10" t="s">
        <v>894</v>
      </c>
      <c r="O51" s="8" t="s">
        <v>907</v>
      </c>
      <c r="P51" s="8" t="s">
        <v>868</v>
      </c>
    </row>
    <row r="52" spans="1:16" x14ac:dyDescent="0.3">
      <c r="A52" s="8">
        <v>51</v>
      </c>
      <c r="B52" s="9" t="s">
        <v>124</v>
      </c>
      <c r="C52" s="8" t="s">
        <v>859</v>
      </c>
      <c r="D52" s="8" t="s">
        <v>978</v>
      </c>
      <c r="E52" t="s">
        <v>2455</v>
      </c>
      <c r="F52" s="10" t="str">
        <f t="shared" si="0"/>
        <v xml:space="preserve">Anjali </v>
      </c>
      <c r="G52" s="10" t="str">
        <f>MID(D52,SEARCH(" ",D52,1)+1,SEARCH(" ",D52,SEARCH(" ",D52,1)+1)-SEARCH(" ",D52,1))</f>
        <v xml:space="preserve">Nandkumar </v>
      </c>
      <c r="H52" s="10" t="str">
        <f>RIGHT(D52,LEN(D52)-SEARCH(" ",D52,SEARCH(" ",D52,SEARCH(" ",D52)+1)))</f>
        <v xml:space="preserve">Gawli </v>
      </c>
      <c r="I52" s="10" t="s">
        <v>961</v>
      </c>
      <c r="J52" s="11" t="s">
        <v>2460</v>
      </c>
      <c r="K52" s="2">
        <v>43801</v>
      </c>
      <c r="L52" s="8" t="s">
        <v>2457</v>
      </c>
      <c r="M52" s="8" t="s">
        <v>871</v>
      </c>
      <c r="N52" s="10" t="s">
        <v>904</v>
      </c>
      <c r="O52" s="8" t="s">
        <v>916</v>
      </c>
      <c r="P52" s="8" t="s">
        <v>872</v>
      </c>
    </row>
    <row r="53" spans="1:16" x14ac:dyDescent="0.3">
      <c r="A53" s="8">
        <v>52</v>
      </c>
      <c r="B53" s="9" t="s">
        <v>126</v>
      </c>
      <c r="C53" s="8" t="s">
        <v>859</v>
      </c>
      <c r="D53" s="8" t="s">
        <v>979</v>
      </c>
      <c r="E53" t="s">
        <v>21</v>
      </c>
      <c r="F53" s="10" t="str">
        <f t="shared" si="0"/>
        <v xml:space="preserve">Ajaj </v>
      </c>
      <c r="G53" s="10" t="str">
        <f>MID(D53,SEARCH(" ",D53,1)+1,SEARCH(" ",D53,SEARCH(" ",D53,1)+1)-SEARCH(" ",D53,1))</f>
        <v xml:space="preserve">Kukarram </v>
      </c>
      <c r="H53" s="10" t="str">
        <f>RIGHT(D53,LEN(D53)-SEARCH(" ",D53,SEARCH(" ",D53,SEARCH(" ",D53)+1)))</f>
        <v>Ali</v>
      </c>
      <c r="I53" s="10" t="s">
        <v>980</v>
      </c>
      <c r="J53" s="11" t="s">
        <v>2461</v>
      </c>
      <c r="K53" s="2">
        <v>43801</v>
      </c>
      <c r="L53" s="8" t="s">
        <v>2456</v>
      </c>
      <c r="M53" s="8" t="s">
        <v>862</v>
      </c>
      <c r="N53" s="10" t="s">
        <v>969</v>
      </c>
      <c r="O53" s="8" t="s">
        <v>945</v>
      </c>
      <c r="P53" s="8" t="s">
        <v>868</v>
      </c>
    </row>
    <row r="54" spans="1:16" x14ac:dyDescent="0.3">
      <c r="A54" s="8">
        <v>53</v>
      </c>
      <c r="B54" s="9" t="s">
        <v>128</v>
      </c>
      <c r="C54" s="8" t="s">
        <v>859</v>
      </c>
      <c r="D54" s="8" t="s">
        <v>981</v>
      </c>
      <c r="E54" t="s">
        <v>21</v>
      </c>
      <c r="F54" s="10" t="str">
        <f t="shared" si="0"/>
        <v xml:space="preserve">Sandip </v>
      </c>
      <c r="G54" s="10" t="str">
        <f>MID(D54,SEARCH(" ",D54,1)+1,SEARCH(" ",D54,SEARCH(" ",D54,1)+1)-SEARCH(" ",D54,1))</f>
        <v xml:space="preserve">Roy </v>
      </c>
      <c r="H54" s="10" t="str">
        <f>RIGHT(D54,LEN(D54)-SEARCH(" ",D54,SEARCH(" ",D54,SEARCH(" ",D54)+1)))</f>
        <v/>
      </c>
      <c r="I54" s="10" t="s">
        <v>909</v>
      </c>
      <c r="J54" s="11" t="s">
        <v>2462</v>
      </c>
      <c r="K54" s="2">
        <v>43801</v>
      </c>
      <c r="L54" s="8" t="s">
        <v>2456</v>
      </c>
      <c r="M54" s="8" t="s">
        <v>862</v>
      </c>
      <c r="N54" s="10" t="s">
        <v>867</v>
      </c>
      <c r="O54" s="8" t="s">
        <v>895</v>
      </c>
      <c r="P54" s="8" t="s">
        <v>864</v>
      </c>
    </row>
    <row r="55" spans="1:16" x14ac:dyDescent="0.3">
      <c r="A55" s="8">
        <v>54</v>
      </c>
      <c r="B55" s="9" t="s">
        <v>130</v>
      </c>
      <c r="C55" s="8" t="s">
        <v>859</v>
      </c>
      <c r="D55" s="8" t="s">
        <v>982</v>
      </c>
      <c r="E55" t="s">
        <v>21</v>
      </c>
      <c r="F55" s="10" t="str">
        <f t="shared" si="0"/>
        <v xml:space="preserve">Ganesh </v>
      </c>
      <c r="G55" s="10" t="str">
        <f>MID(D55,SEARCH(" ",D55,1)+1,SEARCH(" ",D55,SEARCH(" ",D55,1)+1)-SEARCH(" ",D55,1))</f>
        <v xml:space="preserve">Suresh </v>
      </c>
      <c r="H55" s="10" t="str">
        <f>RIGHT(D55,LEN(D55)-SEARCH(" ",D55,SEARCH(" ",D55,SEARCH(" ",D55)+1)))</f>
        <v>Nikam</v>
      </c>
      <c r="I55" s="10" t="s">
        <v>983</v>
      </c>
      <c r="J55" s="11" t="s">
        <v>2470</v>
      </c>
      <c r="K55" s="2">
        <v>43802</v>
      </c>
      <c r="L55" s="8" t="s">
        <v>2456</v>
      </c>
      <c r="M55" s="8" t="s">
        <v>862</v>
      </c>
      <c r="N55" s="10" t="s">
        <v>894</v>
      </c>
      <c r="O55" s="8" t="s">
        <v>891</v>
      </c>
      <c r="P55" s="8" t="s">
        <v>868</v>
      </c>
    </row>
    <row r="56" spans="1:16" x14ac:dyDescent="0.3">
      <c r="A56" s="8">
        <v>55</v>
      </c>
      <c r="B56" s="9" t="s">
        <v>131</v>
      </c>
      <c r="C56" s="8" t="s">
        <v>859</v>
      </c>
      <c r="D56" s="8" t="s">
        <v>984</v>
      </c>
      <c r="E56" t="s">
        <v>21</v>
      </c>
      <c r="F56" s="10" t="str">
        <f t="shared" si="0"/>
        <v xml:space="preserve">Sachin </v>
      </c>
      <c r="G56" s="10" t="str">
        <f>MID(D56,SEARCH(" ",D56,1)+1,SEARCH(" ",D56,SEARCH(" ",D56,1)+1)-SEARCH(" ",D56,1))</f>
        <v xml:space="preserve">Ragunath </v>
      </c>
      <c r="H56" s="10" t="str">
        <f>RIGHT(D56,LEN(D56)-SEARCH(" ",D56,SEARCH(" ",D56,SEARCH(" ",D56)+1)))</f>
        <v xml:space="preserve">Kolape </v>
      </c>
      <c r="I56" s="10" t="s">
        <v>870</v>
      </c>
      <c r="J56" s="11" t="s">
        <v>2460</v>
      </c>
      <c r="K56" s="2">
        <v>43808</v>
      </c>
      <c r="L56" s="8" t="s">
        <v>2457</v>
      </c>
      <c r="M56" s="8" t="s">
        <v>871</v>
      </c>
      <c r="N56" s="10" t="s">
        <v>867</v>
      </c>
      <c r="O56" s="8" t="s">
        <v>872</v>
      </c>
      <c r="P56" s="8" t="s">
        <v>873</v>
      </c>
    </row>
    <row r="57" spans="1:16" x14ac:dyDescent="0.3">
      <c r="A57" s="8">
        <v>56</v>
      </c>
      <c r="B57" s="9" t="s">
        <v>133</v>
      </c>
      <c r="C57" s="8" t="s">
        <v>859</v>
      </c>
      <c r="D57" s="8" t="s">
        <v>985</v>
      </c>
      <c r="E57" t="s">
        <v>21</v>
      </c>
      <c r="F57" s="10" t="str">
        <f t="shared" si="0"/>
        <v xml:space="preserve">Anil </v>
      </c>
      <c r="G57" s="10" t="str">
        <f>MID(D57,SEARCH(" ",D57,1)+1,SEARCH(" ",D57,SEARCH(" ",D57,1)+1)-SEARCH(" ",D57,1))</f>
        <v xml:space="preserve">Hindurao </v>
      </c>
      <c r="H57" s="10" t="str">
        <f>RIGHT(D57,LEN(D57)-SEARCH(" ",D57,SEARCH(" ",D57,SEARCH(" ",D57)+1)))</f>
        <v xml:space="preserve">Patil </v>
      </c>
      <c r="I57" s="10" t="s">
        <v>963</v>
      </c>
      <c r="J57" s="11" t="s">
        <v>2460</v>
      </c>
      <c r="K57" s="2">
        <v>43808</v>
      </c>
      <c r="L57" s="8" t="s">
        <v>2457</v>
      </c>
      <c r="M57" s="8" t="s">
        <v>871</v>
      </c>
      <c r="N57" s="10" t="s">
        <v>894</v>
      </c>
      <c r="O57" s="8" t="s">
        <v>932</v>
      </c>
      <c r="P57" s="8" t="s">
        <v>873</v>
      </c>
    </row>
    <row r="58" spans="1:16" x14ac:dyDescent="0.3">
      <c r="A58" s="8">
        <v>57</v>
      </c>
      <c r="B58" s="9" t="s">
        <v>137</v>
      </c>
      <c r="C58" s="8" t="s">
        <v>859</v>
      </c>
      <c r="D58" s="8" t="s">
        <v>986</v>
      </c>
      <c r="E58" t="s">
        <v>21</v>
      </c>
      <c r="F58" s="10" t="str">
        <f t="shared" si="0"/>
        <v xml:space="preserve">Ranjeet </v>
      </c>
      <c r="G58" s="10" t="str">
        <f>MID(D58,SEARCH(" ",D58,1)+1,SEARCH(" ",D58,SEARCH(" ",D58,1)+1)-SEARCH(" ",D58,1))</f>
        <v xml:space="preserve">Ramesh </v>
      </c>
      <c r="H58" s="10" t="str">
        <f>RIGHT(D58,LEN(D58)-SEARCH(" ",D58,SEARCH(" ",D58,SEARCH(" ",D58)+1)))</f>
        <v>Rathour</v>
      </c>
      <c r="I58" s="10" t="s">
        <v>987</v>
      </c>
      <c r="J58" s="11" t="s">
        <v>2461</v>
      </c>
      <c r="K58" s="2">
        <v>43810</v>
      </c>
      <c r="L58" s="8" t="s">
        <v>2456</v>
      </c>
      <c r="M58" s="8" t="s">
        <v>862</v>
      </c>
      <c r="N58" s="10" t="s">
        <v>904</v>
      </c>
      <c r="O58" s="8" t="s">
        <v>945</v>
      </c>
      <c r="P58" s="8" t="s">
        <v>868</v>
      </c>
    </row>
    <row r="59" spans="1:16" x14ac:dyDescent="0.3">
      <c r="A59" s="8">
        <v>58</v>
      </c>
      <c r="B59" s="9" t="s">
        <v>138</v>
      </c>
      <c r="C59" s="8" t="s">
        <v>859</v>
      </c>
      <c r="D59" s="8" t="s">
        <v>988</v>
      </c>
      <c r="E59" t="s">
        <v>21</v>
      </c>
      <c r="F59" s="10" t="str">
        <f t="shared" si="0"/>
        <v xml:space="preserve">Sunil </v>
      </c>
      <c r="G59" s="10" t="str">
        <f>MID(D59,SEARCH(" ",D59,1)+1,SEARCH(" ",D59,SEARCH(" ",D59,1)+1)-SEARCH(" ",D59,1))</f>
        <v xml:space="preserve">Rajendra </v>
      </c>
      <c r="H59" s="10" t="str">
        <f>RIGHT(D59,LEN(D59)-SEARCH(" ",D59,SEARCH(" ",D59,SEARCH(" ",D59)+1)))</f>
        <v>Jagtap</v>
      </c>
      <c r="I59" s="10" t="s">
        <v>963</v>
      </c>
      <c r="J59" s="11" t="s">
        <v>2460</v>
      </c>
      <c r="K59" s="2">
        <v>43815</v>
      </c>
      <c r="L59" s="8" t="s">
        <v>2457</v>
      </c>
      <c r="M59" s="8" t="s">
        <v>871</v>
      </c>
      <c r="N59" s="10" t="s">
        <v>894</v>
      </c>
      <c r="O59" s="8" t="s">
        <v>930</v>
      </c>
      <c r="P59" s="8" t="s">
        <v>872</v>
      </c>
    </row>
    <row r="60" spans="1:16" x14ac:dyDescent="0.3">
      <c r="A60" s="8">
        <v>59</v>
      </c>
      <c r="B60" s="9" t="s">
        <v>140</v>
      </c>
      <c r="C60" s="8" t="s">
        <v>859</v>
      </c>
      <c r="D60" s="8" t="s">
        <v>989</v>
      </c>
      <c r="E60" t="s">
        <v>21</v>
      </c>
      <c r="F60" s="10" t="str">
        <f t="shared" si="0"/>
        <v xml:space="preserve">Abhijeet </v>
      </c>
      <c r="G60" s="10" t="str">
        <f>MID(D60,SEARCH(" ",D60,1)+1,SEARCH(" ",D60,SEARCH(" ",D60,1)+1)-SEARCH(" ",D60,1))</f>
        <v xml:space="preserve">Ramchandra </v>
      </c>
      <c r="H60" s="10" t="str">
        <f>RIGHT(D60,LEN(D60)-SEARCH(" ",D60,SEARCH(" ",D60,SEARCH(" ",D60)+1)))</f>
        <v>Nimbalkar</v>
      </c>
      <c r="I60" s="10" t="s">
        <v>990</v>
      </c>
      <c r="J60" s="11" t="s">
        <v>2458</v>
      </c>
      <c r="K60" s="2">
        <v>43826</v>
      </c>
      <c r="L60" s="8" t="s">
        <v>2456</v>
      </c>
      <c r="M60" s="8" t="s">
        <v>862</v>
      </c>
      <c r="N60" s="10" t="s">
        <v>894</v>
      </c>
      <c r="O60" s="8" t="s">
        <v>991</v>
      </c>
      <c r="P60" s="8" t="s">
        <v>868</v>
      </c>
    </row>
    <row r="61" spans="1:16" x14ac:dyDescent="0.3">
      <c r="A61" s="8">
        <v>60</v>
      </c>
      <c r="B61" s="9" t="s">
        <v>142</v>
      </c>
      <c r="C61" s="8" t="s">
        <v>859</v>
      </c>
      <c r="D61" s="8" t="s">
        <v>992</v>
      </c>
      <c r="E61" t="s">
        <v>2455</v>
      </c>
      <c r="F61" s="10" t="str">
        <f t="shared" si="0"/>
        <v xml:space="preserve">Ankita </v>
      </c>
      <c r="G61" s="10" t="str">
        <f>MID(D61,SEARCH(" ",D61,1)+1,SEARCH(" ",D61,SEARCH(" ",D61,1)+1)-SEARCH(" ",D61,1))</f>
        <v xml:space="preserve"> </v>
      </c>
      <c r="H61" s="10" t="str">
        <f>RIGHT(D61,LEN(D61)-SEARCH(" ",D61,SEARCH(" ",D61,SEARCH(" ",D61)+1)))</f>
        <v>Jagdish Diyewar</v>
      </c>
      <c r="I61" s="10" t="s">
        <v>993</v>
      </c>
      <c r="J61" s="11" t="s">
        <v>2474</v>
      </c>
      <c r="K61" s="2">
        <v>43831</v>
      </c>
      <c r="L61" s="8" t="s">
        <v>2457</v>
      </c>
      <c r="M61" s="8" t="s">
        <v>871</v>
      </c>
      <c r="N61" s="10" t="s">
        <v>894</v>
      </c>
      <c r="O61" s="8" t="s">
        <v>994</v>
      </c>
      <c r="P61" s="8" t="s">
        <v>878</v>
      </c>
    </row>
    <row r="62" spans="1:16" x14ac:dyDescent="0.3">
      <c r="A62" s="8">
        <v>61</v>
      </c>
      <c r="B62" s="9" t="s">
        <v>144</v>
      </c>
      <c r="C62" s="8" t="s">
        <v>859</v>
      </c>
      <c r="D62" s="8" t="s">
        <v>995</v>
      </c>
      <c r="E62" t="s">
        <v>21</v>
      </c>
      <c r="F62" s="10" t="str">
        <f t="shared" si="0"/>
        <v xml:space="preserve">Pradip </v>
      </c>
      <c r="G62" s="10"/>
      <c r="H62" s="10" t="str">
        <f>RIGHT(D62,LEN(D62)-SEARCH(" ",D62,1))</f>
        <v>Roy</v>
      </c>
      <c r="I62" s="10" t="s">
        <v>996</v>
      </c>
      <c r="J62" s="11" t="s">
        <v>2462</v>
      </c>
      <c r="K62" s="2">
        <v>43832</v>
      </c>
      <c r="L62" s="8" t="s">
        <v>2456</v>
      </c>
      <c r="M62" s="8" t="s">
        <v>862</v>
      </c>
      <c r="N62" s="10" t="s">
        <v>904</v>
      </c>
      <c r="O62" s="8" t="s">
        <v>895</v>
      </c>
      <c r="P62" s="8" t="s">
        <v>864</v>
      </c>
    </row>
    <row r="63" spans="1:16" x14ac:dyDescent="0.3">
      <c r="A63" s="8">
        <v>62</v>
      </c>
      <c r="B63" s="9" t="s">
        <v>145</v>
      </c>
      <c r="C63" s="8" t="s">
        <v>859</v>
      </c>
      <c r="D63" s="8" t="s">
        <v>997</v>
      </c>
      <c r="E63" t="s">
        <v>21</v>
      </c>
      <c r="F63" s="10" t="str">
        <f t="shared" si="0"/>
        <v xml:space="preserve">Amol </v>
      </c>
      <c r="G63" s="10" t="str">
        <f>MID(D63,SEARCH(" ",D63,1)+1,SEARCH(" ",D63,SEARCH(" ",D63,1)+1)-SEARCH(" ",D63,1))</f>
        <v xml:space="preserve">Bhausaheb </v>
      </c>
      <c r="H63" s="10" t="str">
        <f>RIGHT(D63,LEN(D63)-SEARCH(" ",D63,SEARCH(" ",D63,SEARCH(" ",D63)+1)))</f>
        <v>Tikkal</v>
      </c>
      <c r="I63" s="10" t="s">
        <v>998</v>
      </c>
      <c r="J63" s="11" t="s">
        <v>2468</v>
      </c>
      <c r="K63" s="2">
        <v>43836</v>
      </c>
      <c r="L63" s="8" t="s">
        <v>2456</v>
      </c>
      <c r="M63" s="8" t="s">
        <v>862</v>
      </c>
      <c r="N63" s="10" t="s">
        <v>867</v>
      </c>
      <c r="O63" s="8" t="s">
        <v>868</v>
      </c>
      <c r="P63" s="8" t="s">
        <v>864</v>
      </c>
    </row>
    <row r="64" spans="1:16" x14ac:dyDescent="0.3">
      <c r="A64" s="8">
        <v>63</v>
      </c>
      <c r="B64" s="9" t="s">
        <v>148</v>
      </c>
      <c r="C64" s="8" t="s">
        <v>859</v>
      </c>
      <c r="D64" s="8" t="s">
        <v>999</v>
      </c>
      <c r="E64" t="s">
        <v>21</v>
      </c>
      <c r="F64" s="10" t="str">
        <f t="shared" si="0"/>
        <v xml:space="preserve">Raju </v>
      </c>
      <c r="G64" s="10"/>
      <c r="H64" s="10" t="str">
        <f t="shared" ref="H64:H65" si="1">RIGHT(D64,LEN(D64)-SEARCH(" ",D64,1))</f>
        <v>Chauhan</v>
      </c>
      <c r="I64" s="10" t="s">
        <v>1000</v>
      </c>
      <c r="J64" s="11" t="s">
        <v>2470</v>
      </c>
      <c r="K64" s="2">
        <v>43891</v>
      </c>
      <c r="L64" s="8" t="s">
        <v>2456</v>
      </c>
      <c r="M64" s="8" t="s">
        <v>862</v>
      </c>
      <c r="N64" s="10" t="s">
        <v>867</v>
      </c>
      <c r="O64" s="8" t="s">
        <v>891</v>
      </c>
      <c r="P64" s="8" t="s">
        <v>864</v>
      </c>
    </row>
    <row r="65" spans="1:16" x14ac:dyDescent="0.3">
      <c r="A65" s="8">
        <v>64</v>
      </c>
      <c r="B65" s="9" t="s">
        <v>150</v>
      </c>
      <c r="C65" s="8" t="s">
        <v>859</v>
      </c>
      <c r="D65" s="8" t="s">
        <v>1638</v>
      </c>
      <c r="E65" t="s">
        <v>21</v>
      </c>
      <c r="F65" s="10" t="str">
        <f t="shared" si="0"/>
        <v xml:space="preserve">Horilal </v>
      </c>
      <c r="G65" s="10"/>
      <c r="H65" s="10" t="str">
        <f t="shared" si="1"/>
        <v>K</v>
      </c>
      <c r="I65" s="10" t="s">
        <v>1001</v>
      </c>
      <c r="J65" s="11" t="s">
        <v>2470</v>
      </c>
      <c r="K65" s="2">
        <v>43891</v>
      </c>
      <c r="L65" s="8" t="s">
        <v>2456</v>
      </c>
      <c r="M65" s="8" t="s">
        <v>862</v>
      </c>
      <c r="N65" s="10" t="s">
        <v>1002</v>
      </c>
      <c r="O65" s="8" t="s">
        <v>999</v>
      </c>
      <c r="P65" s="8" t="s">
        <v>891</v>
      </c>
    </row>
    <row r="66" spans="1:16" x14ac:dyDescent="0.3">
      <c r="A66" s="8">
        <v>65</v>
      </c>
      <c r="B66" s="9" t="s">
        <v>151</v>
      </c>
      <c r="C66" s="8" t="s">
        <v>859</v>
      </c>
      <c r="D66" s="8" t="s">
        <v>1003</v>
      </c>
      <c r="E66" t="s">
        <v>21</v>
      </c>
      <c r="F66" s="10" t="str">
        <f t="shared" si="0"/>
        <v xml:space="preserve">Rajan </v>
      </c>
      <c r="G66" s="10" t="str">
        <f>MID(D66,SEARCH(" ",D66,1)+1,SEARCH(" ",D66,SEARCH(" ",D66,1)+1)-SEARCH(" ",D66,1))</f>
        <v xml:space="preserve">Kumar </v>
      </c>
      <c r="H66" s="10" t="str">
        <f>RIGHT(D66,LEN(D66)-SEARCH(" ",D66,SEARCH(" ",D66,SEARCH(" ",D66)+1)))</f>
        <v>Chauhan</v>
      </c>
      <c r="I66" s="10" t="s">
        <v>1004</v>
      </c>
      <c r="J66" s="11" t="s">
        <v>2470</v>
      </c>
      <c r="K66" s="2">
        <v>43891</v>
      </c>
      <c r="L66" s="8" t="s">
        <v>2456</v>
      </c>
      <c r="M66" s="8" t="s">
        <v>862</v>
      </c>
      <c r="N66" s="10" t="s">
        <v>1002</v>
      </c>
      <c r="O66" s="8" t="s">
        <v>999</v>
      </c>
      <c r="P66" s="8" t="s">
        <v>891</v>
      </c>
    </row>
    <row r="67" spans="1:16" x14ac:dyDescent="0.3">
      <c r="A67" s="8">
        <v>66</v>
      </c>
      <c r="B67" s="9" t="s">
        <v>153</v>
      </c>
      <c r="C67" s="8" t="s">
        <v>859</v>
      </c>
      <c r="D67" s="8" t="s">
        <v>1005</v>
      </c>
      <c r="E67" t="s">
        <v>21</v>
      </c>
      <c r="F67" s="10" t="str">
        <f t="shared" ref="F67:F130" si="2">LEFT(D67,SEARCH(" ",D67))</f>
        <v xml:space="preserve">Roshan </v>
      </c>
      <c r="G67" s="10"/>
      <c r="H67" s="10" t="str">
        <f t="shared" ref="H67:H68" si="3">RIGHT(D67,LEN(D67)-SEARCH(" ",D67,1))</f>
        <v>Kumar</v>
      </c>
      <c r="I67" s="10" t="s">
        <v>1004</v>
      </c>
      <c r="J67" s="11" t="s">
        <v>2470</v>
      </c>
      <c r="K67" s="2">
        <v>43891</v>
      </c>
      <c r="L67" s="8" t="s">
        <v>2456</v>
      </c>
      <c r="M67" s="8" t="s">
        <v>862</v>
      </c>
      <c r="N67" s="10" t="s">
        <v>1002</v>
      </c>
      <c r="O67" s="8" t="s">
        <v>1006</v>
      </c>
      <c r="P67" s="8" t="s">
        <v>891</v>
      </c>
    </row>
    <row r="68" spans="1:16" x14ac:dyDescent="0.3">
      <c r="A68" s="8">
        <v>67</v>
      </c>
      <c r="B68" s="9" t="s">
        <v>155</v>
      </c>
      <c r="C68" s="8" t="s">
        <v>859</v>
      </c>
      <c r="D68" s="8" t="s">
        <v>1007</v>
      </c>
      <c r="E68" t="s">
        <v>21</v>
      </c>
      <c r="F68" s="10" t="str">
        <f t="shared" si="2"/>
        <v xml:space="preserve">Pappu </v>
      </c>
      <c r="G68" s="10"/>
      <c r="H68" s="10" t="str">
        <f t="shared" si="3"/>
        <v>Chauhan</v>
      </c>
      <c r="I68" s="10" t="s">
        <v>1008</v>
      </c>
      <c r="J68" s="11" t="s">
        <v>2470</v>
      </c>
      <c r="K68" s="2">
        <v>43891</v>
      </c>
      <c r="L68" s="8" t="s">
        <v>2456</v>
      </c>
      <c r="M68" s="8" t="s">
        <v>862</v>
      </c>
      <c r="N68" s="10" t="s">
        <v>1002</v>
      </c>
      <c r="O68" s="8" t="s">
        <v>999</v>
      </c>
      <c r="P68" s="8" t="s">
        <v>868</v>
      </c>
    </row>
    <row r="69" spans="1:16" x14ac:dyDescent="0.3">
      <c r="A69" s="8">
        <v>68</v>
      </c>
      <c r="B69" s="9" t="s">
        <v>157</v>
      </c>
      <c r="C69" s="8" t="s">
        <v>859</v>
      </c>
      <c r="D69" s="8" t="s">
        <v>1009</v>
      </c>
      <c r="E69" t="s">
        <v>21</v>
      </c>
      <c r="F69" s="10" t="str">
        <f t="shared" si="2"/>
        <v xml:space="preserve">Shahbaj </v>
      </c>
      <c r="G69" s="10" t="str">
        <f>MID(D69,SEARCH(" ",D69,1)+1,SEARCH(" ",D69,SEARCH(" ",D69,1)+1)-SEARCH(" ",D69,1))</f>
        <v xml:space="preserve">Mukarram </v>
      </c>
      <c r="H69" s="10" t="str">
        <f>RIGHT(D69,LEN(D69)-SEARCH(" ",D69,SEARCH(" ",D69,SEARCH(" ",D69)+1)))</f>
        <v>Ali</v>
      </c>
      <c r="I69" s="10" t="s">
        <v>1010</v>
      </c>
      <c r="J69" s="11" t="s">
        <v>2472</v>
      </c>
      <c r="K69" s="2">
        <v>43897</v>
      </c>
      <c r="L69" s="8" t="s">
        <v>2456</v>
      </c>
      <c r="M69" s="8" t="s">
        <v>862</v>
      </c>
      <c r="N69" s="10" t="s">
        <v>969</v>
      </c>
      <c r="O69" s="8" t="s">
        <v>937</v>
      </c>
      <c r="P69" s="8" t="s">
        <v>864</v>
      </c>
    </row>
    <row r="70" spans="1:16" x14ac:dyDescent="0.3">
      <c r="A70" s="8">
        <v>69</v>
      </c>
      <c r="B70" s="9" t="s">
        <v>159</v>
      </c>
      <c r="C70" s="8" t="s">
        <v>859</v>
      </c>
      <c r="D70" s="8" t="s">
        <v>1011</v>
      </c>
      <c r="E70" t="s">
        <v>2455</v>
      </c>
      <c r="F70" s="10" t="str">
        <f t="shared" si="2"/>
        <v xml:space="preserve">Sheetal </v>
      </c>
      <c r="G70" s="10" t="str">
        <f>MID(D70,SEARCH(" ",D70,1)+1,SEARCH(" ",D70,SEARCH(" ",D70,1)+1)-SEARCH(" ",D70,1))</f>
        <v xml:space="preserve">Ankoor </v>
      </c>
      <c r="H70" s="10" t="str">
        <f>RIGHT(D70,LEN(D70)-SEARCH(" ",D70,SEARCH(" ",D70,SEARCH(" ",D70)+1)))</f>
        <v>Shripal</v>
      </c>
      <c r="I70" s="10" t="s">
        <v>1012</v>
      </c>
      <c r="J70" s="11" t="s">
        <v>2464</v>
      </c>
      <c r="K70" s="2">
        <v>43906</v>
      </c>
      <c r="L70" s="8" t="s">
        <v>2457</v>
      </c>
      <c r="M70" s="8" t="s">
        <v>871</v>
      </c>
      <c r="N70" s="10" t="s">
        <v>904</v>
      </c>
      <c r="O70" s="8" t="s">
        <v>1013</v>
      </c>
      <c r="P70" s="8" t="s">
        <v>873</v>
      </c>
    </row>
    <row r="71" spans="1:16" x14ac:dyDescent="0.3">
      <c r="A71" s="8">
        <v>70</v>
      </c>
      <c r="B71" s="9" t="s">
        <v>161</v>
      </c>
      <c r="C71" s="8" t="s">
        <v>859</v>
      </c>
      <c r="D71" s="8" t="s">
        <v>1014</v>
      </c>
      <c r="E71" t="s">
        <v>21</v>
      </c>
      <c r="F71" s="10" t="str">
        <f t="shared" si="2"/>
        <v xml:space="preserve">Mayur </v>
      </c>
      <c r="G71" s="10" t="str">
        <f>MID(D71,SEARCH(" ",D71,1)+1,SEARCH(" ",D71,SEARCH(" ",D71,1)+1)-SEARCH(" ",D71,1))</f>
        <v xml:space="preserve">Prabhakar </v>
      </c>
      <c r="H71" s="10" t="str">
        <f>RIGHT(D71,LEN(D71)-SEARCH(" ",D71,SEARCH(" ",D71,SEARCH(" ",D71)+1)))</f>
        <v>Pawase</v>
      </c>
      <c r="I71" s="10" t="s">
        <v>913</v>
      </c>
      <c r="J71" s="11" t="s">
        <v>2460</v>
      </c>
      <c r="K71" s="2">
        <v>43985</v>
      </c>
      <c r="L71" s="8" t="s">
        <v>2457</v>
      </c>
      <c r="M71" s="8" t="s">
        <v>871</v>
      </c>
      <c r="N71" s="10" t="s">
        <v>904</v>
      </c>
      <c r="O71" s="8" t="s">
        <v>914</v>
      </c>
      <c r="P71" s="8" t="s">
        <v>872</v>
      </c>
    </row>
    <row r="72" spans="1:16" x14ac:dyDescent="0.3">
      <c r="A72" s="8">
        <v>71</v>
      </c>
      <c r="B72" s="9" t="s">
        <v>163</v>
      </c>
      <c r="C72" s="8" t="s">
        <v>859</v>
      </c>
      <c r="D72" s="8" t="s">
        <v>1015</v>
      </c>
      <c r="E72" t="s">
        <v>21</v>
      </c>
      <c r="F72" s="10" t="str">
        <f t="shared" si="2"/>
        <v xml:space="preserve">Praduman </v>
      </c>
      <c r="G72" s="10"/>
      <c r="H72" s="10" t="str">
        <f>RIGHT(D72,LEN(D72)-SEARCH(" ",D72,1))</f>
        <v>Kushwaha</v>
      </c>
      <c r="I72" s="10" t="s">
        <v>909</v>
      </c>
      <c r="J72" s="11" t="s">
        <v>2462</v>
      </c>
      <c r="K72" s="2">
        <v>43994</v>
      </c>
      <c r="L72" s="8" t="s">
        <v>2456</v>
      </c>
      <c r="M72" s="8" t="s">
        <v>862</v>
      </c>
      <c r="N72" s="10" t="s">
        <v>867</v>
      </c>
      <c r="O72" s="8" t="s">
        <v>895</v>
      </c>
      <c r="P72" s="8" t="s">
        <v>864</v>
      </c>
    </row>
    <row r="73" spans="1:16" x14ac:dyDescent="0.3">
      <c r="A73" s="8">
        <v>72</v>
      </c>
      <c r="B73" s="9" t="s">
        <v>165</v>
      </c>
      <c r="C73" s="8" t="s">
        <v>859</v>
      </c>
      <c r="D73" s="8" t="s">
        <v>1016</v>
      </c>
      <c r="E73" t="s">
        <v>21</v>
      </c>
      <c r="F73" s="10" t="str">
        <f t="shared" si="2"/>
        <v xml:space="preserve">Amin </v>
      </c>
      <c r="G73" s="10" t="str">
        <f>MID(D73,SEARCH(" ",D73,1)+1,SEARCH(" ",D73,SEARCH(" ",D73,1)+1)-SEARCH(" ",D73,1))</f>
        <v xml:space="preserve">Abbas </v>
      </c>
      <c r="H73" s="10" t="str">
        <f>RIGHT(D73,LEN(D73)-SEARCH(" ",D73,SEARCH(" ",D73,SEARCH(" ",D73)+1)))</f>
        <v>Shaikh</v>
      </c>
      <c r="I73" s="10" t="s">
        <v>1017</v>
      </c>
      <c r="J73" s="11" t="s">
        <v>2470</v>
      </c>
      <c r="K73" s="2">
        <v>44007</v>
      </c>
      <c r="L73" s="8" t="s">
        <v>2456</v>
      </c>
      <c r="M73" s="8" t="s">
        <v>862</v>
      </c>
      <c r="N73" s="10" t="s">
        <v>1002</v>
      </c>
      <c r="O73" s="8" t="s">
        <v>1018</v>
      </c>
      <c r="P73" s="8" t="s">
        <v>891</v>
      </c>
    </row>
    <row r="74" spans="1:16" x14ac:dyDescent="0.3">
      <c r="A74" s="8">
        <v>73</v>
      </c>
      <c r="B74" s="9" t="s">
        <v>167</v>
      </c>
      <c r="C74" s="8" t="s">
        <v>859</v>
      </c>
      <c r="D74" s="8" t="s">
        <v>1019</v>
      </c>
      <c r="E74" t="s">
        <v>21</v>
      </c>
      <c r="F74" s="10" t="str">
        <f t="shared" si="2"/>
        <v xml:space="preserve">Motilal </v>
      </c>
      <c r="G74" s="10"/>
      <c r="H74" s="10" t="str">
        <f t="shared" ref="H74:H77" si="4">RIGHT(D74,LEN(D74)-SEARCH(" ",D74,1))</f>
        <v>Chavan</v>
      </c>
      <c r="I74" s="10" t="s">
        <v>1000</v>
      </c>
      <c r="J74" s="11" t="s">
        <v>2470</v>
      </c>
      <c r="K74" s="2">
        <v>44008</v>
      </c>
      <c r="L74" s="8" t="s">
        <v>2456</v>
      </c>
      <c r="M74" s="8" t="s">
        <v>862</v>
      </c>
      <c r="N74" s="10" t="s">
        <v>867</v>
      </c>
      <c r="O74" s="8" t="s">
        <v>891</v>
      </c>
      <c r="P74" s="8" t="s">
        <v>868</v>
      </c>
    </row>
    <row r="75" spans="1:16" x14ac:dyDescent="0.3">
      <c r="A75" s="8">
        <v>74</v>
      </c>
      <c r="B75" s="9" t="s">
        <v>173</v>
      </c>
      <c r="C75" s="8" t="s">
        <v>859</v>
      </c>
      <c r="D75" s="8" t="s">
        <v>1020</v>
      </c>
      <c r="E75" t="s">
        <v>21</v>
      </c>
      <c r="F75" s="10" t="str">
        <f t="shared" si="2"/>
        <v xml:space="preserve">Sachin </v>
      </c>
      <c r="G75" s="10"/>
      <c r="H75" s="10" t="str">
        <f t="shared" si="4"/>
        <v>Chauhan</v>
      </c>
      <c r="I75" s="10" t="s">
        <v>1017</v>
      </c>
      <c r="J75" s="11" t="s">
        <v>2470</v>
      </c>
      <c r="K75" s="2">
        <v>44013</v>
      </c>
      <c r="L75" s="8" t="s">
        <v>2456</v>
      </c>
      <c r="M75" s="8" t="s">
        <v>862</v>
      </c>
      <c r="N75" s="10" t="s">
        <v>1002</v>
      </c>
      <c r="O75" s="8" t="s">
        <v>1018</v>
      </c>
      <c r="P75" s="8" t="s">
        <v>891</v>
      </c>
    </row>
    <row r="76" spans="1:16" x14ac:dyDescent="0.3">
      <c r="A76" s="8">
        <v>75</v>
      </c>
      <c r="B76" s="9" t="s">
        <v>174</v>
      </c>
      <c r="C76" s="8" t="s">
        <v>859</v>
      </c>
      <c r="D76" s="8" t="s">
        <v>1018</v>
      </c>
      <c r="E76" t="s">
        <v>21</v>
      </c>
      <c r="F76" s="10" t="str">
        <f t="shared" si="2"/>
        <v xml:space="preserve">Maninder </v>
      </c>
      <c r="G76" s="10"/>
      <c r="H76" s="10" t="str">
        <f t="shared" si="4"/>
        <v>Chauhan</v>
      </c>
      <c r="I76" s="10" t="s">
        <v>1021</v>
      </c>
      <c r="J76" s="11" t="s">
        <v>2470</v>
      </c>
      <c r="K76" s="2">
        <v>44013</v>
      </c>
      <c r="L76" s="8" t="s">
        <v>2456</v>
      </c>
      <c r="M76" s="8" t="s">
        <v>862</v>
      </c>
      <c r="N76" s="10" t="s">
        <v>894</v>
      </c>
      <c r="O76" s="8" t="s">
        <v>891</v>
      </c>
      <c r="P76" s="8" t="s">
        <v>868</v>
      </c>
    </row>
    <row r="77" spans="1:16" x14ac:dyDescent="0.3">
      <c r="A77" s="8">
        <v>76</v>
      </c>
      <c r="B77" s="9" t="s">
        <v>176</v>
      </c>
      <c r="C77" s="8" t="s">
        <v>859</v>
      </c>
      <c r="D77" s="8" t="s">
        <v>1022</v>
      </c>
      <c r="E77" t="s">
        <v>21</v>
      </c>
      <c r="F77" s="10" t="str">
        <f t="shared" si="2"/>
        <v xml:space="preserve">Brajesh </v>
      </c>
      <c r="G77" s="10"/>
      <c r="H77" s="10" t="str">
        <f t="shared" si="4"/>
        <v>Tiwari</v>
      </c>
      <c r="I77" s="10" t="s">
        <v>893</v>
      </c>
      <c r="J77" s="11" t="s">
        <v>2462</v>
      </c>
      <c r="K77" s="2">
        <v>44013</v>
      </c>
      <c r="L77" s="8" t="s">
        <v>2456</v>
      </c>
      <c r="M77" s="8" t="s">
        <v>862</v>
      </c>
      <c r="N77" s="10" t="s">
        <v>894</v>
      </c>
      <c r="O77" s="8" t="s">
        <v>895</v>
      </c>
      <c r="P77" s="8" t="s">
        <v>864</v>
      </c>
    </row>
    <row r="78" spans="1:16" x14ac:dyDescent="0.3">
      <c r="A78" s="8">
        <v>77</v>
      </c>
      <c r="B78" s="9" t="s">
        <v>178</v>
      </c>
      <c r="C78" s="8" t="s">
        <v>859</v>
      </c>
      <c r="D78" s="8" t="s">
        <v>1023</v>
      </c>
      <c r="E78" t="s">
        <v>21</v>
      </c>
      <c r="F78" s="10" t="str">
        <f t="shared" si="2"/>
        <v xml:space="preserve">Rajat </v>
      </c>
      <c r="G78" s="10" t="str">
        <f>MID(D78,SEARCH(" ",D78,1)+1,SEARCH(" ",D78,SEARCH(" ",D78,1)+1)-SEARCH(" ",D78,1))</f>
        <v xml:space="preserve">Rohidas </v>
      </c>
      <c r="H78" s="10" t="str">
        <f>RIGHT(D78,LEN(D78)-SEARCH(" ",D78,SEARCH(" ",D78,SEARCH(" ",D78)+1)))</f>
        <v>Gawade</v>
      </c>
      <c r="I78" s="10" t="s">
        <v>1024</v>
      </c>
      <c r="J78" s="11" t="s">
        <v>2472</v>
      </c>
      <c r="K78" s="2">
        <v>44016</v>
      </c>
      <c r="L78" s="8" t="s">
        <v>2456</v>
      </c>
      <c r="M78" s="8" t="s">
        <v>862</v>
      </c>
      <c r="N78" s="10" t="s">
        <v>904</v>
      </c>
      <c r="O78" s="8" t="s">
        <v>937</v>
      </c>
      <c r="P78" s="8" t="s">
        <v>864</v>
      </c>
    </row>
    <row r="79" spans="1:16" x14ac:dyDescent="0.3">
      <c r="A79" s="8">
        <v>78</v>
      </c>
      <c r="B79" s="8" t="s">
        <v>180</v>
      </c>
      <c r="C79" s="8" t="s">
        <v>859</v>
      </c>
      <c r="D79" s="8" t="s">
        <v>1025</v>
      </c>
      <c r="E79" t="s">
        <v>21</v>
      </c>
      <c r="F79" s="10" t="str">
        <f t="shared" si="2"/>
        <v xml:space="preserve">Pradip </v>
      </c>
      <c r="G79" s="10" t="str">
        <f>MID(D79,SEARCH(" ",D79,1)+1,SEARCH(" ",D79,SEARCH(" ",D79,1)+1)-SEARCH(" ",D79,1))</f>
        <v xml:space="preserve">Bhausaheb </v>
      </c>
      <c r="H79" s="10" t="str">
        <f>RIGHT(D79,LEN(D79)-SEARCH(" ",D79,SEARCH(" ",D79,SEARCH(" ",D79)+1)))</f>
        <v>Wavale</v>
      </c>
      <c r="I79" s="10" t="s">
        <v>961</v>
      </c>
      <c r="J79" s="11" t="s">
        <v>2460</v>
      </c>
      <c r="K79" s="2">
        <v>44018</v>
      </c>
      <c r="L79" s="8" t="s">
        <v>2457</v>
      </c>
      <c r="M79" s="8" t="s">
        <v>871</v>
      </c>
      <c r="N79" s="10" t="s">
        <v>904</v>
      </c>
      <c r="O79" s="8" t="s">
        <v>916</v>
      </c>
      <c r="P79" s="8" t="s">
        <v>872</v>
      </c>
    </row>
    <row r="80" spans="1:16" x14ac:dyDescent="0.3">
      <c r="A80" s="8">
        <v>79</v>
      </c>
      <c r="B80" s="9" t="s">
        <v>183</v>
      </c>
      <c r="C80" s="8" t="s">
        <v>859</v>
      </c>
      <c r="D80" s="8" t="s">
        <v>1026</v>
      </c>
      <c r="E80" t="s">
        <v>2455</v>
      </c>
      <c r="F80" s="10" t="str">
        <f t="shared" si="2"/>
        <v xml:space="preserve">Priyanka </v>
      </c>
      <c r="G80" s="10" t="str">
        <f>MID(D80,SEARCH(" ",D80,1)+1,SEARCH(" ",D80,SEARCH(" ",D80,1)+1)-SEARCH(" ",D80,1))</f>
        <v xml:space="preserve">Uttam </v>
      </c>
      <c r="H80" s="10" t="str">
        <f>RIGHT(D80,LEN(D80)-SEARCH(" ",D80,SEARCH(" ",D80,SEARCH(" ",D80)+1)))</f>
        <v>Singh Yadav</v>
      </c>
      <c r="I80" s="10" t="s">
        <v>1027</v>
      </c>
      <c r="J80" s="11" t="s">
        <v>2474</v>
      </c>
      <c r="K80" s="2">
        <v>44035</v>
      </c>
      <c r="L80" s="8" t="s">
        <v>2457</v>
      </c>
      <c r="M80" s="8" t="s">
        <v>871</v>
      </c>
      <c r="N80" s="10" t="s">
        <v>863</v>
      </c>
      <c r="O80" s="8" t="s">
        <v>878</v>
      </c>
      <c r="P80" s="8" t="s">
        <v>879</v>
      </c>
    </row>
    <row r="81" spans="1:16" x14ac:dyDescent="0.3">
      <c r="A81" s="8">
        <v>80</v>
      </c>
      <c r="B81" s="9" t="s">
        <v>185</v>
      </c>
      <c r="C81" s="8" t="s">
        <v>859</v>
      </c>
      <c r="D81" s="8" t="s">
        <v>1028</v>
      </c>
      <c r="E81" t="s">
        <v>21</v>
      </c>
      <c r="F81" s="10" t="str">
        <f t="shared" si="2"/>
        <v xml:space="preserve">Gaurav </v>
      </c>
      <c r="G81" s="10" t="str">
        <f>MID(D81,SEARCH(" ",D81,1)+1,SEARCH(" ",D81,SEARCH(" ",D81,1)+1)-SEARCH(" ",D81,1))</f>
        <v xml:space="preserve">Narendra </v>
      </c>
      <c r="H81" s="10" t="str">
        <f>RIGHT(D81,LEN(D81)-SEARCH(" ",D81,SEARCH(" ",D81,SEARCH(" ",D81)+1)))</f>
        <v>Chaudhari</v>
      </c>
      <c r="I81" s="10" t="s">
        <v>909</v>
      </c>
      <c r="J81" s="11" t="s">
        <v>2462</v>
      </c>
      <c r="K81" s="2">
        <v>44035</v>
      </c>
      <c r="L81" s="8" t="s">
        <v>2456</v>
      </c>
      <c r="M81" s="8" t="s">
        <v>862</v>
      </c>
      <c r="N81" s="10" t="s">
        <v>867</v>
      </c>
      <c r="O81" s="8" t="s">
        <v>895</v>
      </c>
      <c r="P81" s="8" t="s">
        <v>864</v>
      </c>
    </row>
    <row r="82" spans="1:16" x14ac:dyDescent="0.3">
      <c r="A82" s="8">
        <v>81</v>
      </c>
      <c r="B82" s="9" t="s">
        <v>187</v>
      </c>
      <c r="C82" s="8" t="s">
        <v>859</v>
      </c>
      <c r="D82" s="8" t="s">
        <v>1029</v>
      </c>
      <c r="E82" t="s">
        <v>2455</v>
      </c>
      <c r="F82" s="10" t="str">
        <f t="shared" si="2"/>
        <v xml:space="preserve">Snehal </v>
      </c>
      <c r="G82" s="10" t="str">
        <f>MID(D82,SEARCH(" ",D82,1)+1,SEARCH(" ",D82,SEARCH(" ",D82,1)+1)-SEARCH(" ",D82,1))</f>
        <v xml:space="preserve">Bodhraj </v>
      </c>
      <c r="H82" s="10" t="str">
        <f>RIGHT(D82,LEN(D82)-SEARCH(" ",D82,SEARCH(" ",D82,SEARCH(" ",D82)+1)))</f>
        <v>Badwaik</v>
      </c>
      <c r="I82" s="10" t="s">
        <v>959</v>
      </c>
      <c r="J82" s="11" t="s">
        <v>2460</v>
      </c>
      <c r="K82" s="2">
        <v>44039</v>
      </c>
      <c r="L82" s="8" t="s">
        <v>2457</v>
      </c>
      <c r="M82" s="8" t="s">
        <v>871</v>
      </c>
      <c r="N82" s="10" t="s">
        <v>904</v>
      </c>
      <c r="O82" s="8" t="s">
        <v>914</v>
      </c>
      <c r="P82" s="8" t="s">
        <v>872</v>
      </c>
    </row>
    <row r="83" spans="1:16" x14ac:dyDescent="0.3">
      <c r="A83" s="8">
        <v>82</v>
      </c>
      <c r="B83" s="9" t="s">
        <v>189</v>
      </c>
      <c r="C83" s="8" t="s">
        <v>859</v>
      </c>
      <c r="D83" s="8" t="s">
        <v>1030</v>
      </c>
      <c r="E83" t="s">
        <v>21</v>
      </c>
      <c r="F83" s="10" t="str">
        <f t="shared" si="2"/>
        <v xml:space="preserve">Pavan </v>
      </c>
      <c r="G83" s="10" t="str">
        <f>MID(D83,SEARCH(" ",D83,1)+1,SEARCH(" ",D83,SEARCH(" ",D83,1)+1)-SEARCH(" ",D83,1))</f>
        <v xml:space="preserve">Shankar </v>
      </c>
      <c r="H83" s="10" t="str">
        <f>RIGHT(D83,LEN(D83)-SEARCH(" ",D83,SEARCH(" ",D83,SEARCH(" ",D83)+1)))</f>
        <v>Shinde</v>
      </c>
      <c r="I83" s="10" t="s">
        <v>959</v>
      </c>
      <c r="J83" s="11" t="s">
        <v>2460</v>
      </c>
      <c r="K83" s="2">
        <v>44040</v>
      </c>
      <c r="L83" s="8" t="s">
        <v>2457</v>
      </c>
      <c r="M83" s="8" t="s">
        <v>871</v>
      </c>
      <c r="N83" s="10" t="s">
        <v>904</v>
      </c>
      <c r="O83" s="8" t="s">
        <v>930</v>
      </c>
      <c r="P83" s="8" t="s">
        <v>872</v>
      </c>
    </row>
    <row r="84" spans="1:16" x14ac:dyDescent="0.3">
      <c r="A84" s="8">
        <v>83</v>
      </c>
      <c r="B84" s="9" t="s">
        <v>191</v>
      </c>
      <c r="C84" s="8" t="s">
        <v>859</v>
      </c>
      <c r="D84" s="8" t="s">
        <v>1639</v>
      </c>
      <c r="E84" t="s">
        <v>21</v>
      </c>
      <c r="F84" s="10" t="str">
        <f t="shared" si="2"/>
        <v xml:space="preserve">Dasai </v>
      </c>
      <c r="G84" s="10"/>
      <c r="H84" s="10" t="str">
        <f>RIGHT(D84,LEN(D84)-SEARCH(" ",D84,1))</f>
        <v>K</v>
      </c>
      <c r="I84" s="10" t="s">
        <v>1032</v>
      </c>
      <c r="J84" s="11" t="s">
        <v>2470</v>
      </c>
      <c r="K84" s="2">
        <v>44044</v>
      </c>
      <c r="L84" s="8" t="s">
        <v>2456</v>
      </c>
      <c r="M84" s="8" t="s">
        <v>862</v>
      </c>
      <c r="N84" s="10" t="s">
        <v>924</v>
      </c>
      <c r="O84" s="8" t="s">
        <v>1033</v>
      </c>
      <c r="P84" s="8" t="s">
        <v>891</v>
      </c>
    </row>
    <row r="85" spans="1:16" x14ac:dyDescent="0.3">
      <c r="A85" s="8">
        <v>84</v>
      </c>
      <c r="B85" s="9" t="s">
        <v>192</v>
      </c>
      <c r="C85" s="8" t="s">
        <v>859</v>
      </c>
      <c r="D85" s="8" t="s">
        <v>1034</v>
      </c>
      <c r="E85" t="s">
        <v>21</v>
      </c>
      <c r="F85" s="10" t="str">
        <f t="shared" si="2"/>
        <v xml:space="preserve">Omkar </v>
      </c>
      <c r="G85" s="10" t="str">
        <f>MID(D85,SEARCH(" ",D85,1)+1,SEARCH(" ",D85,SEARCH(" ",D85,1)+1)-SEARCH(" ",D85,1))</f>
        <v xml:space="preserve">Pramod </v>
      </c>
      <c r="H85" s="10" t="str">
        <f>RIGHT(D85,LEN(D85)-SEARCH(" ",D85,SEARCH(" ",D85,SEARCH(" ",D85)+1)))</f>
        <v xml:space="preserve"> Khebde</v>
      </c>
      <c r="I85" s="10" t="s">
        <v>1024</v>
      </c>
      <c r="J85" s="11" t="s">
        <v>2472</v>
      </c>
      <c r="K85" s="2">
        <v>44048</v>
      </c>
      <c r="L85" s="8" t="s">
        <v>2456</v>
      </c>
      <c r="M85" s="8" t="s">
        <v>862</v>
      </c>
      <c r="N85" s="10" t="s">
        <v>904</v>
      </c>
      <c r="O85" s="8" t="s">
        <v>937</v>
      </c>
      <c r="P85" s="8" t="s">
        <v>864</v>
      </c>
    </row>
    <row r="86" spans="1:16" x14ac:dyDescent="0.3">
      <c r="A86" s="8">
        <v>85</v>
      </c>
      <c r="B86" s="9" t="s">
        <v>194</v>
      </c>
      <c r="C86" s="8" t="s">
        <v>859</v>
      </c>
      <c r="D86" s="8" t="s">
        <v>1035</v>
      </c>
      <c r="E86" t="s">
        <v>21</v>
      </c>
      <c r="F86" s="10" t="str">
        <f t="shared" si="2"/>
        <v xml:space="preserve">Rohit </v>
      </c>
      <c r="G86" s="10" t="str">
        <f>MID(D86,SEARCH(" ",D86,1)+1,SEARCH(" ",D86,SEARCH(" ",D86,1)+1)-SEARCH(" ",D86,1))</f>
        <v xml:space="preserve">Kumar </v>
      </c>
      <c r="H86" s="10" t="str">
        <f>RIGHT(D86,LEN(D86)-SEARCH(" ",D86,SEARCH(" ",D86,SEARCH(" ",D86)+1)))</f>
        <v>Joshi</v>
      </c>
      <c r="I86" s="10" t="s">
        <v>1036</v>
      </c>
      <c r="J86" s="11" t="s">
        <v>2462</v>
      </c>
      <c r="K86" s="2">
        <v>44048</v>
      </c>
      <c r="L86" s="8" t="s">
        <v>2456</v>
      </c>
      <c r="M86" s="8" t="s">
        <v>862</v>
      </c>
      <c r="N86" s="10" t="s">
        <v>894</v>
      </c>
      <c r="O86" s="8" t="s">
        <v>895</v>
      </c>
      <c r="P86" s="8" t="s">
        <v>864</v>
      </c>
    </row>
    <row r="87" spans="1:16" x14ac:dyDescent="0.3">
      <c r="A87" s="8">
        <v>86</v>
      </c>
      <c r="B87" s="9" t="s">
        <v>196</v>
      </c>
      <c r="C87" s="8" t="s">
        <v>859</v>
      </c>
      <c r="D87" s="8" t="s">
        <v>1037</v>
      </c>
      <c r="E87" t="s">
        <v>21</v>
      </c>
      <c r="F87" s="10" t="str">
        <f t="shared" si="2"/>
        <v xml:space="preserve">Vishnu </v>
      </c>
      <c r="G87" s="10"/>
      <c r="H87" s="10" t="str">
        <f>RIGHT(D87,LEN(D87)-SEARCH(" ",D87,1))</f>
        <v>Thakur</v>
      </c>
      <c r="I87" s="10" t="s">
        <v>950</v>
      </c>
      <c r="J87" s="11" t="s">
        <v>2474</v>
      </c>
      <c r="K87" s="2">
        <v>44053</v>
      </c>
      <c r="L87" s="8" t="s">
        <v>2457</v>
      </c>
      <c r="M87" s="8" t="s">
        <v>871</v>
      </c>
      <c r="N87" s="10" t="s">
        <v>877</v>
      </c>
      <c r="O87" s="8" t="s">
        <v>879</v>
      </c>
      <c r="P87" s="8" t="s">
        <v>879</v>
      </c>
    </row>
    <row r="88" spans="1:16" x14ac:dyDescent="0.3">
      <c r="A88" s="8">
        <v>87</v>
      </c>
      <c r="B88" s="9" t="s">
        <v>198</v>
      </c>
      <c r="C88" s="8" t="s">
        <v>859</v>
      </c>
      <c r="D88" s="8" t="s">
        <v>1038</v>
      </c>
      <c r="E88" t="s">
        <v>21</v>
      </c>
      <c r="F88" s="10" t="str">
        <f t="shared" si="2"/>
        <v xml:space="preserve">Tejaswini </v>
      </c>
      <c r="G88" s="10" t="str">
        <f>MID(D88,SEARCH(" ",D88,1)+1,SEARCH(" ",D88,SEARCH(" ",D88,1)+1)-SEARCH(" ",D88,1))</f>
        <v xml:space="preserve">Tanaji </v>
      </c>
      <c r="H88" s="10" t="str">
        <f>RIGHT(D88,LEN(D88)-SEARCH(" ",D88,SEARCH(" ",D88,SEARCH(" ",D88)+1)))</f>
        <v>Khavare</v>
      </c>
      <c r="I88" s="10" t="s">
        <v>959</v>
      </c>
      <c r="J88" s="11" t="s">
        <v>2460</v>
      </c>
      <c r="K88" s="2">
        <v>44060</v>
      </c>
      <c r="L88" s="8" t="s">
        <v>2457</v>
      </c>
      <c r="M88" s="8" t="s">
        <v>871</v>
      </c>
      <c r="N88" s="10" t="s">
        <v>904</v>
      </c>
      <c r="O88" s="8" t="s">
        <v>914</v>
      </c>
      <c r="P88" s="8" t="s">
        <v>872</v>
      </c>
    </row>
    <row r="89" spans="1:16" x14ac:dyDescent="0.3">
      <c r="A89" s="8">
        <v>88</v>
      </c>
      <c r="B89" s="9" t="s">
        <v>200</v>
      </c>
      <c r="C89" s="8" t="s">
        <v>859</v>
      </c>
      <c r="D89" s="8" t="s">
        <v>1039</v>
      </c>
      <c r="E89" t="s">
        <v>21</v>
      </c>
      <c r="F89" s="10" t="str">
        <f t="shared" si="2"/>
        <v xml:space="preserve">Vitthal </v>
      </c>
      <c r="G89" s="10" t="str">
        <f>MID(D89,SEARCH(" ",D89,1)+1,SEARCH(" ",D89,SEARCH(" ",D89,1)+1)-SEARCH(" ",D89,1))</f>
        <v xml:space="preserve">Kashinath </v>
      </c>
      <c r="H89" s="10" t="str">
        <f>RIGHT(D89,LEN(D89)-SEARCH(" ",D89,SEARCH(" ",D89,SEARCH(" ",D89)+1)))</f>
        <v>Kamble</v>
      </c>
      <c r="I89" s="10" t="s">
        <v>1040</v>
      </c>
      <c r="J89" s="11" t="s">
        <v>2464</v>
      </c>
      <c r="K89" s="2">
        <v>44060</v>
      </c>
      <c r="L89" s="8" t="s">
        <v>2456</v>
      </c>
      <c r="M89" s="8" t="s">
        <v>862</v>
      </c>
      <c r="N89" s="10" t="s">
        <v>904</v>
      </c>
      <c r="O89" s="8" t="s">
        <v>925</v>
      </c>
      <c r="P89" s="8" t="s">
        <v>864</v>
      </c>
    </row>
    <row r="90" spans="1:16" x14ac:dyDescent="0.3">
      <c r="A90" s="8">
        <v>89</v>
      </c>
      <c r="B90" s="8" t="s">
        <v>202</v>
      </c>
      <c r="C90" s="8" t="s">
        <v>859</v>
      </c>
      <c r="D90" s="8" t="s">
        <v>1041</v>
      </c>
      <c r="E90" t="s">
        <v>21</v>
      </c>
      <c r="F90" s="10" t="str">
        <f t="shared" si="2"/>
        <v xml:space="preserve">Sahil </v>
      </c>
      <c r="G90" s="10" t="str">
        <f>MID(D90,SEARCH(" ",D90,1)+1,SEARCH(" ",D90,SEARCH(" ",D90,1)+1)-SEARCH(" ",D90,1))</f>
        <v xml:space="preserve">Najir </v>
      </c>
      <c r="H90" s="10" t="str">
        <f>RIGHT(D90,LEN(D90)-SEARCH(" ",D90,SEARCH(" ",D90,SEARCH(" ",D90)+1)))</f>
        <v>Hussain</v>
      </c>
      <c r="I90" s="10" t="s">
        <v>1042</v>
      </c>
      <c r="J90" s="11" t="s">
        <v>2465</v>
      </c>
      <c r="K90" s="2">
        <v>44061</v>
      </c>
      <c r="L90" s="8" t="s">
        <v>2456</v>
      </c>
      <c r="M90" s="8" t="s">
        <v>862</v>
      </c>
      <c r="N90" s="10" t="s">
        <v>969</v>
      </c>
      <c r="O90" s="8" t="s">
        <v>868</v>
      </c>
      <c r="P90" s="8" t="s">
        <v>864</v>
      </c>
    </row>
    <row r="91" spans="1:16" x14ac:dyDescent="0.3">
      <c r="A91" s="8">
        <v>90</v>
      </c>
      <c r="B91" s="9" t="s">
        <v>208</v>
      </c>
      <c r="C91" s="8" t="s">
        <v>859</v>
      </c>
      <c r="D91" s="8" t="s">
        <v>937</v>
      </c>
      <c r="E91" t="s">
        <v>21</v>
      </c>
      <c r="F91" s="10" t="str">
        <f t="shared" si="2"/>
        <v xml:space="preserve">Pardeep </v>
      </c>
      <c r="G91" s="10"/>
      <c r="H91" s="10" t="str">
        <f>RIGHT(D91,LEN(D91)-SEARCH(" ",D91,1))</f>
        <v>Kumar</v>
      </c>
      <c r="I91" s="10" t="s">
        <v>1043</v>
      </c>
      <c r="J91" s="11" t="s">
        <v>2472</v>
      </c>
      <c r="K91" s="2">
        <v>44075</v>
      </c>
      <c r="L91" s="8" t="s">
        <v>2456</v>
      </c>
      <c r="M91" s="8" t="s">
        <v>862</v>
      </c>
      <c r="N91" s="10" t="s">
        <v>877</v>
      </c>
      <c r="O91" s="8" t="s">
        <v>864</v>
      </c>
      <c r="P91" s="8" t="s">
        <v>864</v>
      </c>
    </row>
    <row r="92" spans="1:16" x14ac:dyDescent="0.3">
      <c r="A92" s="8">
        <v>91</v>
      </c>
      <c r="B92" s="9" t="s">
        <v>210</v>
      </c>
      <c r="C92" s="8" t="s">
        <v>859</v>
      </c>
      <c r="D92" s="8" t="s">
        <v>1044</v>
      </c>
      <c r="E92" t="s">
        <v>21</v>
      </c>
      <c r="F92" s="10" t="str">
        <f t="shared" si="2"/>
        <v xml:space="preserve">Pankaj </v>
      </c>
      <c r="G92" s="10" t="str">
        <f>MID(D92,SEARCH(" ",D92,1)+1,SEARCH(" ",D92,SEARCH(" ",D92,1)+1)-SEARCH(" ",D92,1))</f>
        <v xml:space="preserve">Kumar </v>
      </c>
      <c r="H92" s="10" t="str">
        <f>RIGHT(D92,LEN(D92)-SEARCH(" ",D92,SEARCH(" ",D92,SEARCH(" ",D92)+1)))</f>
        <v>Chaudhari</v>
      </c>
      <c r="I92" s="10" t="s">
        <v>936</v>
      </c>
      <c r="J92" s="11" t="s">
        <v>2472</v>
      </c>
      <c r="K92" s="2">
        <v>44075</v>
      </c>
      <c r="L92" s="8" t="s">
        <v>2456</v>
      </c>
      <c r="M92" s="8" t="s">
        <v>862</v>
      </c>
      <c r="N92" s="10" t="s">
        <v>894</v>
      </c>
      <c r="O92" s="8" t="s">
        <v>937</v>
      </c>
      <c r="P92" s="8" t="s">
        <v>864</v>
      </c>
    </row>
    <row r="93" spans="1:16" x14ac:dyDescent="0.3">
      <c r="A93" s="8">
        <v>92</v>
      </c>
      <c r="B93" s="9" t="s">
        <v>211</v>
      </c>
      <c r="C93" s="8" t="s">
        <v>859</v>
      </c>
      <c r="D93" s="8" t="s">
        <v>1045</v>
      </c>
      <c r="E93" t="s">
        <v>21</v>
      </c>
      <c r="F93" s="10" t="str">
        <f t="shared" si="2"/>
        <v xml:space="preserve">Kiran </v>
      </c>
      <c r="G93" s="10" t="str">
        <f>MID(D93,SEARCH(" ",D93,1)+1,SEARCH(" ",D93,SEARCH(" ",D93,1)+1)-SEARCH(" ",D93,1))</f>
        <v xml:space="preserve">Subhash </v>
      </c>
      <c r="H93" s="10" t="str">
        <f>RIGHT(D93,LEN(D93)-SEARCH(" ",D93,SEARCH(" ",D93,SEARCH(" ",D93)+1)))</f>
        <v>Khanekar</v>
      </c>
      <c r="I93" s="10" t="s">
        <v>1046</v>
      </c>
      <c r="J93" s="11" t="s">
        <v>2458</v>
      </c>
      <c r="K93" s="2">
        <v>44075</v>
      </c>
      <c r="L93" s="8" t="s">
        <v>2456</v>
      </c>
      <c r="M93" s="8" t="s">
        <v>862</v>
      </c>
      <c r="N93" s="10" t="s">
        <v>969</v>
      </c>
      <c r="O93" s="8" t="s">
        <v>991</v>
      </c>
      <c r="P93" s="8" t="s">
        <v>868</v>
      </c>
    </row>
    <row r="94" spans="1:16" x14ac:dyDescent="0.3">
      <c r="A94" s="8">
        <v>93</v>
      </c>
      <c r="B94" s="9" t="s">
        <v>212</v>
      </c>
      <c r="C94" s="8" t="s">
        <v>859</v>
      </c>
      <c r="D94" s="8" t="s">
        <v>1047</v>
      </c>
      <c r="E94" t="s">
        <v>21</v>
      </c>
      <c r="F94" s="10" t="str">
        <f t="shared" si="2"/>
        <v xml:space="preserve">Debashis </v>
      </c>
      <c r="G94" s="10"/>
      <c r="H94" s="10" t="str">
        <f t="shared" ref="H94:H95" si="5">RIGHT(D94,LEN(D94)-SEARCH(" ",D94,1))</f>
        <v>Biswas</v>
      </c>
      <c r="I94" s="10" t="s">
        <v>893</v>
      </c>
      <c r="J94" s="11" t="s">
        <v>2462</v>
      </c>
      <c r="K94" s="2">
        <v>44075</v>
      </c>
      <c r="L94" s="8" t="s">
        <v>2456</v>
      </c>
      <c r="M94" s="8" t="s">
        <v>862</v>
      </c>
      <c r="N94" s="10" t="s">
        <v>894</v>
      </c>
      <c r="O94" s="8" t="s">
        <v>895</v>
      </c>
      <c r="P94" s="8" t="s">
        <v>864</v>
      </c>
    </row>
    <row r="95" spans="1:16" x14ac:dyDescent="0.3">
      <c r="A95" s="8">
        <v>94</v>
      </c>
      <c r="B95" s="9" t="s">
        <v>214</v>
      </c>
      <c r="C95" s="8" t="s">
        <v>859</v>
      </c>
      <c r="D95" s="8" t="s">
        <v>1048</v>
      </c>
      <c r="E95" t="s">
        <v>21</v>
      </c>
      <c r="F95" s="10" t="str">
        <f t="shared" si="2"/>
        <v xml:space="preserve">Shankar </v>
      </c>
      <c r="G95" s="10"/>
      <c r="H95" s="10" t="str">
        <f t="shared" si="5"/>
        <v>Yadav</v>
      </c>
      <c r="I95" s="10" t="s">
        <v>1049</v>
      </c>
      <c r="J95" s="11" t="s">
        <v>2462</v>
      </c>
      <c r="K95" s="2">
        <v>44075</v>
      </c>
      <c r="L95" s="8" t="s">
        <v>2456</v>
      </c>
      <c r="M95" s="8" t="s">
        <v>862</v>
      </c>
      <c r="N95" s="10" t="s">
        <v>894</v>
      </c>
      <c r="O95" s="8" t="s">
        <v>895</v>
      </c>
      <c r="P95" s="8" t="s">
        <v>864</v>
      </c>
    </row>
    <row r="96" spans="1:16" x14ac:dyDescent="0.3">
      <c r="A96" s="8">
        <v>95</v>
      </c>
      <c r="B96" s="9" t="s">
        <v>216</v>
      </c>
      <c r="C96" s="8" t="s">
        <v>859</v>
      </c>
      <c r="D96" s="8" t="s">
        <v>1050</v>
      </c>
      <c r="E96" t="s">
        <v>21</v>
      </c>
      <c r="F96" s="10" t="str">
        <f t="shared" si="2"/>
        <v xml:space="preserve">Sagar </v>
      </c>
      <c r="G96" s="10" t="str">
        <f>MID(D96,SEARCH(" ",D96,1)+1,SEARCH(" ",D96,SEARCH(" ",D96,1)+1)-SEARCH(" ",D96,1))</f>
        <v xml:space="preserve">Rajendra </v>
      </c>
      <c r="H96" s="10" t="str">
        <f>RIGHT(D96,LEN(D96)-SEARCH(" ",D96,SEARCH(" ",D96,SEARCH(" ",D96)+1)))</f>
        <v>Raut</v>
      </c>
      <c r="I96" s="10" t="s">
        <v>1024</v>
      </c>
      <c r="J96" s="11" t="s">
        <v>2472</v>
      </c>
      <c r="K96" s="2">
        <v>44076</v>
      </c>
      <c r="L96" s="8" t="s">
        <v>2456</v>
      </c>
      <c r="M96" s="8" t="s">
        <v>862</v>
      </c>
      <c r="N96" s="10" t="s">
        <v>904</v>
      </c>
      <c r="O96" s="8" t="s">
        <v>937</v>
      </c>
      <c r="P96" s="8" t="s">
        <v>864</v>
      </c>
    </row>
    <row r="97" spans="1:16" x14ac:dyDescent="0.3">
      <c r="A97" s="8">
        <v>96</v>
      </c>
      <c r="B97" s="9" t="s">
        <v>218</v>
      </c>
      <c r="C97" s="8" t="s">
        <v>859</v>
      </c>
      <c r="D97" s="8" t="s">
        <v>1051</v>
      </c>
      <c r="E97" t="s">
        <v>2455</v>
      </c>
      <c r="F97" s="10" t="str">
        <f t="shared" si="2"/>
        <v xml:space="preserve">Raveena </v>
      </c>
      <c r="G97" s="10" t="str">
        <f>MID(D97,SEARCH(" ",D97,1)+1,SEARCH(" ",D97,SEARCH(" ",D97,1)+1)-SEARCH(" ",D97,1))</f>
        <v xml:space="preserve">Suresh </v>
      </c>
      <c r="H97" s="10" t="str">
        <f>RIGHT(D97,LEN(D97)-SEARCH(" ",D97,SEARCH(" ",D97,SEARCH(" ",D97)+1)))</f>
        <v>Pujari</v>
      </c>
      <c r="I97" s="10" t="s">
        <v>959</v>
      </c>
      <c r="J97" s="11" t="s">
        <v>2460</v>
      </c>
      <c r="K97" s="2">
        <v>44077</v>
      </c>
      <c r="L97" s="8" t="s">
        <v>2457</v>
      </c>
      <c r="M97" s="8" t="s">
        <v>871</v>
      </c>
      <c r="N97" s="10" t="s">
        <v>894</v>
      </c>
      <c r="O97" s="8" t="s">
        <v>873</v>
      </c>
      <c r="P97" s="8" t="s">
        <v>873</v>
      </c>
    </row>
    <row r="98" spans="1:16" x14ac:dyDescent="0.3">
      <c r="A98" s="8">
        <v>97</v>
      </c>
      <c r="B98" s="9" t="s">
        <v>220</v>
      </c>
      <c r="C98" s="8" t="s">
        <v>859</v>
      </c>
      <c r="D98" s="8" t="s">
        <v>1052</v>
      </c>
      <c r="E98" t="s">
        <v>21</v>
      </c>
      <c r="F98" s="10" t="str">
        <f t="shared" si="2"/>
        <v xml:space="preserve">Ajaykumar </v>
      </c>
      <c r="G98" s="10" t="str">
        <f>MID(D98,SEARCH(" ",D98,1)+1,SEARCH(" ",D98,SEARCH(" ",D98,1)+1)-SEARCH(" ",D98,1))</f>
        <v xml:space="preserve">S/O </v>
      </c>
      <c r="H98" s="10" t="str">
        <f>RIGHT(D98,LEN(D98)-SEARCH(" ",D98,SEARCH(" ",D98,SEARCH(" ",D98)+1)))</f>
        <v>Kalicharan</v>
      </c>
      <c r="I98" s="10" t="s">
        <v>1008</v>
      </c>
      <c r="J98" s="11" t="s">
        <v>2470</v>
      </c>
      <c r="K98" s="2">
        <v>44088</v>
      </c>
      <c r="L98" s="8" t="s">
        <v>2456</v>
      </c>
      <c r="M98" s="8" t="s">
        <v>862</v>
      </c>
      <c r="N98" s="10" t="s">
        <v>1002</v>
      </c>
      <c r="O98" s="8" t="s">
        <v>1006</v>
      </c>
      <c r="P98" s="8" t="s">
        <v>891</v>
      </c>
    </row>
    <row r="99" spans="1:16" x14ac:dyDescent="0.3">
      <c r="A99" s="8">
        <v>98</v>
      </c>
      <c r="B99" s="9" t="s">
        <v>1053</v>
      </c>
      <c r="C99" s="8" t="s">
        <v>859</v>
      </c>
      <c r="D99" s="8" t="s">
        <v>1054</v>
      </c>
      <c r="E99" t="s">
        <v>21</v>
      </c>
      <c r="F99" s="10" t="str">
        <f t="shared" si="2"/>
        <v xml:space="preserve">Vishal </v>
      </c>
      <c r="G99" s="10"/>
      <c r="H99" s="10" t="str">
        <f>RIGHT(D99,LEN(D99)-SEARCH(" ",D99,1))</f>
        <v>Kumar</v>
      </c>
      <c r="I99" s="10" t="s">
        <v>1004</v>
      </c>
      <c r="J99" s="11" t="s">
        <v>2470</v>
      </c>
      <c r="K99" s="2">
        <v>44088</v>
      </c>
      <c r="L99" s="8" t="s">
        <v>2456</v>
      </c>
      <c r="M99" s="8" t="s">
        <v>862</v>
      </c>
      <c r="N99" s="10" t="s">
        <v>1002</v>
      </c>
      <c r="O99" s="8" t="s">
        <v>1006</v>
      </c>
      <c r="P99" s="8" t="s">
        <v>891</v>
      </c>
    </row>
    <row r="100" spans="1:16" x14ac:dyDescent="0.3">
      <c r="A100" s="8">
        <v>99</v>
      </c>
      <c r="B100" s="9" t="s">
        <v>222</v>
      </c>
      <c r="C100" s="8" t="s">
        <v>859</v>
      </c>
      <c r="D100" s="8" t="s">
        <v>1055</v>
      </c>
      <c r="E100" t="s">
        <v>21</v>
      </c>
      <c r="F100" s="10" t="str">
        <f t="shared" si="2"/>
        <v xml:space="preserve">Nihal </v>
      </c>
      <c r="G100" s="10" t="str">
        <f>MID(D100,SEARCH(" ",D100,1)+1,SEARCH(" ",D100,SEARCH(" ",D100,1)+1)-SEARCH(" ",D100,1))</f>
        <v xml:space="preserve">Yunus </v>
      </c>
      <c r="H100" s="10" t="str">
        <f>RIGHT(D100,LEN(D100)-SEARCH(" ",D100,SEARCH(" ",D100,SEARCH(" ",D100)+1)))</f>
        <v>Mulani</v>
      </c>
      <c r="I100" s="10" t="s">
        <v>1056</v>
      </c>
      <c r="J100" s="11" t="s">
        <v>2471</v>
      </c>
      <c r="K100" s="2">
        <v>44091</v>
      </c>
      <c r="L100" s="8" t="s">
        <v>2456</v>
      </c>
      <c r="M100" s="8" t="s">
        <v>862</v>
      </c>
      <c r="N100" s="10" t="s">
        <v>894</v>
      </c>
      <c r="O100" s="8" t="s">
        <v>888</v>
      </c>
      <c r="P100" s="8" t="s">
        <v>864</v>
      </c>
    </row>
    <row r="101" spans="1:16" x14ac:dyDescent="0.3">
      <c r="A101" s="8">
        <v>100</v>
      </c>
      <c r="B101" s="9" t="s">
        <v>224</v>
      </c>
      <c r="C101" s="8" t="s">
        <v>859</v>
      </c>
      <c r="D101" s="8" t="s">
        <v>1057</v>
      </c>
      <c r="E101" t="s">
        <v>21</v>
      </c>
      <c r="F101" s="10" t="str">
        <f t="shared" si="2"/>
        <v xml:space="preserve">Mohmmad </v>
      </c>
      <c r="G101" s="10" t="str">
        <f>MID(D101,SEARCH(" ",D101,1)+1,SEARCH(" ",D101,SEARCH(" ",D101,1)+1)-SEARCH(" ",D101,1))</f>
        <v xml:space="preserve">Aarif </v>
      </c>
      <c r="H101" s="10" t="str">
        <f>RIGHT(D101,LEN(D101)-SEARCH(" ",D101,SEARCH(" ",D101,SEARCH(" ",D101)+1)))</f>
        <v>Babujan Khan</v>
      </c>
      <c r="I101" s="10" t="s">
        <v>1058</v>
      </c>
      <c r="J101" s="11" t="s">
        <v>2474</v>
      </c>
      <c r="K101" s="2">
        <v>44098</v>
      </c>
      <c r="L101" s="8" t="s">
        <v>885</v>
      </c>
      <c r="M101" s="8" t="s">
        <v>871</v>
      </c>
      <c r="N101" s="10" t="s">
        <v>867</v>
      </c>
      <c r="O101" s="8" t="s">
        <v>883</v>
      </c>
      <c r="P101" s="8" t="s">
        <v>878</v>
      </c>
    </row>
    <row r="102" spans="1:16" x14ac:dyDescent="0.3">
      <c r="A102" s="8">
        <v>101</v>
      </c>
      <c r="B102" s="9" t="s">
        <v>226</v>
      </c>
      <c r="C102" s="8" t="s">
        <v>859</v>
      </c>
      <c r="D102" s="8" t="s">
        <v>1059</v>
      </c>
      <c r="E102" t="s">
        <v>2455</v>
      </c>
      <c r="F102" s="10" t="str">
        <f t="shared" si="2"/>
        <v xml:space="preserve">Priyanka </v>
      </c>
      <c r="G102" s="10" t="str">
        <f>MID(D102,SEARCH(" ",D102,1)+1,SEARCH(" ",D102,SEARCH(" ",D102,1)+1)-SEARCH(" ",D102,1))</f>
        <v xml:space="preserve">Ashok </v>
      </c>
      <c r="H102" s="10" t="str">
        <f>RIGHT(D102,LEN(D102)-SEARCH(" ",D102,SEARCH(" ",D102,SEARCH(" ",D102)+1)))</f>
        <v>Dhingwani</v>
      </c>
      <c r="I102" s="10" t="s">
        <v>1060</v>
      </c>
      <c r="J102" s="11" t="s">
        <v>2474</v>
      </c>
      <c r="K102" s="2">
        <v>44105</v>
      </c>
      <c r="L102" s="8" t="s">
        <v>2457</v>
      </c>
      <c r="M102" s="8" t="s">
        <v>871</v>
      </c>
      <c r="N102" s="10" t="s">
        <v>894</v>
      </c>
      <c r="O102" s="8" t="s">
        <v>994</v>
      </c>
      <c r="P102" s="8" t="s">
        <v>878</v>
      </c>
    </row>
    <row r="103" spans="1:16" x14ac:dyDescent="0.3">
      <c r="A103" s="8">
        <v>102</v>
      </c>
      <c r="B103" s="9" t="s">
        <v>227</v>
      </c>
      <c r="C103" s="8" t="s">
        <v>859</v>
      </c>
      <c r="D103" s="8" t="s">
        <v>1061</v>
      </c>
      <c r="E103" t="s">
        <v>21</v>
      </c>
      <c r="F103" s="10" t="str">
        <f t="shared" si="2"/>
        <v xml:space="preserve">Sudhir </v>
      </c>
      <c r="G103" s="10" t="str">
        <f>MID(D103,SEARCH(" ",D103,1)+1,SEARCH(" ",D103,SEARCH(" ",D103,1)+1)-SEARCH(" ",D103,1))</f>
        <v xml:space="preserve">Damu </v>
      </c>
      <c r="H103" s="10" t="str">
        <f>RIGHT(D103,LEN(D103)-SEARCH(" ",D103,SEARCH(" ",D103,SEARCH(" ",D103)+1)))</f>
        <v>Khanekar</v>
      </c>
      <c r="I103" s="10" t="s">
        <v>987</v>
      </c>
      <c r="J103" s="11" t="s">
        <v>2461</v>
      </c>
      <c r="K103" s="2">
        <v>44105</v>
      </c>
      <c r="L103" s="8" t="s">
        <v>2456</v>
      </c>
      <c r="M103" s="8" t="s">
        <v>862</v>
      </c>
      <c r="N103" s="10" t="s">
        <v>904</v>
      </c>
      <c r="O103" s="8" t="s">
        <v>945</v>
      </c>
      <c r="P103" s="8" t="s">
        <v>868</v>
      </c>
    </row>
    <row r="104" spans="1:16" x14ac:dyDescent="0.3">
      <c r="A104" s="8">
        <v>103</v>
      </c>
      <c r="B104" s="9" t="s">
        <v>229</v>
      </c>
      <c r="C104" s="8" t="s">
        <v>859</v>
      </c>
      <c r="D104" s="8" t="s">
        <v>1062</v>
      </c>
      <c r="E104" t="s">
        <v>21</v>
      </c>
      <c r="F104" s="10" t="str">
        <f t="shared" si="2"/>
        <v xml:space="preserve"> </v>
      </c>
      <c r="G104" s="10" t="str">
        <f>MID(D104,SEARCH(" ",D104,1)+1,SEARCH(" ",D104,SEARCH(" ",D104,1)+1)-SEARCH(" ",D104,1))</f>
        <v xml:space="preserve">Mohan </v>
      </c>
      <c r="H104" s="10" t="str">
        <f>RIGHT(D104,LEN(D104)-SEARCH(" ",D104,SEARCH(" ",D104,SEARCH(" ",D104)+1)))</f>
        <v>Srinivasulu Kalkivai</v>
      </c>
      <c r="I104" s="10" t="s">
        <v>1060</v>
      </c>
      <c r="J104" s="11" t="s">
        <v>2474</v>
      </c>
      <c r="K104" s="2">
        <v>44137</v>
      </c>
      <c r="L104" s="8" t="s">
        <v>1063</v>
      </c>
      <c r="M104" s="8" t="s">
        <v>871</v>
      </c>
      <c r="N104" s="10" t="s">
        <v>867</v>
      </c>
      <c r="O104" s="8" t="s">
        <v>940</v>
      </c>
      <c r="P104" s="8" t="s">
        <v>878</v>
      </c>
    </row>
    <row r="105" spans="1:16" x14ac:dyDescent="0.3">
      <c r="A105" s="8">
        <v>104</v>
      </c>
      <c r="B105" s="9" t="s">
        <v>231</v>
      </c>
      <c r="C105" s="8" t="s">
        <v>859</v>
      </c>
      <c r="D105" s="8" t="s">
        <v>1064</v>
      </c>
      <c r="E105" t="s">
        <v>2455</v>
      </c>
      <c r="F105" s="10" t="str">
        <f t="shared" si="2"/>
        <v xml:space="preserve">Geeta </v>
      </c>
      <c r="G105" s="10" t="str">
        <f>MID(D105,SEARCH(" ",D105,1)+1,SEARCH(" ",D105,SEARCH(" ",D105,1)+1)-SEARCH(" ",D105,1))</f>
        <v xml:space="preserve">Someshwar </v>
      </c>
      <c r="H105" s="10" t="str">
        <f>RIGHT(D105,LEN(D105)-SEARCH(" ",D105,SEARCH(" ",D105,SEARCH(" ",D105)+1)))</f>
        <v>Patil</v>
      </c>
      <c r="I105" s="10" t="s">
        <v>959</v>
      </c>
      <c r="J105" s="11" t="s">
        <v>2460</v>
      </c>
      <c r="K105" s="2">
        <v>44138</v>
      </c>
      <c r="L105" s="8" t="s">
        <v>2457</v>
      </c>
      <c r="M105" s="8" t="s">
        <v>871</v>
      </c>
      <c r="N105" s="10" t="s">
        <v>969</v>
      </c>
      <c r="O105" s="8" t="s">
        <v>916</v>
      </c>
      <c r="P105" s="8" t="s">
        <v>872</v>
      </c>
    </row>
    <row r="106" spans="1:16" x14ac:dyDescent="0.3">
      <c r="A106" s="8">
        <v>105</v>
      </c>
      <c r="B106" s="9" t="s">
        <v>235</v>
      </c>
      <c r="C106" s="8" t="s">
        <v>859</v>
      </c>
      <c r="D106" s="8" t="s">
        <v>1065</v>
      </c>
      <c r="E106" t="s">
        <v>21</v>
      </c>
      <c r="F106" s="10" t="str">
        <f t="shared" si="2"/>
        <v xml:space="preserve">Amogh </v>
      </c>
      <c r="G106" s="10" t="str">
        <f>MID(D106,SEARCH(" ",D106,1)+1,SEARCH(" ",D106,SEARCH(" ",D106,1)+1)-SEARCH(" ",D106,1))</f>
        <v xml:space="preserve">Narayan </v>
      </c>
      <c r="H106" s="10" t="str">
        <f>RIGHT(D106,LEN(D106)-SEARCH(" ",D106,SEARCH(" ",D106,SEARCH(" ",D106)+1)))</f>
        <v>Dambalkar</v>
      </c>
      <c r="I106" s="10" t="s">
        <v>959</v>
      </c>
      <c r="J106" s="11" t="s">
        <v>2460</v>
      </c>
      <c r="K106" s="2">
        <v>44152</v>
      </c>
      <c r="L106" s="8" t="s">
        <v>2457</v>
      </c>
      <c r="M106" s="8" t="s">
        <v>871</v>
      </c>
      <c r="N106" s="10" t="s">
        <v>904</v>
      </c>
      <c r="O106" s="8" t="s">
        <v>930</v>
      </c>
      <c r="P106" s="8" t="s">
        <v>872</v>
      </c>
    </row>
    <row r="107" spans="1:16" x14ac:dyDescent="0.3">
      <c r="A107" s="8">
        <v>106</v>
      </c>
      <c r="B107" s="9" t="s">
        <v>237</v>
      </c>
      <c r="C107" s="8" t="s">
        <v>859</v>
      </c>
      <c r="D107" s="8" t="s">
        <v>1066</v>
      </c>
      <c r="E107" t="s">
        <v>21</v>
      </c>
      <c r="F107" s="10" t="str">
        <f t="shared" si="2"/>
        <v xml:space="preserve">Syed </v>
      </c>
      <c r="G107" s="10" t="str">
        <f>MID(D107,SEARCH(" ",D107,1)+1,SEARCH(" ",D107,SEARCH(" ",D107,1)+1)-SEARCH(" ",D107,1))</f>
        <v xml:space="preserve">Viquar </v>
      </c>
      <c r="H107" s="10" t="str">
        <f>RIGHT(D107,LEN(D107)-SEARCH(" ",D107,SEARCH(" ",D107,SEARCH(" ",D107)+1)))</f>
        <v>Hussain</v>
      </c>
      <c r="I107" s="10" t="s">
        <v>1060</v>
      </c>
      <c r="J107" s="11" t="s">
        <v>2474</v>
      </c>
      <c r="K107" s="2">
        <v>44153</v>
      </c>
      <c r="L107" s="8" t="s">
        <v>1063</v>
      </c>
      <c r="M107" s="8" t="s">
        <v>871</v>
      </c>
      <c r="N107" s="10" t="s">
        <v>894</v>
      </c>
      <c r="O107" s="8" t="s">
        <v>940</v>
      </c>
      <c r="P107" s="8" t="s">
        <v>878</v>
      </c>
    </row>
    <row r="108" spans="1:16" x14ac:dyDescent="0.3">
      <c r="A108" s="8">
        <v>107</v>
      </c>
      <c r="B108" s="9" t="s">
        <v>239</v>
      </c>
      <c r="C108" s="8" t="s">
        <v>859</v>
      </c>
      <c r="D108" s="8" t="s">
        <v>1067</v>
      </c>
      <c r="E108" t="s">
        <v>21</v>
      </c>
      <c r="F108" s="10" t="str">
        <f t="shared" si="2"/>
        <v xml:space="preserve">Ajaykumar </v>
      </c>
      <c r="G108" s="10"/>
      <c r="H108" s="10" t="str">
        <f>RIGHT(D108,LEN(D108)-SEARCH(" ",D108,1))</f>
        <v>Yadav</v>
      </c>
      <c r="I108" s="10" t="s">
        <v>1008</v>
      </c>
      <c r="J108" s="11" t="s">
        <v>2470</v>
      </c>
      <c r="K108" s="2">
        <v>44159</v>
      </c>
      <c r="L108" s="8" t="s">
        <v>2456</v>
      </c>
      <c r="M108" s="8" t="s">
        <v>862</v>
      </c>
      <c r="N108" s="10" t="s">
        <v>1002</v>
      </c>
      <c r="O108" s="8" t="s">
        <v>1068</v>
      </c>
      <c r="P108" s="8" t="s">
        <v>891</v>
      </c>
    </row>
    <row r="109" spans="1:16" x14ac:dyDescent="0.3">
      <c r="A109" s="8">
        <v>108</v>
      </c>
      <c r="B109" s="9" t="s">
        <v>240</v>
      </c>
      <c r="C109" s="8" t="s">
        <v>859</v>
      </c>
      <c r="D109" s="8" t="s">
        <v>1069</v>
      </c>
      <c r="E109" t="s">
        <v>21</v>
      </c>
      <c r="F109" s="10" t="str">
        <f t="shared" si="2"/>
        <v xml:space="preserve">Krushna </v>
      </c>
      <c r="G109" s="10" t="str">
        <f>MID(D109,SEARCH(" ",D109,1)+1,SEARCH(" ",D109,SEARCH(" ",D109,1)+1)-SEARCH(" ",D109,1))</f>
        <v xml:space="preserve">Satish </v>
      </c>
      <c r="H109" s="10" t="str">
        <f>RIGHT(D109,LEN(D109)-SEARCH(" ",D109,SEARCH(" ",D109,SEARCH(" ",D109)+1)))</f>
        <v>Marure</v>
      </c>
      <c r="I109" s="10" t="s">
        <v>959</v>
      </c>
      <c r="J109" s="11" t="s">
        <v>2460</v>
      </c>
      <c r="K109" s="2">
        <v>44162</v>
      </c>
      <c r="L109" s="8" t="s">
        <v>2457</v>
      </c>
      <c r="M109" s="8" t="s">
        <v>871</v>
      </c>
      <c r="N109" s="10" t="s">
        <v>969</v>
      </c>
      <c r="O109" s="8" t="s">
        <v>930</v>
      </c>
      <c r="P109" s="8" t="s">
        <v>872</v>
      </c>
    </row>
    <row r="110" spans="1:16" x14ac:dyDescent="0.3">
      <c r="A110" s="8">
        <v>109</v>
      </c>
      <c r="B110" s="9" t="s">
        <v>242</v>
      </c>
      <c r="C110" s="8" t="s">
        <v>859</v>
      </c>
      <c r="D110" s="8" t="s">
        <v>1070</v>
      </c>
      <c r="E110" t="s">
        <v>2455</v>
      </c>
      <c r="F110" s="10" t="str">
        <f t="shared" si="2"/>
        <v xml:space="preserve">Neha </v>
      </c>
      <c r="G110" s="10" t="str">
        <f>MID(D110,SEARCH(" ",D110,1)+1,SEARCH(" ",D110,SEARCH(" ",D110,1)+1)-SEARCH(" ",D110,1))</f>
        <v xml:space="preserve">Nitesh </v>
      </c>
      <c r="H110" s="10" t="str">
        <f>RIGHT(D110,LEN(D110)-SEARCH(" ",D110,SEARCH(" ",D110,SEARCH(" ",D110)+1)))</f>
        <v>Sutar</v>
      </c>
      <c r="I110" s="10" t="s">
        <v>1071</v>
      </c>
      <c r="J110" s="11" t="s">
        <v>2463</v>
      </c>
      <c r="K110" s="2">
        <v>44165</v>
      </c>
      <c r="L110" s="8" t="s">
        <v>2457</v>
      </c>
      <c r="M110" s="8" t="s">
        <v>871</v>
      </c>
      <c r="N110" s="10" t="s">
        <v>969</v>
      </c>
      <c r="O110" s="8" t="s">
        <v>882</v>
      </c>
      <c r="P110" s="8" t="s">
        <v>879</v>
      </c>
    </row>
    <row r="111" spans="1:16" x14ac:dyDescent="0.3">
      <c r="A111" s="8">
        <v>110</v>
      </c>
      <c r="B111" s="9" t="s">
        <v>244</v>
      </c>
      <c r="C111" s="8" t="s">
        <v>859</v>
      </c>
      <c r="D111" s="8" t="s">
        <v>1072</v>
      </c>
      <c r="E111" t="s">
        <v>21</v>
      </c>
      <c r="F111" s="10" t="str">
        <f t="shared" si="2"/>
        <v xml:space="preserve">Rutuparna </v>
      </c>
      <c r="G111" s="10" t="str">
        <f>MID(D111,SEARCH(" ",D111,1)+1,SEARCH(" ",D111,SEARCH(" ",D111,1)+1)-SEARCH(" ",D111,1))</f>
        <v xml:space="preserve">Ratnadeep </v>
      </c>
      <c r="H111" s="10" t="str">
        <f>RIGHT(D111,LEN(D111)-SEARCH(" ",D111,SEARCH(" ",D111,SEARCH(" ",D111)+1)))</f>
        <v>Kudale</v>
      </c>
      <c r="I111" s="10" t="s">
        <v>959</v>
      </c>
      <c r="J111" s="11" t="s">
        <v>2460</v>
      </c>
      <c r="K111" s="2">
        <v>44172</v>
      </c>
      <c r="L111" s="8" t="s">
        <v>2457</v>
      </c>
      <c r="M111" s="8" t="s">
        <v>871</v>
      </c>
      <c r="N111" s="10" t="s">
        <v>969</v>
      </c>
      <c r="O111" s="8" t="s">
        <v>916</v>
      </c>
      <c r="P111" s="8" t="s">
        <v>872</v>
      </c>
    </row>
    <row r="112" spans="1:16" x14ac:dyDescent="0.3">
      <c r="A112" s="8">
        <v>111</v>
      </c>
      <c r="B112" s="9" t="s">
        <v>246</v>
      </c>
      <c r="C112" s="8" t="s">
        <v>859</v>
      </c>
      <c r="D112" s="8" t="s">
        <v>1073</v>
      </c>
      <c r="E112" t="s">
        <v>21</v>
      </c>
      <c r="F112" s="10" t="str">
        <f t="shared" si="2"/>
        <v xml:space="preserve">Pandurang </v>
      </c>
      <c r="G112" s="10" t="str">
        <f>MID(D112,SEARCH(" ",D112,1)+1,SEARCH(" ",D112,SEARCH(" ",D112,1)+1)-SEARCH(" ",D112,1))</f>
        <v xml:space="preserve">Sunil </v>
      </c>
      <c r="H112" s="10" t="str">
        <f>RIGHT(D112,LEN(D112)-SEARCH(" ",D112,SEARCH(" ",D112,SEARCH(" ",D112)+1)))</f>
        <v>Gitte</v>
      </c>
      <c r="I112" s="10" t="s">
        <v>983</v>
      </c>
      <c r="J112" s="11" t="s">
        <v>2470</v>
      </c>
      <c r="K112" s="2">
        <v>44172</v>
      </c>
      <c r="L112" s="8" t="s">
        <v>2456</v>
      </c>
      <c r="M112" s="8" t="s">
        <v>862</v>
      </c>
      <c r="N112" s="10" t="s">
        <v>894</v>
      </c>
      <c r="O112" s="8" t="s">
        <v>891</v>
      </c>
      <c r="P112" s="8" t="s">
        <v>868</v>
      </c>
    </row>
    <row r="113" spans="1:16" x14ac:dyDescent="0.3">
      <c r="A113" s="8">
        <v>112</v>
      </c>
      <c r="B113" s="9" t="s">
        <v>248</v>
      </c>
      <c r="C113" s="8" t="s">
        <v>859</v>
      </c>
      <c r="D113" s="8" t="s">
        <v>1074</v>
      </c>
      <c r="E113" t="s">
        <v>21</v>
      </c>
      <c r="F113" s="10" t="str">
        <f t="shared" si="2"/>
        <v xml:space="preserve">Sandeep </v>
      </c>
      <c r="G113" s="10"/>
      <c r="H113" s="10" t="str">
        <f t="shared" ref="H113:H116" si="6">RIGHT(D113,LEN(D113)-SEARCH(" ",D113,1))</f>
        <v>Bagal</v>
      </c>
      <c r="I113" s="10" t="s">
        <v>1075</v>
      </c>
      <c r="J113" s="11" t="s">
        <v>2470</v>
      </c>
      <c r="K113" s="2">
        <v>44173</v>
      </c>
      <c r="L113" s="8" t="s">
        <v>2456</v>
      </c>
      <c r="M113" s="8" t="s">
        <v>862</v>
      </c>
      <c r="N113" s="10" t="s">
        <v>904</v>
      </c>
      <c r="O113" s="8" t="s">
        <v>891</v>
      </c>
      <c r="P113" s="8" t="s">
        <v>868</v>
      </c>
    </row>
    <row r="114" spans="1:16" x14ac:dyDescent="0.3">
      <c r="A114" s="8">
        <v>113</v>
      </c>
      <c r="B114" s="8" t="s">
        <v>249</v>
      </c>
      <c r="C114" s="8" t="s">
        <v>859</v>
      </c>
      <c r="D114" s="8" t="s">
        <v>1076</v>
      </c>
      <c r="E114" t="s">
        <v>21</v>
      </c>
      <c r="F114" s="10" t="str">
        <f t="shared" si="2"/>
        <v xml:space="preserve">Mohammad </v>
      </c>
      <c r="G114" s="10"/>
      <c r="H114" s="10" t="str">
        <f t="shared" si="6"/>
        <v>Irfan</v>
      </c>
      <c r="I114" s="10" t="s">
        <v>1077</v>
      </c>
      <c r="J114" s="11" t="s">
        <v>2465</v>
      </c>
      <c r="K114" s="2">
        <v>44175</v>
      </c>
      <c r="L114" s="8" t="s">
        <v>2457</v>
      </c>
      <c r="M114" s="8" t="s">
        <v>871</v>
      </c>
      <c r="N114" s="10" t="s">
        <v>904</v>
      </c>
      <c r="O114" s="8" t="s">
        <v>1078</v>
      </c>
      <c r="P114" s="8" t="s">
        <v>873</v>
      </c>
    </row>
    <row r="115" spans="1:16" x14ac:dyDescent="0.3">
      <c r="A115" s="8">
        <v>114</v>
      </c>
      <c r="B115" s="9" t="s">
        <v>251</v>
      </c>
      <c r="C115" s="8" t="s">
        <v>859</v>
      </c>
      <c r="D115" s="8" t="s">
        <v>1079</v>
      </c>
      <c r="E115" t="s">
        <v>21</v>
      </c>
      <c r="F115" s="10" t="str">
        <f t="shared" si="2"/>
        <v xml:space="preserve">Neeraj </v>
      </c>
      <c r="G115" s="10"/>
      <c r="H115" s="10" t="str">
        <f t="shared" si="6"/>
        <v>Kumar</v>
      </c>
      <c r="I115" s="10" t="s">
        <v>987</v>
      </c>
      <c r="J115" s="11" t="s">
        <v>2461</v>
      </c>
      <c r="K115" s="2">
        <v>44179</v>
      </c>
      <c r="L115" s="8" t="s">
        <v>2456</v>
      </c>
      <c r="M115" s="8" t="s">
        <v>862</v>
      </c>
      <c r="N115" s="10" t="s">
        <v>904</v>
      </c>
      <c r="O115" s="8" t="s">
        <v>945</v>
      </c>
      <c r="P115" s="8" t="s">
        <v>868</v>
      </c>
    </row>
    <row r="116" spans="1:16" x14ac:dyDescent="0.3">
      <c r="A116" s="8">
        <v>115</v>
      </c>
      <c r="B116" s="9" t="s">
        <v>253</v>
      </c>
      <c r="C116" s="8" t="s">
        <v>859</v>
      </c>
      <c r="D116" s="8" t="s">
        <v>1080</v>
      </c>
      <c r="E116" t="s">
        <v>21</v>
      </c>
      <c r="F116" s="10" t="str">
        <f t="shared" si="2"/>
        <v xml:space="preserve">Ramsharan </v>
      </c>
      <c r="G116" s="10"/>
      <c r="H116" s="10" t="str">
        <f t="shared" si="6"/>
        <v>Chauhan</v>
      </c>
      <c r="I116" s="10" t="s">
        <v>1008</v>
      </c>
      <c r="J116" s="11" t="s">
        <v>2470</v>
      </c>
      <c r="K116" s="2">
        <v>44191</v>
      </c>
      <c r="L116" s="8" t="s">
        <v>2456</v>
      </c>
      <c r="M116" s="8" t="s">
        <v>862</v>
      </c>
      <c r="N116" s="10" t="s">
        <v>1002</v>
      </c>
      <c r="O116" s="8" t="s">
        <v>1074</v>
      </c>
      <c r="P116" s="8" t="s">
        <v>891</v>
      </c>
    </row>
    <row r="117" spans="1:16" x14ac:dyDescent="0.3">
      <c r="A117" s="8">
        <v>116</v>
      </c>
      <c r="B117" s="9" t="s">
        <v>255</v>
      </c>
      <c r="C117" s="8" t="s">
        <v>859</v>
      </c>
      <c r="D117" s="8" t="s">
        <v>1081</v>
      </c>
      <c r="E117" t="s">
        <v>21</v>
      </c>
      <c r="F117" s="10" t="str">
        <f t="shared" si="2"/>
        <v xml:space="preserve">Saurabh </v>
      </c>
      <c r="G117" s="10" t="str">
        <f>MID(D117,SEARCH(" ",D117,1)+1,SEARCH(" ",D117,SEARCH(" ",D117,1)+1)-SEARCH(" ",D117,1))</f>
        <v xml:space="preserve">Gajanan </v>
      </c>
      <c r="H117" s="10" t="str">
        <f>RIGHT(D117,LEN(D117)-SEARCH(" ",D117,SEARCH(" ",D117,SEARCH(" ",D117)+1)))</f>
        <v>Bire</v>
      </c>
      <c r="I117" s="10" t="s">
        <v>1082</v>
      </c>
      <c r="J117" s="11" t="s">
        <v>2458</v>
      </c>
      <c r="K117" s="2">
        <v>44193</v>
      </c>
      <c r="L117" s="8" t="s">
        <v>2456</v>
      </c>
      <c r="M117" s="8" t="s">
        <v>862</v>
      </c>
      <c r="N117" s="10" t="s">
        <v>904</v>
      </c>
      <c r="O117" s="8" t="s">
        <v>991</v>
      </c>
      <c r="P117" s="8" t="s">
        <v>868</v>
      </c>
    </row>
    <row r="118" spans="1:16" x14ac:dyDescent="0.3">
      <c r="A118" s="8">
        <v>117</v>
      </c>
      <c r="B118" s="9" t="s">
        <v>257</v>
      </c>
      <c r="C118" s="8" t="s">
        <v>859</v>
      </c>
      <c r="D118" s="8" t="s">
        <v>1083</v>
      </c>
      <c r="E118" t="s">
        <v>2455</v>
      </c>
      <c r="F118" s="10" t="str">
        <f t="shared" si="2"/>
        <v xml:space="preserve">Gauri </v>
      </c>
      <c r="G118" s="10"/>
      <c r="H118" s="10" t="str">
        <f>RIGHT(D118,LEN(D118)-SEARCH(" ",D118,1))</f>
        <v>Mundayie</v>
      </c>
      <c r="I118" s="10" t="s">
        <v>1084</v>
      </c>
      <c r="J118" s="11" t="s">
        <v>2474</v>
      </c>
      <c r="K118" s="2">
        <v>44166</v>
      </c>
      <c r="L118" s="8" t="s">
        <v>2457</v>
      </c>
      <c r="M118" s="8" t="s">
        <v>871</v>
      </c>
      <c r="N118" s="10" t="s">
        <v>894</v>
      </c>
      <c r="O118" s="8" t="s">
        <v>878</v>
      </c>
      <c r="P118" s="8" t="s">
        <v>879</v>
      </c>
    </row>
    <row r="119" spans="1:16" x14ac:dyDescent="0.3">
      <c r="A119" s="8">
        <v>118</v>
      </c>
      <c r="B119" s="9" t="s">
        <v>259</v>
      </c>
      <c r="C119" s="8" t="s">
        <v>859</v>
      </c>
      <c r="D119" s="8" t="s">
        <v>1085</v>
      </c>
      <c r="E119" t="s">
        <v>21</v>
      </c>
      <c r="F119" s="10" t="str">
        <f t="shared" si="2"/>
        <v xml:space="preserve">Nikhil </v>
      </c>
      <c r="G119" s="10" t="str">
        <f>MID(D119,SEARCH(" ",D119,1)+1,SEARCH(" ",D119,SEARCH(" ",D119,1)+1)-SEARCH(" ",D119,1))</f>
        <v xml:space="preserve">Pandit </v>
      </c>
      <c r="H119" s="10" t="str">
        <f>RIGHT(D119,LEN(D119)-SEARCH(" ",D119,SEARCH(" ",D119,SEARCH(" ",D119)+1)))</f>
        <v>Chaudhari</v>
      </c>
      <c r="I119" s="10" t="s">
        <v>959</v>
      </c>
      <c r="J119" s="11" t="s">
        <v>2460</v>
      </c>
      <c r="K119" s="2">
        <v>44201</v>
      </c>
      <c r="L119" s="8" t="s">
        <v>2457</v>
      </c>
      <c r="M119" s="8" t="s">
        <v>871</v>
      </c>
      <c r="N119" s="10" t="s">
        <v>904</v>
      </c>
      <c r="O119" s="8" t="s">
        <v>930</v>
      </c>
      <c r="P119" s="8" t="s">
        <v>872</v>
      </c>
    </row>
    <row r="120" spans="1:16" x14ac:dyDescent="0.3">
      <c r="A120" s="8">
        <v>119</v>
      </c>
      <c r="B120" s="9" t="s">
        <v>260</v>
      </c>
      <c r="C120" s="8" t="s">
        <v>859</v>
      </c>
      <c r="D120" s="8" t="s">
        <v>1086</v>
      </c>
      <c r="E120" t="s">
        <v>21</v>
      </c>
      <c r="F120" s="10" t="str">
        <f t="shared" si="2"/>
        <v xml:space="preserve">Tushar </v>
      </c>
      <c r="G120" s="10" t="str">
        <f>MID(D120,SEARCH(" ",D120,1)+1,SEARCH(" ",D120,SEARCH(" ",D120,1)+1)-SEARCH(" ",D120,1))</f>
        <v xml:space="preserve">Nagnath </v>
      </c>
      <c r="H120" s="10" t="str">
        <f>RIGHT(D120,LEN(D120)-SEARCH(" ",D120,SEARCH(" ",D120,SEARCH(" ",D120)+1)))</f>
        <v>Jadhav</v>
      </c>
      <c r="I120" s="10" t="s">
        <v>959</v>
      </c>
      <c r="J120" s="11" t="s">
        <v>2460</v>
      </c>
      <c r="K120" s="2">
        <v>44201</v>
      </c>
      <c r="L120" s="8" t="s">
        <v>2457</v>
      </c>
      <c r="M120" s="8" t="s">
        <v>871</v>
      </c>
      <c r="N120" s="10" t="s">
        <v>969</v>
      </c>
      <c r="O120" s="8" t="s">
        <v>916</v>
      </c>
      <c r="P120" s="8" t="s">
        <v>872</v>
      </c>
    </row>
    <row r="121" spans="1:16" x14ac:dyDescent="0.3">
      <c r="A121" s="8">
        <v>120</v>
      </c>
      <c r="B121" s="9" t="s">
        <v>262</v>
      </c>
      <c r="C121" s="8" t="s">
        <v>859</v>
      </c>
      <c r="D121" s="8" t="s">
        <v>1087</v>
      </c>
      <c r="E121" t="s">
        <v>21</v>
      </c>
      <c r="F121" s="10" t="str">
        <f t="shared" si="2"/>
        <v xml:space="preserve">Ajaykumar </v>
      </c>
      <c r="G121" s="10"/>
      <c r="H121" s="10" t="str">
        <f>RIGHT(D121,LEN(D121)-SEARCH(" ",D121,1))</f>
        <v>Chauhan</v>
      </c>
      <c r="I121" s="10" t="s">
        <v>1008</v>
      </c>
      <c r="J121" s="11" t="s">
        <v>2470</v>
      </c>
      <c r="K121" s="2">
        <v>44202</v>
      </c>
      <c r="L121" s="8" t="s">
        <v>2456</v>
      </c>
      <c r="M121" s="8" t="s">
        <v>862</v>
      </c>
      <c r="N121" s="10" t="s">
        <v>1002</v>
      </c>
      <c r="O121" s="8" t="s">
        <v>1088</v>
      </c>
      <c r="P121" s="8" t="s">
        <v>891</v>
      </c>
    </row>
    <row r="122" spans="1:16" x14ac:dyDescent="0.3">
      <c r="A122" s="8">
        <v>121</v>
      </c>
      <c r="B122" s="9" t="s">
        <v>263</v>
      </c>
      <c r="C122" s="8" t="s">
        <v>859</v>
      </c>
      <c r="D122" s="8" t="s">
        <v>1089</v>
      </c>
      <c r="E122" t="s">
        <v>21</v>
      </c>
      <c r="F122" s="10" t="str">
        <f t="shared" si="2"/>
        <v xml:space="preserve">Vishal </v>
      </c>
      <c r="G122" s="10" t="str">
        <f>MID(D122,SEARCH(" ",D122,1)+1,SEARCH(" ",D122,SEARCH(" ",D122,1)+1)-SEARCH(" ",D122,1))</f>
        <v xml:space="preserve">Hemant </v>
      </c>
      <c r="H122" s="10" t="str">
        <f>RIGHT(D122,LEN(D122)-SEARCH(" ",D122,SEARCH(" ",D122,SEARCH(" ",D122)+1)))</f>
        <v>Bendale</v>
      </c>
      <c r="I122" s="10" t="s">
        <v>1090</v>
      </c>
      <c r="J122" s="11" t="s">
        <v>2460</v>
      </c>
      <c r="K122" s="2">
        <v>44207</v>
      </c>
      <c r="L122" s="8" t="s">
        <v>2457</v>
      </c>
      <c r="M122" s="8" t="s">
        <v>871</v>
      </c>
      <c r="N122" s="10" t="s">
        <v>877</v>
      </c>
      <c r="O122" s="8" t="s">
        <v>873</v>
      </c>
      <c r="P122" s="8" t="s">
        <v>873</v>
      </c>
    </row>
    <row r="123" spans="1:16" x14ac:dyDescent="0.3">
      <c r="A123" s="8">
        <v>122</v>
      </c>
      <c r="B123" s="9" t="s">
        <v>265</v>
      </c>
      <c r="C123" s="8" t="s">
        <v>859</v>
      </c>
      <c r="D123" s="8" t="s">
        <v>1091</v>
      </c>
      <c r="E123" t="s">
        <v>21</v>
      </c>
      <c r="F123" s="10" t="str">
        <f t="shared" si="2"/>
        <v xml:space="preserve">Kiran </v>
      </c>
      <c r="G123" s="10" t="str">
        <f>MID(D123,SEARCH(" ",D123,1)+1,SEARCH(" ",D123,SEARCH(" ",D123,1)+1)-SEARCH(" ",D123,1))</f>
        <v xml:space="preserve">Bapusaheb </v>
      </c>
      <c r="H123" s="10" t="str">
        <f>RIGHT(D123,LEN(D123)-SEARCH(" ",D123,SEARCH(" ",D123,SEARCH(" ",D123)+1)))</f>
        <v>Nalage</v>
      </c>
      <c r="I123" s="10" t="s">
        <v>1092</v>
      </c>
      <c r="J123" s="11" t="s">
        <v>2466</v>
      </c>
      <c r="K123" s="2">
        <v>44221</v>
      </c>
      <c r="L123" s="8" t="s">
        <v>2456</v>
      </c>
      <c r="M123" s="8" t="s">
        <v>862</v>
      </c>
      <c r="N123" s="10" t="s">
        <v>894</v>
      </c>
      <c r="O123" s="8" t="s">
        <v>1093</v>
      </c>
      <c r="P123" s="8" t="s">
        <v>868</v>
      </c>
    </row>
    <row r="124" spans="1:16" x14ac:dyDescent="0.3">
      <c r="A124" s="8">
        <v>123</v>
      </c>
      <c r="B124" s="9" t="s">
        <v>266</v>
      </c>
      <c r="C124" s="8" t="s">
        <v>859</v>
      </c>
      <c r="D124" s="8" t="s">
        <v>1094</v>
      </c>
      <c r="E124" t="s">
        <v>21</v>
      </c>
      <c r="F124" s="10" t="str">
        <f t="shared" si="2"/>
        <v xml:space="preserve">Akshay </v>
      </c>
      <c r="G124" s="10" t="str">
        <f>MID(D124,SEARCH(" ",D124,1)+1,SEARCH(" ",D124,SEARCH(" ",D124,1)+1)-SEARCH(" ",D124,1))</f>
        <v xml:space="preserve">Sunil </v>
      </c>
      <c r="H124" s="10" t="str">
        <f>RIGHT(D124,LEN(D124)-SEARCH(" ",D124,SEARCH(" ",D124,SEARCH(" ",D124)+1)))</f>
        <v>Patil</v>
      </c>
      <c r="I124" s="10" t="s">
        <v>1017</v>
      </c>
      <c r="J124" s="11" t="s">
        <v>2470</v>
      </c>
      <c r="K124" s="2">
        <v>44223</v>
      </c>
      <c r="L124" s="8" t="s">
        <v>2456</v>
      </c>
      <c r="M124" s="8" t="s">
        <v>862</v>
      </c>
      <c r="N124" s="10" t="s">
        <v>1002</v>
      </c>
      <c r="O124" s="8" t="s">
        <v>1019</v>
      </c>
      <c r="P124" s="8" t="s">
        <v>891</v>
      </c>
    </row>
    <row r="125" spans="1:16" x14ac:dyDescent="0.3">
      <c r="A125" s="8">
        <v>124</v>
      </c>
      <c r="B125" s="9" t="s">
        <v>267</v>
      </c>
      <c r="C125" s="8" t="s">
        <v>859</v>
      </c>
      <c r="D125" s="8" t="s">
        <v>1095</v>
      </c>
      <c r="E125" t="s">
        <v>21</v>
      </c>
      <c r="F125" s="10" t="str">
        <f t="shared" si="2"/>
        <v xml:space="preserve">Rahul </v>
      </c>
      <c r="G125" s="10" t="str">
        <f>MID(D125,SEARCH(" ",D125,1)+1,SEARCH(" ",D125,SEARCH(" ",D125,1)+1)-SEARCH(" ",D125,1))</f>
        <v xml:space="preserve">Vilas </v>
      </c>
      <c r="H125" s="10" t="str">
        <f>RIGHT(D125,LEN(D125)-SEARCH(" ",D125,SEARCH(" ",D125,SEARCH(" ",D125)+1)))</f>
        <v>Patil</v>
      </c>
      <c r="I125" s="10" t="s">
        <v>1017</v>
      </c>
      <c r="J125" s="11" t="s">
        <v>2470</v>
      </c>
      <c r="K125" s="2">
        <v>44223</v>
      </c>
      <c r="L125" s="8" t="s">
        <v>2456</v>
      </c>
      <c r="M125" s="8" t="s">
        <v>862</v>
      </c>
      <c r="N125" s="10" t="s">
        <v>1002</v>
      </c>
      <c r="O125" s="8" t="s">
        <v>999</v>
      </c>
      <c r="P125" s="8" t="s">
        <v>891</v>
      </c>
    </row>
    <row r="126" spans="1:16" x14ac:dyDescent="0.3">
      <c r="A126" s="8">
        <v>125</v>
      </c>
      <c r="B126" s="9" t="s">
        <v>268</v>
      </c>
      <c r="C126" s="8" t="s">
        <v>859</v>
      </c>
      <c r="D126" s="8" t="s">
        <v>1096</v>
      </c>
      <c r="E126" t="s">
        <v>21</v>
      </c>
      <c r="F126" s="10" t="str">
        <f t="shared" si="2"/>
        <v xml:space="preserve">Rupesh </v>
      </c>
      <c r="G126" s="10" t="str">
        <f>MID(D126,SEARCH(" ",D126,1)+1,SEARCH(" ",D126,SEARCH(" ",D126,1)+1)-SEARCH(" ",D126,1))</f>
        <v xml:space="preserve">Arun </v>
      </c>
      <c r="H126" s="10" t="str">
        <f>RIGHT(D126,LEN(D126)-SEARCH(" ",D126,SEARCH(" ",D126,SEARCH(" ",D126)+1)))</f>
        <v>Kolhe</v>
      </c>
      <c r="I126" s="10" t="s">
        <v>1017</v>
      </c>
      <c r="J126" s="11" t="s">
        <v>2470</v>
      </c>
      <c r="K126" s="2">
        <v>44223</v>
      </c>
      <c r="L126" s="8" t="s">
        <v>2456</v>
      </c>
      <c r="M126" s="8" t="s">
        <v>862</v>
      </c>
      <c r="N126" s="10" t="s">
        <v>1002</v>
      </c>
      <c r="O126" s="8" t="s">
        <v>1019</v>
      </c>
      <c r="P126" s="8" t="s">
        <v>891</v>
      </c>
    </row>
    <row r="127" spans="1:16" x14ac:dyDescent="0.3">
      <c r="A127" s="8">
        <v>126</v>
      </c>
      <c r="B127" s="9" t="s">
        <v>270</v>
      </c>
      <c r="C127" s="8" t="s">
        <v>859</v>
      </c>
      <c r="D127" s="8" t="s">
        <v>1097</v>
      </c>
      <c r="E127" t="s">
        <v>21</v>
      </c>
      <c r="F127" s="10" t="str">
        <f t="shared" si="2"/>
        <v xml:space="preserve">Ankit </v>
      </c>
      <c r="G127" s="10" t="str">
        <f>MID(D127,SEARCH(" ",D127,1)+1,SEARCH(" ",D127,SEARCH(" ",D127,1)+1)-SEARCH(" ",D127,1))</f>
        <v xml:space="preserve">Vijay </v>
      </c>
      <c r="H127" s="10" t="str">
        <f>RIGHT(D127,LEN(D127)-SEARCH(" ",D127,SEARCH(" ",D127,SEARCH(" ",D127)+1)))</f>
        <v>Patil</v>
      </c>
      <c r="I127" s="10" t="s">
        <v>1017</v>
      </c>
      <c r="J127" s="11" t="s">
        <v>2470</v>
      </c>
      <c r="K127" s="2">
        <v>44223</v>
      </c>
      <c r="L127" s="8" t="s">
        <v>2456</v>
      </c>
      <c r="M127" s="8" t="s">
        <v>862</v>
      </c>
      <c r="N127" s="10" t="s">
        <v>1002</v>
      </c>
      <c r="O127" s="8" t="s">
        <v>999</v>
      </c>
      <c r="P127" s="8" t="s">
        <v>891</v>
      </c>
    </row>
    <row r="128" spans="1:16" x14ac:dyDescent="0.3">
      <c r="A128" s="8">
        <v>127</v>
      </c>
      <c r="B128" s="9" t="s">
        <v>272</v>
      </c>
      <c r="C128" s="8" t="s">
        <v>859</v>
      </c>
      <c r="D128" s="8" t="s">
        <v>1098</v>
      </c>
      <c r="E128" t="s">
        <v>21</v>
      </c>
      <c r="F128" s="10" t="str">
        <f t="shared" si="2"/>
        <v xml:space="preserve">Dhiraj </v>
      </c>
      <c r="G128" s="10" t="str">
        <f>MID(D128,SEARCH(" ",D128,1)+1,SEARCH(" ",D128,SEARCH(" ",D128,1)+1)-SEARCH(" ",D128,1))</f>
        <v xml:space="preserve">Dilkhush </v>
      </c>
      <c r="H128" s="10" t="str">
        <f>RIGHT(D128,LEN(D128)-SEARCH(" ",D128,SEARCH(" ",D128,SEARCH(" ",D128)+1)))</f>
        <v>Bhandare</v>
      </c>
      <c r="I128" s="10" t="s">
        <v>1099</v>
      </c>
      <c r="J128" s="11" t="s">
        <v>2458</v>
      </c>
      <c r="K128" s="2">
        <v>44228</v>
      </c>
      <c r="L128" s="8" t="s">
        <v>2456</v>
      </c>
      <c r="M128" s="8" t="s">
        <v>862</v>
      </c>
      <c r="N128" s="10" t="s">
        <v>904</v>
      </c>
      <c r="O128" s="8" t="s">
        <v>991</v>
      </c>
      <c r="P128" s="8" t="s">
        <v>868</v>
      </c>
    </row>
    <row r="129" spans="1:16" x14ac:dyDescent="0.3">
      <c r="A129" s="8">
        <v>128</v>
      </c>
      <c r="B129" s="9" t="s">
        <v>275</v>
      </c>
      <c r="C129" s="8" t="s">
        <v>859</v>
      </c>
      <c r="D129" s="8" t="s">
        <v>1100</v>
      </c>
      <c r="E129" t="s">
        <v>21</v>
      </c>
      <c r="F129" s="10" t="str">
        <f t="shared" si="2"/>
        <v xml:space="preserve">Nilesh </v>
      </c>
      <c r="G129" s="10" t="str">
        <f>MID(D129,SEARCH(" ",D129,1)+1,SEARCH(" ",D129,SEARCH(" ",D129,1)+1)-SEARCH(" ",D129,1))</f>
        <v xml:space="preserve">Arun </v>
      </c>
      <c r="H129" s="10" t="str">
        <f>RIGHT(D129,LEN(D129)-SEARCH(" ",D129,SEARCH(" ",D129,SEARCH(" ",D129)+1)))</f>
        <v>Shelar</v>
      </c>
      <c r="I129" s="10" t="s">
        <v>1101</v>
      </c>
      <c r="J129" s="11" t="s">
        <v>2461</v>
      </c>
      <c r="K129" s="2">
        <v>44231</v>
      </c>
      <c r="L129" s="8" t="s">
        <v>2456</v>
      </c>
      <c r="M129" s="8" t="s">
        <v>862</v>
      </c>
      <c r="N129" s="10" t="s">
        <v>969</v>
      </c>
      <c r="O129" s="8" t="s">
        <v>945</v>
      </c>
      <c r="P129" s="8" t="s">
        <v>868</v>
      </c>
    </row>
    <row r="130" spans="1:16" x14ac:dyDescent="0.3">
      <c r="A130" s="8">
        <v>129</v>
      </c>
      <c r="B130" s="9" t="s">
        <v>276</v>
      </c>
      <c r="C130" s="8" t="s">
        <v>859</v>
      </c>
      <c r="D130" s="8" t="s">
        <v>1102</v>
      </c>
      <c r="E130" t="s">
        <v>21</v>
      </c>
      <c r="F130" s="10" t="str">
        <f t="shared" si="2"/>
        <v xml:space="preserve">Firoj </v>
      </c>
      <c r="G130" s="10"/>
      <c r="H130" s="10" t="str">
        <f>RIGHT(D130,LEN(D130)-SEARCH(" ",D130,1))</f>
        <v>Ansari</v>
      </c>
      <c r="I130" s="10" t="s">
        <v>1008</v>
      </c>
      <c r="J130" s="11" t="s">
        <v>2470</v>
      </c>
      <c r="K130" s="2">
        <v>44237</v>
      </c>
      <c r="L130" s="8" t="s">
        <v>2456</v>
      </c>
      <c r="M130" s="8" t="s">
        <v>862</v>
      </c>
      <c r="N130" s="10" t="s">
        <v>1002</v>
      </c>
      <c r="O130" s="8"/>
      <c r="P130" s="8" t="s">
        <v>891</v>
      </c>
    </row>
    <row r="131" spans="1:16" x14ac:dyDescent="0.3">
      <c r="A131" s="8">
        <v>130</v>
      </c>
      <c r="B131" s="9" t="s">
        <v>279</v>
      </c>
      <c r="C131" s="8" t="s">
        <v>859</v>
      </c>
      <c r="D131" s="8" t="s">
        <v>1103</v>
      </c>
      <c r="E131" t="s">
        <v>21</v>
      </c>
      <c r="F131" s="10" t="str">
        <f t="shared" ref="F131:F194" si="7">LEFT(D131,SEARCH(" ",D131))</f>
        <v xml:space="preserve">Tryambakeshwar </v>
      </c>
      <c r="G131" s="10" t="str">
        <f>MID(D131,SEARCH(" ",D131,1)+1,SEARCH(" ",D131,SEARCH(" ",D131,1)+1)-SEARCH(" ",D131,1))</f>
        <v xml:space="preserve">Panjabrao </v>
      </c>
      <c r="H131" s="10" t="str">
        <f>RIGHT(D131,LEN(D131)-SEARCH(" ",D131,SEARCH(" ",D131,SEARCH(" ",D131)+1)))</f>
        <v>Maske</v>
      </c>
      <c r="I131" s="10" t="s">
        <v>1104</v>
      </c>
      <c r="J131" s="11" t="s">
        <v>2466</v>
      </c>
      <c r="K131" s="2">
        <v>44242</v>
      </c>
      <c r="L131" s="8" t="s">
        <v>2456</v>
      </c>
      <c r="M131" s="8" t="s">
        <v>862</v>
      </c>
      <c r="N131" s="10" t="s">
        <v>904</v>
      </c>
      <c r="O131" s="8" t="s">
        <v>1093</v>
      </c>
      <c r="P131" s="8" t="s">
        <v>868</v>
      </c>
    </row>
    <row r="132" spans="1:16" x14ac:dyDescent="0.3">
      <c r="A132" s="8">
        <v>131</v>
      </c>
      <c r="B132" s="9" t="s">
        <v>281</v>
      </c>
      <c r="C132" s="8" t="s">
        <v>859</v>
      </c>
      <c r="D132" s="8" t="s">
        <v>1105</v>
      </c>
      <c r="E132" t="s">
        <v>21</v>
      </c>
      <c r="F132" s="10" t="str">
        <f t="shared" si="7"/>
        <v xml:space="preserve">Pranav </v>
      </c>
      <c r="G132" s="10" t="str">
        <f>MID(D132,SEARCH(" ",D132,1)+1,SEARCH(" ",D132,SEARCH(" ",D132,1)+1)-SEARCH(" ",D132,1))</f>
        <v xml:space="preserve">Kashinath </v>
      </c>
      <c r="H132" s="10" t="str">
        <f>RIGHT(D132,LEN(D132)-SEARCH(" ",D132,SEARCH(" ",D132,SEARCH(" ",D132)+1)))</f>
        <v>Firke</v>
      </c>
      <c r="I132" s="10" t="s">
        <v>1017</v>
      </c>
      <c r="J132" s="11" t="s">
        <v>2470</v>
      </c>
      <c r="K132" s="2">
        <v>44244</v>
      </c>
      <c r="L132" s="8" t="s">
        <v>2456</v>
      </c>
      <c r="M132" s="8" t="s">
        <v>862</v>
      </c>
      <c r="N132" s="10" t="s">
        <v>1002</v>
      </c>
      <c r="O132" s="8" t="s">
        <v>1019</v>
      </c>
      <c r="P132" s="8" t="s">
        <v>891</v>
      </c>
    </row>
    <row r="133" spans="1:16" x14ac:dyDescent="0.3">
      <c r="A133" s="8">
        <v>132</v>
      </c>
      <c r="B133" s="9" t="s">
        <v>283</v>
      </c>
      <c r="C133" s="8" t="s">
        <v>859</v>
      </c>
      <c r="D133" s="8" t="s">
        <v>1106</v>
      </c>
      <c r="E133" t="s">
        <v>21</v>
      </c>
      <c r="F133" s="10" t="str">
        <f t="shared" si="7"/>
        <v xml:space="preserve">Pranit </v>
      </c>
      <c r="G133" s="10" t="str">
        <f>MID(D133,SEARCH(" ",D133,1)+1,SEARCH(" ",D133,SEARCH(" ",D133,1)+1)-SEARCH(" ",D133,1))</f>
        <v xml:space="preserve">Pratap </v>
      </c>
      <c r="H133" s="10" t="str">
        <f>RIGHT(D133,LEN(D133)-SEARCH(" ",D133,SEARCH(" ",D133,SEARCH(" ",D133)+1)))</f>
        <v>Kamble</v>
      </c>
      <c r="I133" s="10" t="s">
        <v>1107</v>
      </c>
      <c r="J133" s="11" t="s">
        <v>2470</v>
      </c>
      <c r="K133" s="2">
        <v>44246</v>
      </c>
      <c r="L133" s="8" t="s">
        <v>2456</v>
      </c>
      <c r="M133" s="8" t="s">
        <v>862</v>
      </c>
      <c r="N133" s="10" t="s">
        <v>969</v>
      </c>
      <c r="O133" s="8" t="s">
        <v>1108</v>
      </c>
      <c r="P133" s="8" t="s">
        <v>891</v>
      </c>
    </row>
    <row r="134" spans="1:16" x14ac:dyDescent="0.3">
      <c r="A134" s="8">
        <v>133</v>
      </c>
      <c r="B134" s="9" t="s">
        <v>285</v>
      </c>
      <c r="C134" s="8" t="s">
        <v>859</v>
      </c>
      <c r="D134" s="8" t="s">
        <v>1109</v>
      </c>
      <c r="E134" t="s">
        <v>21</v>
      </c>
      <c r="F134" s="10" t="str">
        <f t="shared" si="7"/>
        <v xml:space="preserve">Akshay </v>
      </c>
      <c r="G134" s="10" t="str">
        <f>MID(D134,SEARCH(" ",D134,1)+1,SEARCH(" ",D134,SEARCH(" ",D134,1)+1)-SEARCH(" ",D134,1))</f>
        <v xml:space="preserve">Shriniwas </v>
      </c>
      <c r="H134" s="10" t="str">
        <f>RIGHT(D134,LEN(D134)-SEARCH(" ",D134,SEARCH(" ",D134,SEARCH(" ",D134)+1)))</f>
        <v>Asade</v>
      </c>
      <c r="I134" s="10" t="s">
        <v>1110</v>
      </c>
      <c r="J134" s="11" t="s">
        <v>2469</v>
      </c>
      <c r="K134" s="2">
        <v>44246</v>
      </c>
      <c r="L134" s="8" t="s">
        <v>2456</v>
      </c>
      <c r="M134" s="8" t="s">
        <v>862</v>
      </c>
      <c r="N134" s="10" t="s">
        <v>904</v>
      </c>
      <c r="O134" s="8" t="s">
        <v>907</v>
      </c>
      <c r="P134" s="8" t="s">
        <v>868</v>
      </c>
    </row>
    <row r="135" spans="1:16" x14ac:dyDescent="0.3">
      <c r="A135" s="8">
        <v>134</v>
      </c>
      <c r="B135" s="9" t="s">
        <v>286</v>
      </c>
      <c r="C135" s="8" t="s">
        <v>859</v>
      </c>
      <c r="D135" s="8" t="s">
        <v>1111</v>
      </c>
      <c r="E135" t="s">
        <v>21</v>
      </c>
      <c r="F135" s="10" t="str">
        <f t="shared" si="7"/>
        <v xml:space="preserve">Krishna </v>
      </c>
      <c r="G135" s="10" t="str">
        <f>MID(D135,SEARCH(" ",D135,1)+1,SEARCH(" ",D135,SEARCH(" ",D135,1)+1)-SEARCH(" ",D135,1))</f>
        <v xml:space="preserve">Hanumant </v>
      </c>
      <c r="H135" s="10" t="str">
        <f>RIGHT(D135,LEN(D135)-SEARCH(" ",D135,SEARCH(" ",D135,SEARCH(" ",D135)+1)))</f>
        <v>Mali</v>
      </c>
      <c r="I135" s="10" t="s">
        <v>1112</v>
      </c>
      <c r="J135" s="11" t="s">
        <v>2466</v>
      </c>
      <c r="K135" s="2">
        <v>44249</v>
      </c>
      <c r="L135" s="8" t="s">
        <v>2456</v>
      </c>
      <c r="M135" s="8" t="s">
        <v>862</v>
      </c>
      <c r="N135" s="10" t="s">
        <v>904</v>
      </c>
      <c r="O135" s="8" t="s">
        <v>1093</v>
      </c>
      <c r="P135" s="8" t="s">
        <v>868</v>
      </c>
    </row>
    <row r="136" spans="1:16" x14ac:dyDescent="0.3">
      <c r="A136" s="8">
        <v>135</v>
      </c>
      <c r="B136" s="9" t="s">
        <v>290</v>
      </c>
      <c r="C136" s="8" t="s">
        <v>859</v>
      </c>
      <c r="D136" s="8" t="s">
        <v>1113</v>
      </c>
      <c r="E136" t="s">
        <v>21</v>
      </c>
      <c r="F136" s="10" t="str">
        <f t="shared" si="7"/>
        <v xml:space="preserve">Ramesh </v>
      </c>
      <c r="G136" s="10"/>
      <c r="H136" s="10" t="str">
        <f t="shared" ref="H136:H137" si="8">RIGHT(D136,LEN(D136)-SEARCH(" ",D136,1))</f>
        <v>Gond</v>
      </c>
      <c r="I136" s="10" t="s">
        <v>1008</v>
      </c>
      <c r="J136" s="11" t="s">
        <v>2470</v>
      </c>
      <c r="K136" s="2">
        <v>44250</v>
      </c>
      <c r="L136" s="8" t="s">
        <v>2456</v>
      </c>
      <c r="M136" s="8" t="s">
        <v>862</v>
      </c>
      <c r="N136" s="10" t="s">
        <v>1002</v>
      </c>
      <c r="O136" s="8"/>
      <c r="P136" s="8" t="s">
        <v>891</v>
      </c>
    </row>
    <row r="137" spans="1:16" x14ac:dyDescent="0.3">
      <c r="A137" s="8">
        <v>136</v>
      </c>
      <c r="B137" s="9" t="s">
        <v>292</v>
      </c>
      <c r="C137" s="8" t="s">
        <v>859</v>
      </c>
      <c r="D137" s="8" t="s">
        <v>1114</v>
      </c>
      <c r="E137" t="s">
        <v>21</v>
      </c>
      <c r="F137" s="10" t="str">
        <f t="shared" si="7"/>
        <v xml:space="preserve">Mahesh </v>
      </c>
      <c r="G137" s="10"/>
      <c r="H137" s="10" t="str">
        <f t="shared" si="8"/>
        <v>Prasad</v>
      </c>
      <c r="I137" s="10" t="s">
        <v>1008</v>
      </c>
      <c r="J137" s="11" t="s">
        <v>2470</v>
      </c>
      <c r="K137" s="2">
        <v>44250</v>
      </c>
      <c r="L137" s="8" t="s">
        <v>2456</v>
      </c>
      <c r="M137" s="8" t="s">
        <v>862</v>
      </c>
      <c r="N137" s="10" t="s">
        <v>1002</v>
      </c>
      <c r="O137" s="8"/>
      <c r="P137" s="8" t="s">
        <v>891</v>
      </c>
    </row>
    <row r="138" spans="1:16" x14ac:dyDescent="0.3">
      <c r="A138" s="8">
        <v>137</v>
      </c>
      <c r="B138" s="9" t="s">
        <v>294</v>
      </c>
      <c r="C138" s="8" t="s">
        <v>859</v>
      </c>
      <c r="D138" s="8" t="s">
        <v>1115</v>
      </c>
      <c r="E138" t="s">
        <v>21</v>
      </c>
      <c r="F138" s="10" t="str">
        <f t="shared" si="7"/>
        <v xml:space="preserve">Amol </v>
      </c>
      <c r="G138" s="10" t="str">
        <f>MID(D138,SEARCH(" ",D138,1)+1,SEARCH(" ",D138,SEARCH(" ",D138,1)+1)-SEARCH(" ",D138,1))</f>
        <v xml:space="preserve">Shivaji </v>
      </c>
      <c r="H138" s="10" t="str">
        <f>RIGHT(D138,LEN(D138)-SEARCH(" ",D138,SEARCH(" ",D138,SEARCH(" ",D138)+1)))</f>
        <v>Patil</v>
      </c>
      <c r="I138" s="10" t="s">
        <v>1116</v>
      </c>
      <c r="J138" s="11" t="s">
        <v>2470</v>
      </c>
      <c r="K138" s="2">
        <v>44256</v>
      </c>
      <c r="L138" s="8" t="s">
        <v>2456</v>
      </c>
      <c r="M138" s="8" t="s">
        <v>862</v>
      </c>
      <c r="N138" s="10" t="s">
        <v>894</v>
      </c>
      <c r="O138" s="8" t="s">
        <v>891</v>
      </c>
      <c r="P138" s="8" t="s">
        <v>868</v>
      </c>
    </row>
    <row r="139" spans="1:16" x14ac:dyDescent="0.3">
      <c r="A139" s="8">
        <v>138</v>
      </c>
      <c r="B139" s="9" t="s">
        <v>295</v>
      </c>
      <c r="C139" s="8" t="s">
        <v>859</v>
      </c>
      <c r="D139" s="8" t="s">
        <v>1117</v>
      </c>
      <c r="E139" t="s">
        <v>21</v>
      </c>
      <c r="F139" s="10" t="str">
        <f t="shared" si="7"/>
        <v xml:space="preserve">Uttam </v>
      </c>
      <c r="G139" s="10" t="str">
        <f>MID(D139,SEARCH(" ",D139,1)+1,SEARCH(" ",D139,SEARCH(" ",D139,1)+1)-SEARCH(" ",D139,1))</f>
        <v xml:space="preserve">Muktaram </v>
      </c>
      <c r="H139" s="10" t="str">
        <f>RIGHT(D139,LEN(D139)-SEARCH(" ",D139,SEARCH(" ",D139,SEARCH(" ",D139)+1)))</f>
        <v>Gayke</v>
      </c>
      <c r="I139" s="10" t="s">
        <v>1118</v>
      </c>
      <c r="J139" s="11" t="s">
        <v>2470</v>
      </c>
      <c r="K139" s="2">
        <v>44256</v>
      </c>
      <c r="L139" s="8" t="s">
        <v>2456</v>
      </c>
      <c r="M139" s="8" t="s">
        <v>862</v>
      </c>
      <c r="N139" s="10" t="s">
        <v>894</v>
      </c>
      <c r="O139" s="8"/>
      <c r="P139" s="8" t="s">
        <v>891</v>
      </c>
    </row>
    <row r="140" spans="1:16" x14ac:dyDescent="0.3">
      <c r="A140" s="8">
        <v>139</v>
      </c>
      <c r="B140" s="9" t="s">
        <v>297</v>
      </c>
      <c r="C140" s="8" t="s">
        <v>859</v>
      </c>
      <c r="D140" s="8" t="s">
        <v>1119</v>
      </c>
      <c r="E140" t="s">
        <v>21</v>
      </c>
      <c r="F140" s="10" t="str">
        <f t="shared" si="7"/>
        <v xml:space="preserve">Bapi </v>
      </c>
      <c r="G140" s="10"/>
      <c r="H140" s="10" t="str">
        <f>RIGHT(D140,LEN(D140)-SEARCH(" ",D140,1))</f>
        <v>Rajowar</v>
      </c>
      <c r="I140" s="10" t="s">
        <v>952</v>
      </c>
      <c r="J140" s="11" t="s">
        <v>2462</v>
      </c>
      <c r="K140" s="2">
        <v>44267</v>
      </c>
      <c r="L140" s="8" t="s">
        <v>2456</v>
      </c>
      <c r="M140" s="8" t="s">
        <v>862</v>
      </c>
      <c r="N140" s="10" t="s">
        <v>904</v>
      </c>
      <c r="O140" s="8" t="s">
        <v>895</v>
      </c>
      <c r="P140" s="8" t="s">
        <v>864</v>
      </c>
    </row>
    <row r="141" spans="1:16" x14ac:dyDescent="0.3">
      <c r="A141" s="8">
        <v>140</v>
      </c>
      <c r="B141" s="9" t="s">
        <v>299</v>
      </c>
      <c r="C141" s="8" t="s">
        <v>859</v>
      </c>
      <c r="D141" s="8" t="s">
        <v>1120</v>
      </c>
      <c r="E141" t="s">
        <v>21</v>
      </c>
      <c r="F141" s="10" t="str">
        <f t="shared" si="7"/>
        <v xml:space="preserve">Shubham </v>
      </c>
      <c r="G141" s="10" t="str">
        <f>MID(D141,SEARCH(" ",D141,1)+1,SEARCH(" ",D141,SEARCH(" ",D141,1)+1)-SEARCH(" ",D141,1))</f>
        <v xml:space="preserve">Baburao </v>
      </c>
      <c r="H141" s="10" t="str">
        <f>RIGHT(D141,LEN(D141)-SEARCH(" ",D141,SEARCH(" ",D141,SEARCH(" ",D141)+1)))</f>
        <v>Jadhav</v>
      </c>
      <c r="I141" s="10" t="s">
        <v>1121</v>
      </c>
      <c r="J141" s="11" t="s">
        <v>2470</v>
      </c>
      <c r="K141" s="2">
        <v>44270</v>
      </c>
      <c r="L141" s="8" t="s">
        <v>2456</v>
      </c>
      <c r="M141" s="8" t="s">
        <v>862</v>
      </c>
      <c r="N141" s="10" t="s">
        <v>969</v>
      </c>
      <c r="O141" s="8"/>
      <c r="P141" s="8" t="s">
        <v>891</v>
      </c>
    </row>
    <row r="142" spans="1:16" x14ac:dyDescent="0.3">
      <c r="A142" s="8">
        <v>141</v>
      </c>
      <c r="B142" s="9" t="s">
        <v>301</v>
      </c>
      <c r="C142" s="8" t="s">
        <v>859</v>
      </c>
      <c r="D142" s="8" t="s">
        <v>1122</v>
      </c>
      <c r="E142" t="s">
        <v>21</v>
      </c>
      <c r="F142" s="10" t="str">
        <f t="shared" si="7"/>
        <v xml:space="preserve">Santosh </v>
      </c>
      <c r="G142" s="10" t="str">
        <f>MID(D142,SEARCH(" ",D142,1)+1,SEARCH(" ",D142,SEARCH(" ",D142,1)+1)-SEARCH(" ",D142,1))</f>
        <v xml:space="preserve">Kumar </v>
      </c>
      <c r="H142" s="10" t="str">
        <f>RIGHT(D142,LEN(D142)-SEARCH(" ",D142,SEARCH(" ",D142,SEARCH(" ",D142)+1)))</f>
        <v>Singh</v>
      </c>
      <c r="I142" s="10" t="s">
        <v>1123</v>
      </c>
      <c r="J142" s="11" t="s">
        <v>2462</v>
      </c>
      <c r="K142" s="2">
        <v>44271</v>
      </c>
      <c r="L142" s="8" t="s">
        <v>2456</v>
      </c>
      <c r="M142" s="8" t="s">
        <v>862</v>
      </c>
      <c r="N142" s="10" t="s">
        <v>904</v>
      </c>
      <c r="O142" s="8" t="s">
        <v>895</v>
      </c>
      <c r="P142" s="8" t="s">
        <v>864</v>
      </c>
    </row>
    <row r="143" spans="1:16" x14ac:dyDescent="0.3">
      <c r="A143" s="8">
        <v>142</v>
      </c>
      <c r="B143" s="9" t="s">
        <v>303</v>
      </c>
      <c r="C143" s="8" t="s">
        <v>859</v>
      </c>
      <c r="D143" s="8" t="s">
        <v>1124</v>
      </c>
      <c r="E143" t="s">
        <v>21</v>
      </c>
      <c r="F143" s="10" t="str">
        <f t="shared" si="7"/>
        <v xml:space="preserve">Raju </v>
      </c>
      <c r="G143" s="10"/>
      <c r="H143" s="10" t="str">
        <f>RIGHT(D143,LEN(D143)-SEARCH(" ",D143,1))</f>
        <v>Kushwaha</v>
      </c>
      <c r="I143" s="10" t="s">
        <v>893</v>
      </c>
      <c r="J143" s="11" t="s">
        <v>2462</v>
      </c>
      <c r="K143" s="2">
        <v>44271</v>
      </c>
      <c r="L143" s="8" t="s">
        <v>2456</v>
      </c>
      <c r="M143" s="8" t="s">
        <v>862</v>
      </c>
      <c r="N143" s="10" t="s">
        <v>894</v>
      </c>
      <c r="O143" s="8" t="s">
        <v>895</v>
      </c>
      <c r="P143" s="8" t="s">
        <v>864</v>
      </c>
    </row>
    <row r="144" spans="1:16" x14ac:dyDescent="0.3">
      <c r="A144" s="8">
        <v>143</v>
      </c>
      <c r="B144" s="9" t="s">
        <v>304</v>
      </c>
      <c r="C144" s="8" t="s">
        <v>859</v>
      </c>
      <c r="D144" s="8" t="s">
        <v>1125</v>
      </c>
      <c r="E144" t="s">
        <v>21</v>
      </c>
      <c r="F144" s="10" t="str">
        <f t="shared" si="7"/>
        <v xml:space="preserve">Rahul </v>
      </c>
      <c r="G144" s="10" t="str">
        <f>MID(D144,SEARCH(" ",D144,1)+1,SEARCH(" ",D144,SEARCH(" ",D144,1)+1)-SEARCH(" ",D144,1))</f>
        <v xml:space="preserve">Gajanan </v>
      </c>
      <c r="H144" s="10" t="str">
        <f>RIGHT(D144,LEN(D144)-SEARCH(" ",D144,SEARCH(" ",D144,SEARCH(" ",D144)+1)))</f>
        <v>Sawale</v>
      </c>
      <c r="I144" s="10" t="s">
        <v>1123</v>
      </c>
      <c r="J144" s="11" t="s">
        <v>2462</v>
      </c>
      <c r="K144" s="2">
        <v>44272</v>
      </c>
      <c r="L144" s="8" t="s">
        <v>2456</v>
      </c>
      <c r="M144" s="8" t="s">
        <v>862</v>
      </c>
      <c r="N144" s="10" t="s">
        <v>904</v>
      </c>
      <c r="O144" s="8" t="s">
        <v>895</v>
      </c>
      <c r="P144" s="8" t="s">
        <v>864</v>
      </c>
    </row>
    <row r="145" spans="1:16" x14ac:dyDescent="0.3">
      <c r="A145" s="8">
        <v>144</v>
      </c>
      <c r="B145" s="9" t="s">
        <v>305</v>
      </c>
      <c r="C145" s="8" t="s">
        <v>859</v>
      </c>
      <c r="D145" s="8" t="s">
        <v>1126</v>
      </c>
      <c r="E145" t="s">
        <v>21</v>
      </c>
      <c r="F145" s="10" t="str">
        <f t="shared" si="7"/>
        <v xml:space="preserve">Bheem </v>
      </c>
      <c r="G145" s="10" t="str">
        <f>MID(D145,SEARCH(" ",D145,1)+1,SEARCH(" ",D145,SEARCH(" ",D145,1)+1)-SEARCH(" ",D145,1))</f>
        <v xml:space="preserve">Sen </v>
      </c>
      <c r="H145" s="10" t="str">
        <f>RIGHT(D145,LEN(D145)-SEARCH(" ",D145,SEARCH(" ",D145,SEARCH(" ",D145)+1)))</f>
        <v>Patel</v>
      </c>
      <c r="I145" s="10" t="s">
        <v>1127</v>
      </c>
      <c r="J145" s="11" t="s">
        <v>2470</v>
      </c>
      <c r="K145" s="2">
        <v>44272</v>
      </c>
      <c r="L145" s="8" t="s">
        <v>2456</v>
      </c>
      <c r="M145" s="8" t="s">
        <v>862</v>
      </c>
      <c r="N145" s="10" t="s">
        <v>904</v>
      </c>
      <c r="O145" s="8" t="s">
        <v>891</v>
      </c>
      <c r="P145" s="8" t="s">
        <v>868</v>
      </c>
    </row>
    <row r="146" spans="1:16" x14ac:dyDescent="0.3">
      <c r="A146" s="8">
        <v>145</v>
      </c>
      <c r="B146" s="9" t="s">
        <v>309</v>
      </c>
      <c r="C146" s="8" t="s">
        <v>859</v>
      </c>
      <c r="D146" s="8" t="s">
        <v>1128</v>
      </c>
      <c r="E146" t="s">
        <v>21</v>
      </c>
      <c r="F146" s="10" t="str">
        <f t="shared" si="7"/>
        <v xml:space="preserve">Sohel </v>
      </c>
      <c r="G146" s="10" t="str">
        <f>MID(D146,SEARCH(" ",D146,1)+1,SEARCH(" ",D146,SEARCH(" ",D146,1)+1)-SEARCH(" ",D146,1))</f>
        <v xml:space="preserve">Sikandar </v>
      </c>
      <c r="H146" s="10" t="str">
        <f>RIGHT(D146,LEN(D146)-SEARCH(" ",D146,SEARCH(" ",D146,SEARCH(" ",D146)+1)))</f>
        <v>Shaikh</v>
      </c>
      <c r="I146" s="10" t="s">
        <v>1123</v>
      </c>
      <c r="J146" s="11" t="s">
        <v>2462</v>
      </c>
      <c r="K146" s="2">
        <v>44278</v>
      </c>
      <c r="L146" s="8" t="s">
        <v>2456</v>
      </c>
      <c r="M146" s="8" t="s">
        <v>862</v>
      </c>
      <c r="N146" s="10" t="s">
        <v>904</v>
      </c>
      <c r="O146" s="8" t="s">
        <v>895</v>
      </c>
      <c r="P146" s="8" t="s">
        <v>864</v>
      </c>
    </row>
    <row r="147" spans="1:16" x14ac:dyDescent="0.3">
      <c r="A147" s="8">
        <v>146</v>
      </c>
      <c r="B147" s="9" t="s">
        <v>315</v>
      </c>
      <c r="C147" s="8" t="s">
        <v>859</v>
      </c>
      <c r="D147" s="8" t="s">
        <v>1129</v>
      </c>
      <c r="E147" t="s">
        <v>21</v>
      </c>
      <c r="F147" s="10" t="str">
        <f t="shared" si="7"/>
        <v xml:space="preserve">Anilesh </v>
      </c>
      <c r="G147" s="10" t="str">
        <f>MID(D147,SEARCH(" ",D147,1)+1,SEARCH(" ",D147,SEARCH(" ",D147,1)+1)-SEARCH(" ",D147,1))</f>
        <v xml:space="preserve">Kumar </v>
      </c>
      <c r="H147" s="10" t="str">
        <f>RIGHT(D147,LEN(D147)-SEARCH(" ",D147,SEARCH(" ",D147,SEARCH(" ",D147)+1)))</f>
        <v>Patel</v>
      </c>
      <c r="I147" s="10" t="s">
        <v>1008</v>
      </c>
      <c r="J147" s="11" t="s">
        <v>2470</v>
      </c>
      <c r="K147" s="2">
        <v>44281</v>
      </c>
      <c r="L147" s="8" t="s">
        <v>2456</v>
      </c>
      <c r="M147" s="8" t="s">
        <v>862</v>
      </c>
      <c r="N147" s="10" t="s">
        <v>1002</v>
      </c>
      <c r="O147" s="8" t="s">
        <v>999</v>
      </c>
      <c r="P147" s="8" t="s">
        <v>891</v>
      </c>
    </row>
    <row r="148" spans="1:16" x14ac:dyDescent="0.3">
      <c r="A148" s="8">
        <v>147</v>
      </c>
      <c r="B148" s="9" t="s">
        <v>317</v>
      </c>
      <c r="C148" s="8" t="s">
        <v>859</v>
      </c>
      <c r="D148" s="8" t="s">
        <v>1130</v>
      </c>
      <c r="E148" t="s">
        <v>21</v>
      </c>
      <c r="F148" s="10" t="str">
        <f t="shared" si="7"/>
        <v xml:space="preserve">Sujan </v>
      </c>
      <c r="G148" s="10"/>
      <c r="H148" s="10" t="str">
        <f>RIGHT(D148,LEN(D148)-SEARCH(" ",D148,1))</f>
        <v>Pramanik</v>
      </c>
      <c r="I148" s="10" t="s">
        <v>1036</v>
      </c>
      <c r="J148" s="11" t="s">
        <v>2462</v>
      </c>
      <c r="K148" s="2">
        <v>44287</v>
      </c>
      <c r="L148" s="8" t="s">
        <v>2456</v>
      </c>
      <c r="M148" s="8" t="s">
        <v>862</v>
      </c>
      <c r="N148" s="10" t="s">
        <v>894</v>
      </c>
      <c r="O148" s="8" t="s">
        <v>895</v>
      </c>
      <c r="P148" s="8" t="s">
        <v>864</v>
      </c>
    </row>
    <row r="149" spans="1:16" x14ac:dyDescent="0.3">
      <c r="A149" s="8">
        <v>148</v>
      </c>
      <c r="B149" s="9" t="s">
        <v>319</v>
      </c>
      <c r="C149" s="8" t="s">
        <v>859</v>
      </c>
      <c r="D149" s="8" t="s">
        <v>1131</v>
      </c>
      <c r="E149" t="s">
        <v>21</v>
      </c>
      <c r="F149" s="10" t="str">
        <f t="shared" si="7"/>
        <v xml:space="preserve">Sachin </v>
      </c>
      <c r="G149" s="10" t="str">
        <f>MID(D149,SEARCH(" ",D149,1)+1,SEARCH(" ",D149,SEARCH(" ",D149,1)+1)-SEARCH(" ",D149,1))</f>
        <v xml:space="preserve">Prakash </v>
      </c>
      <c r="H149" s="10" t="str">
        <f>RIGHT(D149,LEN(D149)-SEARCH(" ",D149,SEARCH(" ",D149,SEARCH(" ",D149)+1)))</f>
        <v>Patait</v>
      </c>
      <c r="I149" s="10" t="s">
        <v>1132</v>
      </c>
      <c r="J149" s="11" t="s">
        <v>2472</v>
      </c>
      <c r="K149" s="2">
        <v>44287</v>
      </c>
      <c r="L149" s="8" t="s">
        <v>2456</v>
      </c>
      <c r="M149" s="8" t="s">
        <v>862</v>
      </c>
      <c r="N149" s="10" t="s">
        <v>969</v>
      </c>
      <c r="O149" s="8" t="s">
        <v>937</v>
      </c>
      <c r="P149" s="8" t="s">
        <v>864</v>
      </c>
    </row>
    <row r="150" spans="1:16" x14ac:dyDescent="0.3">
      <c r="A150" s="8">
        <v>149</v>
      </c>
      <c r="B150" s="9" t="s">
        <v>320</v>
      </c>
      <c r="C150" s="8" t="s">
        <v>859</v>
      </c>
      <c r="D150" s="8" t="s">
        <v>1133</v>
      </c>
      <c r="E150" t="s">
        <v>21</v>
      </c>
      <c r="F150" s="10" t="str">
        <f t="shared" si="7"/>
        <v xml:space="preserve">Omkar </v>
      </c>
      <c r="G150" s="10" t="str">
        <f>MID(D150,SEARCH(" ",D150,1)+1,SEARCH(" ",D150,SEARCH(" ",D150,1)+1)-SEARCH(" ",D150,1))</f>
        <v xml:space="preserve">Surendra </v>
      </c>
      <c r="H150" s="10" t="str">
        <f>RIGHT(D150,LEN(D150)-SEARCH(" ",D150,SEARCH(" ",D150,SEARCH(" ",D150)+1)))</f>
        <v>Girwalkar</v>
      </c>
      <c r="I150" s="10" t="s">
        <v>1118</v>
      </c>
      <c r="J150" s="11" t="s">
        <v>2470</v>
      </c>
      <c r="K150" s="2">
        <v>44287</v>
      </c>
      <c r="L150" s="8" t="s">
        <v>2456</v>
      </c>
      <c r="M150" s="8" t="s">
        <v>862</v>
      </c>
      <c r="N150" s="10" t="s">
        <v>894</v>
      </c>
      <c r="O150" s="8"/>
      <c r="P150" s="8" t="s">
        <v>891</v>
      </c>
    </row>
    <row r="151" spans="1:16" x14ac:dyDescent="0.3">
      <c r="A151" s="8">
        <v>150</v>
      </c>
      <c r="B151" s="9" t="s">
        <v>321</v>
      </c>
      <c r="C151" s="8" t="s">
        <v>859</v>
      </c>
      <c r="D151" s="8" t="s">
        <v>1134</v>
      </c>
      <c r="E151" t="s">
        <v>21</v>
      </c>
      <c r="F151" s="10" t="str">
        <f t="shared" si="7"/>
        <v xml:space="preserve">Onkar </v>
      </c>
      <c r="G151" s="10"/>
      <c r="H151" s="10" t="str">
        <f>RIGHT(D151,LEN(D151)-SEARCH(" ",D151,1))</f>
        <v>Shankarpelli</v>
      </c>
      <c r="I151" s="10" t="s">
        <v>1135</v>
      </c>
      <c r="J151" s="11" t="s">
        <v>2467</v>
      </c>
      <c r="K151" s="2">
        <v>44287</v>
      </c>
      <c r="L151" s="8" t="s">
        <v>2457</v>
      </c>
      <c r="M151" s="8" t="s">
        <v>871</v>
      </c>
      <c r="N151" s="10" t="s">
        <v>894</v>
      </c>
      <c r="O151" s="8" t="s">
        <v>1136</v>
      </c>
      <c r="P151" s="8" t="s">
        <v>879</v>
      </c>
    </row>
    <row r="152" spans="1:16" x14ac:dyDescent="0.3">
      <c r="A152" s="8">
        <v>151</v>
      </c>
      <c r="B152" s="9" t="s">
        <v>323</v>
      </c>
      <c r="C152" s="8" t="s">
        <v>859</v>
      </c>
      <c r="D152" s="8" t="s">
        <v>1137</v>
      </c>
      <c r="E152" t="s">
        <v>21</v>
      </c>
      <c r="F152" s="10" t="str">
        <f t="shared" si="7"/>
        <v xml:space="preserve">Sanket </v>
      </c>
      <c r="G152" s="10" t="str">
        <f>MID(D152,SEARCH(" ",D152,1)+1,SEARCH(" ",D152,SEARCH(" ",D152,1)+1)-SEARCH(" ",D152,1))</f>
        <v xml:space="preserve">Tukaram </v>
      </c>
      <c r="H152" s="10" t="str">
        <f>RIGHT(D152,LEN(D152)-SEARCH(" ",D152,SEARCH(" ",D152,SEARCH(" ",D152)+1)))</f>
        <v>Gavari</v>
      </c>
      <c r="I152" s="10" t="s">
        <v>1132</v>
      </c>
      <c r="J152" s="11" t="s">
        <v>2472</v>
      </c>
      <c r="K152" s="2">
        <v>44298</v>
      </c>
      <c r="L152" s="8" t="s">
        <v>2456</v>
      </c>
      <c r="M152" s="8" t="s">
        <v>862</v>
      </c>
      <c r="N152" s="10" t="s">
        <v>969</v>
      </c>
      <c r="O152" s="8" t="s">
        <v>937</v>
      </c>
      <c r="P152" s="8" t="s">
        <v>864</v>
      </c>
    </row>
    <row r="153" spans="1:16" x14ac:dyDescent="0.3">
      <c r="A153" s="8">
        <v>152</v>
      </c>
      <c r="B153" s="9" t="s">
        <v>325</v>
      </c>
      <c r="C153" s="8" t="s">
        <v>859</v>
      </c>
      <c r="D153" s="8" t="s">
        <v>1138</v>
      </c>
      <c r="E153" t="s">
        <v>21</v>
      </c>
      <c r="F153" s="10" t="str">
        <f t="shared" si="7"/>
        <v xml:space="preserve">Saddam </v>
      </c>
      <c r="G153" s="10"/>
      <c r="H153" s="10" t="str">
        <f t="shared" ref="H153:H154" si="9">RIGHT(D153,LEN(D153)-SEARCH(" ",D153,1))</f>
        <v>Hussain</v>
      </c>
      <c r="I153" s="10" t="s">
        <v>909</v>
      </c>
      <c r="J153" s="11" t="s">
        <v>2462</v>
      </c>
      <c r="K153" s="2">
        <v>44312</v>
      </c>
      <c r="L153" s="8" t="s">
        <v>2456</v>
      </c>
      <c r="M153" s="8" t="s">
        <v>862</v>
      </c>
      <c r="N153" s="10" t="s">
        <v>867</v>
      </c>
      <c r="O153" s="8" t="s">
        <v>895</v>
      </c>
      <c r="P153" s="8" t="s">
        <v>864</v>
      </c>
    </row>
    <row r="154" spans="1:16" x14ac:dyDescent="0.3">
      <c r="A154" s="8">
        <v>153</v>
      </c>
      <c r="B154" s="9" t="s">
        <v>327</v>
      </c>
      <c r="C154" s="8" t="s">
        <v>859</v>
      </c>
      <c r="D154" s="8" t="s">
        <v>882</v>
      </c>
      <c r="E154" t="s">
        <v>21</v>
      </c>
      <c r="F154" s="10" t="str">
        <f t="shared" si="7"/>
        <v xml:space="preserve">Bhushan </v>
      </c>
      <c r="G154" s="10"/>
      <c r="H154" s="10" t="str">
        <f t="shared" si="9"/>
        <v>Patil</v>
      </c>
      <c r="I154" s="10" t="s">
        <v>1139</v>
      </c>
      <c r="J154" s="11" t="s">
        <v>2463</v>
      </c>
      <c r="K154" s="2">
        <v>44312</v>
      </c>
      <c r="L154" s="8" t="s">
        <v>2457</v>
      </c>
      <c r="M154" s="8" t="s">
        <v>871</v>
      </c>
      <c r="N154" s="10" t="s">
        <v>863</v>
      </c>
      <c r="O154" s="8" t="s">
        <v>879</v>
      </c>
      <c r="P154" s="8" t="s">
        <v>879</v>
      </c>
    </row>
    <row r="155" spans="1:16" x14ac:dyDescent="0.3">
      <c r="A155" s="8">
        <v>154</v>
      </c>
      <c r="B155" s="9" t="s">
        <v>329</v>
      </c>
      <c r="C155" s="8" t="s">
        <v>859</v>
      </c>
      <c r="D155" s="8" t="s">
        <v>1140</v>
      </c>
      <c r="E155" t="s">
        <v>21</v>
      </c>
      <c r="F155" s="10" t="str">
        <f t="shared" si="7"/>
        <v xml:space="preserve">Parag </v>
      </c>
      <c r="G155" s="10" t="str">
        <f>MID(D155,SEARCH(" ",D155,1)+1,SEARCH(" ",D155,SEARCH(" ",D155,1)+1)-SEARCH(" ",D155,1))</f>
        <v xml:space="preserve">Shrikant </v>
      </c>
      <c r="H155" s="10" t="str">
        <f>RIGHT(D155,LEN(D155)-SEARCH(" ",D155,SEARCH(" ",D155,SEARCH(" ",D155)+1)))</f>
        <v>Keste</v>
      </c>
      <c r="I155" s="10" t="s">
        <v>1141</v>
      </c>
      <c r="J155" s="11" t="s">
        <v>2471</v>
      </c>
      <c r="K155" s="2">
        <v>44312</v>
      </c>
      <c r="L155" s="8" t="s">
        <v>2456</v>
      </c>
      <c r="M155" s="8" t="s">
        <v>862</v>
      </c>
      <c r="N155" s="10" t="s">
        <v>863</v>
      </c>
      <c r="O155" s="8" t="s">
        <v>864</v>
      </c>
      <c r="P155" s="8" t="s">
        <v>864</v>
      </c>
    </row>
    <row r="156" spans="1:16" x14ac:dyDescent="0.3">
      <c r="A156" s="8">
        <v>155</v>
      </c>
      <c r="B156" s="9" t="s">
        <v>331</v>
      </c>
      <c r="C156" s="8" t="s">
        <v>859</v>
      </c>
      <c r="D156" s="8" t="s">
        <v>1142</v>
      </c>
      <c r="E156" t="s">
        <v>21</v>
      </c>
      <c r="F156" s="10" t="str">
        <f t="shared" si="7"/>
        <v xml:space="preserve">Vilas </v>
      </c>
      <c r="G156" s="10" t="str">
        <f>MID(D156,SEARCH(" ",D156,1)+1,SEARCH(" ",D156,SEARCH(" ",D156,1)+1)-SEARCH(" ",D156,1))</f>
        <v xml:space="preserve">Anil </v>
      </c>
      <c r="H156" s="10" t="str">
        <f>RIGHT(D156,LEN(D156)-SEARCH(" ",D156,SEARCH(" ",D156,SEARCH(" ",D156)+1)))</f>
        <v>Bhangale</v>
      </c>
      <c r="I156" s="10" t="s">
        <v>1143</v>
      </c>
      <c r="J156" s="11" t="s">
        <v>2472</v>
      </c>
      <c r="K156" s="2">
        <v>44312</v>
      </c>
      <c r="L156" s="8" t="s">
        <v>2456</v>
      </c>
      <c r="M156" s="8" t="s">
        <v>862</v>
      </c>
      <c r="N156" s="10" t="s">
        <v>969</v>
      </c>
      <c r="O156" s="8" t="s">
        <v>937</v>
      </c>
      <c r="P156" s="8" t="s">
        <v>864</v>
      </c>
    </row>
    <row r="157" spans="1:16" x14ac:dyDescent="0.3">
      <c r="A157" s="8">
        <v>156</v>
      </c>
      <c r="B157" s="9" t="s">
        <v>333</v>
      </c>
      <c r="C157" s="8" t="s">
        <v>859</v>
      </c>
      <c r="D157" s="8" t="s">
        <v>1144</v>
      </c>
      <c r="E157" t="s">
        <v>21</v>
      </c>
      <c r="F157" s="10" t="str">
        <f t="shared" si="7"/>
        <v xml:space="preserve">Harisadhan </v>
      </c>
      <c r="G157" s="10"/>
      <c r="H157" s="10" t="str">
        <f>RIGHT(D157,LEN(D157)-SEARCH(" ",D157,1))</f>
        <v>Roy</v>
      </c>
      <c r="I157" s="10" t="s">
        <v>1145</v>
      </c>
      <c r="J157" s="11" t="s">
        <v>2462</v>
      </c>
      <c r="K157" s="2">
        <v>44287</v>
      </c>
      <c r="L157" s="8" t="s">
        <v>2456</v>
      </c>
      <c r="M157" s="8" t="s">
        <v>862</v>
      </c>
      <c r="N157" s="10" t="s">
        <v>969</v>
      </c>
      <c r="O157" s="8" t="s">
        <v>895</v>
      </c>
      <c r="P157" s="8" t="s">
        <v>864</v>
      </c>
    </row>
    <row r="158" spans="1:16" x14ac:dyDescent="0.3">
      <c r="A158" s="8">
        <v>157</v>
      </c>
      <c r="B158" s="9" t="s">
        <v>335</v>
      </c>
      <c r="C158" s="8" t="s">
        <v>859</v>
      </c>
      <c r="D158" s="8" t="s">
        <v>1146</v>
      </c>
      <c r="E158" t="s">
        <v>21</v>
      </c>
      <c r="F158" s="10" t="str">
        <f t="shared" si="7"/>
        <v xml:space="preserve">Kiran </v>
      </c>
      <c r="G158" s="10" t="str">
        <f>MID(D158,SEARCH(" ",D158,1)+1,SEARCH(" ",D158,SEARCH(" ",D158,1)+1)-SEARCH(" ",D158,1))</f>
        <v xml:space="preserve">Suresh </v>
      </c>
      <c r="H158" s="10" t="str">
        <f>RIGHT(D158,LEN(D158)-SEARCH(" ",D158,SEARCH(" ",D158,SEARCH(" ",D158)+1)))</f>
        <v>Bhangare</v>
      </c>
      <c r="I158" s="10" t="s">
        <v>1008</v>
      </c>
      <c r="J158" s="11" t="s">
        <v>2470</v>
      </c>
      <c r="K158" s="2">
        <v>44319</v>
      </c>
      <c r="L158" s="8" t="s">
        <v>2456</v>
      </c>
      <c r="M158" s="8" t="s">
        <v>862</v>
      </c>
      <c r="N158" s="10" t="s">
        <v>1002</v>
      </c>
      <c r="O158" s="8" t="s">
        <v>999</v>
      </c>
      <c r="P158" s="8" t="s">
        <v>891</v>
      </c>
    </row>
    <row r="159" spans="1:16" x14ac:dyDescent="0.3">
      <c r="A159" s="8">
        <v>158</v>
      </c>
      <c r="B159" s="9" t="s">
        <v>337</v>
      </c>
      <c r="C159" s="8" t="s">
        <v>859</v>
      </c>
      <c r="D159" s="8" t="s">
        <v>1147</v>
      </c>
      <c r="E159" t="s">
        <v>21</v>
      </c>
      <c r="F159" s="10" t="str">
        <f t="shared" si="7"/>
        <v xml:space="preserve">Dattatray </v>
      </c>
      <c r="G159" s="10" t="str">
        <f>MID(D159,SEARCH(" ",D159,1)+1,SEARCH(" ",D159,SEARCH(" ",D159,1)+1)-SEARCH(" ",D159,1))</f>
        <v xml:space="preserve">Rambhau </v>
      </c>
      <c r="H159" s="10" t="str">
        <f>RIGHT(D159,LEN(D159)-SEARCH(" ",D159,SEARCH(" ",D159,SEARCH(" ",D159)+1)))</f>
        <v>Shete</v>
      </c>
      <c r="I159" s="10" t="s">
        <v>1148</v>
      </c>
      <c r="J159" s="11" t="s">
        <v>2464</v>
      </c>
      <c r="K159" s="2">
        <v>44348</v>
      </c>
      <c r="L159" s="8" t="s">
        <v>2456</v>
      </c>
      <c r="M159" s="8" t="s">
        <v>862</v>
      </c>
      <c r="N159" s="10" t="s">
        <v>924</v>
      </c>
      <c r="O159" s="8" t="s">
        <v>925</v>
      </c>
      <c r="P159" s="8" t="s">
        <v>864</v>
      </c>
    </row>
    <row r="160" spans="1:16" x14ac:dyDescent="0.3">
      <c r="A160" s="8">
        <v>159</v>
      </c>
      <c r="B160" s="9" t="s">
        <v>339</v>
      </c>
      <c r="C160" s="8" t="s">
        <v>859</v>
      </c>
      <c r="D160" s="8" t="s">
        <v>1149</v>
      </c>
      <c r="E160" t="s">
        <v>21</v>
      </c>
      <c r="F160" s="10" t="str">
        <f t="shared" si="7"/>
        <v xml:space="preserve">Vimal </v>
      </c>
      <c r="G160" s="10" t="str">
        <f>MID(D160,SEARCH(" ",D160,1)+1,SEARCH(" ",D160,SEARCH(" ",D160,1)+1)-SEARCH(" ",D160,1))</f>
        <v xml:space="preserve">Kumar </v>
      </c>
      <c r="H160" s="10" t="str">
        <f>RIGHT(D160,LEN(D160)-SEARCH(" ",D160,SEARCH(" ",D160,SEARCH(" ",D160)+1)))</f>
        <v>Singh</v>
      </c>
      <c r="I160" s="10" t="s">
        <v>1008</v>
      </c>
      <c r="J160" s="11" t="s">
        <v>2470</v>
      </c>
      <c r="K160" s="2">
        <v>44357</v>
      </c>
      <c r="L160" s="8" t="s">
        <v>2456</v>
      </c>
      <c r="M160" s="8" t="s">
        <v>862</v>
      </c>
      <c r="N160" s="10" t="s">
        <v>924</v>
      </c>
      <c r="O160" s="8" t="s">
        <v>999</v>
      </c>
      <c r="P160" s="8" t="s">
        <v>891</v>
      </c>
    </row>
    <row r="161" spans="1:16" x14ac:dyDescent="0.3">
      <c r="A161" s="8">
        <v>160</v>
      </c>
      <c r="B161" s="9" t="s">
        <v>341</v>
      </c>
      <c r="C161" s="8" t="s">
        <v>859</v>
      </c>
      <c r="D161" s="8" t="s">
        <v>1150</v>
      </c>
      <c r="E161" t="s">
        <v>21</v>
      </c>
      <c r="F161" s="10" t="str">
        <f t="shared" si="7"/>
        <v xml:space="preserve">Rameshkumar </v>
      </c>
      <c r="G161" s="10" t="str">
        <f>MID(D161,SEARCH(" ",D161,1)+1,SEARCH(" ",D161,SEARCH(" ",D161,1)+1)-SEARCH(" ",D161,1))</f>
        <v xml:space="preserve">S/O </v>
      </c>
      <c r="H161" s="10" t="str">
        <f>RIGHT(D161,LEN(D161)-SEARCH(" ",D161,SEARCH(" ",D161,SEARCH(" ",D161)+1)))</f>
        <v>Sukai Ram</v>
      </c>
      <c r="I161" s="10" t="s">
        <v>1008</v>
      </c>
      <c r="J161" s="11" t="s">
        <v>2470</v>
      </c>
      <c r="K161" s="2">
        <v>44358</v>
      </c>
      <c r="L161" s="8" t="s">
        <v>2456</v>
      </c>
      <c r="M161" s="8" t="s">
        <v>862</v>
      </c>
      <c r="N161" s="10" t="s">
        <v>1002</v>
      </c>
      <c r="O161" s="8" t="s">
        <v>1006</v>
      </c>
      <c r="P161" s="8" t="s">
        <v>891</v>
      </c>
    </row>
    <row r="162" spans="1:16" x14ac:dyDescent="0.3">
      <c r="A162" s="8">
        <v>161</v>
      </c>
      <c r="B162" s="9" t="s">
        <v>343</v>
      </c>
      <c r="C162" s="8" t="s">
        <v>859</v>
      </c>
      <c r="D162" s="8" t="s">
        <v>1151</v>
      </c>
      <c r="E162" t="s">
        <v>21</v>
      </c>
      <c r="F162" s="10" t="str">
        <f t="shared" si="7"/>
        <v xml:space="preserve">Rajesh </v>
      </c>
      <c r="G162" s="10" t="str">
        <f>MID(D162,SEARCH(" ",D162,1)+1,SEARCH(" ",D162,SEARCH(" ",D162,1)+1)-SEARCH(" ",D162,1))</f>
        <v xml:space="preserve">Kumar </v>
      </c>
      <c r="H162" s="10" t="str">
        <f>RIGHT(D162,LEN(D162)-SEARCH(" ",D162,SEARCH(" ",D162,SEARCH(" ",D162)+1)))</f>
        <v>S/O Mangal</v>
      </c>
      <c r="I162" s="10" t="s">
        <v>1008</v>
      </c>
      <c r="J162" s="11" t="s">
        <v>2470</v>
      </c>
      <c r="K162" s="2">
        <v>44358</v>
      </c>
      <c r="L162" s="8" t="s">
        <v>2456</v>
      </c>
      <c r="M162" s="8" t="s">
        <v>862</v>
      </c>
      <c r="N162" s="10" t="s">
        <v>1002</v>
      </c>
      <c r="O162" s="8" t="s">
        <v>1033</v>
      </c>
      <c r="P162" s="8" t="s">
        <v>891</v>
      </c>
    </row>
    <row r="163" spans="1:16" x14ac:dyDescent="0.3">
      <c r="A163" s="8">
        <v>162</v>
      </c>
      <c r="B163" s="9" t="s">
        <v>345</v>
      </c>
      <c r="C163" s="8" t="s">
        <v>859</v>
      </c>
      <c r="D163" s="8" t="s">
        <v>1152</v>
      </c>
      <c r="E163" t="s">
        <v>21</v>
      </c>
      <c r="F163" s="10" t="str">
        <f t="shared" si="7"/>
        <v xml:space="preserve">Jeet </v>
      </c>
      <c r="G163" s="10" t="str">
        <f>MID(D163,SEARCH(" ",D163,1)+1,SEARCH(" ",D163,SEARCH(" ",D163,1)+1)-SEARCH(" ",D163,1))</f>
        <v xml:space="preserve">Lal </v>
      </c>
      <c r="H163" s="10" t="str">
        <f>RIGHT(D163,LEN(D163)-SEARCH(" ",D163,SEARCH(" ",D163,SEARCH(" ",D163)+1)))</f>
        <v>S/O Devideen</v>
      </c>
      <c r="I163" s="10" t="s">
        <v>1008</v>
      </c>
      <c r="J163" s="11" t="s">
        <v>2470</v>
      </c>
      <c r="K163" s="2">
        <v>44358</v>
      </c>
      <c r="L163" s="8" t="s">
        <v>2456</v>
      </c>
      <c r="M163" s="8" t="s">
        <v>862</v>
      </c>
      <c r="N163" s="10" t="s">
        <v>1002</v>
      </c>
      <c r="O163" s="8" t="s">
        <v>1033</v>
      </c>
      <c r="P163" s="8" t="s">
        <v>891</v>
      </c>
    </row>
    <row r="164" spans="1:16" x14ac:dyDescent="0.3">
      <c r="A164" s="8">
        <v>163</v>
      </c>
      <c r="B164" s="9" t="s">
        <v>347</v>
      </c>
      <c r="C164" s="8" t="s">
        <v>859</v>
      </c>
      <c r="D164" s="8" t="s">
        <v>1153</v>
      </c>
      <c r="E164" t="s">
        <v>21</v>
      </c>
      <c r="F164" s="10" t="str">
        <f t="shared" si="7"/>
        <v xml:space="preserve">Vishnu </v>
      </c>
      <c r="G164" s="10" t="str">
        <f>MID(D164,SEARCH(" ",D164,1)+1,SEARCH(" ",D164,SEARCH(" ",D164,1)+1)-SEARCH(" ",D164,1))</f>
        <v xml:space="preserve">S/O </v>
      </c>
      <c r="H164" s="10" t="str">
        <f>RIGHT(D164,LEN(D164)-SEARCH(" ",D164,SEARCH(" ",D164,SEARCH(" ",D164)+1)))</f>
        <v>Jamuna Prasad</v>
      </c>
      <c r="I164" s="10" t="s">
        <v>1008</v>
      </c>
      <c r="J164" s="11" t="s">
        <v>2470</v>
      </c>
      <c r="K164" s="2">
        <v>44359</v>
      </c>
      <c r="L164" s="8" t="s">
        <v>2456</v>
      </c>
      <c r="M164" s="8" t="s">
        <v>862</v>
      </c>
      <c r="N164" s="10" t="s">
        <v>1002</v>
      </c>
      <c r="O164" s="8" t="s">
        <v>1006</v>
      </c>
      <c r="P164" s="8" t="s">
        <v>891</v>
      </c>
    </row>
    <row r="165" spans="1:16" x14ac:dyDescent="0.3">
      <c r="A165" s="8">
        <v>164</v>
      </c>
      <c r="B165" s="9" t="s">
        <v>348</v>
      </c>
      <c r="C165" s="8" t="s">
        <v>859</v>
      </c>
      <c r="D165" s="8" t="s">
        <v>1154</v>
      </c>
      <c r="E165" t="s">
        <v>21</v>
      </c>
      <c r="F165" s="10" t="str">
        <f t="shared" si="7"/>
        <v xml:space="preserve">Rohit </v>
      </c>
      <c r="G165" s="10" t="str">
        <f>MID(D165,SEARCH(" ",D165,1)+1,SEARCH(" ",D165,SEARCH(" ",D165,1)+1)-SEARCH(" ",D165,1))</f>
        <v xml:space="preserve">Kumar </v>
      </c>
      <c r="H165" s="10" t="str">
        <f>RIGHT(D165,LEN(D165)-SEARCH(" ",D165,SEARCH(" ",D165,SEARCH(" ",D165)+1)))</f>
        <v>s/o Ramnarayan</v>
      </c>
      <c r="I165" s="10" t="s">
        <v>1008</v>
      </c>
      <c r="J165" s="11" t="s">
        <v>2470</v>
      </c>
      <c r="K165" s="2">
        <v>44359</v>
      </c>
      <c r="L165" s="8" t="s">
        <v>2456</v>
      </c>
      <c r="M165" s="8" t="s">
        <v>862</v>
      </c>
      <c r="N165" s="10" t="s">
        <v>1002</v>
      </c>
      <c r="O165" s="8" t="s">
        <v>999</v>
      </c>
      <c r="P165" s="8" t="s">
        <v>891</v>
      </c>
    </row>
    <row r="166" spans="1:16" x14ac:dyDescent="0.3">
      <c r="A166" s="8">
        <v>165</v>
      </c>
      <c r="B166" s="9" t="s">
        <v>349</v>
      </c>
      <c r="C166" s="8" t="s">
        <v>859</v>
      </c>
      <c r="D166" s="8" t="s">
        <v>1155</v>
      </c>
      <c r="E166" t="s">
        <v>21</v>
      </c>
      <c r="F166" s="10" t="str">
        <f t="shared" si="7"/>
        <v xml:space="preserve">Shubhendu </v>
      </c>
      <c r="G166" s="10"/>
      <c r="H166" s="10" t="str">
        <f>RIGHT(D166,LEN(D166)-SEARCH(" ",D166,1))</f>
        <v>Kesarkar</v>
      </c>
      <c r="I166" s="10" t="s">
        <v>959</v>
      </c>
      <c r="J166" s="11" t="s">
        <v>2460</v>
      </c>
      <c r="K166" s="2">
        <v>44361</v>
      </c>
      <c r="L166" s="8" t="s">
        <v>2457</v>
      </c>
      <c r="M166" s="8" t="s">
        <v>871</v>
      </c>
      <c r="N166" s="10" t="s">
        <v>904</v>
      </c>
      <c r="O166" s="8" t="s">
        <v>914</v>
      </c>
      <c r="P166" s="8" t="s">
        <v>872</v>
      </c>
    </row>
    <row r="167" spans="1:16" x14ac:dyDescent="0.3">
      <c r="A167" s="8">
        <v>166</v>
      </c>
      <c r="B167" s="9" t="s">
        <v>351</v>
      </c>
      <c r="C167" s="8" t="s">
        <v>859</v>
      </c>
      <c r="D167" s="8" t="s">
        <v>1156</v>
      </c>
      <c r="E167" t="s">
        <v>21</v>
      </c>
      <c r="F167" s="10" t="str">
        <f t="shared" si="7"/>
        <v xml:space="preserve">Monu </v>
      </c>
      <c r="G167" s="10" t="str">
        <f>MID(D167,SEARCH(" ",D167,1)+1,SEARCH(" ",D167,SEARCH(" ",D167,1)+1)-SEARCH(" ",D167,1))</f>
        <v xml:space="preserve">kumar </v>
      </c>
      <c r="H167" s="10" t="str">
        <f>RIGHT(D167,LEN(D167)-SEARCH(" ",D167,SEARCH(" ",D167,SEARCH(" ",D167)+1)))</f>
        <v>S/O Rambadan</v>
      </c>
      <c r="I167" s="10" t="s">
        <v>1008</v>
      </c>
      <c r="J167" s="11" t="s">
        <v>2470</v>
      </c>
      <c r="K167" s="2">
        <v>44365</v>
      </c>
      <c r="L167" s="8" t="s">
        <v>2456</v>
      </c>
      <c r="M167" s="8" t="s">
        <v>862</v>
      </c>
      <c r="N167" s="10" t="s">
        <v>924</v>
      </c>
      <c r="O167" s="8" t="s">
        <v>1018</v>
      </c>
      <c r="P167" s="8" t="s">
        <v>891</v>
      </c>
    </row>
    <row r="168" spans="1:16" x14ac:dyDescent="0.3">
      <c r="A168" s="8">
        <v>167</v>
      </c>
      <c r="B168" s="9" t="s">
        <v>353</v>
      </c>
      <c r="C168" s="8" t="s">
        <v>859</v>
      </c>
      <c r="D168" s="8" t="s">
        <v>1157</v>
      </c>
      <c r="E168" t="s">
        <v>21</v>
      </c>
      <c r="F168" s="10" t="str">
        <f t="shared" si="7"/>
        <v xml:space="preserve">Deelip </v>
      </c>
      <c r="G168" s="10" t="str">
        <f>MID(D168,SEARCH(" ",D168,1)+1,SEARCH(" ",D168,SEARCH(" ",D168,1)+1)-SEARCH(" ",D168,1))</f>
        <v xml:space="preserve">Kumar </v>
      </c>
      <c r="H168" s="10" t="str">
        <f>RIGHT(D168,LEN(D168)-SEARCH(" ",D168,SEARCH(" ",D168,SEARCH(" ",D168)+1)))</f>
        <v>S/O Shivsagar</v>
      </c>
      <c r="I168" s="10" t="s">
        <v>1008</v>
      </c>
      <c r="J168" s="11" t="s">
        <v>2470</v>
      </c>
      <c r="K168" s="2">
        <v>44365</v>
      </c>
      <c r="L168" s="8" t="s">
        <v>2456</v>
      </c>
      <c r="M168" s="8" t="s">
        <v>862</v>
      </c>
      <c r="N168" s="10" t="s">
        <v>924</v>
      </c>
      <c r="O168" s="8" t="s">
        <v>1158</v>
      </c>
      <c r="P168" s="8" t="s">
        <v>891</v>
      </c>
    </row>
    <row r="169" spans="1:16" x14ac:dyDescent="0.3">
      <c r="A169" s="8">
        <v>168</v>
      </c>
      <c r="B169" s="9" t="s">
        <v>355</v>
      </c>
      <c r="C169" s="8" t="s">
        <v>859</v>
      </c>
      <c r="D169" s="8" t="s">
        <v>1159</v>
      </c>
      <c r="E169" t="s">
        <v>21</v>
      </c>
      <c r="F169" s="10" t="str">
        <f t="shared" si="7"/>
        <v xml:space="preserve">Mohammad </v>
      </c>
      <c r="G169" s="10"/>
      <c r="H169" s="10" t="str">
        <f>RIGHT(D169,LEN(D169)-SEARCH(" ",D169,1))</f>
        <v>Kalim</v>
      </c>
      <c r="I169" s="10" t="s">
        <v>1008</v>
      </c>
      <c r="J169" s="11" t="s">
        <v>2470</v>
      </c>
      <c r="K169" s="2">
        <v>44365</v>
      </c>
      <c r="L169" s="8" t="s">
        <v>2456</v>
      </c>
      <c r="M169" s="8" t="s">
        <v>862</v>
      </c>
      <c r="N169" s="10" t="s">
        <v>924</v>
      </c>
      <c r="O169" s="8"/>
      <c r="P169" s="8" t="s">
        <v>891</v>
      </c>
    </row>
    <row r="170" spans="1:16" x14ac:dyDescent="0.3">
      <c r="A170" s="8">
        <v>169</v>
      </c>
      <c r="B170" s="9" t="s">
        <v>356</v>
      </c>
      <c r="C170" s="8" t="s">
        <v>859</v>
      </c>
      <c r="D170" s="8" t="s">
        <v>1160</v>
      </c>
      <c r="E170" t="s">
        <v>21</v>
      </c>
      <c r="F170" s="10" t="str">
        <f t="shared" si="7"/>
        <v xml:space="preserve">Parmeshwar </v>
      </c>
      <c r="G170" s="10" t="str">
        <f>MID(D170,SEARCH(" ",D170,1)+1,SEARCH(" ",D170,SEARCH(" ",D170,1)+1)-SEARCH(" ",D170,1))</f>
        <v xml:space="preserve">Ram </v>
      </c>
      <c r="H170" s="10" t="str">
        <f>RIGHT(D170,LEN(D170)-SEARCH(" ",D170,SEARCH(" ",D170,SEARCH(" ",D170)+1)))</f>
        <v>Bele</v>
      </c>
      <c r="I170" s="10" t="s">
        <v>1132</v>
      </c>
      <c r="J170" s="11" t="s">
        <v>2472</v>
      </c>
      <c r="K170" s="2">
        <v>44366</v>
      </c>
      <c r="L170" s="8" t="s">
        <v>2456</v>
      </c>
      <c r="M170" s="8" t="s">
        <v>862</v>
      </c>
      <c r="N170" s="10" t="s">
        <v>969</v>
      </c>
      <c r="O170" s="8" t="s">
        <v>937</v>
      </c>
      <c r="P170" s="8" t="s">
        <v>864</v>
      </c>
    </row>
    <row r="171" spans="1:16" x14ac:dyDescent="0.3">
      <c r="A171" s="8">
        <v>170</v>
      </c>
      <c r="B171" s="9" t="s">
        <v>358</v>
      </c>
      <c r="C171" s="8" t="s">
        <v>859</v>
      </c>
      <c r="D171" s="8" t="s">
        <v>1161</v>
      </c>
      <c r="E171" t="s">
        <v>21</v>
      </c>
      <c r="F171" s="10" t="str">
        <f t="shared" si="7"/>
        <v xml:space="preserve">Mahesh </v>
      </c>
      <c r="G171" s="10"/>
      <c r="H171" s="10" t="str">
        <f t="shared" ref="H171:H176" si="10">RIGHT(D171,LEN(D171)-SEARCH(" ",D171,1))</f>
        <v>Rasal</v>
      </c>
      <c r="I171" s="10" t="s">
        <v>959</v>
      </c>
      <c r="J171" s="11" t="s">
        <v>2460</v>
      </c>
      <c r="K171" s="2">
        <v>44368</v>
      </c>
      <c r="L171" s="8" t="s">
        <v>2457</v>
      </c>
      <c r="M171" s="8" t="s">
        <v>871</v>
      </c>
      <c r="N171" s="10" t="s">
        <v>904</v>
      </c>
      <c r="O171" s="8" t="s">
        <v>914</v>
      </c>
      <c r="P171" s="8" t="s">
        <v>872</v>
      </c>
    </row>
    <row r="172" spans="1:16" x14ac:dyDescent="0.3">
      <c r="A172" s="8">
        <v>171</v>
      </c>
      <c r="B172" s="9" t="s">
        <v>359</v>
      </c>
      <c r="C172" s="8" t="s">
        <v>859</v>
      </c>
      <c r="D172" s="8" t="s">
        <v>1162</v>
      </c>
      <c r="E172" t="s">
        <v>21</v>
      </c>
      <c r="F172" s="10" t="str">
        <f t="shared" si="7"/>
        <v xml:space="preserve">Ashwinkumar </v>
      </c>
      <c r="G172" s="10"/>
      <c r="H172" s="10" t="str">
        <f t="shared" si="10"/>
        <v>Jadhav</v>
      </c>
      <c r="I172" s="10" t="s">
        <v>1123</v>
      </c>
      <c r="J172" s="11" t="s">
        <v>2462</v>
      </c>
      <c r="K172" s="2">
        <v>44368</v>
      </c>
      <c r="L172" s="8" t="s">
        <v>2456</v>
      </c>
      <c r="M172" s="8" t="s">
        <v>862</v>
      </c>
      <c r="N172" s="10" t="s">
        <v>904</v>
      </c>
      <c r="O172" s="8" t="s">
        <v>895</v>
      </c>
      <c r="P172" s="8" t="s">
        <v>864</v>
      </c>
    </row>
    <row r="173" spans="1:16" x14ac:dyDescent="0.3">
      <c r="A173" s="8">
        <v>172</v>
      </c>
      <c r="B173" s="9" t="s">
        <v>361</v>
      </c>
      <c r="C173" s="8" t="s">
        <v>859</v>
      </c>
      <c r="D173" s="8" t="s">
        <v>1163</v>
      </c>
      <c r="E173" t="s">
        <v>21</v>
      </c>
      <c r="F173" s="10" t="str">
        <f t="shared" si="7"/>
        <v xml:space="preserve">Ganesh </v>
      </c>
      <c r="G173" s="10"/>
      <c r="H173" s="10" t="str">
        <f t="shared" si="10"/>
        <v>Raut</v>
      </c>
      <c r="I173" s="10" t="s">
        <v>1123</v>
      </c>
      <c r="J173" s="11" t="s">
        <v>2462</v>
      </c>
      <c r="K173" s="2">
        <v>44368</v>
      </c>
      <c r="L173" s="8" t="s">
        <v>2456</v>
      </c>
      <c r="M173" s="8" t="s">
        <v>862</v>
      </c>
      <c r="N173" s="10" t="s">
        <v>904</v>
      </c>
      <c r="O173" s="8" t="s">
        <v>895</v>
      </c>
      <c r="P173" s="8" t="s">
        <v>864</v>
      </c>
    </row>
    <row r="174" spans="1:16" x14ac:dyDescent="0.3">
      <c r="A174" s="8">
        <v>173</v>
      </c>
      <c r="B174" s="9" t="s">
        <v>362</v>
      </c>
      <c r="C174" s="8" t="s">
        <v>859</v>
      </c>
      <c r="D174" s="8" t="s">
        <v>1164</v>
      </c>
      <c r="E174" t="s">
        <v>21</v>
      </c>
      <c r="F174" s="10" t="str">
        <f t="shared" si="7"/>
        <v xml:space="preserve">Sanket </v>
      </c>
      <c r="G174" s="10"/>
      <c r="H174" s="10" t="str">
        <f t="shared" si="10"/>
        <v>Badwaik</v>
      </c>
      <c r="I174" s="10" t="s">
        <v>1123</v>
      </c>
      <c r="J174" s="11" t="s">
        <v>2462</v>
      </c>
      <c r="K174" s="2">
        <v>44368</v>
      </c>
      <c r="L174" s="8" t="s">
        <v>2456</v>
      </c>
      <c r="M174" s="8" t="s">
        <v>862</v>
      </c>
      <c r="N174" s="10" t="s">
        <v>904</v>
      </c>
      <c r="O174" s="8" t="s">
        <v>895</v>
      </c>
      <c r="P174" s="8" t="s">
        <v>864</v>
      </c>
    </row>
    <row r="175" spans="1:16" x14ac:dyDescent="0.3">
      <c r="A175" s="8">
        <v>174</v>
      </c>
      <c r="B175" s="9" t="s">
        <v>363</v>
      </c>
      <c r="C175" s="8" t="s">
        <v>859</v>
      </c>
      <c r="D175" s="8" t="s">
        <v>1165</v>
      </c>
      <c r="E175" t="s">
        <v>21</v>
      </c>
      <c r="F175" s="10" t="str">
        <f t="shared" si="7"/>
        <v xml:space="preserve">Uday </v>
      </c>
      <c r="G175" s="10"/>
      <c r="H175" s="10" t="str">
        <f t="shared" si="10"/>
        <v>Biswas</v>
      </c>
      <c r="I175" s="10" t="s">
        <v>893</v>
      </c>
      <c r="J175" s="11" t="s">
        <v>2462</v>
      </c>
      <c r="K175" s="2">
        <v>44368</v>
      </c>
      <c r="L175" s="8" t="s">
        <v>2456</v>
      </c>
      <c r="M175" s="8" t="s">
        <v>862</v>
      </c>
      <c r="N175" s="10" t="s">
        <v>894</v>
      </c>
      <c r="O175" s="8" t="s">
        <v>895</v>
      </c>
      <c r="P175" s="8" t="s">
        <v>864</v>
      </c>
    </row>
    <row r="176" spans="1:16" x14ac:dyDescent="0.3">
      <c r="A176" s="8">
        <v>175</v>
      </c>
      <c r="B176" s="9" t="s">
        <v>365</v>
      </c>
      <c r="C176" s="8" t="s">
        <v>859</v>
      </c>
      <c r="D176" s="8" t="s">
        <v>1166</v>
      </c>
      <c r="E176" t="s">
        <v>21</v>
      </c>
      <c r="F176" s="10" t="str">
        <f t="shared" si="7"/>
        <v xml:space="preserve">Sachhidanand </v>
      </c>
      <c r="G176" s="10"/>
      <c r="H176" s="10" t="str">
        <f t="shared" si="10"/>
        <v>Suryawanshi</v>
      </c>
      <c r="I176" s="10" t="s">
        <v>1132</v>
      </c>
      <c r="J176" s="11" t="s">
        <v>2472</v>
      </c>
      <c r="K176" s="2">
        <v>44370</v>
      </c>
      <c r="L176" s="8" t="s">
        <v>2456</v>
      </c>
      <c r="M176" s="8" t="s">
        <v>862</v>
      </c>
      <c r="N176" s="10" t="s">
        <v>969</v>
      </c>
      <c r="O176" s="8" t="s">
        <v>937</v>
      </c>
      <c r="P176" s="8" t="s">
        <v>864</v>
      </c>
    </row>
    <row r="177" spans="1:16" x14ac:dyDescent="0.3">
      <c r="A177" s="8">
        <v>176</v>
      </c>
      <c r="B177" s="9" t="s">
        <v>367</v>
      </c>
      <c r="C177" s="8" t="s">
        <v>859</v>
      </c>
      <c r="D177" s="8" t="s">
        <v>1167</v>
      </c>
      <c r="E177" t="s">
        <v>21</v>
      </c>
      <c r="F177" s="10" t="str">
        <f t="shared" si="7"/>
        <v xml:space="preserve">Aniket </v>
      </c>
      <c r="G177" s="10" t="str">
        <f>MID(D177,SEARCH(" ",D177,1)+1,SEARCH(" ",D177,SEARCH(" ",D177,1)+1)-SEARCH(" ",D177,1))</f>
        <v xml:space="preserve">Kishor </v>
      </c>
      <c r="H177" s="10" t="str">
        <f>RIGHT(D177,LEN(D177)-SEARCH(" ",D177,SEARCH(" ",D177,SEARCH(" ",D177)+1)))</f>
        <v>Bhalerao</v>
      </c>
      <c r="I177" s="10" t="s">
        <v>1168</v>
      </c>
      <c r="J177" s="11" t="s">
        <v>2472</v>
      </c>
      <c r="K177" s="2">
        <v>44370</v>
      </c>
      <c r="L177" s="8" t="s">
        <v>2456</v>
      </c>
      <c r="M177" s="8" t="s">
        <v>862</v>
      </c>
      <c r="N177" s="10" t="s">
        <v>969</v>
      </c>
      <c r="O177" s="8" t="s">
        <v>937</v>
      </c>
      <c r="P177" s="8" t="s">
        <v>864</v>
      </c>
    </row>
    <row r="178" spans="1:16" x14ac:dyDescent="0.3">
      <c r="A178" s="8">
        <v>177</v>
      </c>
      <c r="B178" s="9" t="s">
        <v>369</v>
      </c>
      <c r="C178" s="8" t="s">
        <v>859</v>
      </c>
      <c r="D178" s="8" t="s">
        <v>1169</v>
      </c>
      <c r="E178" t="s">
        <v>21</v>
      </c>
      <c r="F178" s="10" t="str">
        <f t="shared" si="7"/>
        <v xml:space="preserve">Dipak </v>
      </c>
      <c r="G178" s="10"/>
      <c r="H178" s="10" t="str">
        <f>RIGHT(D178,LEN(D178)-SEARCH(" ",D178,1))</f>
        <v>Gurav</v>
      </c>
      <c r="I178" s="10" t="s">
        <v>959</v>
      </c>
      <c r="J178" s="11" t="s">
        <v>2460</v>
      </c>
      <c r="K178" s="2">
        <v>44372</v>
      </c>
      <c r="L178" s="8" t="s">
        <v>2457</v>
      </c>
      <c r="M178" s="8" t="s">
        <v>871</v>
      </c>
      <c r="N178" s="10" t="s">
        <v>969</v>
      </c>
      <c r="O178" s="8" t="s">
        <v>930</v>
      </c>
      <c r="P178" s="8" t="s">
        <v>872</v>
      </c>
    </row>
    <row r="179" spans="1:16" x14ac:dyDescent="0.3">
      <c r="A179" s="8">
        <v>178</v>
      </c>
      <c r="B179" s="9" t="s">
        <v>370</v>
      </c>
      <c r="C179" s="8" t="s">
        <v>859</v>
      </c>
      <c r="D179" s="8" t="s">
        <v>1170</v>
      </c>
      <c r="E179" t="s">
        <v>21</v>
      </c>
      <c r="F179" s="10" t="str">
        <f t="shared" si="7"/>
        <v xml:space="preserve">Krishna </v>
      </c>
      <c r="G179" s="10" t="str">
        <f>MID(D179,SEARCH(" ",D179,1)+1,SEARCH(" ",D179,SEARCH(" ",D179,1)+1)-SEARCH(" ",D179,1))</f>
        <v xml:space="preserve">kumar </v>
      </c>
      <c r="H179" s="10" t="str">
        <f>RIGHT(D179,LEN(D179)-SEARCH(" ",D179,SEARCH(" ",D179,SEARCH(" ",D179)+1)))</f>
        <v>Prajapati</v>
      </c>
      <c r="I179" s="10" t="s">
        <v>1171</v>
      </c>
      <c r="J179" s="11" t="s">
        <v>2468</v>
      </c>
      <c r="K179" s="2">
        <v>44376</v>
      </c>
      <c r="L179" s="8" t="s">
        <v>2456</v>
      </c>
      <c r="M179" s="8" t="s">
        <v>862</v>
      </c>
      <c r="N179" s="10" t="s">
        <v>904</v>
      </c>
      <c r="O179" s="8" t="s">
        <v>1172</v>
      </c>
      <c r="P179" s="8" t="s">
        <v>868</v>
      </c>
    </row>
    <row r="180" spans="1:16" x14ac:dyDescent="0.3">
      <c r="A180" s="8">
        <v>179</v>
      </c>
      <c r="B180" s="9" t="s">
        <v>371</v>
      </c>
      <c r="C180" s="8" t="s">
        <v>859</v>
      </c>
      <c r="D180" s="8" t="s">
        <v>1173</v>
      </c>
      <c r="E180" t="s">
        <v>21</v>
      </c>
      <c r="F180" s="10" t="str">
        <f t="shared" si="7"/>
        <v xml:space="preserve">Shrikant </v>
      </c>
      <c r="G180" s="10" t="str">
        <f>MID(D180,SEARCH(" ",D180,1)+1,SEARCH(" ",D180,SEARCH(" ",D180,1)+1)-SEARCH(" ",D180,1))</f>
        <v xml:space="preserve">Vijaykumar </v>
      </c>
      <c r="H180" s="10" t="str">
        <f>RIGHT(D180,LEN(D180)-SEARCH(" ",D180,SEARCH(" ",D180,SEARCH(" ",D180)+1)))</f>
        <v>Ransubhe</v>
      </c>
      <c r="I180" s="10" t="s">
        <v>959</v>
      </c>
      <c r="J180" s="11" t="s">
        <v>2460</v>
      </c>
      <c r="K180" s="2">
        <v>44389</v>
      </c>
      <c r="L180" s="8" t="s">
        <v>2457</v>
      </c>
      <c r="M180" s="8" t="s">
        <v>871</v>
      </c>
      <c r="N180" s="10" t="s">
        <v>904</v>
      </c>
      <c r="O180" s="8" t="s">
        <v>930</v>
      </c>
      <c r="P180" s="8" t="s">
        <v>872</v>
      </c>
    </row>
    <row r="181" spans="1:16" x14ac:dyDescent="0.3">
      <c r="A181" s="8">
        <v>180</v>
      </c>
      <c r="B181" s="9" t="s">
        <v>373</v>
      </c>
      <c r="C181" s="8" t="s">
        <v>859</v>
      </c>
      <c r="D181" s="8" t="s">
        <v>1174</v>
      </c>
      <c r="E181" t="s">
        <v>21</v>
      </c>
      <c r="F181" s="10" t="str">
        <f t="shared" si="7"/>
        <v xml:space="preserve">Ajaykumar </v>
      </c>
      <c r="G181" s="10"/>
      <c r="H181" s="10" t="str">
        <f>RIGHT(D181,LEN(D181)-SEARCH(" ",D181,1))</f>
        <v>Mishra</v>
      </c>
      <c r="I181" s="10" t="s">
        <v>1175</v>
      </c>
      <c r="J181" s="11" t="s">
        <v>2464</v>
      </c>
      <c r="K181" s="2">
        <v>44378</v>
      </c>
      <c r="L181" s="8" t="s">
        <v>2457</v>
      </c>
      <c r="M181" s="8" t="s">
        <v>871</v>
      </c>
      <c r="N181" s="10" t="s">
        <v>924</v>
      </c>
      <c r="O181" s="8" t="s">
        <v>879</v>
      </c>
      <c r="P181" s="8" t="s">
        <v>879</v>
      </c>
    </row>
    <row r="182" spans="1:16" x14ac:dyDescent="0.3">
      <c r="A182" s="8">
        <v>181</v>
      </c>
      <c r="B182" s="9" t="s">
        <v>374</v>
      </c>
      <c r="C182" s="8" t="s">
        <v>859</v>
      </c>
      <c r="D182" s="8" t="s">
        <v>1176</v>
      </c>
      <c r="E182" t="s">
        <v>21</v>
      </c>
      <c r="F182" s="10" t="str">
        <f t="shared" si="7"/>
        <v xml:space="preserve">Samar </v>
      </c>
      <c r="G182" s="10" t="str">
        <f>MID(D182,SEARCH(" ",D182,1)+1,SEARCH(" ",D182,SEARCH(" ",D182,1)+1)-SEARCH(" ",D182,1))</f>
        <v xml:space="preserve">Jeet </v>
      </c>
      <c r="H182" s="10" t="str">
        <f>RIGHT(D182,LEN(D182)-SEARCH(" ",D182,SEARCH(" ",D182,SEARCH(" ",D182)+1)))</f>
        <v>Patel</v>
      </c>
      <c r="I182" s="10" t="s">
        <v>1008</v>
      </c>
      <c r="J182" s="11" t="s">
        <v>2470</v>
      </c>
      <c r="K182" s="2">
        <v>44382</v>
      </c>
      <c r="L182" s="8" t="s">
        <v>2456</v>
      </c>
      <c r="M182" s="8" t="s">
        <v>862</v>
      </c>
      <c r="N182" s="10" t="s">
        <v>1002</v>
      </c>
      <c r="O182" s="8" t="s">
        <v>999</v>
      </c>
      <c r="P182" s="8" t="s">
        <v>891</v>
      </c>
    </row>
    <row r="183" spans="1:16" x14ac:dyDescent="0.3">
      <c r="A183" s="8">
        <v>182</v>
      </c>
      <c r="B183" s="9" t="s">
        <v>376</v>
      </c>
      <c r="C183" s="8" t="s">
        <v>859</v>
      </c>
      <c r="D183" s="8" t="s">
        <v>1177</v>
      </c>
      <c r="E183" t="s">
        <v>21</v>
      </c>
      <c r="F183" s="10" t="str">
        <f t="shared" si="7"/>
        <v xml:space="preserve">Sameer </v>
      </c>
      <c r="G183" s="10" t="str">
        <f>MID(D183,SEARCH(" ",D183,1)+1,SEARCH(" ",D183,SEARCH(" ",D183,1)+1)-SEARCH(" ",D183,1))</f>
        <v xml:space="preserve">Kalu </v>
      </c>
      <c r="H183" s="10" t="str">
        <f>RIGHT(D183,LEN(D183)-SEARCH(" ",D183,SEARCH(" ",D183,SEARCH(" ",D183)+1)))</f>
        <v>Kachare</v>
      </c>
      <c r="I183" s="10" t="s">
        <v>1132</v>
      </c>
      <c r="J183" s="11" t="s">
        <v>2472</v>
      </c>
      <c r="K183" s="2">
        <v>44382</v>
      </c>
      <c r="L183" s="8" t="s">
        <v>2456</v>
      </c>
      <c r="M183" s="8" t="s">
        <v>862</v>
      </c>
      <c r="N183" s="10" t="s">
        <v>969</v>
      </c>
      <c r="O183" s="8" t="s">
        <v>937</v>
      </c>
      <c r="P183" s="8" t="s">
        <v>864</v>
      </c>
    </row>
    <row r="184" spans="1:16" x14ac:dyDescent="0.3">
      <c r="A184" s="8">
        <v>183</v>
      </c>
      <c r="B184" s="9" t="s">
        <v>378</v>
      </c>
      <c r="C184" s="8" t="s">
        <v>859</v>
      </c>
      <c r="D184" s="8" t="s">
        <v>1178</v>
      </c>
      <c r="E184" t="s">
        <v>21</v>
      </c>
      <c r="F184" s="10" t="str">
        <f t="shared" si="7"/>
        <v xml:space="preserve">Miltan </v>
      </c>
      <c r="G184" s="10"/>
      <c r="H184" s="10" t="str">
        <f t="shared" ref="H184:H185" si="11">RIGHT(D184,LEN(D184)-SEARCH(" ",D184,1))</f>
        <v>Mondal</v>
      </c>
      <c r="I184" s="10" t="s">
        <v>893</v>
      </c>
      <c r="J184" s="11" t="s">
        <v>2462</v>
      </c>
      <c r="K184" s="2">
        <v>44389</v>
      </c>
      <c r="L184" s="8" t="s">
        <v>2456</v>
      </c>
      <c r="M184" s="8" t="s">
        <v>862</v>
      </c>
      <c r="N184" s="10" t="s">
        <v>894</v>
      </c>
      <c r="O184" s="8" t="s">
        <v>895</v>
      </c>
      <c r="P184" s="8" t="s">
        <v>864</v>
      </c>
    </row>
    <row r="185" spans="1:16" x14ac:dyDescent="0.3">
      <c r="A185" s="8">
        <v>184</v>
      </c>
      <c r="B185" s="9" t="s">
        <v>380</v>
      </c>
      <c r="C185" s="8" t="s">
        <v>859</v>
      </c>
      <c r="D185" s="8" t="s">
        <v>1179</v>
      </c>
      <c r="E185" t="s">
        <v>21</v>
      </c>
      <c r="F185" s="10" t="str">
        <f t="shared" si="7"/>
        <v xml:space="preserve">Ranjeet </v>
      </c>
      <c r="G185" s="10"/>
      <c r="H185" s="10" t="str">
        <f t="shared" si="11"/>
        <v>Khatuya</v>
      </c>
      <c r="I185" s="10" t="s">
        <v>893</v>
      </c>
      <c r="J185" s="11" t="s">
        <v>2462</v>
      </c>
      <c r="K185" s="2">
        <v>44394</v>
      </c>
      <c r="L185" s="8" t="s">
        <v>2456</v>
      </c>
      <c r="M185" s="8" t="s">
        <v>862</v>
      </c>
      <c r="N185" s="10" t="s">
        <v>894</v>
      </c>
      <c r="O185" s="8" t="s">
        <v>895</v>
      </c>
      <c r="P185" s="8" t="s">
        <v>864</v>
      </c>
    </row>
    <row r="186" spans="1:16" x14ac:dyDescent="0.3">
      <c r="A186" s="8">
        <v>185</v>
      </c>
      <c r="B186" s="9" t="s">
        <v>381</v>
      </c>
      <c r="C186" s="8" t="s">
        <v>859</v>
      </c>
      <c r="D186" s="8" t="s">
        <v>1180</v>
      </c>
      <c r="E186" t="s">
        <v>21</v>
      </c>
      <c r="F186" s="10" t="str">
        <f t="shared" si="7"/>
        <v xml:space="preserve">Rohit </v>
      </c>
      <c r="G186" s="10" t="str">
        <f>MID(D186,SEARCH(" ",D186,1)+1,SEARCH(" ",D186,SEARCH(" ",D186,1)+1)-SEARCH(" ",D186,1))</f>
        <v xml:space="preserve">Maruti </v>
      </c>
      <c r="H186" s="10" t="str">
        <f>RIGHT(D186,LEN(D186)-SEARCH(" ",D186,SEARCH(" ",D186,SEARCH(" ",D186)+1)))</f>
        <v>Patil</v>
      </c>
      <c r="I186" s="10" t="s">
        <v>1075</v>
      </c>
      <c r="J186" s="11" t="s">
        <v>2470</v>
      </c>
      <c r="K186" s="2">
        <v>44396</v>
      </c>
      <c r="L186" s="8" t="s">
        <v>2456</v>
      </c>
      <c r="M186" s="8" t="s">
        <v>862</v>
      </c>
      <c r="N186" s="10" t="s">
        <v>904</v>
      </c>
      <c r="O186" s="8" t="s">
        <v>891</v>
      </c>
      <c r="P186" s="8" t="s">
        <v>868</v>
      </c>
    </row>
    <row r="187" spans="1:16" x14ac:dyDescent="0.3">
      <c r="A187" s="8">
        <v>186</v>
      </c>
      <c r="B187" s="9" t="s">
        <v>382</v>
      </c>
      <c r="C187" s="8" t="s">
        <v>859</v>
      </c>
      <c r="D187" s="8" t="s">
        <v>1181</v>
      </c>
      <c r="E187" t="s">
        <v>21</v>
      </c>
      <c r="F187" s="10" t="str">
        <f t="shared" si="7"/>
        <v xml:space="preserve">Pawan </v>
      </c>
      <c r="G187" s="10" t="str">
        <f>MID(D187,SEARCH(" ",D187,1)+1,SEARCH(" ",D187,SEARCH(" ",D187,1)+1)-SEARCH(" ",D187,1))</f>
        <v xml:space="preserve">kumar </v>
      </c>
      <c r="H187" s="10" t="str">
        <f>RIGHT(D187,LEN(D187)-SEARCH(" ",D187,SEARCH(" ",D187,SEARCH(" ",D187)+1)))</f>
        <v>Chaurasiya</v>
      </c>
      <c r="I187" s="10" t="s">
        <v>1116</v>
      </c>
      <c r="J187" s="11" t="s">
        <v>2470</v>
      </c>
      <c r="K187" s="2">
        <v>44397</v>
      </c>
      <c r="L187" s="8" t="s">
        <v>2456</v>
      </c>
      <c r="M187" s="8" t="s">
        <v>862</v>
      </c>
      <c r="N187" s="10" t="s">
        <v>894</v>
      </c>
      <c r="O187" s="8" t="s">
        <v>891</v>
      </c>
      <c r="P187" s="8" t="s">
        <v>868</v>
      </c>
    </row>
    <row r="188" spans="1:16" x14ac:dyDescent="0.3">
      <c r="A188" s="8">
        <v>187</v>
      </c>
      <c r="B188" s="9" t="s">
        <v>383</v>
      </c>
      <c r="C188" s="8" t="s">
        <v>859</v>
      </c>
      <c r="D188" s="8" t="s">
        <v>1182</v>
      </c>
      <c r="E188" t="s">
        <v>21</v>
      </c>
      <c r="F188" s="10" t="str">
        <f t="shared" si="7"/>
        <v xml:space="preserve">Parmeshwar </v>
      </c>
      <c r="G188" s="10"/>
      <c r="H188" s="10" t="str">
        <f t="shared" ref="H188:H192" si="12">RIGHT(D188,LEN(D188)-SEARCH(" ",D188,1))</f>
        <v>Munda</v>
      </c>
      <c r="I188" s="10" t="s">
        <v>968</v>
      </c>
      <c r="J188" s="11" t="s">
        <v>2462</v>
      </c>
      <c r="K188" s="2">
        <v>44400</v>
      </c>
      <c r="L188" s="8" t="s">
        <v>2456</v>
      </c>
      <c r="M188" s="8" t="s">
        <v>862</v>
      </c>
      <c r="N188" s="10" t="s">
        <v>969</v>
      </c>
      <c r="O188" s="8" t="s">
        <v>895</v>
      </c>
      <c r="P188" s="8" t="s">
        <v>864</v>
      </c>
    </row>
    <row r="189" spans="1:16" x14ac:dyDescent="0.3">
      <c r="A189" s="8">
        <v>188</v>
      </c>
      <c r="B189" s="9" t="s">
        <v>384</v>
      </c>
      <c r="C189" s="8" t="s">
        <v>859</v>
      </c>
      <c r="D189" s="8" t="s">
        <v>1183</v>
      </c>
      <c r="E189" t="s">
        <v>21</v>
      </c>
      <c r="F189" s="10" t="str">
        <f t="shared" si="7"/>
        <v xml:space="preserve">Biswjeet </v>
      </c>
      <c r="G189" s="10"/>
      <c r="H189" s="10" t="str">
        <f t="shared" si="12"/>
        <v>Rajoyar</v>
      </c>
      <c r="I189" s="10" t="s">
        <v>1184</v>
      </c>
      <c r="J189" s="11" t="s">
        <v>2462</v>
      </c>
      <c r="K189" s="2">
        <v>44403</v>
      </c>
      <c r="L189" s="8" t="s">
        <v>2456</v>
      </c>
      <c r="M189" s="8" t="s">
        <v>862</v>
      </c>
      <c r="N189" s="10" t="s">
        <v>1185</v>
      </c>
      <c r="O189" s="8" t="s">
        <v>895</v>
      </c>
      <c r="P189" s="8" t="s">
        <v>864</v>
      </c>
    </row>
    <row r="190" spans="1:16" x14ac:dyDescent="0.3">
      <c r="A190" s="8">
        <v>189</v>
      </c>
      <c r="B190" s="9" t="s">
        <v>388</v>
      </c>
      <c r="C190" s="8" t="s">
        <v>859</v>
      </c>
      <c r="D190" s="8" t="s">
        <v>1186</v>
      </c>
      <c r="E190" t="s">
        <v>2455</v>
      </c>
      <c r="F190" s="10" t="str">
        <f t="shared" si="7"/>
        <v xml:space="preserve">Arati </v>
      </c>
      <c r="G190" s="10"/>
      <c r="H190" s="10" t="str">
        <f t="shared" si="12"/>
        <v>Rathod</v>
      </c>
      <c r="I190" s="10" t="s">
        <v>959</v>
      </c>
      <c r="J190" s="11" t="s">
        <v>2460</v>
      </c>
      <c r="K190" s="2">
        <v>44403</v>
      </c>
      <c r="L190" s="8" t="s">
        <v>2457</v>
      </c>
      <c r="M190" s="8" t="s">
        <v>871</v>
      </c>
      <c r="N190" s="10" t="s">
        <v>969</v>
      </c>
      <c r="O190" s="8" t="s">
        <v>872</v>
      </c>
      <c r="P190" s="8" t="s">
        <v>873</v>
      </c>
    </row>
    <row r="191" spans="1:16" x14ac:dyDescent="0.3">
      <c r="A191" s="8">
        <v>190</v>
      </c>
      <c r="B191" s="9" t="s">
        <v>390</v>
      </c>
      <c r="C191" s="8" t="s">
        <v>859</v>
      </c>
      <c r="D191" s="8" t="s">
        <v>1187</v>
      </c>
      <c r="E191" t="s">
        <v>21</v>
      </c>
      <c r="F191" s="10" t="str">
        <f t="shared" si="7"/>
        <v xml:space="preserve">Shubham </v>
      </c>
      <c r="G191" s="10"/>
      <c r="H191" s="10" t="str">
        <f t="shared" si="12"/>
        <v>Gonjare</v>
      </c>
      <c r="I191" s="10" t="s">
        <v>959</v>
      </c>
      <c r="J191" s="11" t="s">
        <v>2460</v>
      </c>
      <c r="K191" s="2">
        <v>44403</v>
      </c>
      <c r="L191" s="8" t="s">
        <v>2457</v>
      </c>
      <c r="M191" s="8" t="s">
        <v>871</v>
      </c>
      <c r="N191" s="10" t="s">
        <v>969</v>
      </c>
      <c r="O191" s="8" t="s">
        <v>872</v>
      </c>
      <c r="P191" s="8" t="s">
        <v>873</v>
      </c>
    </row>
    <row r="192" spans="1:16" x14ac:dyDescent="0.3">
      <c r="A192" s="8">
        <v>191</v>
      </c>
      <c r="B192" s="9" t="s">
        <v>391</v>
      </c>
      <c r="C192" s="8" t="s">
        <v>859</v>
      </c>
      <c r="D192" s="8" t="s">
        <v>1188</v>
      </c>
      <c r="E192" t="s">
        <v>21</v>
      </c>
      <c r="F192" s="10" t="str">
        <f t="shared" si="7"/>
        <v xml:space="preserve">Shubham </v>
      </c>
      <c r="G192" s="10"/>
      <c r="H192" s="10" t="str">
        <f t="shared" si="12"/>
        <v>Suryawanshi</v>
      </c>
      <c r="I192" s="10" t="s">
        <v>959</v>
      </c>
      <c r="J192" s="11" t="s">
        <v>2460</v>
      </c>
      <c r="K192" s="2">
        <v>44403</v>
      </c>
      <c r="L192" s="8" t="s">
        <v>2457</v>
      </c>
      <c r="M192" s="8" t="s">
        <v>871</v>
      </c>
      <c r="N192" s="10" t="s">
        <v>969</v>
      </c>
      <c r="O192" s="8" t="s">
        <v>930</v>
      </c>
      <c r="P192" s="8" t="s">
        <v>872</v>
      </c>
    </row>
    <row r="193" spans="1:16" x14ac:dyDescent="0.3">
      <c r="A193" s="8">
        <v>192</v>
      </c>
      <c r="B193" s="9" t="s">
        <v>392</v>
      </c>
      <c r="C193" s="8" t="s">
        <v>859</v>
      </c>
      <c r="D193" s="8" t="s">
        <v>1189</v>
      </c>
      <c r="E193" t="s">
        <v>21</v>
      </c>
      <c r="F193" s="10" t="str">
        <f t="shared" si="7"/>
        <v xml:space="preserve">Vishal </v>
      </c>
      <c r="G193" s="10" t="str">
        <f>MID(D193,SEARCH(" ",D193,1)+1,SEARCH(" ",D193,SEARCH(" ",D193,1)+1)-SEARCH(" ",D193,1))</f>
        <v xml:space="preserve">Madhukar </v>
      </c>
      <c r="H193" s="10" t="str">
        <f>RIGHT(D193,LEN(D193)-SEARCH(" ",D193,SEARCH(" ",D193,SEARCH(" ",D193)+1)))</f>
        <v>Anarase</v>
      </c>
      <c r="I193" s="10" t="s">
        <v>959</v>
      </c>
      <c r="J193" s="11" t="s">
        <v>2460</v>
      </c>
      <c r="K193" s="2">
        <v>44404</v>
      </c>
      <c r="L193" s="8" t="s">
        <v>2457</v>
      </c>
      <c r="M193" s="8" t="s">
        <v>871</v>
      </c>
      <c r="N193" s="10" t="s">
        <v>969</v>
      </c>
      <c r="O193" s="8" t="s">
        <v>916</v>
      </c>
      <c r="P193" s="8" t="s">
        <v>872</v>
      </c>
    </row>
    <row r="194" spans="1:16" x14ac:dyDescent="0.3">
      <c r="A194" s="8">
        <v>193</v>
      </c>
      <c r="B194" s="9" t="s">
        <v>393</v>
      </c>
      <c r="C194" s="8" t="s">
        <v>859</v>
      </c>
      <c r="D194" s="8" t="s">
        <v>1190</v>
      </c>
      <c r="E194" t="s">
        <v>21</v>
      </c>
      <c r="F194" s="10" t="str">
        <f t="shared" si="7"/>
        <v xml:space="preserve">Satish </v>
      </c>
      <c r="G194" s="10" t="str">
        <f>MID(D194,SEARCH(" ",D194,1)+1,SEARCH(" ",D194,SEARCH(" ",D194,1)+1)-SEARCH(" ",D194,1))</f>
        <v xml:space="preserve">Ababrao </v>
      </c>
      <c r="H194" s="10" t="str">
        <f>RIGHT(D194,LEN(D194)-SEARCH(" ",D194,SEARCH(" ",D194,SEARCH(" ",D194)+1)))</f>
        <v>Palaspagar</v>
      </c>
      <c r="I194" s="10" t="s">
        <v>1101</v>
      </c>
      <c r="J194" s="11" t="s">
        <v>2461</v>
      </c>
      <c r="K194" s="2">
        <v>44404</v>
      </c>
      <c r="L194" s="8" t="s">
        <v>2456</v>
      </c>
      <c r="M194" s="8" t="s">
        <v>862</v>
      </c>
      <c r="N194" s="10" t="s">
        <v>969</v>
      </c>
      <c r="O194" s="8" t="s">
        <v>945</v>
      </c>
      <c r="P194" s="8" t="s">
        <v>868</v>
      </c>
    </row>
    <row r="195" spans="1:16" x14ac:dyDescent="0.3">
      <c r="A195" s="8">
        <v>194</v>
      </c>
      <c r="B195" s="9" t="s">
        <v>395</v>
      </c>
      <c r="C195" s="8" t="s">
        <v>859</v>
      </c>
      <c r="D195" s="8" t="s">
        <v>1191</v>
      </c>
      <c r="E195" t="s">
        <v>21</v>
      </c>
      <c r="F195" s="10" t="str">
        <f t="shared" ref="F195:F258" si="13">LEFT(D195,SEARCH(" ",D195))</f>
        <v xml:space="preserve">Vishal </v>
      </c>
      <c r="G195" s="10" t="str">
        <f>MID(D195,SEARCH(" ",D195,1)+1,SEARCH(" ",D195,SEARCH(" ",D195,1)+1)-SEARCH(" ",D195,1))</f>
        <v xml:space="preserve">Arunrao </v>
      </c>
      <c r="H195" s="10" t="str">
        <f>RIGHT(D195,LEN(D195)-SEARCH(" ",D195,SEARCH(" ",D195,SEARCH(" ",D195)+1)))</f>
        <v>Fukat</v>
      </c>
      <c r="I195" s="10" t="s">
        <v>1101</v>
      </c>
      <c r="J195" s="11" t="s">
        <v>2461</v>
      </c>
      <c r="K195" s="2">
        <v>44404</v>
      </c>
      <c r="L195" s="8" t="s">
        <v>2456</v>
      </c>
      <c r="M195" s="8" t="s">
        <v>862</v>
      </c>
      <c r="N195" s="10" t="s">
        <v>969</v>
      </c>
      <c r="O195" s="8" t="s">
        <v>945</v>
      </c>
      <c r="P195" s="8" t="s">
        <v>868</v>
      </c>
    </row>
    <row r="196" spans="1:16" x14ac:dyDescent="0.3">
      <c r="A196" s="8">
        <v>195</v>
      </c>
      <c r="B196" s="9" t="s">
        <v>396</v>
      </c>
      <c r="C196" s="8" t="s">
        <v>859</v>
      </c>
      <c r="D196" s="8" t="s">
        <v>1192</v>
      </c>
      <c r="E196" t="s">
        <v>2455</v>
      </c>
      <c r="F196" s="10" t="str">
        <f t="shared" si="13"/>
        <v xml:space="preserve">Poonam </v>
      </c>
      <c r="G196" s="10"/>
      <c r="H196" s="10" t="str">
        <f t="shared" ref="H196:H198" si="14">RIGHT(D196,LEN(D196)-SEARCH(" ",D196,1))</f>
        <v>Shete</v>
      </c>
      <c r="I196" s="10" t="s">
        <v>959</v>
      </c>
      <c r="J196" s="11" t="s">
        <v>2460</v>
      </c>
      <c r="K196" s="2">
        <v>44410</v>
      </c>
      <c r="L196" s="8" t="s">
        <v>2457</v>
      </c>
      <c r="M196" s="8" t="s">
        <v>871</v>
      </c>
      <c r="N196" s="10" t="s">
        <v>969</v>
      </c>
      <c r="O196" s="8" t="s">
        <v>872</v>
      </c>
      <c r="P196" s="8" t="s">
        <v>873</v>
      </c>
    </row>
    <row r="197" spans="1:16" x14ac:dyDescent="0.3">
      <c r="A197" s="8">
        <v>196</v>
      </c>
      <c r="B197" s="9" t="s">
        <v>400</v>
      </c>
      <c r="C197" s="8" t="s">
        <v>859</v>
      </c>
      <c r="D197" s="8" t="s">
        <v>1193</v>
      </c>
      <c r="E197" t="s">
        <v>21</v>
      </c>
      <c r="F197" s="10" t="str">
        <f t="shared" si="13"/>
        <v xml:space="preserve">Yadnik </v>
      </c>
      <c r="G197" s="10"/>
      <c r="H197" s="10" t="str">
        <f t="shared" si="14"/>
        <v>Kude</v>
      </c>
      <c r="I197" s="10" t="s">
        <v>959</v>
      </c>
      <c r="J197" s="11" t="s">
        <v>2460</v>
      </c>
      <c r="K197" s="2">
        <v>44410</v>
      </c>
      <c r="L197" s="8" t="s">
        <v>2457</v>
      </c>
      <c r="M197" s="8" t="s">
        <v>871</v>
      </c>
      <c r="N197" s="10" t="s">
        <v>904</v>
      </c>
      <c r="O197" s="8" t="s">
        <v>1194</v>
      </c>
      <c r="P197" s="8" t="s">
        <v>873</v>
      </c>
    </row>
    <row r="198" spans="1:16" x14ac:dyDescent="0.3">
      <c r="A198" s="8">
        <v>197</v>
      </c>
      <c r="B198" s="9" t="s">
        <v>402</v>
      </c>
      <c r="C198" s="8" t="s">
        <v>859</v>
      </c>
      <c r="D198" s="8" t="s">
        <v>1195</v>
      </c>
      <c r="E198" t="s">
        <v>2455</v>
      </c>
      <c r="F198" s="10" t="str">
        <f t="shared" si="13"/>
        <v xml:space="preserve">Rutuja </v>
      </c>
      <c r="G198" s="10"/>
      <c r="H198" s="10" t="str">
        <f t="shared" si="14"/>
        <v>Mangalkar</v>
      </c>
      <c r="I198" s="10" t="s">
        <v>959</v>
      </c>
      <c r="J198" s="11" t="s">
        <v>2460</v>
      </c>
      <c r="K198" s="2">
        <v>44410</v>
      </c>
      <c r="L198" s="8" t="s">
        <v>2457</v>
      </c>
      <c r="M198" s="8" t="s">
        <v>871</v>
      </c>
      <c r="N198" s="10" t="s">
        <v>969</v>
      </c>
      <c r="O198" s="8" t="s">
        <v>1194</v>
      </c>
      <c r="P198" s="8" t="s">
        <v>873</v>
      </c>
    </row>
    <row r="199" spans="1:16" x14ac:dyDescent="0.3">
      <c r="A199" s="8">
        <v>198</v>
      </c>
      <c r="B199" s="9" t="s">
        <v>404</v>
      </c>
      <c r="C199" s="8" t="s">
        <v>859</v>
      </c>
      <c r="D199" s="8" t="s">
        <v>1196</v>
      </c>
      <c r="E199" t="s">
        <v>2455</v>
      </c>
      <c r="F199" s="10" t="str">
        <f t="shared" si="13"/>
        <v xml:space="preserve">Ashwini </v>
      </c>
      <c r="G199" s="10" t="str">
        <f>MID(D199,SEARCH(" ",D199,1)+1,SEARCH(" ",D199,SEARCH(" ",D199,1)+1)-SEARCH(" ",D199,1))</f>
        <v xml:space="preserve">Pawar </v>
      </c>
      <c r="H199" s="10" t="str">
        <f>RIGHT(D199,LEN(D199)-SEARCH(" ",D199,SEARCH(" ",D199,SEARCH(" ",D199)+1)))</f>
        <v/>
      </c>
      <c r="I199" s="10" t="s">
        <v>959</v>
      </c>
      <c r="J199" s="11" t="s">
        <v>2460</v>
      </c>
      <c r="K199" s="2">
        <v>44410</v>
      </c>
      <c r="L199" s="8" t="s">
        <v>2457</v>
      </c>
      <c r="M199" s="8" t="s">
        <v>871</v>
      </c>
      <c r="N199" s="10" t="s">
        <v>969</v>
      </c>
      <c r="O199" s="8" t="s">
        <v>932</v>
      </c>
      <c r="P199" s="8" t="s">
        <v>873</v>
      </c>
    </row>
    <row r="200" spans="1:16" x14ac:dyDescent="0.3">
      <c r="A200" s="8">
        <v>199</v>
      </c>
      <c r="B200" s="9" t="s">
        <v>406</v>
      </c>
      <c r="C200" s="8" t="s">
        <v>859</v>
      </c>
      <c r="D200" s="8" t="s">
        <v>1197</v>
      </c>
      <c r="E200" t="s">
        <v>21</v>
      </c>
      <c r="F200" s="10" t="str">
        <f t="shared" si="13"/>
        <v xml:space="preserve">Nitishkumar </v>
      </c>
      <c r="G200" s="10"/>
      <c r="H200" s="10" t="str">
        <f t="shared" ref="H200:H203" si="15">RIGHT(D200,LEN(D200)-SEARCH(" ",D200,1))</f>
        <v>More</v>
      </c>
      <c r="I200" s="10" t="s">
        <v>959</v>
      </c>
      <c r="J200" s="11" t="s">
        <v>2460</v>
      </c>
      <c r="K200" s="2">
        <v>44410</v>
      </c>
      <c r="L200" s="8" t="s">
        <v>2457</v>
      </c>
      <c r="M200" s="8" t="s">
        <v>871</v>
      </c>
      <c r="N200" s="10" t="s">
        <v>969</v>
      </c>
      <c r="O200" s="8" t="s">
        <v>930</v>
      </c>
      <c r="P200" s="8" t="s">
        <v>872</v>
      </c>
    </row>
    <row r="201" spans="1:16" x14ac:dyDescent="0.3">
      <c r="A201" s="8">
        <v>200</v>
      </c>
      <c r="B201" s="9" t="s">
        <v>408</v>
      </c>
      <c r="C201" s="8" t="s">
        <v>859</v>
      </c>
      <c r="D201" s="8" t="s">
        <v>1198</v>
      </c>
      <c r="E201" t="s">
        <v>21</v>
      </c>
      <c r="F201" s="10" t="str">
        <f t="shared" si="13"/>
        <v xml:space="preserve">Nikhil </v>
      </c>
      <c r="G201" s="10"/>
      <c r="H201" s="10" t="str">
        <f t="shared" si="15"/>
        <v>Suryawanshi</v>
      </c>
      <c r="I201" s="10" t="s">
        <v>959</v>
      </c>
      <c r="J201" s="11" t="s">
        <v>2460</v>
      </c>
      <c r="K201" s="2">
        <v>44410</v>
      </c>
      <c r="L201" s="8" t="s">
        <v>2457</v>
      </c>
      <c r="M201" s="8" t="s">
        <v>871</v>
      </c>
      <c r="N201" s="10" t="s">
        <v>969</v>
      </c>
      <c r="O201" s="8" t="s">
        <v>930</v>
      </c>
      <c r="P201" s="8" t="s">
        <v>872</v>
      </c>
    </row>
    <row r="202" spans="1:16" x14ac:dyDescent="0.3">
      <c r="A202" s="8">
        <v>201</v>
      </c>
      <c r="B202" s="9" t="s">
        <v>409</v>
      </c>
      <c r="C202" s="8" t="s">
        <v>859</v>
      </c>
      <c r="D202" s="8" t="s">
        <v>1199</v>
      </c>
      <c r="E202" t="s">
        <v>2455</v>
      </c>
      <c r="F202" s="10" t="str">
        <f t="shared" si="13"/>
        <v xml:space="preserve">Komal </v>
      </c>
      <c r="G202" s="10"/>
      <c r="H202" s="10" t="str">
        <f t="shared" si="15"/>
        <v>Shinde</v>
      </c>
      <c r="I202" s="10" t="s">
        <v>959</v>
      </c>
      <c r="J202" s="11" t="s">
        <v>2460</v>
      </c>
      <c r="K202" s="2">
        <v>44410</v>
      </c>
      <c r="L202" s="8" t="s">
        <v>2457</v>
      </c>
      <c r="M202" s="8" t="s">
        <v>871</v>
      </c>
      <c r="N202" s="10" t="s">
        <v>969</v>
      </c>
      <c r="O202" s="8" t="s">
        <v>1200</v>
      </c>
      <c r="P202" s="8" t="s">
        <v>873</v>
      </c>
    </row>
    <row r="203" spans="1:16" x14ac:dyDescent="0.3">
      <c r="A203" s="8">
        <v>202</v>
      </c>
      <c r="B203" s="9" t="s">
        <v>411</v>
      </c>
      <c r="C203" s="8" t="s">
        <v>859</v>
      </c>
      <c r="D203" s="8" t="s">
        <v>1201</v>
      </c>
      <c r="E203" t="s">
        <v>21</v>
      </c>
      <c r="F203" s="10" t="str">
        <f t="shared" si="13"/>
        <v xml:space="preserve">Omkar </v>
      </c>
      <c r="G203" s="10"/>
      <c r="H203" s="10" t="str">
        <f t="shared" si="15"/>
        <v>Achmare</v>
      </c>
      <c r="I203" s="10" t="s">
        <v>959</v>
      </c>
      <c r="J203" s="11" t="s">
        <v>2460</v>
      </c>
      <c r="K203" s="2">
        <v>44410</v>
      </c>
      <c r="L203" s="8" t="s">
        <v>2457</v>
      </c>
      <c r="M203" s="8" t="s">
        <v>871</v>
      </c>
      <c r="N203" s="10" t="s">
        <v>969</v>
      </c>
      <c r="O203" s="8" t="s">
        <v>930</v>
      </c>
      <c r="P203" s="8" t="s">
        <v>872</v>
      </c>
    </row>
    <row r="204" spans="1:16" x14ac:dyDescent="0.3">
      <c r="A204" s="8">
        <v>203</v>
      </c>
      <c r="B204" s="9" t="s">
        <v>412</v>
      </c>
      <c r="C204" s="8" t="s">
        <v>859</v>
      </c>
      <c r="D204" s="8" t="s">
        <v>1202</v>
      </c>
      <c r="E204" t="s">
        <v>21</v>
      </c>
      <c r="F204" s="10" t="str">
        <f t="shared" si="13"/>
        <v xml:space="preserve">Rushikesh </v>
      </c>
      <c r="G204" s="10" t="str">
        <f>MID(D204,SEARCH(" ",D204,1)+1,SEARCH(" ",D204,SEARCH(" ",D204,1)+1)-SEARCH(" ",D204,1))</f>
        <v xml:space="preserve">Someshwar </v>
      </c>
      <c r="H204" s="10" t="str">
        <f>RIGHT(D204,LEN(D204)-SEARCH(" ",D204,SEARCH(" ",D204,SEARCH(" ",D204)+1)))</f>
        <v xml:space="preserve">Patil </v>
      </c>
      <c r="I204" s="10" t="s">
        <v>959</v>
      </c>
      <c r="J204" s="11" t="s">
        <v>2460</v>
      </c>
      <c r="K204" s="2">
        <v>44410</v>
      </c>
      <c r="L204" s="8" t="s">
        <v>2457</v>
      </c>
      <c r="M204" s="8" t="s">
        <v>871</v>
      </c>
      <c r="N204" s="10" t="s">
        <v>969</v>
      </c>
      <c r="O204" s="8" t="s">
        <v>932</v>
      </c>
      <c r="P204" s="8" t="s">
        <v>872</v>
      </c>
    </row>
    <row r="205" spans="1:16" x14ac:dyDescent="0.3">
      <c r="A205" s="8">
        <v>204</v>
      </c>
      <c r="B205" s="9" t="s">
        <v>414</v>
      </c>
      <c r="C205" s="8" t="s">
        <v>859</v>
      </c>
      <c r="D205" s="8" t="s">
        <v>1203</v>
      </c>
      <c r="E205" t="s">
        <v>21</v>
      </c>
      <c r="F205" s="10" t="str">
        <f t="shared" si="13"/>
        <v xml:space="preserve">Sagar </v>
      </c>
      <c r="G205" s="10"/>
      <c r="H205" s="10" t="str">
        <f>RIGHT(D205,LEN(D205)-SEARCH(" ",D205,1))</f>
        <v>Hedau</v>
      </c>
      <c r="I205" s="10" t="s">
        <v>959</v>
      </c>
      <c r="J205" s="11" t="s">
        <v>2460</v>
      </c>
      <c r="K205" s="2">
        <v>44418</v>
      </c>
      <c r="L205" s="8" t="s">
        <v>2457</v>
      </c>
      <c r="M205" s="8" t="s">
        <v>871</v>
      </c>
      <c r="N205" s="10" t="s">
        <v>969</v>
      </c>
      <c r="O205" s="8" t="s">
        <v>932</v>
      </c>
      <c r="P205" s="8" t="s">
        <v>873</v>
      </c>
    </row>
    <row r="206" spans="1:16" x14ac:dyDescent="0.3">
      <c r="A206" s="8">
        <v>205</v>
      </c>
      <c r="B206" s="9" t="s">
        <v>415</v>
      </c>
      <c r="C206" s="8" t="s">
        <v>859</v>
      </c>
      <c r="D206" s="8" t="s">
        <v>1204</v>
      </c>
      <c r="E206" t="s">
        <v>21</v>
      </c>
      <c r="F206" s="10" t="str">
        <f t="shared" si="13"/>
        <v xml:space="preserve">Aniket </v>
      </c>
      <c r="G206" s="10" t="str">
        <f>MID(D206,SEARCH(" ",D206,1)+1,SEARCH(" ",D206,SEARCH(" ",D206,1)+1)-SEARCH(" ",D206,1))</f>
        <v xml:space="preserve">Mahendra </v>
      </c>
      <c r="H206" s="10" t="str">
        <f>RIGHT(D206,LEN(D206)-SEARCH(" ",D206,SEARCH(" ",D206,SEARCH(" ",D206)+1)))</f>
        <v>Sapkal</v>
      </c>
      <c r="I206" s="10" t="s">
        <v>1132</v>
      </c>
      <c r="J206" s="11" t="s">
        <v>2472</v>
      </c>
      <c r="K206" s="2">
        <v>44409</v>
      </c>
      <c r="L206" s="8" t="s">
        <v>2456</v>
      </c>
      <c r="M206" s="8" t="s">
        <v>862</v>
      </c>
      <c r="N206" s="10" t="s">
        <v>969</v>
      </c>
      <c r="O206" s="8" t="s">
        <v>937</v>
      </c>
      <c r="P206" s="8" t="s">
        <v>864</v>
      </c>
    </row>
    <row r="207" spans="1:16" x14ac:dyDescent="0.3">
      <c r="A207" s="8">
        <v>206</v>
      </c>
      <c r="B207" s="9" t="s">
        <v>416</v>
      </c>
      <c r="C207" s="8" t="s">
        <v>859</v>
      </c>
      <c r="D207" s="8" t="s">
        <v>1205</v>
      </c>
      <c r="E207" t="s">
        <v>21</v>
      </c>
      <c r="F207" s="10" t="str">
        <f t="shared" si="13"/>
        <v xml:space="preserve">Mohan </v>
      </c>
      <c r="G207" s="10" t="str">
        <f>MID(D207,SEARCH(" ",D207,1)+1,SEARCH(" ",D207,SEARCH(" ",D207,1)+1)-SEARCH(" ",D207,1))</f>
        <v xml:space="preserve">Balu </v>
      </c>
      <c r="H207" s="10" t="str">
        <f>RIGHT(D207,LEN(D207)-SEARCH(" ",D207,SEARCH(" ",D207,SEARCH(" ",D207)+1)))</f>
        <v>Dhangar</v>
      </c>
      <c r="I207" s="10" t="s">
        <v>1206</v>
      </c>
      <c r="J207" s="11" t="s">
        <v>2463</v>
      </c>
      <c r="K207" s="2">
        <v>44410</v>
      </c>
      <c r="L207" s="8" t="s">
        <v>2456</v>
      </c>
      <c r="M207" s="8" t="s">
        <v>862</v>
      </c>
      <c r="N207" s="10" t="s">
        <v>904</v>
      </c>
      <c r="O207" s="8" t="s">
        <v>1207</v>
      </c>
      <c r="P207" s="8" t="s">
        <v>882</v>
      </c>
    </row>
    <row r="208" spans="1:16" x14ac:dyDescent="0.3">
      <c r="A208" s="8">
        <v>207</v>
      </c>
      <c r="B208" s="9" t="s">
        <v>417</v>
      </c>
      <c r="C208" s="8" t="s">
        <v>859</v>
      </c>
      <c r="D208" s="8" t="s">
        <v>1208</v>
      </c>
      <c r="E208" t="s">
        <v>21</v>
      </c>
      <c r="F208" s="10" t="str">
        <f t="shared" si="13"/>
        <v xml:space="preserve">Rajesh </v>
      </c>
      <c r="G208" s="10" t="str">
        <f>MID(D208,SEARCH(" ",D208,1)+1,SEARCH(" ",D208,SEARCH(" ",D208,1)+1)-SEARCH(" ",D208,1))</f>
        <v xml:space="preserve">Kumar </v>
      </c>
      <c r="H208" s="10" t="str">
        <f>RIGHT(D208,LEN(D208)-SEARCH(" ",D208,SEARCH(" ",D208,SEARCH(" ",D208)+1)))</f>
        <v>Mandal</v>
      </c>
      <c r="I208" s="10" t="s">
        <v>909</v>
      </c>
      <c r="J208" s="11" t="s">
        <v>2462</v>
      </c>
      <c r="K208" s="2">
        <v>44414</v>
      </c>
      <c r="L208" s="8" t="s">
        <v>2456</v>
      </c>
      <c r="M208" s="8" t="s">
        <v>862</v>
      </c>
      <c r="N208" s="10" t="s">
        <v>867</v>
      </c>
      <c r="O208" s="8" t="s">
        <v>895</v>
      </c>
      <c r="P208" s="8" t="s">
        <v>864</v>
      </c>
    </row>
    <row r="209" spans="1:16" x14ac:dyDescent="0.3">
      <c r="A209" s="8">
        <v>208</v>
      </c>
      <c r="B209" s="9" t="s">
        <v>418</v>
      </c>
      <c r="C209" s="8" t="s">
        <v>859</v>
      </c>
      <c r="D209" s="8" t="s">
        <v>1209</v>
      </c>
      <c r="E209" t="s">
        <v>21</v>
      </c>
      <c r="F209" s="10" t="str">
        <f t="shared" si="13"/>
        <v xml:space="preserve">Digambar </v>
      </c>
      <c r="G209" s="10" t="str">
        <f>MID(D209,SEARCH(" ",D209,1)+1,SEARCH(" ",D209,SEARCH(" ",D209,1)+1)-SEARCH(" ",D209,1))</f>
        <v xml:space="preserve">Dattu </v>
      </c>
      <c r="H209" s="10" t="str">
        <f>RIGHT(D209,LEN(D209)-SEARCH(" ",D209,SEARCH(" ",D209,SEARCH(" ",D209)+1)))</f>
        <v>Garud</v>
      </c>
      <c r="I209" s="10" t="s">
        <v>1210</v>
      </c>
      <c r="J209" s="11" t="s">
        <v>2470</v>
      </c>
      <c r="K209" s="2">
        <v>44415</v>
      </c>
      <c r="L209" s="8" t="s">
        <v>2456</v>
      </c>
      <c r="M209" s="8" t="s">
        <v>862</v>
      </c>
      <c r="N209" s="10" t="s">
        <v>904</v>
      </c>
      <c r="O209" s="8" t="s">
        <v>868</v>
      </c>
      <c r="P209" s="8" t="s">
        <v>868</v>
      </c>
    </row>
    <row r="210" spans="1:16" x14ac:dyDescent="0.3">
      <c r="A210" s="8">
        <v>209</v>
      </c>
      <c r="B210" s="9" t="s">
        <v>420</v>
      </c>
      <c r="C210" s="8" t="s">
        <v>859</v>
      </c>
      <c r="D210" s="8" t="s">
        <v>1211</v>
      </c>
      <c r="E210" t="s">
        <v>21</v>
      </c>
      <c r="F210" s="10" t="str">
        <f t="shared" si="13"/>
        <v xml:space="preserve">Vikas </v>
      </c>
      <c r="G210" s="10"/>
      <c r="H210" s="10" t="str">
        <f t="shared" ref="H210:H211" si="16">RIGHT(D210,LEN(D210)-SEARCH(" ",D210,1))</f>
        <v>Pande</v>
      </c>
      <c r="I210" s="10" t="s">
        <v>952</v>
      </c>
      <c r="J210" s="11" t="s">
        <v>2462</v>
      </c>
      <c r="K210" s="2">
        <v>44410</v>
      </c>
      <c r="L210" s="8" t="s">
        <v>2456</v>
      </c>
      <c r="M210" s="8" t="s">
        <v>862</v>
      </c>
      <c r="N210" s="10" t="s">
        <v>904</v>
      </c>
      <c r="O210" s="8" t="s">
        <v>895</v>
      </c>
      <c r="P210" s="8" t="s">
        <v>864</v>
      </c>
    </row>
    <row r="211" spans="1:16" x14ac:dyDescent="0.3">
      <c r="A211" s="8">
        <v>210</v>
      </c>
      <c r="B211" s="9" t="s">
        <v>421</v>
      </c>
      <c r="C211" s="8" t="s">
        <v>859</v>
      </c>
      <c r="D211" s="8" t="s">
        <v>1212</v>
      </c>
      <c r="E211" t="s">
        <v>21</v>
      </c>
      <c r="F211" s="10" t="str">
        <f t="shared" si="13"/>
        <v xml:space="preserve">Amit </v>
      </c>
      <c r="G211" s="10"/>
      <c r="H211" s="10" t="str">
        <f t="shared" si="16"/>
        <v>Chauhan</v>
      </c>
      <c r="I211" s="10" t="s">
        <v>1008</v>
      </c>
      <c r="J211" s="11" t="s">
        <v>2470</v>
      </c>
      <c r="K211" s="2">
        <v>44417</v>
      </c>
      <c r="L211" s="8" t="s">
        <v>2456</v>
      </c>
      <c r="M211" s="8" t="s">
        <v>862</v>
      </c>
      <c r="N211" s="10" t="s">
        <v>1002</v>
      </c>
      <c r="O211" s="8" t="s">
        <v>999</v>
      </c>
      <c r="P211" s="8" t="s">
        <v>891</v>
      </c>
    </row>
    <row r="212" spans="1:16" x14ac:dyDescent="0.3">
      <c r="A212" s="8">
        <v>211</v>
      </c>
      <c r="B212" s="9" t="s">
        <v>422</v>
      </c>
      <c r="C212" s="8" t="s">
        <v>859</v>
      </c>
      <c r="D212" s="8" t="s">
        <v>1213</v>
      </c>
      <c r="E212" t="s">
        <v>21</v>
      </c>
      <c r="F212" s="10" t="str">
        <f t="shared" si="13"/>
        <v xml:space="preserve">Harish </v>
      </c>
      <c r="G212" s="10" t="str">
        <f>MID(D212,SEARCH(" ",D212,1)+1,SEARCH(" ",D212,SEARCH(" ",D212,1)+1)-SEARCH(" ",D212,1))</f>
        <v xml:space="preserve">Chandr </v>
      </c>
      <c r="H212" s="10" t="str">
        <f>RIGHT(D212,LEN(D212)-SEARCH(" ",D212,SEARCH(" ",D212,SEARCH(" ",D212)+1)))</f>
        <v>S/O Bacha Lal</v>
      </c>
      <c r="I212" s="10" t="s">
        <v>1008</v>
      </c>
      <c r="J212" s="11" t="s">
        <v>2470</v>
      </c>
      <c r="K212" s="2">
        <v>44387</v>
      </c>
      <c r="L212" s="8" t="s">
        <v>2456</v>
      </c>
      <c r="M212" s="8" t="s">
        <v>862</v>
      </c>
      <c r="N212" s="10" t="s">
        <v>924</v>
      </c>
      <c r="O212" s="8" t="s">
        <v>1214</v>
      </c>
      <c r="P212" s="8" t="s">
        <v>891</v>
      </c>
    </row>
    <row r="213" spans="1:16" x14ac:dyDescent="0.3">
      <c r="A213" s="8">
        <v>212</v>
      </c>
      <c r="B213" s="9" t="s">
        <v>424</v>
      </c>
      <c r="C213" s="8" t="s">
        <v>859</v>
      </c>
      <c r="D213" s="8" t="s">
        <v>1215</v>
      </c>
      <c r="E213" t="s">
        <v>21</v>
      </c>
      <c r="F213" s="10" t="str">
        <f t="shared" si="13"/>
        <v xml:space="preserve">Shiv </v>
      </c>
      <c r="G213" s="10" t="str">
        <f>MID(D213,SEARCH(" ",D213,1)+1,SEARCH(" ",D213,SEARCH(" ",D213,1)+1)-SEARCH(" ",D213,1))</f>
        <v xml:space="preserve">Poojan </v>
      </c>
      <c r="H213" s="10" t="str">
        <f>RIGHT(D213,LEN(D213)-SEARCH(" ",D213,SEARCH(" ",D213,SEARCH(" ",D213)+1)))</f>
        <v>S/O Chintaram</v>
      </c>
      <c r="I213" s="10" t="s">
        <v>1008</v>
      </c>
      <c r="J213" s="11" t="s">
        <v>2470</v>
      </c>
      <c r="K213" s="2">
        <v>44387</v>
      </c>
      <c r="L213" s="8" t="s">
        <v>2456</v>
      </c>
      <c r="M213" s="8" t="s">
        <v>862</v>
      </c>
      <c r="N213" s="10" t="s">
        <v>1002</v>
      </c>
      <c r="O213" s="8" t="s">
        <v>1214</v>
      </c>
      <c r="P213" s="8" t="s">
        <v>891</v>
      </c>
    </row>
    <row r="214" spans="1:16" x14ac:dyDescent="0.3">
      <c r="A214" s="8">
        <v>213</v>
      </c>
      <c r="B214" s="9" t="s">
        <v>426</v>
      </c>
      <c r="C214" s="8" t="s">
        <v>859</v>
      </c>
      <c r="D214" s="8" t="s">
        <v>1216</v>
      </c>
      <c r="E214" t="s">
        <v>21</v>
      </c>
      <c r="F214" s="10" t="str">
        <f t="shared" si="13"/>
        <v xml:space="preserve">Dinesh </v>
      </c>
      <c r="G214" s="10" t="str">
        <f>MID(D214,SEARCH(" ",D214,1)+1,SEARCH(" ",D214,SEARCH(" ",D214,1)+1)-SEARCH(" ",D214,1))</f>
        <v xml:space="preserve">Chand </v>
      </c>
      <c r="H214" s="10" t="str">
        <f>RIGHT(D214,LEN(D214)-SEARCH(" ",D214,SEARCH(" ",D214,SEARCH(" ",D214)+1)))</f>
        <v>Pandey</v>
      </c>
      <c r="I214" s="10" t="s">
        <v>1008</v>
      </c>
      <c r="J214" s="11" t="s">
        <v>2470</v>
      </c>
      <c r="K214" s="2">
        <v>44387</v>
      </c>
      <c r="L214" s="8" t="s">
        <v>2456</v>
      </c>
      <c r="M214" s="8" t="s">
        <v>862</v>
      </c>
      <c r="N214" s="10" t="s">
        <v>924</v>
      </c>
      <c r="O214" s="8" t="s">
        <v>1074</v>
      </c>
      <c r="P214" s="8" t="s">
        <v>891</v>
      </c>
    </row>
    <row r="215" spans="1:16" x14ac:dyDescent="0.3">
      <c r="A215" s="8">
        <v>214</v>
      </c>
      <c r="B215" s="9" t="s">
        <v>428</v>
      </c>
      <c r="C215" s="8" t="s">
        <v>859</v>
      </c>
      <c r="D215" s="8" t="s">
        <v>1217</v>
      </c>
      <c r="E215" t="s">
        <v>21</v>
      </c>
      <c r="F215" s="10" t="str">
        <f t="shared" si="13"/>
        <v xml:space="preserve">Jagprasad </v>
      </c>
      <c r="G215" s="10" t="str">
        <f>MID(D215,SEARCH(" ",D215,1)+1,SEARCH(" ",D215,SEARCH(" ",D215,1)+1)-SEARCH(" ",D215,1))</f>
        <v xml:space="preserve">S/O </v>
      </c>
      <c r="H215" s="10" t="str">
        <f>RIGHT(D215,LEN(D215)-SEARCH(" ",D215,SEARCH(" ",D215,SEARCH(" ",D215)+1)))</f>
        <v>Raksha Ram</v>
      </c>
      <c r="I215" s="10" t="s">
        <v>1008</v>
      </c>
      <c r="J215" s="11" t="s">
        <v>2470</v>
      </c>
      <c r="K215" s="2">
        <v>44387</v>
      </c>
      <c r="L215" s="8" t="s">
        <v>2456</v>
      </c>
      <c r="M215" s="8" t="s">
        <v>862</v>
      </c>
      <c r="N215" s="10" t="s">
        <v>924</v>
      </c>
      <c r="O215" s="8" t="s">
        <v>1074</v>
      </c>
      <c r="P215" s="8" t="s">
        <v>891</v>
      </c>
    </row>
    <row r="216" spans="1:16" x14ac:dyDescent="0.3">
      <c r="A216" s="8">
        <v>215</v>
      </c>
      <c r="B216" s="9" t="s">
        <v>430</v>
      </c>
      <c r="C216" s="8" t="s">
        <v>859</v>
      </c>
      <c r="D216" s="8" t="s">
        <v>1218</v>
      </c>
      <c r="E216" t="s">
        <v>21</v>
      </c>
      <c r="F216" s="10" t="str">
        <f t="shared" si="13"/>
        <v xml:space="preserve">Sanjay </v>
      </c>
      <c r="G216" s="10" t="str">
        <f>MID(D216,SEARCH(" ",D216,1)+1,SEARCH(" ",D216,SEARCH(" ",D216,1)+1)-SEARCH(" ",D216,1))</f>
        <v xml:space="preserve">S/O </v>
      </c>
      <c r="H216" s="10" t="str">
        <f>RIGHT(D216,LEN(D216)-SEARCH(" ",D216,SEARCH(" ",D216,SEARCH(" ",D216)+1)))</f>
        <v>Dasai</v>
      </c>
      <c r="I216" s="10" t="s">
        <v>1008</v>
      </c>
      <c r="J216" s="11" t="s">
        <v>2470</v>
      </c>
      <c r="K216" s="2">
        <v>44387</v>
      </c>
      <c r="L216" s="8" t="s">
        <v>2456</v>
      </c>
      <c r="M216" s="8" t="s">
        <v>862</v>
      </c>
      <c r="N216" s="10" t="s">
        <v>1002</v>
      </c>
      <c r="O216" s="8" t="s">
        <v>1214</v>
      </c>
      <c r="P216" s="8" t="s">
        <v>891</v>
      </c>
    </row>
    <row r="217" spans="1:16" x14ac:dyDescent="0.3">
      <c r="A217" s="8">
        <v>216</v>
      </c>
      <c r="B217" s="9" t="s">
        <v>432</v>
      </c>
      <c r="C217" s="8" t="s">
        <v>859</v>
      </c>
      <c r="D217" s="8" t="s">
        <v>1219</v>
      </c>
      <c r="E217" t="s">
        <v>21</v>
      </c>
      <c r="F217" s="10" t="str">
        <f t="shared" si="13"/>
        <v xml:space="preserve">Ratiram </v>
      </c>
      <c r="G217" s="10" t="str">
        <f>MID(D217,SEARCH(" ",D217,1)+1,SEARCH(" ",D217,SEARCH(" ",D217,1)+1)-SEARCH(" ",D217,1))</f>
        <v xml:space="preserve">S/O </v>
      </c>
      <c r="H217" s="10" t="str">
        <f>RIGHT(D217,LEN(D217)-SEARCH(" ",D217,SEARCH(" ",D217,SEARCH(" ",D217)+1)))</f>
        <v>Rajaram</v>
      </c>
      <c r="I217" s="10" t="s">
        <v>1220</v>
      </c>
      <c r="J217" s="11" t="s">
        <v>2470</v>
      </c>
      <c r="K217" s="2">
        <v>44387</v>
      </c>
      <c r="L217" s="8" t="s">
        <v>2456</v>
      </c>
      <c r="M217" s="8" t="s">
        <v>862</v>
      </c>
      <c r="N217" s="10" t="s">
        <v>1185</v>
      </c>
      <c r="O217" s="8" t="s">
        <v>891</v>
      </c>
      <c r="P217" s="8" t="s">
        <v>868</v>
      </c>
    </row>
    <row r="218" spans="1:16" x14ac:dyDescent="0.3">
      <c r="A218" s="8">
        <v>217</v>
      </c>
      <c r="B218" s="9" t="s">
        <v>436</v>
      </c>
      <c r="C218" s="8" t="s">
        <v>859</v>
      </c>
      <c r="D218" s="8" t="s">
        <v>1221</v>
      </c>
      <c r="E218" t="s">
        <v>21</v>
      </c>
      <c r="F218" s="10" t="str">
        <f t="shared" si="13"/>
        <v xml:space="preserve">SK </v>
      </c>
      <c r="G218" s="10" t="str">
        <f>MID(D218,SEARCH(" ",D218,1)+1,SEARCH(" ",D218,SEARCH(" ",D218,1)+1)-SEARCH(" ",D218,1))</f>
        <v xml:space="preserve">Alamgir </v>
      </c>
      <c r="H218" s="10" t="str">
        <f>RIGHT(D218,LEN(D218)-SEARCH(" ",D218,SEARCH(" ",D218,SEARCH(" ",D218)+1)))</f>
        <v/>
      </c>
      <c r="I218" s="10" t="s">
        <v>1222</v>
      </c>
      <c r="J218" s="11" t="s">
        <v>2462</v>
      </c>
      <c r="K218" s="2">
        <v>44424</v>
      </c>
      <c r="L218" s="8" t="s">
        <v>2456</v>
      </c>
      <c r="M218" s="8" t="s">
        <v>862</v>
      </c>
      <c r="N218" s="10" t="s">
        <v>969</v>
      </c>
      <c r="O218" s="8" t="s">
        <v>895</v>
      </c>
      <c r="P218" s="8" t="s">
        <v>864</v>
      </c>
    </row>
    <row r="219" spans="1:16" x14ac:dyDescent="0.3">
      <c r="A219" s="8">
        <v>218</v>
      </c>
      <c r="B219" s="9" t="s">
        <v>438</v>
      </c>
      <c r="C219" s="8" t="s">
        <v>859</v>
      </c>
      <c r="D219" s="8" t="s">
        <v>1223</v>
      </c>
      <c r="E219" t="s">
        <v>21</v>
      </c>
      <c r="F219" s="10" t="str">
        <f t="shared" si="13"/>
        <v xml:space="preserve">Soumen </v>
      </c>
      <c r="G219" s="10"/>
      <c r="H219" s="10" t="str">
        <f>RIGHT(D219,LEN(D219)-SEARCH(" ",D219,1))</f>
        <v>Mondal</v>
      </c>
      <c r="I219" s="10" t="s">
        <v>952</v>
      </c>
      <c r="J219" s="11" t="s">
        <v>2462</v>
      </c>
      <c r="K219" s="2">
        <v>44424</v>
      </c>
      <c r="L219" s="8" t="s">
        <v>2456</v>
      </c>
      <c r="M219" s="8" t="s">
        <v>862</v>
      </c>
      <c r="N219" s="10" t="s">
        <v>904</v>
      </c>
      <c r="O219" s="8" t="s">
        <v>895</v>
      </c>
      <c r="P219" s="8" t="s">
        <v>864</v>
      </c>
    </row>
    <row r="220" spans="1:16" x14ac:dyDescent="0.3">
      <c r="A220" s="8">
        <v>219</v>
      </c>
      <c r="B220" s="9" t="s">
        <v>440</v>
      </c>
      <c r="C220" s="8" t="s">
        <v>859</v>
      </c>
      <c r="D220" s="8" t="s">
        <v>1224</v>
      </c>
      <c r="E220" t="s">
        <v>21</v>
      </c>
      <c r="F220" s="10" t="str">
        <f t="shared" si="13"/>
        <v xml:space="preserve">Sundar </v>
      </c>
      <c r="G220" s="10" t="str">
        <f>MID(D220,SEARCH(" ",D220,1)+1,SEARCH(" ",D220,SEARCH(" ",D220,1)+1)-SEARCH(" ",D220,1))</f>
        <v xml:space="preserve">Umaji </v>
      </c>
      <c r="H220" s="10" t="str">
        <f>RIGHT(D220,LEN(D220)-SEARCH(" ",D220,SEARCH(" ",D220,SEARCH(" ",D220)+1)))</f>
        <v>Misale</v>
      </c>
      <c r="I220" s="10" t="s">
        <v>1175</v>
      </c>
      <c r="J220" s="11" t="s">
        <v>2464</v>
      </c>
      <c r="K220" s="2">
        <v>44425</v>
      </c>
      <c r="L220" s="8" t="s">
        <v>2456</v>
      </c>
      <c r="M220" s="8" t="s">
        <v>862</v>
      </c>
      <c r="N220" s="10" t="s">
        <v>924</v>
      </c>
      <c r="O220" s="8" t="s">
        <v>1225</v>
      </c>
      <c r="P220" s="8" t="s">
        <v>1226</v>
      </c>
    </row>
    <row r="221" spans="1:16" x14ac:dyDescent="0.3">
      <c r="A221" s="8">
        <v>220</v>
      </c>
      <c r="B221" s="9" t="s">
        <v>442</v>
      </c>
      <c r="C221" s="8" t="s">
        <v>859</v>
      </c>
      <c r="D221" s="8" t="s">
        <v>1227</v>
      </c>
      <c r="E221" t="s">
        <v>21</v>
      </c>
      <c r="F221" s="10" t="str">
        <f t="shared" si="13"/>
        <v xml:space="preserve">Gorakshnath </v>
      </c>
      <c r="G221" s="10" t="str">
        <f>MID(D221,SEARCH(" ",D221,1)+1,SEARCH(" ",D221,SEARCH(" ",D221,1)+1)-SEARCH(" ",D221,1))</f>
        <v xml:space="preserve">Balu </v>
      </c>
      <c r="H221" s="10" t="str">
        <f>RIGHT(D221,LEN(D221)-SEARCH(" ",D221,SEARCH(" ",D221,SEARCH(" ",D221)+1)))</f>
        <v>Pawale</v>
      </c>
      <c r="I221" s="10" t="s">
        <v>1228</v>
      </c>
      <c r="J221" s="11" t="s">
        <v>2472</v>
      </c>
      <c r="K221" s="2">
        <v>44428</v>
      </c>
      <c r="L221" s="8" t="s">
        <v>2456</v>
      </c>
      <c r="M221" s="8" t="s">
        <v>862</v>
      </c>
      <c r="N221" s="10" t="s">
        <v>969</v>
      </c>
      <c r="O221" s="8" t="s">
        <v>937</v>
      </c>
      <c r="P221" s="8" t="s">
        <v>864</v>
      </c>
    </row>
    <row r="222" spans="1:16" x14ac:dyDescent="0.3">
      <c r="A222" s="8">
        <v>221</v>
      </c>
      <c r="B222" s="9" t="s">
        <v>444</v>
      </c>
      <c r="C222" s="8" t="s">
        <v>859</v>
      </c>
      <c r="D222" s="8" t="s">
        <v>1229</v>
      </c>
      <c r="E222" t="s">
        <v>21</v>
      </c>
      <c r="F222" s="10" t="str">
        <f t="shared" si="13"/>
        <v xml:space="preserve">Rushikesh </v>
      </c>
      <c r="G222" s="10" t="str">
        <f>MID(D222,SEARCH(" ",D222,1)+1,SEARCH(" ",D222,SEARCH(" ",D222,1)+1)-SEARCH(" ",D222,1))</f>
        <v xml:space="preserve">Shamrao </v>
      </c>
      <c r="H222" s="10" t="str">
        <f>RIGHT(D222,LEN(D222)-SEARCH(" ",D222,SEARCH(" ",D222,SEARCH(" ",D222)+1)))</f>
        <v>Patil</v>
      </c>
      <c r="I222" s="10" t="s">
        <v>959</v>
      </c>
      <c r="J222" s="11" t="s">
        <v>2460</v>
      </c>
      <c r="K222" s="2">
        <v>44440</v>
      </c>
      <c r="L222" s="8" t="s">
        <v>2457</v>
      </c>
      <c r="M222" s="8" t="s">
        <v>871</v>
      </c>
      <c r="N222" s="10" t="s">
        <v>904</v>
      </c>
      <c r="O222" s="8" t="s">
        <v>930</v>
      </c>
      <c r="P222" s="8" t="s">
        <v>872</v>
      </c>
    </row>
    <row r="223" spans="1:16" x14ac:dyDescent="0.3">
      <c r="A223" s="8">
        <v>222</v>
      </c>
      <c r="B223" s="9" t="s">
        <v>445</v>
      </c>
      <c r="C223" s="8" t="s">
        <v>859</v>
      </c>
      <c r="D223" s="8" t="s">
        <v>1230</v>
      </c>
      <c r="E223" t="s">
        <v>21</v>
      </c>
      <c r="F223" s="10" t="str">
        <f t="shared" si="13"/>
        <v xml:space="preserve">Rohan </v>
      </c>
      <c r="G223" s="10" t="str">
        <f>MID(D223,SEARCH(" ",D223,1)+1,SEARCH(" ",D223,SEARCH(" ",D223,1)+1)-SEARCH(" ",D223,1))</f>
        <v xml:space="preserve">Machindra </v>
      </c>
      <c r="H223" s="10" t="str">
        <f>RIGHT(D223,LEN(D223)-SEARCH(" ",D223,SEARCH(" ",D223,SEARCH(" ",D223)+1)))</f>
        <v>Ghodake</v>
      </c>
      <c r="I223" s="10" t="s">
        <v>1132</v>
      </c>
      <c r="J223" s="11" t="s">
        <v>2472</v>
      </c>
      <c r="K223" s="2">
        <v>44440</v>
      </c>
      <c r="L223" s="8" t="s">
        <v>2456</v>
      </c>
      <c r="M223" s="8" t="s">
        <v>862</v>
      </c>
      <c r="N223" s="10" t="s">
        <v>969</v>
      </c>
      <c r="O223" s="8" t="s">
        <v>937</v>
      </c>
      <c r="P223" s="8" t="s">
        <v>864</v>
      </c>
    </row>
    <row r="224" spans="1:16" x14ac:dyDescent="0.3">
      <c r="A224" s="8">
        <v>223</v>
      </c>
      <c r="B224" s="9" t="s">
        <v>447</v>
      </c>
      <c r="C224" s="8" t="s">
        <v>859</v>
      </c>
      <c r="D224" s="8" t="s">
        <v>1231</v>
      </c>
      <c r="E224" t="s">
        <v>21</v>
      </c>
      <c r="F224" s="10" t="str">
        <f t="shared" si="13"/>
        <v xml:space="preserve">Omkar </v>
      </c>
      <c r="G224" s="10" t="str">
        <f>MID(D224,SEARCH(" ",D224,1)+1,SEARCH(" ",D224,SEARCH(" ",D224,1)+1)-SEARCH(" ",D224,1))</f>
        <v xml:space="preserve">Balasaheb </v>
      </c>
      <c r="H224" s="10" t="str">
        <f>RIGHT(D224,LEN(D224)-SEARCH(" ",D224,SEARCH(" ",D224,SEARCH(" ",D224)+1)))</f>
        <v>Bhokse</v>
      </c>
      <c r="I224" s="10" t="s">
        <v>1132</v>
      </c>
      <c r="J224" s="11" t="s">
        <v>2472</v>
      </c>
      <c r="K224" s="2">
        <v>44440</v>
      </c>
      <c r="L224" s="8" t="s">
        <v>2456</v>
      </c>
      <c r="M224" s="8" t="s">
        <v>862</v>
      </c>
      <c r="N224" s="10" t="s">
        <v>969</v>
      </c>
      <c r="O224" s="8" t="s">
        <v>937</v>
      </c>
      <c r="P224" s="8" t="s">
        <v>864</v>
      </c>
    </row>
    <row r="225" spans="1:16" x14ac:dyDescent="0.3">
      <c r="A225" s="8">
        <v>224</v>
      </c>
      <c r="B225" s="9" t="s">
        <v>448</v>
      </c>
      <c r="C225" s="8" t="s">
        <v>859</v>
      </c>
      <c r="D225" s="8" t="s">
        <v>1232</v>
      </c>
      <c r="E225" t="s">
        <v>21</v>
      </c>
      <c r="F225" s="10" t="str">
        <f t="shared" si="13"/>
        <v xml:space="preserve">Omkar </v>
      </c>
      <c r="G225" s="10" t="str">
        <f>MID(D225,SEARCH(" ",D225,1)+1,SEARCH(" ",D225,SEARCH(" ",D225,1)+1)-SEARCH(" ",D225,1))</f>
        <v xml:space="preserve">Devram </v>
      </c>
      <c r="H225" s="10" t="str">
        <f>RIGHT(D225,LEN(D225)-SEARCH(" ",D225,SEARCH(" ",D225,SEARCH(" ",D225)+1)))</f>
        <v>Asawale</v>
      </c>
      <c r="I225" s="10" t="s">
        <v>1233</v>
      </c>
      <c r="J225" s="11" t="s">
        <v>2458</v>
      </c>
      <c r="K225" s="2">
        <v>44445</v>
      </c>
      <c r="L225" s="8" t="s">
        <v>2456</v>
      </c>
      <c r="M225" s="8" t="s">
        <v>862</v>
      </c>
      <c r="N225" s="10" t="s">
        <v>969</v>
      </c>
      <c r="O225" s="8" t="s">
        <v>991</v>
      </c>
      <c r="P225" s="8" t="s">
        <v>868</v>
      </c>
    </row>
    <row r="226" spans="1:16" x14ac:dyDescent="0.3">
      <c r="A226" s="8">
        <v>225</v>
      </c>
      <c r="B226" s="9" t="s">
        <v>449</v>
      </c>
      <c r="C226" s="8" t="s">
        <v>859</v>
      </c>
      <c r="D226" s="8" t="s">
        <v>1234</v>
      </c>
      <c r="E226" t="s">
        <v>21</v>
      </c>
      <c r="F226" s="10" t="str">
        <f t="shared" si="13"/>
        <v xml:space="preserve">Ajeet </v>
      </c>
      <c r="G226" s="10"/>
      <c r="H226" s="10" t="str">
        <f>RIGHT(D226,LEN(D226)-SEARCH(" ",D226,1))</f>
        <v>Pratap</v>
      </c>
      <c r="I226" s="10" t="s">
        <v>1235</v>
      </c>
      <c r="J226" s="11" t="s">
        <v>2470</v>
      </c>
      <c r="K226" s="2">
        <v>44445</v>
      </c>
      <c r="L226" s="8" t="s">
        <v>2456</v>
      </c>
      <c r="M226" s="8" t="s">
        <v>862</v>
      </c>
      <c r="N226" s="10" t="s">
        <v>1002</v>
      </c>
      <c r="O226" s="8" t="s">
        <v>1033</v>
      </c>
      <c r="P226" s="8" t="s">
        <v>891</v>
      </c>
    </row>
    <row r="227" spans="1:16" x14ac:dyDescent="0.3">
      <c r="A227" s="8">
        <v>226</v>
      </c>
      <c r="B227" s="9" t="s">
        <v>453</v>
      </c>
      <c r="C227" s="8" t="s">
        <v>859</v>
      </c>
      <c r="D227" s="8" t="s">
        <v>1236</v>
      </c>
      <c r="E227" t="s">
        <v>21</v>
      </c>
      <c r="F227" s="10" t="str">
        <f t="shared" si="13"/>
        <v xml:space="preserve">Pramod </v>
      </c>
      <c r="G227" s="10" t="str">
        <f>MID(D227,SEARCH(" ",D227,1)+1,SEARCH(" ",D227,SEARCH(" ",D227,1)+1)-SEARCH(" ",D227,1))</f>
        <v xml:space="preserve">Kumar </v>
      </c>
      <c r="H227" s="10" t="str">
        <f>RIGHT(D227,LEN(D227)-SEARCH(" ",D227,SEARCH(" ",D227,SEARCH(" ",D227)+1)))</f>
        <v>S/O Ram Vilash</v>
      </c>
      <c r="I227" s="10" t="s">
        <v>1008</v>
      </c>
      <c r="J227" s="11" t="s">
        <v>2470</v>
      </c>
      <c r="K227" s="2">
        <v>44447</v>
      </c>
      <c r="L227" s="8" t="s">
        <v>2456</v>
      </c>
      <c r="M227" s="8" t="s">
        <v>862</v>
      </c>
      <c r="N227" s="10" t="s">
        <v>924</v>
      </c>
      <c r="O227" s="8" t="s">
        <v>1033</v>
      </c>
      <c r="P227" s="8" t="s">
        <v>891</v>
      </c>
    </row>
    <row r="228" spans="1:16" x14ac:dyDescent="0.3">
      <c r="A228" s="8">
        <v>227</v>
      </c>
      <c r="B228" s="9" t="s">
        <v>1237</v>
      </c>
      <c r="C228" s="8" t="s">
        <v>859</v>
      </c>
      <c r="D228" s="8" t="s">
        <v>1238</v>
      </c>
      <c r="E228" t="s">
        <v>21</v>
      </c>
      <c r="F228" s="10" t="str">
        <f t="shared" si="13"/>
        <v xml:space="preserve">Shrenik </v>
      </c>
      <c r="G228" s="10"/>
      <c r="H228" s="10" t="str">
        <f>RIGHT(D228,LEN(D228)-SEARCH(" ",D228,1))</f>
        <v>Sutariya</v>
      </c>
      <c r="I228" s="10" t="s">
        <v>1239</v>
      </c>
      <c r="J228" s="11" t="s">
        <v>2474</v>
      </c>
      <c r="K228" s="2">
        <v>44455</v>
      </c>
      <c r="L228" s="8" t="s">
        <v>1240</v>
      </c>
      <c r="M228" s="8" t="s">
        <v>871</v>
      </c>
      <c r="N228" s="10" t="s">
        <v>867</v>
      </c>
      <c r="O228" s="8" t="s">
        <v>878</v>
      </c>
      <c r="P228" s="8" t="s">
        <v>879</v>
      </c>
    </row>
    <row r="229" spans="1:16" x14ac:dyDescent="0.3">
      <c r="A229" s="8">
        <v>228</v>
      </c>
      <c r="B229" s="9" t="s">
        <v>455</v>
      </c>
      <c r="C229" s="8" t="s">
        <v>859</v>
      </c>
      <c r="D229" s="8" t="s">
        <v>1241</v>
      </c>
      <c r="E229" t="s">
        <v>21</v>
      </c>
      <c r="F229" s="10" t="str">
        <f t="shared" si="13"/>
        <v xml:space="preserve">Mohit </v>
      </c>
      <c r="G229" s="10" t="str">
        <f>MID(D229,SEARCH(" ",D229,1)+1,SEARCH(" ",D229,SEARCH(" ",D229,1)+1)-SEARCH(" ",D229,1))</f>
        <v xml:space="preserve">Sundar </v>
      </c>
      <c r="H229" s="10" t="str">
        <f>RIGHT(D229,LEN(D229)-SEARCH(" ",D229,SEARCH(" ",D229,SEARCH(" ",D229)+1)))</f>
        <v>Misale</v>
      </c>
      <c r="I229" s="10" t="s">
        <v>1242</v>
      </c>
      <c r="J229" s="11" t="s">
        <v>2458</v>
      </c>
      <c r="K229" s="2">
        <v>44452</v>
      </c>
      <c r="L229" s="8" t="s">
        <v>2456</v>
      </c>
      <c r="M229" s="8" t="s">
        <v>862</v>
      </c>
      <c r="N229" s="10" t="s">
        <v>969</v>
      </c>
      <c r="O229" s="8" t="s">
        <v>991</v>
      </c>
      <c r="P229" s="8" t="s">
        <v>868</v>
      </c>
    </row>
    <row r="230" spans="1:16" x14ac:dyDescent="0.3">
      <c r="A230" s="8">
        <v>229</v>
      </c>
      <c r="B230" s="9" t="s">
        <v>457</v>
      </c>
      <c r="C230" s="8" t="s">
        <v>859</v>
      </c>
      <c r="D230" s="8" t="s">
        <v>1243</v>
      </c>
      <c r="E230" t="s">
        <v>21</v>
      </c>
      <c r="F230" s="10" t="str">
        <f t="shared" si="13"/>
        <v xml:space="preserve">Arun </v>
      </c>
      <c r="G230" s="10" t="str">
        <f>MID(D230,SEARCH(" ",D230,1)+1,SEARCH(" ",D230,SEARCH(" ",D230,1)+1)-SEARCH(" ",D230,1))</f>
        <v xml:space="preserve">Vishnu </v>
      </c>
      <c r="H230" s="10" t="str">
        <f>RIGHT(D230,LEN(D230)-SEARCH(" ",D230,SEARCH(" ",D230,SEARCH(" ",D230)+1)))</f>
        <v>Rathod</v>
      </c>
      <c r="I230" s="10" t="s">
        <v>1244</v>
      </c>
      <c r="J230" s="11" t="s">
        <v>2464</v>
      </c>
      <c r="K230" s="2">
        <v>44459</v>
      </c>
      <c r="L230" s="8" t="s">
        <v>2456</v>
      </c>
      <c r="M230" s="8" t="s">
        <v>862</v>
      </c>
      <c r="N230" s="10" t="s">
        <v>969</v>
      </c>
      <c r="O230" s="8" t="s">
        <v>925</v>
      </c>
      <c r="P230" s="8" t="s">
        <v>864</v>
      </c>
    </row>
    <row r="231" spans="1:16" x14ac:dyDescent="0.3">
      <c r="A231" s="8">
        <v>230</v>
      </c>
      <c r="B231" s="9" t="s">
        <v>459</v>
      </c>
      <c r="C231" s="8" t="s">
        <v>859</v>
      </c>
      <c r="D231" s="8" t="s">
        <v>1245</v>
      </c>
      <c r="E231" t="s">
        <v>21</v>
      </c>
      <c r="F231" s="10" t="str">
        <f t="shared" si="13"/>
        <v xml:space="preserve">Buddhabhushan </v>
      </c>
      <c r="G231" s="10" t="str">
        <f>MID(D231,SEARCH(" ",D231,1)+1,SEARCH(" ",D231,SEARCH(" ",D231,1)+1)-SEARCH(" ",D231,1))</f>
        <v xml:space="preserve">Vitthalrao </v>
      </c>
      <c r="H231" s="10" t="str">
        <f>RIGHT(D231,LEN(D231)-SEARCH(" ",D231,SEARCH(" ",D231,SEARCH(" ",D231)+1)))</f>
        <v>Salve</v>
      </c>
      <c r="I231" s="10" t="s">
        <v>1123</v>
      </c>
      <c r="J231" s="11" t="s">
        <v>2462</v>
      </c>
      <c r="K231" s="2">
        <v>44462</v>
      </c>
      <c r="L231" s="8" t="s">
        <v>2456</v>
      </c>
      <c r="M231" s="8" t="s">
        <v>862</v>
      </c>
      <c r="N231" s="10" t="s">
        <v>904</v>
      </c>
      <c r="O231" s="8" t="s">
        <v>895</v>
      </c>
      <c r="P231" s="8" t="s">
        <v>864</v>
      </c>
    </row>
    <row r="232" spans="1:16" x14ac:dyDescent="0.3">
      <c r="A232" s="8">
        <v>231</v>
      </c>
      <c r="B232" s="9" t="s">
        <v>461</v>
      </c>
      <c r="C232" s="8" t="s">
        <v>859</v>
      </c>
      <c r="D232" s="8" t="s">
        <v>1246</v>
      </c>
      <c r="E232" t="s">
        <v>21</v>
      </c>
      <c r="F232" s="10" t="str">
        <f t="shared" si="13"/>
        <v xml:space="preserve">Harshal </v>
      </c>
      <c r="G232" s="10" t="str">
        <f>MID(D232,SEARCH(" ",D232,1)+1,SEARCH(" ",D232,SEARCH(" ",D232,1)+1)-SEARCH(" ",D232,1))</f>
        <v xml:space="preserve">Madhukar </v>
      </c>
      <c r="H232" s="10" t="str">
        <f>RIGHT(D232,LEN(D232)-SEARCH(" ",D232,SEARCH(" ",D232,SEARCH(" ",D232)+1)))</f>
        <v>Kashid</v>
      </c>
      <c r="I232" s="10" t="s">
        <v>1132</v>
      </c>
      <c r="J232" s="11" t="s">
        <v>2472</v>
      </c>
      <c r="K232" s="2">
        <v>44463</v>
      </c>
      <c r="L232" s="8" t="s">
        <v>2456</v>
      </c>
      <c r="M232" s="8" t="s">
        <v>862</v>
      </c>
      <c r="N232" s="10" t="s">
        <v>969</v>
      </c>
      <c r="O232" s="8" t="s">
        <v>937</v>
      </c>
      <c r="P232" s="8" t="s">
        <v>864</v>
      </c>
    </row>
    <row r="233" spans="1:16" x14ac:dyDescent="0.3">
      <c r="A233" s="8">
        <v>232</v>
      </c>
      <c r="B233" s="9" t="s">
        <v>463</v>
      </c>
      <c r="C233" s="8" t="s">
        <v>859</v>
      </c>
      <c r="D233" s="8" t="s">
        <v>1247</v>
      </c>
      <c r="E233" t="s">
        <v>21</v>
      </c>
      <c r="F233" s="10" t="str">
        <f t="shared" si="13"/>
        <v xml:space="preserve">Omkar </v>
      </c>
      <c r="G233" s="10" t="str">
        <f>MID(D233,SEARCH(" ",D233,1)+1,SEARCH(" ",D233,SEARCH(" ",D233,1)+1)-SEARCH(" ",D233,1))</f>
        <v xml:space="preserve">Suresh </v>
      </c>
      <c r="H233" s="10" t="str">
        <f>RIGHT(D233,LEN(D233)-SEARCH(" ",D233,SEARCH(" ",D233,SEARCH(" ",D233)+1)))</f>
        <v>Shelar</v>
      </c>
      <c r="I233" s="10" t="s">
        <v>1132</v>
      </c>
      <c r="J233" s="11" t="s">
        <v>2472</v>
      </c>
      <c r="K233" s="2">
        <v>44463</v>
      </c>
      <c r="L233" s="8" t="s">
        <v>2456</v>
      </c>
      <c r="M233" s="8" t="s">
        <v>862</v>
      </c>
      <c r="N233" s="10" t="s">
        <v>969</v>
      </c>
      <c r="O233" s="8" t="s">
        <v>937</v>
      </c>
      <c r="P233" s="8" t="s">
        <v>864</v>
      </c>
    </row>
    <row r="234" spans="1:16" x14ac:dyDescent="0.3">
      <c r="A234" s="8">
        <v>233</v>
      </c>
      <c r="B234" s="9" t="s">
        <v>464</v>
      </c>
      <c r="C234" s="8" t="s">
        <v>859</v>
      </c>
      <c r="D234" s="8" t="s">
        <v>1248</v>
      </c>
      <c r="E234" t="s">
        <v>21</v>
      </c>
      <c r="F234" s="10" t="str">
        <f t="shared" si="13"/>
        <v xml:space="preserve">Harendr </v>
      </c>
      <c r="G234" s="10"/>
      <c r="H234" s="10" t="str">
        <f>RIGHT(D234,LEN(D234)-SEARCH(" ",D234,1))</f>
        <v>Kumar</v>
      </c>
      <c r="I234" s="10" t="s">
        <v>1008</v>
      </c>
      <c r="J234" s="11" t="s">
        <v>2470</v>
      </c>
      <c r="K234" s="2">
        <v>44467</v>
      </c>
      <c r="L234" s="8" t="s">
        <v>2456</v>
      </c>
      <c r="M234" s="8" t="s">
        <v>862</v>
      </c>
      <c r="N234" s="10" t="s">
        <v>924</v>
      </c>
      <c r="O234" s="8" t="s">
        <v>1018</v>
      </c>
      <c r="P234" s="8" t="s">
        <v>891</v>
      </c>
    </row>
    <row r="235" spans="1:16" x14ac:dyDescent="0.3">
      <c r="A235" s="8">
        <v>234</v>
      </c>
      <c r="B235" s="9" t="s">
        <v>468</v>
      </c>
      <c r="C235" s="8" t="s">
        <v>859</v>
      </c>
      <c r="D235" s="8" t="s">
        <v>1249</v>
      </c>
      <c r="E235" t="s">
        <v>21</v>
      </c>
      <c r="F235" s="10" t="str">
        <f t="shared" si="13"/>
        <v xml:space="preserve">Aniket </v>
      </c>
      <c r="G235" s="10" t="str">
        <f>MID(D235,SEARCH(" ",D235,1)+1,SEARCH(" ",D235,SEARCH(" ",D235,1)+1)-SEARCH(" ",D235,1))</f>
        <v xml:space="preserve">Agarwal </v>
      </c>
      <c r="H235" s="10" t="str">
        <f>RIGHT(D235,LEN(D235)-SEARCH(" ",D235,SEARCH(" ",D235,SEARCH(" ",D235)+1)))</f>
        <v/>
      </c>
      <c r="I235" s="10" t="s">
        <v>959</v>
      </c>
      <c r="J235" s="11" t="s">
        <v>2460</v>
      </c>
      <c r="K235" s="2">
        <v>44474</v>
      </c>
      <c r="L235" s="8" t="s">
        <v>2457</v>
      </c>
      <c r="M235" s="8" t="s">
        <v>871</v>
      </c>
      <c r="N235" s="10" t="s">
        <v>1185</v>
      </c>
      <c r="O235" s="8" t="s">
        <v>1200</v>
      </c>
      <c r="P235" s="8" t="s">
        <v>873</v>
      </c>
    </row>
    <row r="236" spans="1:16" x14ac:dyDescent="0.3">
      <c r="A236" s="8">
        <v>235</v>
      </c>
      <c r="B236" s="9" t="s">
        <v>469</v>
      </c>
      <c r="C236" s="8" t="s">
        <v>859</v>
      </c>
      <c r="D236" s="8" t="s">
        <v>1250</v>
      </c>
      <c r="E236" t="s">
        <v>21</v>
      </c>
      <c r="F236" s="10" t="str">
        <f t="shared" si="13"/>
        <v xml:space="preserve">Somnath </v>
      </c>
      <c r="G236" s="10" t="str">
        <f>MID(D236,SEARCH(" ",D236,1)+1,SEARCH(" ",D236,SEARCH(" ",D236,1)+1)-SEARCH(" ",D236,1))</f>
        <v xml:space="preserve">Arjun </v>
      </c>
      <c r="H236" s="10" t="str">
        <f>RIGHT(D236,LEN(D236)-SEARCH(" ",D236,SEARCH(" ",D236,SEARCH(" ",D236)+1)))</f>
        <v>Wadekar</v>
      </c>
      <c r="I236" s="10" t="s">
        <v>1008</v>
      </c>
      <c r="J236" s="11" t="s">
        <v>2461</v>
      </c>
      <c r="K236" s="2">
        <v>44470</v>
      </c>
      <c r="L236" s="8" t="s">
        <v>2456</v>
      </c>
      <c r="M236" s="8" t="s">
        <v>862</v>
      </c>
      <c r="N236" s="10" t="s">
        <v>1002</v>
      </c>
      <c r="O236" s="8" t="s">
        <v>945</v>
      </c>
      <c r="P236" s="8" t="s">
        <v>868</v>
      </c>
    </row>
    <row r="237" spans="1:16" x14ac:dyDescent="0.3">
      <c r="A237" s="8">
        <v>236</v>
      </c>
      <c r="B237" s="9" t="s">
        <v>471</v>
      </c>
      <c r="C237" s="8" t="s">
        <v>859</v>
      </c>
      <c r="D237" s="8" t="s">
        <v>1251</v>
      </c>
      <c r="E237" t="s">
        <v>21</v>
      </c>
      <c r="F237" s="10" t="str">
        <f t="shared" si="13"/>
        <v xml:space="preserve">Devideen </v>
      </c>
      <c r="G237" s="10" t="str">
        <f>MID(D237,SEARCH(" ",D237,1)+1,SEARCH(" ",D237,SEARCH(" ",D237,1)+1)-SEARCH(" ",D237,1))</f>
        <v xml:space="preserve">S/O </v>
      </c>
      <c r="H237" s="10" t="str">
        <f>RIGHT(D237,LEN(D237)-SEARCH(" ",D237,SEARCH(" ",D237,SEARCH(" ",D237)+1)))</f>
        <v>Rajkumar</v>
      </c>
      <c r="I237" s="10" t="s">
        <v>1008</v>
      </c>
      <c r="J237" s="11" t="s">
        <v>2470</v>
      </c>
      <c r="K237" s="2">
        <v>44470</v>
      </c>
      <c r="L237" s="8" t="s">
        <v>2456</v>
      </c>
      <c r="M237" s="8" t="s">
        <v>862</v>
      </c>
      <c r="N237" s="10" t="s">
        <v>1002</v>
      </c>
      <c r="O237" s="8" t="s">
        <v>1068</v>
      </c>
      <c r="P237" s="8" t="s">
        <v>891</v>
      </c>
    </row>
    <row r="238" spans="1:16" x14ac:dyDescent="0.3">
      <c r="A238" s="8">
        <v>237</v>
      </c>
      <c r="B238" s="9" t="s">
        <v>474</v>
      </c>
      <c r="C238" s="8" t="s">
        <v>859</v>
      </c>
      <c r="D238" s="8" t="s">
        <v>1252</v>
      </c>
      <c r="E238" t="s">
        <v>21</v>
      </c>
      <c r="F238" s="10" t="str">
        <f t="shared" si="13"/>
        <v xml:space="preserve">Sandeep </v>
      </c>
      <c r="G238" s="10"/>
      <c r="H238" s="10" t="str">
        <f>RIGHT(D238,LEN(D238)-SEARCH(" ",D238,1))</f>
        <v>Khandomalke</v>
      </c>
      <c r="I238" s="10" t="s">
        <v>1253</v>
      </c>
      <c r="J238" s="11" t="s">
        <v>2462</v>
      </c>
      <c r="K238" s="2">
        <v>44470</v>
      </c>
      <c r="L238" s="8" t="s">
        <v>2456</v>
      </c>
      <c r="M238" s="8" t="s">
        <v>862</v>
      </c>
      <c r="N238" s="10" t="s">
        <v>924</v>
      </c>
      <c r="O238" s="8" t="s">
        <v>895</v>
      </c>
      <c r="P238" s="8" t="s">
        <v>864</v>
      </c>
    </row>
    <row r="239" spans="1:16" x14ac:dyDescent="0.3">
      <c r="A239" s="8">
        <v>238</v>
      </c>
      <c r="B239" s="9" t="s">
        <v>475</v>
      </c>
      <c r="C239" s="8" t="s">
        <v>859</v>
      </c>
      <c r="D239" s="8" t="s">
        <v>1254</v>
      </c>
      <c r="E239" t="s">
        <v>21</v>
      </c>
      <c r="F239" s="10" t="str">
        <f t="shared" si="13"/>
        <v xml:space="preserve">Amol </v>
      </c>
      <c r="G239" s="10" t="str">
        <f>MID(D239,SEARCH(" ",D239,1)+1,SEARCH(" ",D239,SEARCH(" ",D239,1)+1)-SEARCH(" ",D239,1))</f>
        <v xml:space="preserve">Sanjay </v>
      </c>
      <c r="H239" s="10" t="str">
        <f>RIGHT(D239,LEN(D239)-SEARCH(" ",D239,SEARCH(" ",D239,SEARCH(" ",D239)+1)))</f>
        <v>Pawar</v>
      </c>
      <c r="I239" s="10" t="s">
        <v>1255</v>
      </c>
      <c r="J239" s="11" t="s">
        <v>2468</v>
      </c>
      <c r="K239" s="2">
        <v>44508</v>
      </c>
      <c r="L239" s="8" t="s">
        <v>2456</v>
      </c>
      <c r="M239" s="8" t="s">
        <v>862</v>
      </c>
      <c r="N239" s="10" t="s">
        <v>1185</v>
      </c>
      <c r="O239" s="8" t="s">
        <v>1172</v>
      </c>
      <c r="P239" s="8" t="s">
        <v>868</v>
      </c>
    </row>
    <row r="240" spans="1:16" x14ac:dyDescent="0.3">
      <c r="A240" s="8">
        <v>239</v>
      </c>
      <c r="B240" s="9" t="s">
        <v>476</v>
      </c>
      <c r="C240" s="8" t="s">
        <v>859</v>
      </c>
      <c r="D240" s="8" t="s">
        <v>1256</v>
      </c>
      <c r="E240" t="s">
        <v>21</v>
      </c>
      <c r="F240" s="10" t="str">
        <f t="shared" si="13"/>
        <v xml:space="preserve">Sudip </v>
      </c>
      <c r="G240" s="10"/>
      <c r="H240" s="10" t="str">
        <f>RIGHT(D240,LEN(D240)-SEARCH(" ",D240,1))</f>
        <v>Bihari</v>
      </c>
      <c r="I240" s="10" t="s">
        <v>1008</v>
      </c>
      <c r="J240" s="11" t="s">
        <v>2470</v>
      </c>
      <c r="K240" s="2">
        <v>44515</v>
      </c>
      <c r="L240" s="8" t="s">
        <v>2456</v>
      </c>
      <c r="M240" s="8" t="s">
        <v>862</v>
      </c>
      <c r="N240" s="10" t="s">
        <v>924</v>
      </c>
      <c r="O240" s="8" t="s">
        <v>1033</v>
      </c>
      <c r="P240" s="8" t="s">
        <v>891</v>
      </c>
    </row>
    <row r="241" spans="1:16" x14ac:dyDescent="0.3">
      <c r="A241" s="8">
        <v>240</v>
      </c>
      <c r="B241" s="9" t="s">
        <v>479</v>
      </c>
      <c r="C241" s="8" t="s">
        <v>859</v>
      </c>
      <c r="D241" s="8" t="s">
        <v>1257</v>
      </c>
      <c r="E241" t="s">
        <v>21</v>
      </c>
      <c r="F241" s="10" t="str">
        <f t="shared" si="13"/>
        <v xml:space="preserve">Pramod </v>
      </c>
      <c r="G241" s="10" t="str">
        <f>MID(D241,SEARCH(" ",D241,1)+1,SEARCH(" ",D241,SEARCH(" ",D241,1)+1)-SEARCH(" ",D241,1))</f>
        <v xml:space="preserve">Anandrao </v>
      </c>
      <c r="H241" s="10" t="str">
        <f>RIGHT(D241,LEN(D241)-SEARCH(" ",D241,SEARCH(" ",D241,SEARCH(" ",D241)+1)))</f>
        <v>Maske</v>
      </c>
      <c r="I241" s="10" t="s">
        <v>1008</v>
      </c>
      <c r="J241" s="11" t="s">
        <v>2470</v>
      </c>
      <c r="K241" s="2">
        <v>44522</v>
      </c>
      <c r="L241" s="8" t="s">
        <v>2456</v>
      </c>
      <c r="M241" s="8" t="s">
        <v>862</v>
      </c>
      <c r="N241" s="10" t="s">
        <v>1002</v>
      </c>
      <c r="O241" s="8" t="s">
        <v>1006</v>
      </c>
      <c r="P241" s="8" t="s">
        <v>891</v>
      </c>
    </row>
    <row r="242" spans="1:16" x14ac:dyDescent="0.3">
      <c r="A242" s="8">
        <v>241</v>
      </c>
      <c r="B242" s="9" t="s">
        <v>480</v>
      </c>
      <c r="C242" s="8" t="s">
        <v>859</v>
      </c>
      <c r="D242" s="8" t="s">
        <v>1258</v>
      </c>
      <c r="E242" t="s">
        <v>21</v>
      </c>
      <c r="F242" s="10" t="str">
        <f t="shared" si="13"/>
        <v xml:space="preserve">Vipin </v>
      </c>
      <c r="G242" s="10" t="str">
        <f>MID(D242,SEARCH(" ",D242,1)+1,SEARCH(" ",D242,SEARCH(" ",D242,1)+1)-SEARCH(" ",D242,1))</f>
        <v xml:space="preserve">kumar </v>
      </c>
      <c r="H242" s="10" t="str">
        <f>RIGHT(D242,LEN(D242)-SEARCH(" ",D242,SEARCH(" ",D242,SEARCH(" ",D242)+1)))</f>
        <v>Patel</v>
      </c>
      <c r="I242" s="10" t="s">
        <v>1008</v>
      </c>
      <c r="J242" s="11" t="s">
        <v>2470</v>
      </c>
      <c r="K242" s="2">
        <v>44522</v>
      </c>
      <c r="L242" s="8" t="s">
        <v>2456</v>
      </c>
      <c r="M242" s="8" t="s">
        <v>862</v>
      </c>
      <c r="N242" s="10" t="s">
        <v>924</v>
      </c>
      <c r="O242" s="8" t="s">
        <v>999</v>
      </c>
      <c r="P242" s="8" t="s">
        <v>891</v>
      </c>
    </row>
    <row r="243" spans="1:16" x14ac:dyDescent="0.3">
      <c r="A243" s="8">
        <v>242</v>
      </c>
      <c r="B243" s="9" t="s">
        <v>482</v>
      </c>
      <c r="C243" s="8" t="s">
        <v>859</v>
      </c>
      <c r="D243" s="8" t="s">
        <v>1259</v>
      </c>
      <c r="E243" t="s">
        <v>21</v>
      </c>
      <c r="F243" s="10" t="str">
        <f t="shared" si="13"/>
        <v xml:space="preserve">Sunil </v>
      </c>
      <c r="G243" s="10" t="str">
        <f>MID(D243,SEARCH(" ",D243,1)+1,SEARCH(" ",D243,SEARCH(" ",D243,1)+1)-SEARCH(" ",D243,1))</f>
        <v xml:space="preserve">kumar </v>
      </c>
      <c r="H243" s="10" t="str">
        <f>RIGHT(D243,LEN(D243)-SEARCH(" ",D243,SEARCH(" ",D243,SEARCH(" ",D243)+1)))</f>
        <v>S/O Om Prakash</v>
      </c>
      <c r="I243" s="10" t="s">
        <v>1008</v>
      </c>
      <c r="J243" s="11" t="s">
        <v>2470</v>
      </c>
      <c r="K243" s="2">
        <v>44524</v>
      </c>
      <c r="L243" s="8" t="s">
        <v>2456</v>
      </c>
      <c r="M243" s="8" t="s">
        <v>862</v>
      </c>
      <c r="N243" s="10" t="s">
        <v>924</v>
      </c>
      <c r="O243" s="8" t="s">
        <v>1033</v>
      </c>
      <c r="P243" s="8" t="s">
        <v>891</v>
      </c>
    </row>
    <row r="244" spans="1:16" x14ac:dyDescent="0.3">
      <c r="A244" s="8">
        <v>243</v>
      </c>
      <c r="B244" s="9" t="s">
        <v>483</v>
      </c>
      <c r="C244" s="8" t="s">
        <v>859</v>
      </c>
      <c r="D244" s="8" t="s">
        <v>1260</v>
      </c>
      <c r="E244" t="s">
        <v>21</v>
      </c>
      <c r="F244" s="10" t="str">
        <f t="shared" si="13"/>
        <v xml:space="preserve">Indal </v>
      </c>
      <c r="G244" s="10" t="str">
        <f>MID(D244,SEARCH(" ",D244,1)+1,SEARCH(" ",D244,SEARCH(" ",D244,1)+1)-SEARCH(" ",D244,1))</f>
        <v xml:space="preserve">S/O </v>
      </c>
      <c r="H244" s="10" t="str">
        <f>RIGHT(D244,LEN(D244)-SEARCH(" ",D244,SEARCH(" ",D244,SEARCH(" ",D244)+1)))</f>
        <v>Dulare</v>
      </c>
      <c r="I244" s="10" t="s">
        <v>1008</v>
      </c>
      <c r="J244" s="11" t="s">
        <v>2470</v>
      </c>
      <c r="K244" s="2">
        <v>44524</v>
      </c>
      <c r="L244" s="8" t="s">
        <v>2456</v>
      </c>
      <c r="M244" s="8" t="s">
        <v>862</v>
      </c>
      <c r="N244" s="10" t="s">
        <v>924</v>
      </c>
      <c r="O244" s="8" t="s">
        <v>1033</v>
      </c>
      <c r="P244" s="8" t="s">
        <v>891</v>
      </c>
    </row>
    <row r="245" spans="1:16" x14ac:dyDescent="0.3">
      <c r="A245" s="8">
        <v>244</v>
      </c>
      <c r="B245" s="9" t="s">
        <v>487</v>
      </c>
      <c r="C245" s="8" t="s">
        <v>859</v>
      </c>
      <c r="D245" s="8" t="s">
        <v>1261</v>
      </c>
      <c r="E245" t="s">
        <v>21</v>
      </c>
      <c r="F245" s="10" t="str">
        <f t="shared" si="13"/>
        <v xml:space="preserve">N </v>
      </c>
      <c r="G245" s="10"/>
      <c r="H245" s="10" t="str">
        <f>RIGHT(D245,LEN(D245)-SEARCH(" ",D245,1))</f>
        <v>Mithun</v>
      </c>
      <c r="I245" s="10" t="s">
        <v>944</v>
      </c>
      <c r="J245" s="11" t="s">
        <v>2461</v>
      </c>
      <c r="K245" s="2">
        <v>44179</v>
      </c>
      <c r="L245" s="8" t="s">
        <v>2456</v>
      </c>
      <c r="M245" s="8" t="s">
        <v>862</v>
      </c>
      <c r="N245" s="10" t="s">
        <v>894</v>
      </c>
      <c r="O245" s="8" t="s">
        <v>945</v>
      </c>
      <c r="P245" s="8" t="s">
        <v>868</v>
      </c>
    </row>
    <row r="246" spans="1:16" x14ac:dyDescent="0.3">
      <c r="A246" s="8">
        <v>245</v>
      </c>
      <c r="B246" s="9" t="s">
        <v>489</v>
      </c>
      <c r="C246" s="8" t="s">
        <v>859</v>
      </c>
      <c r="D246" s="8" t="s">
        <v>1262</v>
      </c>
      <c r="E246" t="s">
        <v>21</v>
      </c>
      <c r="F246" s="10" t="str">
        <f t="shared" si="13"/>
        <v xml:space="preserve">Deepak </v>
      </c>
      <c r="G246" s="10" t="str">
        <f>MID(D246,SEARCH(" ",D246,1)+1,SEARCH(" ",D246,SEARCH(" ",D246,1)+1)-SEARCH(" ",D246,1))</f>
        <v xml:space="preserve">Nashiket </v>
      </c>
      <c r="H246" s="10" t="str">
        <f>RIGHT(D246,LEN(D246)-SEARCH(" ",D246,SEARCH(" ",D246,SEARCH(" ",D246)+1)))</f>
        <v>Nemade</v>
      </c>
      <c r="I246" s="10" t="s">
        <v>1263</v>
      </c>
      <c r="J246" s="11" t="s">
        <v>2470</v>
      </c>
      <c r="K246" s="2">
        <v>44531</v>
      </c>
      <c r="L246" s="8" t="s">
        <v>2456</v>
      </c>
      <c r="M246" s="8" t="s">
        <v>862</v>
      </c>
      <c r="N246" s="10" t="s">
        <v>877</v>
      </c>
      <c r="O246" s="8" t="s">
        <v>868</v>
      </c>
      <c r="P246" s="8" t="s">
        <v>864</v>
      </c>
    </row>
    <row r="247" spans="1:16" x14ac:dyDescent="0.3">
      <c r="A247" s="8">
        <v>246</v>
      </c>
      <c r="B247" s="9" t="s">
        <v>491</v>
      </c>
      <c r="C247" s="8" t="s">
        <v>859</v>
      </c>
      <c r="D247" s="8" t="s">
        <v>1264</v>
      </c>
      <c r="E247" t="s">
        <v>21</v>
      </c>
      <c r="F247" s="10" t="str">
        <f t="shared" si="13"/>
        <v xml:space="preserve">Jivan </v>
      </c>
      <c r="G247" s="10" t="str">
        <f>MID(D247,SEARCH(" ",D247,1)+1,SEARCH(" ",D247,SEARCH(" ",D247,1)+1)-SEARCH(" ",D247,1))</f>
        <v xml:space="preserve">Kashinath </v>
      </c>
      <c r="H247" s="10" t="str">
        <f>RIGHT(D247,LEN(D247)-SEARCH(" ",D247,SEARCH(" ",D247,SEARCH(" ",D247)+1)))</f>
        <v>Shinde</v>
      </c>
      <c r="I247" s="10" t="s">
        <v>1008</v>
      </c>
      <c r="J247" s="11" t="s">
        <v>2458</v>
      </c>
      <c r="K247" s="2">
        <v>44531</v>
      </c>
      <c r="L247" s="8" t="s">
        <v>2456</v>
      </c>
      <c r="M247" s="8" t="s">
        <v>862</v>
      </c>
      <c r="N247" s="10" t="s">
        <v>1185</v>
      </c>
      <c r="O247" s="8" t="s">
        <v>991</v>
      </c>
      <c r="P247" s="8" t="s">
        <v>868</v>
      </c>
    </row>
    <row r="248" spans="1:16" x14ac:dyDescent="0.3">
      <c r="A248" s="8">
        <v>247</v>
      </c>
      <c r="B248" s="9" t="s">
        <v>493</v>
      </c>
      <c r="C248" s="8" t="s">
        <v>859</v>
      </c>
      <c r="D248" s="8" t="s">
        <v>1265</v>
      </c>
      <c r="E248" t="s">
        <v>21</v>
      </c>
      <c r="F248" s="10" t="str">
        <f t="shared" si="13"/>
        <v xml:space="preserve">Shubham </v>
      </c>
      <c r="G248" s="10" t="str">
        <f>MID(D248,SEARCH(" ",D248,1)+1,SEARCH(" ",D248,SEARCH(" ",D248,1)+1)-SEARCH(" ",D248,1))</f>
        <v xml:space="preserve">Vilas </v>
      </c>
      <c r="H248" s="10" t="str">
        <f>RIGHT(D248,LEN(D248)-SEARCH(" ",D248,SEARCH(" ",D248,SEARCH(" ",D248)+1)))</f>
        <v>Kale</v>
      </c>
      <c r="I248" s="10" t="s">
        <v>1008</v>
      </c>
      <c r="J248" s="11" t="s">
        <v>2458</v>
      </c>
      <c r="K248" s="2">
        <v>44531</v>
      </c>
      <c r="L248" s="8" t="s">
        <v>2456</v>
      </c>
      <c r="M248" s="8" t="s">
        <v>862</v>
      </c>
      <c r="N248" s="10" t="s">
        <v>1185</v>
      </c>
      <c r="O248" s="8" t="s">
        <v>991</v>
      </c>
      <c r="P248" s="8" t="s">
        <v>868</v>
      </c>
    </row>
    <row r="249" spans="1:16" x14ac:dyDescent="0.3">
      <c r="A249" s="8">
        <v>248</v>
      </c>
      <c r="B249" s="9" t="s">
        <v>496</v>
      </c>
      <c r="C249" s="8" t="s">
        <v>859</v>
      </c>
      <c r="D249" s="8" t="s">
        <v>1266</v>
      </c>
      <c r="E249" t="s">
        <v>21</v>
      </c>
      <c r="F249" s="10" t="str">
        <f t="shared" si="13"/>
        <v xml:space="preserve">Raghvendra </v>
      </c>
      <c r="G249" s="10" t="str">
        <f>MID(D249,SEARCH(" ",D249,1)+1,SEARCH(" ",D249,SEARCH(" ",D249,1)+1)-SEARCH(" ",D249,1))</f>
        <v xml:space="preserve">S/O </v>
      </c>
      <c r="H249" s="10" t="str">
        <f>RIGHT(D249,LEN(D249)-SEARCH(" ",D249,SEARCH(" ",D249,SEARCH(" ",D249)+1)))</f>
        <v>Santosh</v>
      </c>
      <c r="I249" s="10" t="s">
        <v>1008</v>
      </c>
      <c r="J249" s="11" t="s">
        <v>2470</v>
      </c>
      <c r="K249" s="2">
        <v>44531</v>
      </c>
      <c r="L249" s="8" t="s">
        <v>2456</v>
      </c>
      <c r="M249" s="8" t="s">
        <v>862</v>
      </c>
      <c r="N249" s="10" t="s">
        <v>924</v>
      </c>
      <c r="O249" s="8" t="s">
        <v>1068</v>
      </c>
      <c r="P249" s="8" t="s">
        <v>891</v>
      </c>
    </row>
    <row r="250" spans="1:16" x14ac:dyDescent="0.3">
      <c r="A250" s="8">
        <v>249</v>
      </c>
      <c r="B250" s="9" t="s">
        <v>498</v>
      </c>
      <c r="C250" s="8" t="s">
        <v>859</v>
      </c>
      <c r="D250" s="8" t="s">
        <v>1267</v>
      </c>
      <c r="E250" t="s">
        <v>21</v>
      </c>
      <c r="F250" s="10" t="str">
        <f t="shared" si="13"/>
        <v xml:space="preserve">Ravindra </v>
      </c>
      <c r="G250" s="10" t="str">
        <f>MID(D250,SEARCH(" ",D250,1)+1,SEARCH(" ",D250,SEARCH(" ",D250,1)+1)-SEARCH(" ",D250,1))</f>
        <v xml:space="preserve">Ashok </v>
      </c>
      <c r="H250" s="10" t="str">
        <f>RIGHT(D250,LEN(D250)-SEARCH(" ",D250,SEARCH(" ",D250,SEARCH(" ",D250)+1)))</f>
        <v>Londhe</v>
      </c>
      <c r="I250" s="10" t="s">
        <v>1168</v>
      </c>
      <c r="J250" s="11" t="s">
        <v>2468</v>
      </c>
      <c r="K250" s="2">
        <v>44531</v>
      </c>
      <c r="L250" s="8" t="s">
        <v>2456</v>
      </c>
      <c r="M250" s="8" t="s">
        <v>862</v>
      </c>
      <c r="N250" s="10" t="s">
        <v>1185</v>
      </c>
      <c r="O250" s="8" t="s">
        <v>1172</v>
      </c>
      <c r="P250" s="8" t="s">
        <v>868</v>
      </c>
    </row>
    <row r="251" spans="1:16" x14ac:dyDescent="0.3">
      <c r="A251" s="8">
        <v>250</v>
      </c>
      <c r="B251" s="9" t="s">
        <v>500</v>
      </c>
      <c r="C251" s="8" t="s">
        <v>859</v>
      </c>
      <c r="D251" s="8" t="s">
        <v>1268</v>
      </c>
      <c r="E251" t="s">
        <v>21</v>
      </c>
      <c r="F251" s="10" t="str">
        <f t="shared" si="13"/>
        <v xml:space="preserve">Saurabh </v>
      </c>
      <c r="G251" s="10" t="str">
        <f>MID(D251,SEARCH(" ",D251,1)+1,SEARCH(" ",D251,SEARCH(" ",D251,1)+1)-SEARCH(" ",D251,1))</f>
        <v xml:space="preserve">Govind </v>
      </c>
      <c r="H251" s="10" t="str">
        <f>RIGHT(D251,LEN(D251)-SEARCH(" ",D251,SEARCH(" ",D251,SEARCH(" ",D251)+1)))</f>
        <v>Bandgar</v>
      </c>
      <c r="I251" s="10" t="s">
        <v>1168</v>
      </c>
      <c r="J251" s="11" t="s">
        <v>2472</v>
      </c>
      <c r="K251" s="2">
        <v>44536</v>
      </c>
      <c r="L251" s="8" t="s">
        <v>2456</v>
      </c>
      <c r="M251" s="8" t="s">
        <v>862</v>
      </c>
      <c r="N251" s="10" t="s">
        <v>1185</v>
      </c>
      <c r="O251" s="8" t="s">
        <v>937</v>
      </c>
      <c r="P251" s="8" t="s">
        <v>864</v>
      </c>
    </row>
    <row r="252" spans="1:16" x14ac:dyDescent="0.3">
      <c r="A252" s="8">
        <v>251</v>
      </c>
      <c r="B252" s="9" t="s">
        <v>502</v>
      </c>
      <c r="C252" s="8" t="s">
        <v>859</v>
      </c>
      <c r="D252" s="8" t="s">
        <v>1269</v>
      </c>
      <c r="E252" t="s">
        <v>21</v>
      </c>
      <c r="F252" s="10" t="str">
        <f t="shared" si="13"/>
        <v xml:space="preserve">Suraj </v>
      </c>
      <c r="G252" s="10" t="str">
        <f>MID(D252,SEARCH(" ",D252,1)+1,SEARCH(" ",D252,SEARCH(" ",D252,1)+1)-SEARCH(" ",D252,1))</f>
        <v xml:space="preserve">Ashok </v>
      </c>
      <c r="H252" s="10" t="str">
        <f>RIGHT(D252,LEN(D252)-SEARCH(" ",D252,SEARCH(" ",D252,SEARCH(" ",D252)+1)))</f>
        <v>Yadav</v>
      </c>
      <c r="I252" s="10" t="s">
        <v>1168</v>
      </c>
      <c r="J252" s="11" t="s">
        <v>2472</v>
      </c>
      <c r="K252" s="2">
        <v>44533</v>
      </c>
      <c r="L252" s="8" t="s">
        <v>2456</v>
      </c>
      <c r="M252" s="8" t="s">
        <v>862</v>
      </c>
      <c r="N252" s="10" t="s">
        <v>1185</v>
      </c>
      <c r="O252" s="8" t="s">
        <v>937</v>
      </c>
      <c r="P252" s="8" t="s">
        <v>864</v>
      </c>
    </row>
    <row r="253" spans="1:16" x14ac:dyDescent="0.3">
      <c r="A253" s="8">
        <v>252</v>
      </c>
      <c r="B253" s="9" t="s">
        <v>504</v>
      </c>
      <c r="C253" s="8" t="s">
        <v>859</v>
      </c>
      <c r="D253" s="8" t="s">
        <v>1270</v>
      </c>
      <c r="E253" t="s">
        <v>21</v>
      </c>
      <c r="F253" s="10" t="str">
        <f t="shared" si="13"/>
        <v xml:space="preserve">Ajay </v>
      </c>
      <c r="G253" s="10" t="str">
        <f>MID(D253,SEARCH(" ",D253,1)+1,SEARCH(" ",D253,SEARCH(" ",D253,1)+1)-SEARCH(" ",D253,1))</f>
        <v xml:space="preserve">Sanjay </v>
      </c>
      <c r="H253" s="10" t="str">
        <f>RIGHT(D253,LEN(D253)-SEARCH(" ",D253,SEARCH(" ",D253,SEARCH(" ",D253)+1)))</f>
        <v>Shinde</v>
      </c>
      <c r="I253" s="10" t="s">
        <v>1168</v>
      </c>
      <c r="J253" s="11" t="s">
        <v>2472</v>
      </c>
      <c r="K253" s="2">
        <v>44536</v>
      </c>
      <c r="L253" s="8" t="s">
        <v>2456</v>
      </c>
      <c r="M253" s="8" t="s">
        <v>862</v>
      </c>
      <c r="N253" s="10" t="s">
        <v>1185</v>
      </c>
      <c r="O253" s="8" t="s">
        <v>937</v>
      </c>
      <c r="P253" s="8" t="s">
        <v>864</v>
      </c>
    </row>
    <row r="254" spans="1:16" x14ac:dyDescent="0.3">
      <c r="A254" s="8">
        <v>253</v>
      </c>
      <c r="B254" s="9" t="s">
        <v>506</v>
      </c>
      <c r="C254" s="8" t="s">
        <v>859</v>
      </c>
      <c r="D254" s="8" t="s">
        <v>1271</v>
      </c>
      <c r="E254" t="s">
        <v>2455</v>
      </c>
      <c r="F254" s="10" t="str">
        <f t="shared" si="13"/>
        <v xml:space="preserve">Jaylaxmi </v>
      </c>
      <c r="G254" s="10"/>
      <c r="H254" s="10" t="str">
        <f t="shared" ref="H254:H255" si="17">RIGHT(D254,LEN(D254)-SEARCH(" ",D254,1))</f>
        <v>Surana</v>
      </c>
      <c r="I254" s="10" t="s">
        <v>1084</v>
      </c>
      <c r="J254" s="11" t="s">
        <v>2474</v>
      </c>
      <c r="K254" s="2">
        <v>44536</v>
      </c>
      <c r="L254" s="8" t="s">
        <v>885</v>
      </c>
      <c r="M254" s="8" t="s">
        <v>871</v>
      </c>
      <c r="N254" s="10" t="s">
        <v>1185</v>
      </c>
      <c r="O254" s="8" t="s">
        <v>883</v>
      </c>
      <c r="P254" s="8" t="s">
        <v>879</v>
      </c>
    </row>
    <row r="255" spans="1:16" x14ac:dyDescent="0.3">
      <c r="A255" s="8">
        <v>254</v>
      </c>
      <c r="B255" s="9" t="s">
        <v>508</v>
      </c>
      <c r="C255" s="8" t="s">
        <v>859</v>
      </c>
      <c r="D255" s="8" t="s">
        <v>1272</v>
      </c>
      <c r="E255" t="s">
        <v>21</v>
      </c>
      <c r="F255" s="10" t="str">
        <f t="shared" si="13"/>
        <v xml:space="preserve">Sagar </v>
      </c>
      <c r="G255" s="10"/>
      <c r="H255" s="10" t="str">
        <f t="shared" si="17"/>
        <v>Shinde</v>
      </c>
      <c r="I255" s="10" t="s">
        <v>1060</v>
      </c>
      <c r="J255" s="11" t="s">
        <v>2474</v>
      </c>
      <c r="K255" s="2">
        <v>44536</v>
      </c>
      <c r="L255" s="8" t="s">
        <v>1273</v>
      </c>
      <c r="M255" s="8" t="s">
        <v>871</v>
      </c>
      <c r="N255" s="10" t="s">
        <v>1185</v>
      </c>
      <c r="O255" s="8" t="s">
        <v>994</v>
      </c>
      <c r="P255" s="8" t="s">
        <v>879</v>
      </c>
    </row>
    <row r="256" spans="1:16" x14ac:dyDescent="0.3">
      <c r="A256" s="8">
        <v>255</v>
      </c>
      <c r="B256" s="9" t="s">
        <v>509</v>
      </c>
      <c r="C256" s="8" t="s">
        <v>859</v>
      </c>
      <c r="D256" s="8" t="s">
        <v>1274</v>
      </c>
      <c r="E256" t="s">
        <v>21</v>
      </c>
      <c r="F256" s="10" t="str">
        <f t="shared" si="13"/>
        <v xml:space="preserve">MD </v>
      </c>
      <c r="G256" s="10" t="str">
        <f>MID(D256,SEARCH(" ",D256,1)+1,SEARCH(" ",D256,SEARCH(" ",D256,1)+1)-SEARCH(" ",D256,1))</f>
        <v xml:space="preserve">Mutibadnan </v>
      </c>
      <c r="H256" s="10" t="str">
        <f>RIGHT(D256,LEN(D256)-SEARCH(" ",D256,SEARCH(" ",D256,SEARCH(" ",D256)+1)))</f>
        <v>Siddiqui</v>
      </c>
      <c r="I256" s="10" t="s">
        <v>959</v>
      </c>
      <c r="J256" s="11" t="s">
        <v>2460</v>
      </c>
      <c r="K256" s="2">
        <v>44536</v>
      </c>
      <c r="L256" s="8" t="s">
        <v>2457</v>
      </c>
      <c r="M256" s="8" t="s">
        <v>871</v>
      </c>
      <c r="N256" s="10" t="s">
        <v>1185</v>
      </c>
      <c r="O256" s="8" t="s">
        <v>916</v>
      </c>
      <c r="P256" s="8" t="s">
        <v>872</v>
      </c>
    </row>
    <row r="257" spans="1:16" x14ac:dyDescent="0.3">
      <c r="A257" s="8">
        <v>256</v>
      </c>
      <c r="B257" s="9" t="s">
        <v>511</v>
      </c>
      <c r="C257" s="8" t="s">
        <v>859</v>
      </c>
      <c r="D257" s="8" t="s">
        <v>1275</v>
      </c>
      <c r="E257" t="s">
        <v>21</v>
      </c>
      <c r="F257" s="10" t="str">
        <f t="shared" si="13"/>
        <v xml:space="preserve">Umesh </v>
      </c>
      <c r="G257" s="10" t="str">
        <f>MID(D257,SEARCH(" ",D257,1)+1,SEARCH(" ",D257,SEARCH(" ",D257,1)+1)-SEARCH(" ",D257,1))</f>
        <v xml:space="preserve">kumar </v>
      </c>
      <c r="H257" s="10" t="str">
        <f>RIGHT(D257,LEN(D257)-SEARCH(" ",D257,SEARCH(" ",D257,SEARCH(" ",D257)+1)))</f>
        <v>S/O Ramasre</v>
      </c>
      <c r="I257" s="10" t="s">
        <v>1008</v>
      </c>
      <c r="J257" s="11" t="s">
        <v>2470</v>
      </c>
      <c r="K257" s="2">
        <v>44536</v>
      </c>
      <c r="L257" s="8" t="s">
        <v>2456</v>
      </c>
      <c r="M257" s="8" t="s">
        <v>862</v>
      </c>
      <c r="N257" s="10" t="s">
        <v>924</v>
      </c>
      <c r="O257" s="8" t="s">
        <v>1006</v>
      </c>
      <c r="P257" s="8" t="s">
        <v>891</v>
      </c>
    </row>
    <row r="258" spans="1:16" x14ac:dyDescent="0.3">
      <c r="A258" s="8">
        <v>257</v>
      </c>
      <c r="B258" s="9" t="s">
        <v>514</v>
      </c>
      <c r="C258" s="8" t="s">
        <v>859</v>
      </c>
      <c r="D258" s="8" t="s">
        <v>1276</v>
      </c>
      <c r="E258" t="s">
        <v>21</v>
      </c>
      <c r="F258" s="10" t="str">
        <f t="shared" si="13"/>
        <v xml:space="preserve">Anil </v>
      </c>
      <c r="G258" s="10" t="str">
        <f>MID(D258,SEARCH(" ",D258,1)+1,SEARCH(" ",D258,SEARCH(" ",D258,1)+1)-SEARCH(" ",D258,1))</f>
        <v xml:space="preserve">Kumar </v>
      </c>
      <c r="H258" s="10" t="str">
        <f>RIGHT(D258,LEN(D258)-SEARCH(" ",D258,SEARCH(" ",D258,SEARCH(" ",D258)+1)))</f>
        <v>S/O Premdas</v>
      </c>
      <c r="I258" s="10" t="s">
        <v>1008</v>
      </c>
      <c r="J258" s="11" t="s">
        <v>2470</v>
      </c>
      <c r="K258" s="2">
        <v>44536</v>
      </c>
      <c r="L258" s="8" t="s">
        <v>2456</v>
      </c>
      <c r="M258" s="8" t="s">
        <v>862</v>
      </c>
      <c r="N258" s="10" t="s">
        <v>924</v>
      </c>
      <c r="O258" s="8" t="s">
        <v>1074</v>
      </c>
      <c r="P258" s="8" t="s">
        <v>891</v>
      </c>
    </row>
    <row r="259" spans="1:16" x14ac:dyDescent="0.3">
      <c r="A259" s="8">
        <v>258</v>
      </c>
      <c r="B259" s="9" t="s">
        <v>515</v>
      </c>
      <c r="C259" s="8" t="s">
        <v>859</v>
      </c>
      <c r="D259" s="8" t="s">
        <v>1277</v>
      </c>
      <c r="E259" t="s">
        <v>21</v>
      </c>
      <c r="F259" s="10" t="str">
        <f t="shared" ref="F259:F322" si="18">LEFT(D259,SEARCH(" ",D259))</f>
        <v xml:space="preserve">Santosh </v>
      </c>
      <c r="G259" s="10" t="str">
        <f>MID(D259,SEARCH(" ",D259,1)+1,SEARCH(" ",D259,SEARCH(" ",D259,1)+1)-SEARCH(" ",D259,1))</f>
        <v xml:space="preserve">Kumar </v>
      </c>
      <c r="H259" s="10" t="str">
        <f>RIGHT(D259,LEN(D259)-SEARCH(" ",D259,SEARCH(" ",D259,SEARCH(" ",D259)+1)))</f>
        <v>Yadav</v>
      </c>
      <c r="I259" s="10" t="s">
        <v>1008</v>
      </c>
      <c r="J259" s="11" t="s">
        <v>2470</v>
      </c>
      <c r="K259" s="2">
        <v>44536</v>
      </c>
      <c r="L259" s="8" t="s">
        <v>2456</v>
      </c>
      <c r="M259" s="8" t="s">
        <v>862</v>
      </c>
      <c r="N259" s="10" t="s">
        <v>924</v>
      </c>
      <c r="O259" s="8" t="s">
        <v>1068</v>
      </c>
      <c r="P259" s="8" t="s">
        <v>891</v>
      </c>
    </row>
    <row r="260" spans="1:16" x14ac:dyDescent="0.3">
      <c r="A260" s="8">
        <v>259</v>
      </c>
      <c r="B260" s="9" t="s">
        <v>516</v>
      </c>
      <c r="C260" s="8" t="s">
        <v>859</v>
      </c>
      <c r="D260" s="8" t="s">
        <v>1278</v>
      </c>
      <c r="E260" t="s">
        <v>21</v>
      </c>
      <c r="F260" s="10" t="str">
        <f t="shared" si="18"/>
        <v xml:space="preserve">Akshay </v>
      </c>
      <c r="G260" s="10" t="str">
        <f>MID(D260,SEARCH(" ",D260,1)+1,SEARCH(" ",D260,SEARCH(" ",D260,1)+1)-SEARCH(" ",D260,1))</f>
        <v xml:space="preserve">Arun </v>
      </c>
      <c r="H260" s="10" t="str">
        <f>RIGHT(D260,LEN(D260)-SEARCH(" ",D260,SEARCH(" ",D260,SEARCH(" ",D260)+1)))</f>
        <v>Deshmukh</v>
      </c>
      <c r="I260" s="10" t="s">
        <v>1279</v>
      </c>
      <c r="J260" s="11" t="s">
        <v>2472</v>
      </c>
      <c r="K260" s="2">
        <v>44538</v>
      </c>
      <c r="L260" s="8" t="s">
        <v>2456</v>
      </c>
      <c r="M260" s="8" t="s">
        <v>862</v>
      </c>
      <c r="N260" s="10" t="s">
        <v>1185</v>
      </c>
      <c r="O260" s="8" t="s">
        <v>937</v>
      </c>
      <c r="P260" s="8" t="s">
        <v>864</v>
      </c>
    </row>
    <row r="261" spans="1:16" x14ac:dyDescent="0.3">
      <c r="A261" s="8">
        <v>260</v>
      </c>
      <c r="B261" s="9" t="s">
        <v>517</v>
      </c>
      <c r="C261" s="8" t="s">
        <v>859</v>
      </c>
      <c r="D261" s="8" t="s">
        <v>1280</v>
      </c>
      <c r="E261" t="s">
        <v>21</v>
      </c>
      <c r="F261" s="10" t="str">
        <f t="shared" si="18"/>
        <v xml:space="preserve">Akash </v>
      </c>
      <c r="G261" s="10" t="str">
        <f>MID(D261,SEARCH(" ",D261,1)+1,SEARCH(" ",D261,SEARCH(" ",D261,1)+1)-SEARCH(" ",D261,1))</f>
        <v xml:space="preserve">Saini </v>
      </c>
      <c r="H261" s="10" t="str">
        <f>RIGHT(D261,LEN(D261)-SEARCH(" ",D261,SEARCH(" ",D261,SEARCH(" ",D261)+1)))</f>
        <v>S/O Vijaykumar</v>
      </c>
      <c r="I261" s="10" t="s">
        <v>1008</v>
      </c>
      <c r="J261" s="11" t="s">
        <v>2470</v>
      </c>
      <c r="K261" s="2">
        <v>44538</v>
      </c>
      <c r="L261" s="8" t="s">
        <v>2456</v>
      </c>
      <c r="M261" s="8" t="s">
        <v>862</v>
      </c>
      <c r="N261" s="10" t="s">
        <v>1002</v>
      </c>
      <c r="O261" s="8" t="s">
        <v>1006</v>
      </c>
      <c r="P261" s="8" t="s">
        <v>891</v>
      </c>
    </row>
    <row r="262" spans="1:16" x14ac:dyDescent="0.3">
      <c r="A262" s="8">
        <v>261</v>
      </c>
      <c r="B262" s="9" t="s">
        <v>519</v>
      </c>
      <c r="C262" s="8" t="s">
        <v>859</v>
      </c>
      <c r="D262" s="8" t="s">
        <v>1281</v>
      </c>
      <c r="E262" t="s">
        <v>21</v>
      </c>
      <c r="F262" s="10" t="str">
        <f t="shared" si="18"/>
        <v xml:space="preserve">Ankit </v>
      </c>
      <c r="G262" s="10"/>
      <c r="H262" s="10" t="str">
        <f t="shared" ref="H262:H263" si="19">RIGHT(D262,LEN(D262)-SEARCH(" ",D262,1))</f>
        <v>Das</v>
      </c>
      <c r="I262" s="10" t="s">
        <v>1008</v>
      </c>
      <c r="J262" s="11" t="s">
        <v>2470</v>
      </c>
      <c r="K262" s="2">
        <v>44538</v>
      </c>
      <c r="L262" s="8" t="s">
        <v>2456</v>
      </c>
      <c r="M262" s="8" t="s">
        <v>862</v>
      </c>
      <c r="N262" s="10" t="s">
        <v>924</v>
      </c>
      <c r="O262" s="8" t="s">
        <v>1033</v>
      </c>
      <c r="P262" s="8" t="s">
        <v>891</v>
      </c>
    </row>
    <row r="263" spans="1:16" x14ac:dyDescent="0.3">
      <c r="A263" s="8">
        <v>262</v>
      </c>
      <c r="B263" s="9" t="s">
        <v>520</v>
      </c>
      <c r="C263" s="8" t="s">
        <v>859</v>
      </c>
      <c r="D263" s="8" t="s">
        <v>1282</v>
      </c>
      <c r="E263" t="s">
        <v>21</v>
      </c>
      <c r="F263" s="10" t="str">
        <f t="shared" si="18"/>
        <v xml:space="preserve">Akshay </v>
      </c>
      <c r="G263" s="10"/>
      <c r="H263" s="10" t="str">
        <f t="shared" si="19"/>
        <v>Choramale</v>
      </c>
      <c r="I263" s="10" t="s">
        <v>959</v>
      </c>
      <c r="J263" s="11" t="s">
        <v>2460</v>
      </c>
      <c r="K263" s="2">
        <v>44540</v>
      </c>
      <c r="L263" s="8" t="s">
        <v>2457</v>
      </c>
      <c r="M263" s="8" t="s">
        <v>871</v>
      </c>
      <c r="N263" s="10" t="s">
        <v>1185</v>
      </c>
      <c r="O263" s="8" t="s">
        <v>916</v>
      </c>
      <c r="P263" s="8" t="s">
        <v>872</v>
      </c>
    </row>
    <row r="264" spans="1:16" x14ac:dyDescent="0.3">
      <c r="A264" s="8">
        <v>263</v>
      </c>
      <c r="B264" s="9" t="s">
        <v>521</v>
      </c>
      <c r="C264" s="8" t="s">
        <v>859</v>
      </c>
      <c r="D264" s="8" t="s">
        <v>1283</v>
      </c>
      <c r="E264" t="s">
        <v>21</v>
      </c>
      <c r="F264" s="10" t="str">
        <f t="shared" si="18"/>
        <v xml:space="preserve">Pappu </v>
      </c>
      <c r="G264" s="10" t="str">
        <f>MID(D264,SEARCH(" ",D264,1)+1,SEARCH(" ",D264,SEARCH(" ",D264,1)+1)-SEARCH(" ",D264,1))</f>
        <v xml:space="preserve">Kumar </v>
      </c>
      <c r="H264" s="10" t="str">
        <f>RIGHT(D264,LEN(D264)-SEARCH(" ",D264,SEARCH(" ",D264,SEARCH(" ",D264)+1)))</f>
        <v>Gond</v>
      </c>
      <c r="I264" s="10" t="s">
        <v>1008</v>
      </c>
      <c r="J264" s="11" t="s">
        <v>2470</v>
      </c>
      <c r="K264" s="2">
        <v>44541</v>
      </c>
      <c r="L264" s="8" t="s">
        <v>2456</v>
      </c>
      <c r="M264" s="8" t="s">
        <v>862</v>
      </c>
      <c r="N264" s="10" t="s">
        <v>1002</v>
      </c>
      <c r="O264" s="8"/>
      <c r="P264" s="8" t="s">
        <v>891</v>
      </c>
    </row>
    <row r="265" spans="1:16" x14ac:dyDescent="0.3">
      <c r="A265" s="8">
        <v>264</v>
      </c>
      <c r="B265" s="9" t="s">
        <v>522</v>
      </c>
      <c r="C265" s="8" t="s">
        <v>859</v>
      </c>
      <c r="D265" s="8" t="s">
        <v>1284</v>
      </c>
      <c r="E265" t="s">
        <v>21</v>
      </c>
      <c r="F265" s="10" t="str">
        <f t="shared" si="18"/>
        <v xml:space="preserve">Veerabalee </v>
      </c>
      <c r="G265" s="10" t="str">
        <f>MID(D265,SEARCH(" ",D265,1)+1,SEARCH(" ",D265,SEARCH(" ",D265,1)+1)-SEARCH(" ",D265,1))</f>
        <v xml:space="preserve">S/O </v>
      </c>
      <c r="H265" s="10" t="str">
        <f>RIGHT(D265,LEN(D265)-SEARCH(" ",D265,SEARCH(" ",D265,SEARCH(" ",D265)+1)))</f>
        <v>Chamela</v>
      </c>
      <c r="I265" s="10" t="s">
        <v>1008</v>
      </c>
      <c r="J265" s="11" t="s">
        <v>2470</v>
      </c>
      <c r="K265" s="2">
        <v>44541</v>
      </c>
      <c r="L265" s="8" t="s">
        <v>2456</v>
      </c>
      <c r="M265" s="8" t="s">
        <v>862</v>
      </c>
      <c r="N265" s="10" t="s">
        <v>924</v>
      </c>
      <c r="O265" s="8" t="s">
        <v>1214</v>
      </c>
      <c r="P265" s="8" t="s">
        <v>891</v>
      </c>
    </row>
    <row r="266" spans="1:16" x14ac:dyDescent="0.3">
      <c r="A266" s="8">
        <v>265</v>
      </c>
      <c r="B266" s="9" t="s">
        <v>524</v>
      </c>
      <c r="C266" s="8" t="s">
        <v>859</v>
      </c>
      <c r="D266" s="8" t="s">
        <v>1285</v>
      </c>
      <c r="E266" t="s">
        <v>21</v>
      </c>
      <c r="F266" s="10" t="str">
        <f t="shared" si="18"/>
        <v xml:space="preserve">Pratik </v>
      </c>
      <c r="G266" s="10"/>
      <c r="H266" s="10" t="str">
        <f>RIGHT(D266,LEN(D266)-SEARCH(" ",D266,1))</f>
        <v>Naigaonkar</v>
      </c>
      <c r="I266" s="10" t="s">
        <v>959</v>
      </c>
      <c r="J266" s="11" t="s">
        <v>2460</v>
      </c>
      <c r="K266" s="2">
        <v>44543</v>
      </c>
      <c r="L266" s="8" t="s">
        <v>2457</v>
      </c>
      <c r="M266" s="8" t="s">
        <v>871</v>
      </c>
      <c r="N266" s="10" t="s">
        <v>1185</v>
      </c>
      <c r="O266" s="8" t="s">
        <v>916</v>
      </c>
      <c r="P266" s="8" t="s">
        <v>872</v>
      </c>
    </row>
    <row r="267" spans="1:16" x14ac:dyDescent="0.3">
      <c r="A267" s="8">
        <v>266</v>
      </c>
      <c r="B267" s="9" t="s">
        <v>526</v>
      </c>
      <c r="C267" s="8" t="s">
        <v>859</v>
      </c>
      <c r="D267" s="8" t="s">
        <v>1286</v>
      </c>
      <c r="E267" t="s">
        <v>21</v>
      </c>
      <c r="F267" s="10" t="str">
        <f t="shared" si="18"/>
        <v xml:space="preserve">Vikram </v>
      </c>
      <c r="G267" s="10" t="str">
        <f>MID(D267,SEARCH(" ",D267,1)+1,SEARCH(" ",D267,SEARCH(" ",D267,1)+1)-SEARCH(" ",D267,1))</f>
        <v xml:space="preserve">Rajendra </v>
      </c>
      <c r="H267" s="10" t="str">
        <f>RIGHT(D267,LEN(D267)-SEARCH(" ",D267,SEARCH(" ",D267,SEARCH(" ",D267)+1)))</f>
        <v>Shinde</v>
      </c>
      <c r="I267" s="10" t="s">
        <v>1168</v>
      </c>
      <c r="J267" s="11" t="s">
        <v>2470</v>
      </c>
      <c r="K267" s="2">
        <v>44543</v>
      </c>
      <c r="L267" s="8" t="s">
        <v>2456</v>
      </c>
      <c r="M267" s="8" t="s">
        <v>862</v>
      </c>
      <c r="N267" s="10" t="s">
        <v>1185</v>
      </c>
      <c r="O267" s="8"/>
      <c r="P267" s="8" t="s">
        <v>891</v>
      </c>
    </row>
    <row r="268" spans="1:16" x14ac:dyDescent="0.3">
      <c r="A268" s="8">
        <v>267</v>
      </c>
      <c r="B268" s="9" t="s">
        <v>528</v>
      </c>
      <c r="C268" s="8" t="s">
        <v>859</v>
      </c>
      <c r="D268" s="8" t="s">
        <v>1287</v>
      </c>
      <c r="E268" t="s">
        <v>21</v>
      </c>
      <c r="F268" s="10" t="str">
        <f t="shared" si="18"/>
        <v xml:space="preserve">Banti </v>
      </c>
      <c r="G268" s="10" t="str">
        <f>MID(D268,SEARCH(" ",D268,1)+1,SEARCH(" ",D268,SEARCH(" ",D268,1)+1)-SEARCH(" ",D268,1))</f>
        <v xml:space="preserve">Kumar </v>
      </c>
      <c r="H268" s="10" t="str">
        <f>RIGHT(D268,LEN(D268)-SEARCH(" ",D268,SEARCH(" ",D268,SEARCH(" ",D268)+1)))</f>
        <v>S/O Rampal Singh</v>
      </c>
      <c r="I268" s="10" t="s">
        <v>1008</v>
      </c>
      <c r="J268" s="11" t="s">
        <v>2472</v>
      </c>
      <c r="K268" s="2">
        <v>44544</v>
      </c>
      <c r="L268" s="8" t="s">
        <v>2456</v>
      </c>
      <c r="M268" s="8" t="s">
        <v>862</v>
      </c>
      <c r="N268" s="10" t="s">
        <v>1185</v>
      </c>
      <c r="O268" s="8" t="s">
        <v>937</v>
      </c>
      <c r="P268" s="8" t="s">
        <v>864</v>
      </c>
    </row>
    <row r="269" spans="1:16" x14ac:dyDescent="0.3">
      <c r="A269" s="8">
        <v>268</v>
      </c>
      <c r="B269" s="9" t="s">
        <v>530</v>
      </c>
      <c r="C269" s="8" t="s">
        <v>859</v>
      </c>
      <c r="D269" s="8" t="s">
        <v>1288</v>
      </c>
      <c r="E269" t="s">
        <v>21</v>
      </c>
      <c r="F269" s="10" t="str">
        <f t="shared" si="18"/>
        <v xml:space="preserve">Shakeel </v>
      </c>
      <c r="G269" s="10"/>
      <c r="H269" s="10" t="str">
        <f t="shared" ref="H269:H272" si="20">RIGHT(D269,LEN(D269)-SEARCH(" ",D269,1))</f>
        <v>Khan</v>
      </c>
      <c r="I269" s="10" t="s">
        <v>1008</v>
      </c>
      <c r="J269" s="11" t="s">
        <v>2470</v>
      </c>
      <c r="K269" s="2">
        <v>44544</v>
      </c>
      <c r="L269" s="8" t="s">
        <v>2456</v>
      </c>
      <c r="M269" s="8" t="s">
        <v>862</v>
      </c>
      <c r="N269" s="10" t="s">
        <v>1002</v>
      </c>
      <c r="O269" s="8" t="s">
        <v>1033</v>
      </c>
      <c r="P269" s="8" t="s">
        <v>891</v>
      </c>
    </row>
    <row r="270" spans="1:16" x14ac:dyDescent="0.3">
      <c r="A270" s="8">
        <v>269</v>
      </c>
      <c r="B270" s="9" t="s">
        <v>532</v>
      </c>
      <c r="C270" s="8" t="s">
        <v>859</v>
      </c>
      <c r="D270" s="8" t="s">
        <v>1289</v>
      </c>
      <c r="E270" t="s">
        <v>21</v>
      </c>
      <c r="F270" s="10" t="str">
        <f t="shared" si="18"/>
        <v xml:space="preserve">Dilip </v>
      </c>
      <c r="G270" s="10"/>
      <c r="H270" s="10" t="str">
        <f t="shared" si="20"/>
        <v>Ray</v>
      </c>
      <c r="I270" s="10" t="s">
        <v>1290</v>
      </c>
      <c r="J270" s="11" t="s">
        <v>2462</v>
      </c>
      <c r="K270" s="2">
        <v>44545</v>
      </c>
      <c r="L270" s="8" t="s">
        <v>2456</v>
      </c>
      <c r="M270" s="8" t="s">
        <v>862</v>
      </c>
      <c r="N270" s="10" t="s">
        <v>1291</v>
      </c>
      <c r="O270" s="8" t="s">
        <v>895</v>
      </c>
      <c r="P270" s="8" t="s">
        <v>864</v>
      </c>
    </row>
    <row r="271" spans="1:16" x14ac:dyDescent="0.3">
      <c r="A271" s="8">
        <v>270</v>
      </c>
      <c r="B271" s="9" t="s">
        <v>534</v>
      </c>
      <c r="C271" s="8" t="s">
        <v>859</v>
      </c>
      <c r="D271" s="8" t="s">
        <v>1292</v>
      </c>
      <c r="E271" t="s">
        <v>21</v>
      </c>
      <c r="F271" s="10" t="str">
        <f t="shared" si="18"/>
        <v xml:space="preserve">Mithalesh </v>
      </c>
      <c r="G271" s="10"/>
      <c r="H271" s="10" t="str">
        <f t="shared" si="20"/>
        <v>Saha</v>
      </c>
      <c r="I271" s="10" t="s">
        <v>1184</v>
      </c>
      <c r="J271" s="11" t="s">
        <v>2462</v>
      </c>
      <c r="K271" s="2">
        <v>44545</v>
      </c>
      <c r="L271" s="8" t="s">
        <v>2456</v>
      </c>
      <c r="M271" s="8" t="s">
        <v>862</v>
      </c>
      <c r="N271" s="10" t="s">
        <v>1185</v>
      </c>
      <c r="O271" s="8" t="s">
        <v>895</v>
      </c>
      <c r="P271" s="8" t="s">
        <v>864</v>
      </c>
    </row>
    <row r="272" spans="1:16" x14ac:dyDescent="0.3">
      <c r="A272" s="8">
        <v>271</v>
      </c>
      <c r="B272" s="8" t="s">
        <v>536</v>
      </c>
      <c r="C272" s="8" t="s">
        <v>859</v>
      </c>
      <c r="D272" s="8" t="s">
        <v>1293</v>
      </c>
      <c r="E272" t="s">
        <v>21</v>
      </c>
      <c r="F272" s="10" t="str">
        <f t="shared" si="18"/>
        <v xml:space="preserve">Tejas </v>
      </c>
      <c r="G272" s="10"/>
      <c r="H272" s="10" t="str">
        <f t="shared" si="20"/>
        <v>shelke</v>
      </c>
      <c r="I272" s="10" t="s">
        <v>959</v>
      </c>
      <c r="J272" s="11" t="s">
        <v>2460</v>
      </c>
      <c r="K272" s="2">
        <v>44546</v>
      </c>
      <c r="L272" s="8" t="s">
        <v>2457</v>
      </c>
      <c r="M272" s="8" t="s">
        <v>871</v>
      </c>
      <c r="N272" s="10" t="s">
        <v>1185</v>
      </c>
      <c r="O272" s="8" t="s">
        <v>916</v>
      </c>
      <c r="P272" s="8" t="s">
        <v>872</v>
      </c>
    </row>
    <row r="273" spans="1:16" x14ac:dyDescent="0.3">
      <c r="A273" s="8">
        <v>272</v>
      </c>
      <c r="B273" s="9" t="s">
        <v>538</v>
      </c>
      <c r="C273" s="8" t="s">
        <v>859</v>
      </c>
      <c r="D273" s="8" t="s">
        <v>1294</v>
      </c>
      <c r="E273" t="s">
        <v>21</v>
      </c>
      <c r="F273" s="10" t="str">
        <f t="shared" si="18"/>
        <v xml:space="preserve">Avinash </v>
      </c>
      <c r="G273" s="10" t="str">
        <f>MID(D273,SEARCH(" ",D273,1)+1,SEARCH(" ",D273,SEARCH(" ",D273,1)+1)-SEARCH(" ",D273,1))</f>
        <v xml:space="preserve">Bharat </v>
      </c>
      <c r="H273" s="10" t="str">
        <f>RIGHT(D273,LEN(D273)-SEARCH(" ",D273,SEARCH(" ",D273,SEARCH(" ",D273)+1)))</f>
        <v>Baikar</v>
      </c>
      <c r="I273" s="10" t="s">
        <v>1279</v>
      </c>
      <c r="J273" s="11" t="s">
        <v>2472</v>
      </c>
      <c r="K273" s="2">
        <v>44546</v>
      </c>
      <c r="L273" s="8" t="s">
        <v>2456</v>
      </c>
      <c r="M273" s="8" t="s">
        <v>862</v>
      </c>
      <c r="N273" s="10" t="s">
        <v>1185</v>
      </c>
      <c r="O273" s="8" t="s">
        <v>937</v>
      </c>
      <c r="P273" s="8" t="s">
        <v>864</v>
      </c>
    </row>
    <row r="274" spans="1:16" x14ac:dyDescent="0.3">
      <c r="A274" s="8">
        <v>273</v>
      </c>
      <c r="B274" s="9" t="s">
        <v>539</v>
      </c>
      <c r="C274" s="8" t="s">
        <v>859</v>
      </c>
      <c r="D274" s="8" t="s">
        <v>1295</v>
      </c>
      <c r="E274" t="s">
        <v>21</v>
      </c>
      <c r="F274" s="10" t="str">
        <f t="shared" si="18"/>
        <v xml:space="preserve">Varad </v>
      </c>
      <c r="G274" s="10" t="str">
        <f>MID(D274,SEARCH(" ",D274,1)+1,SEARCH(" ",D274,SEARCH(" ",D274,1)+1)-SEARCH(" ",D274,1))</f>
        <v xml:space="preserve">Sambhajee </v>
      </c>
      <c r="H274" s="10" t="str">
        <f>RIGHT(D274,LEN(D274)-SEARCH(" ",D274,SEARCH(" ",D274,SEARCH(" ",D274)+1)))</f>
        <v>Bhalekar</v>
      </c>
      <c r="I274" s="10" t="s">
        <v>1279</v>
      </c>
      <c r="J274" s="11" t="s">
        <v>2472</v>
      </c>
      <c r="K274" s="2">
        <v>44546</v>
      </c>
      <c r="L274" s="8" t="s">
        <v>2456</v>
      </c>
      <c r="M274" s="8" t="s">
        <v>862</v>
      </c>
      <c r="N274" s="10" t="s">
        <v>1185</v>
      </c>
      <c r="O274" s="8" t="s">
        <v>937</v>
      </c>
      <c r="P274" s="8" t="s">
        <v>864</v>
      </c>
    </row>
    <row r="275" spans="1:16" x14ac:dyDescent="0.3">
      <c r="A275" s="8">
        <v>274</v>
      </c>
      <c r="B275" s="9" t="s">
        <v>541</v>
      </c>
      <c r="C275" s="8" t="s">
        <v>859</v>
      </c>
      <c r="D275" s="8" t="s">
        <v>1296</v>
      </c>
      <c r="E275" t="s">
        <v>21</v>
      </c>
      <c r="F275" s="10" t="str">
        <f t="shared" si="18"/>
        <v xml:space="preserve">Dayashankar </v>
      </c>
      <c r="G275" s="10"/>
      <c r="H275" s="10" t="str">
        <f t="shared" ref="H275:H279" si="21">RIGHT(D275,LEN(D275)-SEARCH(" ",D275,1))</f>
        <v>Prasad</v>
      </c>
      <c r="I275" s="10" t="s">
        <v>1008</v>
      </c>
      <c r="J275" s="11" t="s">
        <v>2470</v>
      </c>
      <c r="K275" s="2">
        <v>44547</v>
      </c>
      <c r="L275" s="8" t="s">
        <v>2456</v>
      </c>
      <c r="M275" s="8" t="s">
        <v>862</v>
      </c>
      <c r="N275" s="10" t="s">
        <v>1002</v>
      </c>
      <c r="O275" s="8" t="s">
        <v>1006</v>
      </c>
      <c r="P275" s="8" t="s">
        <v>891</v>
      </c>
    </row>
    <row r="276" spans="1:16" x14ac:dyDescent="0.3">
      <c r="A276" s="8">
        <v>275</v>
      </c>
      <c r="B276" s="9" t="s">
        <v>543</v>
      </c>
      <c r="C276" s="8" t="s">
        <v>859</v>
      </c>
      <c r="D276" s="8" t="s">
        <v>1297</v>
      </c>
      <c r="E276" t="s">
        <v>21</v>
      </c>
      <c r="F276" s="10" t="str">
        <f t="shared" si="18"/>
        <v xml:space="preserve">Subhash </v>
      </c>
      <c r="G276" s="10"/>
      <c r="H276" s="10" t="str">
        <f t="shared" si="21"/>
        <v>Ram</v>
      </c>
      <c r="I276" s="10" t="s">
        <v>1008</v>
      </c>
      <c r="J276" s="11" t="s">
        <v>2470</v>
      </c>
      <c r="K276" s="2">
        <v>44547</v>
      </c>
      <c r="L276" s="8" t="s">
        <v>2456</v>
      </c>
      <c r="M276" s="8" t="s">
        <v>862</v>
      </c>
      <c r="N276" s="10" t="s">
        <v>924</v>
      </c>
      <c r="O276" s="8" t="s">
        <v>1033</v>
      </c>
      <c r="P276" s="8" t="s">
        <v>891</v>
      </c>
    </row>
    <row r="277" spans="1:16" x14ac:dyDescent="0.3">
      <c r="A277" s="8">
        <v>276</v>
      </c>
      <c r="B277" s="9" t="s">
        <v>545</v>
      </c>
      <c r="C277" s="8" t="s">
        <v>859</v>
      </c>
      <c r="D277" s="8" t="s">
        <v>1298</v>
      </c>
      <c r="E277" t="s">
        <v>21</v>
      </c>
      <c r="F277" s="10" t="str">
        <f t="shared" si="18"/>
        <v xml:space="preserve">Chandan </v>
      </c>
      <c r="G277" s="10"/>
      <c r="H277" s="10" t="str">
        <f t="shared" si="21"/>
        <v>Kumar</v>
      </c>
      <c r="I277" s="10" t="s">
        <v>1008</v>
      </c>
      <c r="J277" s="11" t="s">
        <v>2470</v>
      </c>
      <c r="K277" s="2">
        <v>44547</v>
      </c>
      <c r="L277" s="8" t="s">
        <v>2456</v>
      </c>
      <c r="M277" s="8" t="s">
        <v>862</v>
      </c>
      <c r="N277" s="10" t="s">
        <v>924</v>
      </c>
      <c r="O277" s="8" t="s">
        <v>1006</v>
      </c>
      <c r="P277" s="8" t="s">
        <v>891</v>
      </c>
    </row>
    <row r="278" spans="1:16" x14ac:dyDescent="0.3">
      <c r="A278" s="8">
        <v>277</v>
      </c>
      <c r="B278" s="9" t="s">
        <v>548</v>
      </c>
      <c r="C278" s="8" t="s">
        <v>859</v>
      </c>
      <c r="D278" s="8" t="s">
        <v>1299</v>
      </c>
      <c r="E278" t="s">
        <v>21</v>
      </c>
      <c r="F278" s="10" t="str">
        <f t="shared" si="18"/>
        <v xml:space="preserve">Abhishek </v>
      </c>
      <c r="G278" s="10"/>
      <c r="H278" s="10" t="str">
        <f t="shared" si="21"/>
        <v>Dewalkar</v>
      </c>
      <c r="I278" s="10" t="s">
        <v>959</v>
      </c>
      <c r="J278" s="11" t="s">
        <v>2460</v>
      </c>
      <c r="K278" s="2">
        <v>44550</v>
      </c>
      <c r="L278" s="8" t="s">
        <v>2457</v>
      </c>
      <c r="M278" s="8" t="s">
        <v>871</v>
      </c>
      <c r="N278" s="10" t="s">
        <v>1185</v>
      </c>
      <c r="O278" s="8" t="s">
        <v>932</v>
      </c>
      <c r="P278" s="8" t="s">
        <v>873</v>
      </c>
    </row>
    <row r="279" spans="1:16" x14ac:dyDescent="0.3">
      <c r="A279" s="8">
        <v>278</v>
      </c>
      <c r="B279" s="9" t="s">
        <v>549</v>
      </c>
      <c r="C279" s="8" t="s">
        <v>859</v>
      </c>
      <c r="D279" s="8" t="s">
        <v>932</v>
      </c>
      <c r="E279" t="s">
        <v>21</v>
      </c>
      <c r="F279" s="10" t="str">
        <f t="shared" si="18"/>
        <v xml:space="preserve">Hanif </v>
      </c>
      <c r="G279" s="10"/>
      <c r="H279" s="10" t="str">
        <f t="shared" si="21"/>
        <v>Syed</v>
      </c>
      <c r="I279" s="10" t="s">
        <v>1300</v>
      </c>
      <c r="J279" s="11" t="s">
        <v>2460</v>
      </c>
      <c r="K279" s="2">
        <v>44552</v>
      </c>
      <c r="L279" s="8" t="s">
        <v>2457</v>
      </c>
      <c r="M279" s="8" t="s">
        <v>871</v>
      </c>
      <c r="N279" s="10" t="s">
        <v>877</v>
      </c>
      <c r="O279" s="8" t="s">
        <v>873</v>
      </c>
      <c r="P279" s="8" t="s">
        <v>873</v>
      </c>
    </row>
    <row r="280" spans="1:16" x14ac:dyDescent="0.3">
      <c r="A280" s="8">
        <v>279</v>
      </c>
      <c r="B280" s="9" t="s">
        <v>551</v>
      </c>
      <c r="C280" s="8" t="s">
        <v>859</v>
      </c>
      <c r="D280" s="8" t="s">
        <v>1301</v>
      </c>
      <c r="E280" t="s">
        <v>21</v>
      </c>
      <c r="F280" s="10" t="str">
        <f t="shared" si="18"/>
        <v xml:space="preserve">Dipak </v>
      </c>
      <c r="G280" s="10" t="str">
        <f>MID(D280,SEARCH(" ",D280,1)+1,SEARCH(" ",D280,SEARCH(" ",D280,1)+1)-SEARCH(" ",D280,1))</f>
        <v xml:space="preserve">Kumar </v>
      </c>
      <c r="H280" s="10" t="str">
        <f>RIGHT(D280,LEN(D280)-SEARCH(" ",D280,SEARCH(" ",D280,SEARCH(" ",D280)+1)))</f>
        <v>Ray</v>
      </c>
      <c r="I280" s="10" t="s">
        <v>1290</v>
      </c>
      <c r="J280" s="11" t="s">
        <v>2462</v>
      </c>
      <c r="K280" s="2">
        <v>44552</v>
      </c>
      <c r="L280" s="8" t="s">
        <v>2456</v>
      </c>
      <c r="M280" s="8" t="s">
        <v>862</v>
      </c>
      <c r="N280" s="10" t="s">
        <v>1291</v>
      </c>
      <c r="O280" s="8" t="s">
        <v>895</v>
      </c>
      <c r="P280" s="8" t="s">
        <v>864</v>
      </c>
    </row>
    <row r="281" spans="1:16" x14ac:dyDescent="0.3">
      <c r="A281" s="8">
        <v>280</v>
      </c>
      <c r="B281" s="9" t="s">
        <v>552</v>
      </c>
      <c r="C281" s="8" t="s">
        <v>859</v>
      </c>
      <c r="D281" s="8" t="s">
        <v>1302</v>
      </c>
      <c r="E281" t="s">
        <v>21</v>
      </c>
      <c r="F281" s="10" t="str">
        <f t="shared" si="18"/>
        <v xml:space="preserve">Bikash </v>
      </c>
      <c r="G281" s="10"/>
      <c r="H281" s="10" t="str">
        <f>RIGHT(D281,LEN(D281)-SEARCH(" ",D281,1))</f>
        <v>Yadav</v>
      </c>
      <c r="I281" s="10" t="s">
        <v>1184</v>
      </c>
      <c r="J281" s="11" t="s">
        <v>2462</v>
      </c>
      <c r="K281" s="2">
        <v>44552</v>
      </c>
      <c r="L281" s="8" t="s">
        <v>2456</v>
      </c>
      <c r="M281" s="8" t="s">
        <v>862</v>
      </c>
      <c r="N281" s="10" t="s">
        <v>1185</v>
      </c>
      <c r="O281" s="8" t="s">
        <v>895</v>
      </c>
      <c r="P281" s="8" t="s">
        <v>864</v>
      </c>
    </row>
    <row r="282" spans="1:16" x14ac:dyDescent="0.3">
      <c r="A282" s="8">
        <v>281</v>
      </c>
      <c r="B282" s="9" t="s">
        <v>554</v>
      </c>
      <c r="C282" s="8" t="s">
        <v>859</v>
      </c>
      <c r="D282" s="8" t="s">
        <v>1303</v>
      </c>
      <c r="E282" t="s">
        <v>21</v>
      </c>
      <c r="F282" s="10" t="str">
        <f t="shared" si="18"/>
        <v xml:space="preserve">Umesh </v>
      </c>
      <c r="G282" s="10" t="str">
        <f>MID(D282,SEARCH(" ",D282,1)+1,SEARCH(" ",D282,SEARCH(" ",D282,1)+1)-SEARCH(" ",D282,1))</f>
        <v xml:space="preserve">S/O </v>
      </c>
      <c r="H282" s="10" t="str">
        <f>RIGHT(D282,LEN(D282)-SEARCH(" ",D282,SEARCH(" ",D282,SEARCH(" ",D282)+1)))</f>
        <v>Fool Chand</v>
      </c>
      <c r="I282" s="10" t="s">
        <v>1008</v>
      </c>
      <c r="J282" s="11" t="s">
        <v>2470</v>
      </c>
      <c r="K282" s="2">
        <v>44555</v>
      </c>
      <c r="L282" s="8" t="s">
        <v>2456</v>
      </c>
      <c r="M282" s="8" t="s">
        <v>862</v>
      </c>
      <c r="N282" s="10" t="s">
        <v>924</v>
      </c>
      <c r="O282" s="8" t="s">
        <v>1033</v>
      </c>
      <c r="P282" s="8" t="s">
        <v>891</v>
      </c>
    </row>
    <row r="283" spans="1:16" x14ac:dyDescent="0.3">
      <c r="A283" s="8">
        <v>282</v>
      </c>
      <c r="B283" s="9" t="s">
        <v>1304</v>
      </c>
      <c r="C283" s="8" t="s">
        <v>859</v>
      </c>
      <c r="D283" s="8" t="s">
        <v>1305</v>
      </c>
      <c r="E283" t="s">
        <v>21</v>
      </c>
      <c r="F283" s="10" t="str">
        <f t="shared" si="18"/>
        <v xml:space="preserve">Rahul </v>
      </c>
      <c r="G283" s="10" t="str">
        <f>MID(D283,SEARCH(" ",D283,1)+1,SEARCH(" ",D283,SEARCH(" ",D283,1)+1)-SEARCH(" ",D283,1))</f>
        <v xml:space="preserve">kumar </v>
      </c>
      <c r="H283" s="10" t="str">
        <f>RIGHT(D283,LEN(D283)-SEARCH(" ",D283,SEARCH(" ",D283,SEARCH(" ",D283)+1)))</f>
        <v>s/o Chandrabhan</v>
      </c>
      <c r="I283" s="10" t="s">
        <v>1008</v>
      </c>
      <c r="J283" s="11" t="s">
        <v>2470</v>
      </c>
      <c r="K283" s="2">
        <v>44555</v>
      </c>
      <c r="L283" s="8" t="s">
        <v>2456</v>
      </c>
      <c r="M283" s="8" t="s">
        <v>862</v>
      </c>
      <c r="N283" s="10" t="s">
        <v>924</v>
      </c>
      <c r="O283" s="8" t="s">
        <v>1033</v>
      </c>
      <c r="P283" s="8" t="s">
        <v>891</v>
      </c>
    </row>
    <row r="284" spans="1:16" x14ac:dyDescent="0.3">
      <c r="A284" s="8">
        <v>283</v>
      </c>
      <c r="B284" s="9" t="s">
        <v>555</v>
      </c>
      <c r="C284" s="8" t="s">
        <v>859</v>
      </c>
      <c r="D284" s="8" t="s">
        <v>1306</v>
      </c>
      <c r="E284" t="s">
        <v>21</v>
      </c>
      <c r="F284" s="10" t="str">
        <f t="shared" si="18"/>
        <v xml:space="preserve">Mukesh </v>
      </c>
      <c r="G284" s="10" t="str">
        <f>MID(D284,SEARCH(" ",D284,1)+1,SEARCH(" ",D284,SEARCH(" ",D284,1)+1)-SEARCH(" ",D284,1))</f>
        <v xml:space="preserve">S/O </v>
      </c>
      <c r="H284" s="10" t="str">
        <f>RIGHT(D284,LEN(D284)-SEARCH(" ",D284,SEARCH(" ",D284,SEARCH(" ",D284)+1)))</f>
        <v>Phul Chandra</v>
      </c>
      <c r="I284" s="10" t="s">
        <v>1008</v>
      </c>
      <c r="J284" s="11" t="s">
        <v>2470</v>
      </c>
      <c r="K284" s="2">
        <v>44555</v>
      </c>
      <c r="L284" s="8" t="s">
        <v>2456</v>
      </c>
      <c r="M284" s="8" t="s">
        <v>862</v>
      </c>
      <c r="N284" s="10" t="s">
        <v>924</v>
      </c>
      <c r="O284" s="8" t="s">
        <v>1033</v>
      </c>
      <c r="P284" s="8" t="s">
        <v>891</v>
      </c>
    </row>
    <row r="285" spans="1:16" x14ac:dyDescent="0.3">
      <c r="A285" s="8">
        <v>284</v>
      </c>
      <c r="B285" s="9" t="s">
        <v>557</v>
      </c>
      <c r="C285" s="8" t="s">
        <v>859</v>
      </c>
      <c r="D285" s="8" t="s">
        <v>1307</v>
      </c>
      <c r="E285" t="s">
        <v>21</v>
      </c>
      <c r="F285" s="10" t="str">
        <f t="shared" si="18"/>
        <v xml:space="preserve">Deepak </v>
      </c>
      <c r="G285" s="10" t="str">
        <f>MID(D285,SEARCH(" ",D285,1)+1,SEARCH(" ",D285,SEARCH(" ",D285,1)+1)-SEARCH(" ",D285,1))</f>
        <v xml:space="preserve">Kumar </v>
      </c>
      <c r="H285" s="10" t="str">
        <f>RIGHT(D285,LEN(D285)-SEARCH(" ",D285,SEARCH(" ",D285,SEARCH(" ",D285)+1)))</f>
        <v>S/O Manish</v>
      </c>
      <c r="I285" s="10" t="s">
        <v>1008</v>
      </c>
      <c r="J285" s="11" t="s">
        <v>2470</v>
      </c>
      <c r="K285" s="2">
        <v>44555</v>
      </c>
      <c r="L285" s="8" t="s">
        <v>2456</v>
      </c>
      <c r="M285" s="8" t="s">
        <v>862</v>
      </c>
      <c r="N285" s="10" t="s">
        <v>1002</v>
      </c>
      <c r="O285" s="8" t="s">
        <v>1214</v>
      </c>
      <c r="P285" s="8" t="s">
        <v>891</v>
      </c>
    </row>
    <row r="286" spans="1:16" x14ac:dyDescent="0.3">
      <c r="A286" s="8">
        <v>285</v>
      </c>
      <c r="B286" s="9" t="s">
        <v>558</v>
      </c>
      <c r="C286" s="8" t="s">
        <v>859</v>
      </c>
      <c r="D286" s="8" t="s">
        <v>1308</v>
      </c>
      <c r="E286" t="s">
        <v>21</v>
      </c>
      <c r="F286" s="10" t="str">
        <f t="shared" si="18"/>
        <v xml:space="preserve">Gaurav </v>
      </c>
      <c r="G286" s="10" t="str">
        <f>MID(D286,SEARCH(" ",D286,1)+1,SEARCH(" ",D286,SEARCH(" ",D286,1)+1)-SEARCH(" ",D286,1))</f>
        <v xml:space="preserve">Tanaji </v>
      </c>
      <c r="H286" s="10" t="str">
        <f>RIGHT(D286,LEN(D286)-SEARCH(" ",D286,SEARCH(" ",D286,SEARCH(" ",D286)+1)))</f>
        <v>Kajale</v>
      </c>
      <c r="I286" s="10" t="s">
        <v>1008</v>
      </c>
      <c r="J286" s="11" t="s">
        <v>2458</v>
      </c>
      <c r="K286" s="2">
        <v>44557</v>
      </c>
      <c r="L286" s="8" t="s">
        <v>2456</v>
      </c>
      <c r="M286" s="8" t="s">
        <v>862</v>
      </c>
      <c r="N286" s="10" t="s">
        <v>1185</v>
      </c>
      <c r="O286" s="8" t="s">
        <v>991</v>
      </c>
      <c r="P286" s="8" t="s">
        <v>868</v>
      </c>
    </row>
    <row r="287" spans="1:16" x14ac:dyDescent="0.3">
      <c r="A287" s="8">
        <v>286</v>
      </c>
      <c r="B287" s="8" t="s">
        <v>561</v>
      </c>
      <c r="C287" s="8" t="s">
        <v>859</v>
      </c>
      <c r="D287" s="8" t="s">
        <v>1078</v>
      </c>
      <c r="E287" t="s">
        <v>21</v>
      </c>
      <c r="F287" s="10" t="str">
        <f t="shared" si="18"/>
        <v xml:space="preserve">Vaibhav </v>
      </c>
      <c r="G287" s="10"/>
      <c r="H287" s="10" t="str">
        <f t="shared" ref="H287:H288" si="22">RIGHT(D287,LEN(D287)-SEARCH(" ",D287,1))</f>
        <v>Jadhav</v>
      </c>
      <c r="I287" s="10" t="s">
        <v>1309</v>
      </c>
      <c r="J287" s="11" t="s">
        <v>2465</v>
      </c>
      <c r="K287" s="2">
        <v>44564</v>
      </c>
      <c r="L287" s="8" t="s">
        <v>2457</v>
      </c>
      <c r="M287" s="8" t="s">
        <v>871</v>
      </c>
      <c r="N287" s="10" t="s">
        <v>877</v>
      </c>
      <c r="O287" s="8" t="s">
        <v>873</v>
      </c>
      <c r="P287" s="8" t="s">
        <v>873</v>
      </c>
    </row>
    <row r="288" spans="1:16" x14ac:dyDescent="0.3">
      <c r="A288" s="8">
        <v>287</v>
      </c>
      <c r="B288" s="9" t="s">
        <v>563</v>
      </c>
      <c r="C288" s="8" t="s">
        <v>859</v>
      </c>
      <c r="D288" s="8" t="s">
        <v>1310</v>
      </c>
      <c r="E288" t="s">
        <v>21</v>
      </c>
      <c r="F288" s="10" t="str">
        <f t="shared" si="18"/>
        <v xml:space="preserve">Mayur </v>
      </c>
      <c r="G288" s="10"/>
      <c r="H288" s="10" t="str">
        <f t="shared" si="22"/>
        <v>Shep</v>
      </c>
      <c r="I288" s="10" t="s">
        <v>1311</v>
      </c>
      <c r="J288" s="11" t="s">
        <v>2460</v>
      </c>
      <c r="K288" s="2">
        <v>44564</v>
      </c>
      <c r="L288" s="8" t="s">
        <v>2457</v>
      </c>
      <c r="M288" s="8" t="s">
        <v>871</v>
      </c>
      <c r="N288" s="10" t="s">
        <v>1185</v>
      </c>
      <c r="O288" s="8" t="s">
        <v>1200</v>
      </c>
      <c r="P288" s="8" t="s">
        <v>873</v>
      </c>
    </row>
    <row r="289" spans="1:16" x14ac:dyDescent="0.3">
      <c r="A289" s="8">
        <v>288</v>
      </c>
      <c r="B289" s="9" t="s">
        <v>564</v>
      </c>
      <c r="C289" s="8" t="s">
        <v>859</v>
      </c>
      <c r="D289" s="8" t="s">
        <v>1312</v>
      </c>
      <c r="E289" t="s">
        <v>21</v>
      </c>
      <c r="F289" s="10" t="str">
        <f t="shared" si="18"/>
        <v xml:space="preserve">Baliram </v>
      </c>
      <c r="G289" s="10" t="str">
        <f>MID(D289,SEARCH(" ",D289,1)+1,SEARCH(" ",D289,SEARCH(" ",D289,1)+1)-SEARCH(" ",D289,1))</f>
        <v xml:space="preserve">Ganesh </v>
      </c>
      <c r="H289" s="10" t="str">
        <f>RIGHT(D289,LEN(D289)-SEARCH(" ",D289,SEARCH(" ",D289,SEARCH(" ",D289)+1)))</f>
        <v>Jadhav</v>
      </c>
      <c r="I289" s="10" t="s">
        <v>1311</v>
      </c>
      <c r="J289" s="11" t="s">
        <v>2460</v>
      </c>
      <c r="K289" s="2">
        <v>44564</v>
      </c>
      <c r="L289" s="8" t="s">
        <v>2457</v>
      </c>
      <c r="M289" s="8" t="s">
        <v>871</v>
      </c>
      <c r="N289" s="10" t="s">
        <v>1185</v>
      </c>
      <c r="O289" s="8" t="s">
        <v>916</v>
      </c>
      <c r="P289" s="8" t="s">
        <v>872</v>
      </c>
    </row>
    <row r="290" spans="1:16" x14ac:dyDescent="0.3">
      <c r="A290" s="8">
        <v>289</v>
      </c>
      <c r="B290" s="8" t="s">
        <v>566</v>
      </c>
      <c r="C290" s="8" t="s">
        <v>859</v>
      </c>
      <c r="D290" s="8" t="s">
        <v>1313</v>
      </c>
      <c r="E290" t="s">
        <v>21</v>
      </c>
      <c r="F290" s="10" t="str">
        <f t="shared" si="18"/>
        <v xml:space="preserve">Pravin </v>
      </c>
      <c r="G290" s="10"/>
      <c r="H290" s="10" t="str">
        <f t="shared" ref="H290:H291" si="23">RIGHT(D290,LEN(D290)-SEARCH(" ",D290,1))</f>
        <v>Wawale</v>
      </c>
      <c r="I290" s="10" t="s">
        <v>1311</v>
      </c>
      <c r="J290" s="11" t="s">
        <v>2460</v>
      </c>
      <c r="K290" s="2">
        <v>44564</v>
      </c>
      <c r="L290" s="8" t="s">
        <v>2457</v>
      </c>
      <c r="M290" s="8" t="s">
        <v>871</v>
      </c>
      <c r="N290" s="10" t="s">
        <v>1185</v>
      </c>
      <c r="O290" s="8" t="s">
        <v>916</v>
      </c>
      <c r="P290" s="8" t="s">
        <v>872</v>
      </c>
    </row>
    <row r="291" spans="1:16" x14ac:dyDescent="0.3">
      <c r="A291" s="8">
        <v>290</v>
      </c>
      <c r="B291" s="9" t="s">
        <v>567</v>
      </c>
      <c r="C291" s="8" t="s">
        <v>859</v>
      </c>
      <c r="D291" s="8" t="s">
        <v>1314</v>
      </c>
      <c r="E291" t="s">
        <v>21</v>
      </c>
      <c r="F291" s="10" t="str">
        <f t="shared" si="18"/>
        <v xml:space="preserve">Anuj </v>
      </c>
      <c r="G291" s="10"/>
      <c r="H291" s="10" t="str">
        <f t="shared" si="23"/>
        <v>Pande</v>
      </c>
      <c r="I291" s="10" t="s">
        <v>1315</v>
      </c>
      <c r="J291" s="11" t="s">
        <v>2463</v>
      </c>
      <c r="K291" s="2">
        <v>44564</v>
      </c>
      <c r="L291" s="8" t="s">
        <v>2457</v>
      </c>
      <c r="M291" s="8" t="s">
        <v>871</v>
      </c>
      <c r="N291" s="10" t="s">
        <v>1185</v>
      </c>
      <c r="O291" s="8" t="s">
        <v>882</v>
      </c>
      <c r="P291" s="8" t="s">
        <v>879</v>
      </c>
    </row>
    <row r="292" spans="1:16" x14ac:dyDescent="0.3">
      <c r="A292" s="8">
        <v>291</v>
      </c>
      <c r="B292" s="9" t="s">
        <v>569</v>
      </c>
      <c r="C292" s="8" t="s">
        <v>859</v>
      </c>
      <c r="D292" s="8" t="s">
        <v>1316</v>
      </c>
      <c r="E292" t="s">
        <v>21</v>
      </c>
      <c r="F292" s="10" t="str">
        <f t="shared" si="18"/>
        <v xml:space="preserve">Sonu </v>
      </c>
      <c r="G292" s="10" t="str">
        <f>MID(D292,SEARCH(" ",D292,1)+1,SEARCH(" ",D292,SEARCH(" ",D292,1)+1)-SEARCH(" ",D292,1))</f>
        <v xml:space="preserve">kumar </v>
      </c>
      <c r="H292" s="10" t="str">
        <f>RIGHT(D292,LEN(D292)-SEARCH(" ",D292,SEARCH(" ",D292,SEARCH(" ",D292)+1)))</f>
        <v>S/O Rambadan</v>
      </c>
      <c r="I292" s="10" t="s">
        <v>1008</v>
      </c>
      <c r="J292" s="11" t="s">
        <v>2470</v>
      </c>
      <c r="K292" s="2">
        <v>44564</v>
      </c>
      <c r="L292" s="8" t="s">
        <v>2456</v>
      </c>
      <c r="M292" s="8" t="s">
        <v>862</v>
      </c>
      <c r="N292" s="10" t="s">
        <v>1002</v>
      </c>
      <c r="O292" s="8" t="s">
        <v>1006</v>
      </c>
      <c r="P292" s="8" t="s">
        <v>891</v>
      </c>
    </row>
    <row r="293" spans="1:16" x14ac:dyDescent="0.3">
      <c r="A293" s="8">
        <v>292</v>
      </c>
      <c r="B293" s="9" t="s">
        <v>571</v>
      </c>
      <c r="C293" s="8" t="s">
        <v>859</v>
      </c>
      <c r="D293" s="8" t="s">
        <v>1317</v>
      </c>
      <c r="E293" t="s">
        <v>21</v>
      </c>
      <c r="F293" s="10" t="str">
        <f t="shared" si="18"/>
        <v xml:space="preserve">Mukesh </v>
      </c>
      <c r="G293" s="10" t="str">
        <f>MID(D293,SEARCH(" ",D293,1)+1,SEARCH(" ",D293,SEARCH(" ",D293,1)+1)-SEARCH(" ",D293,1))</f>
        <v xml:space="preserve">Kumar </v>
      </c>
      <c r="H293" s="10" t="str">
        <f>RIGHT(D293,LEN(D293)-SEARCH(" ",D293,SEARCH(" ",D293,SEARCH(" ",D293)+1)))</f>
        <v>S/O Mahajan</v>
      </c>
      <c r="I293" s="10" t="s">
        <v>1008</v>
      </c>
      <c r="J293" s="11" t="s">
        <v>2470</v>
      </c>
      <c r="K293" s="2">
        <v>44564</v>
      </c>
      <c r="L293" s="8" t="s">
        <v>2456</v>
      </c>
      <c r="M293" s="8" t="s">
        <v>862</v>
      </c>
      <c r="N293" s="10" t="s">
        <v>924</v>
      </c>
      <c r="O293" s="8" t="s">
        <v>1033</v>
      </c>
      <c r="P293" s="8" t="s">
        <v>891</v>
      </c>
    </row>
    <row r="294" spans="1:16" x14ac:dyDescent="0.3">
      <c r="A294" s="8">
        <v>293</v>
      </c>
      <c r="B294" s="9" t="s">
        <v>572</v>
      </c>
      <c r="C294" s="8" t="s">
        <v>859</v>
      </c>
      <c r="D294" s="8" t="s">
        <v>1318</v>
      </c>
      <c r="E294" t="s">
        <v>21</v>
      </c>
      <c r="F294" s="10" t="str">
        <f t="shared" si="18"/>
        <v xml:space="preserve">Nitesh </v>
      </c>
      <c r="G294" s="10" t="str">
        <f>MID(D294,SEARCH(" ",D294,1)+1,SEARCH(" ",D294,SEARCH(" ",D294,1)+1)-SEARCH(" ",D294,1))</f>
        <v xml:space="preserve">Kumar </v>
      </c>
      <c r="H294" s="10" t="str">
        <f>RIGHT(D294,LEN(D294)-SEARCH(" ",D294,SEARCH(" ",D294,SEARCH(" ",D294)+1)))</f>
        <v>S/O Ram Dev</v>
      </c>
      <c r="I294" s="10" t="s">
        <v>1008</v>
      </c>
      <c r="J294" s="11" t="s">
        <v>2470</v>
      </c>
      <c r="K294" s="2">
        <v>44565</v>
      </c>
      <c r="L294" s="8" t="s">
        <v>2456</v>
      </c>
      <c r="M294" s="8" t="s">
        <v>862</v>
      </c>
      <c r="N294" s="10" t="s">
        <v>1002</v>
      </c>
      <c r="O294" s="8" t="s">
        <v>1006</v>
      </c>
      <c r="P294" s="8" t="s">
        <v>891</v>
      </c>
    </row>
    <row r="295" spans="1:16" x14ac:dyDescent="0.3">
      <c r="A295" s="8">
        <v>294</v>
      </c>
      <c r="B295" s="9" t="s">
        <v>574</v>
      </c>
      <c r="C295" s="8" t="s">
        <v>859</v>
      </c>
      <c r="D295" s="8" t="s">
        <v>1319</v>
      </c>
      <c r="E295" t="s">
        <v>21</v>
      </c>
      <c r="F295" s="10" t="str">
        <f t="shared" si="18"/>
        <v xml:space="preserve">Rajesh </v>
      </c>
      <c r="G295" s="10" t="str">
        <f>MID(D295,SEARCH(" ",D295,1)+1,SEARCH(" ",D295,SEARCH(" ",D295,1)+1)-SEARCH(" ",D295,1))</f>
        <v xml:space="preserve">Kumar </v>
      </c>
      <c r="H295" s="10" t="str">
        <f>RIGHT(D295,LEN(D295)-SEARCH(" ",D295,SEARCH(" ",D295,SEARCH(" ",D295)+1)))</f>
        <v>S/O Lalbahadur</v>
      </c>
      <c r="I295" s="10" t="s">
        <v>1008</v>
      </c>
      <c r="J295" s="11" t="s">
        <v>2470</v>
      </c>
      <c r="K295" s="2">
        <v>44567</v>
      </c>
      <c r="L295" s="8" t="s">
        <v>2456</v>
      </c>
      <c r="M295" s="8" t="s">
        <v>862</v>
      </c>
      <c r="N295" s="10" t="s">
        <v>1002</v>
      </c>
      <c r="O295" s="8" t="s">
        <v>1006</v>
      </c>
      <c r="P295" s="8" t="s">
        <v>891</v>
      </c>
    </row>
    <row r="296" spans="1:16" x14ac:dyDescent="0.3">
      <c r="A296" s="8">
        <v>295</v>
      </c>
      <c r="B296" s="9" t="s">
        <v>575</v>
      </c>
      <c r="C296" s="8" t="s">
        <v>859</v>
      </c>
      <c r="D296" s="8" t="s">
        <v>1320</v>
      </c>
      <c r="E296" t="s">
        <v>21</v>
      </c>
      <c r="F296" s="10" t="str">
        <f t="shared" si="18"/>
        <v xml:space="preserve">Amar </v>
      </c>
      <c r="G296" s="10" t="str">
        <f>MID(D296,SEARCH(" ",D296,1)+1,SEARCH(" ",D296,SEARCH(" ",D296,1)+1)-SEARCH(" ",D296,1))</f>
        <v xml:space="preserve">Pralhad </v>
      </c>
      <c r="H296" s="10" t="str">
        <f>RIGHT(D296,LEN(D296)-SEARCH(" ",D296,SEARCH(" ",D296,SEARCH(" ",D296)+1)))</f>
        <v>Munde</v>
      </c>
      <c r="I296" s="10" t="s">
        <v>1321</v>
      </c>
      <c r="J296" s="11" t="s">
        <v>2470</v>
      </c>
      <c r="K296" s="2">
        <v>44568</v>
      </c>
      <c r="L296" s="8" t="s">
        <v>2456</v>
      </c>
      <c r="M296" s="8" t="s">
        <v>862</v>
      </c>
      <c r="N296" s="10" t="s">
        <v>1291</v>
      </c>
      <c r="O296" s="8" t="s">
        <v>891</v>
      </c>
      <c r="P296" s="8" t="s">
        <v>868</v>
      </c>
    </row>
    <row r="297" spans="1:16" x14ac:dyDescent="0.3">
      <c r="A297" s="8">
        <v>296</v>
      </c>
      <c r="B297" s="9" t="s">
        <v>577</v>
      </c>
      <c r="C297" s="8" t="s">
        <v>859</v>
      </c>
      <c r="D297" s="8" t="s">
        <v>1322</v>
      </c>
      <c r="E297" t="s">
        <v>21</v>
      </c>
      <c r="F297" s="10" t="str">
        <f t="shared" si="18"/>
        <v xml:space="preserve">Amit </v>
      </c>
      <c r="G297" s="10" t="str">
        <f>MID(D297,SEARCH(" ",D297,1)+1,SEARCH(" ",D297,SEARCH(" ",D297,1)+1)-SEARCH(" ",D297,1))</f>
        <v xml:space="preserve">Khandu </v>
      </c>
      <c r="H297" s="10" t="str">
        <f>RIGHT(D297,LEN(D297)-SEARCH(" ",D297,SEARCH(" ",D297,SEARCH(" ",D297)+1)))</f>
        <v>Gunjal</v>
      </c>
      <c r="I297" s="10" t="s">
        <v>1008</v>
      </c>
      <c r="J297" s="11" t="s">
        <v>2470</v>
      </c>
      <c r="K297" s="2">
        <v>44568</v>
      </c>
      <c r="L297" s="8" t="s">
        <v>2456</v>
      </c>
      <c r="M297" s="8" t="s">
        <v>862</v>
      </c>
      <c r="N297" s="10" t="s">
        <v>1185</v>
      </c>
      <c r="O297" s="8"/>
      <c r="P297" s="8" t="s">
        <v>891</v>
      </c>
    </row>
    <row r="298" spans="1:16" x14ac:dyDescent="0.3">
      <c r="A298" s="8">
        <v>297</v>
      </c>
      <c r="B298" s="9" t="s">
        <v>578</v>
      </c>
      <c r="C298" s="8" t="s">
        <v>859</v>
      </c>
      <c r="D298" s="8" t="s">
        <v>1323</v>
      </c>
      <c r="E298" t="s">
        <v>21</v>
      </c>
      <c r="F298" s="10" t="str">
        <f t="shared" si="18"/>
        <v xml:space="preserve">Nandkishor </v>
      </c>
      <c r="G298" s="10" t="str">
        <f>MID(D298,SEARCH(" ",D298,1)+1,SEARCH(" ",D298,SEARCH(" ",D298,1)+1)-SEARCH(" ",D298,1))</f>
        <v xml:space="preserve">Tryambak </v>
      </c>
      <c r="H298" s="10" t="str">
        <f>RIGHT(D298,LEN(D298)-SEARCH(" ",D298,SEARCH(" ",D298,SEARCH(" ",D298)+1)))</f>
        <v>Shimpi</v>
      </c>
      <c r="I298" s="10" t="s">
        <v>1324</v>
      </c>
      <c r="J298" s="11" t="s">
        <v>2464</v>
      </c>
      <c r="K298" s="2">
        <v>44573</v>
      </c>
      <c r="L298" s="8" t="s">
        <v>2456</v>
      </c>
      <c r="M298" s="8" t="s">
        <v>862</v>
      </c>
      <c r="N298" s="10" t="s">
        <v>877</v>
      </c>
      <c r="O298" s="8" t="s">
        <v>864</v>
      </c>
      <c r="P298" s="8" t="s">
        <v>864</v>
      </c>
    </row>
    <row r="299" spans="1:16" x14ac:dyDescent="0.3">
      <c r="A299" s="8">
        <v>298</v>
      </c>
      <c r="B299" s="9" t="s">
        <v>580</v>
      </c>
      <c r="C299" s="8" t="s">
        <v>859</v>
      </c>
      <c r="D299" s="8" t="s">
        <v>1325</v>
      </c>
      <c r="E299" t="s">
        <v>2455</v>
      </c>
      <c r="F299" s="10" t="str">
        <f t="shared" si="18"/>
        <v xml:space="preserve">Swati </v>
      </c>
      <c r="G299" s="10"/>
      <c r="H299" s="10" t="str">
        <f t="shared" ref="H299:H300" si="24">RIGHT(D299,LEN(D299)-SEARCH(" ",D299,1))</f>
        <v>Kumari</v>
      </c>
      <c r="I299" s="10" t="s">
        <v>1326</v>
      </c>
      <c r="J299" s="11" t="s">
        <v>2460</v>
      </c>
      <c r="K299" s="2">
        <v>44575</v>
      </c>
      <c r="L299" s="8" t="s">
        <v>2457</v>
      </c>
      <c r="M299" s="8" t="s">
        <v>871</v>
      </c>
      <c r="N299" s="10" t="s">
        <v>1185</v>
      </c>
      <c r="O299" s="8" t="s">
        <v>932</v>
      </c>
      <c r="P299" s="8" t="s">
        <v>873</v>
      </c>
    </row>
    <row r="300" spans="1:16" x14ac:dyDescent="0.3">
      <c r="A300" s="8">
        <v>299</v>
      </c>
      <c r="B300" s="9" t="s">
        <v>582</v>
      </c>
      <c r="C300" s="8" t="s">
        <v>859</v>
      </c>
      <c r="D300" s="8" t="s">
        <v>1327</v>
      </c>
      <c r="E300" t="s">
        <v>2455</v>
      </c>
      <c r="F300" s="10" t="str">
        <f t="shared" si="18"/>
        <v xml:space="preserve">Pradnya </v>
      </c>
      <c r="G300" s="10"/>
      <c r="H300" s="10" t="str">
        <f t="shared" si="24"/>
        <v>Khade</v>
      </c>
      <c r="I300" s="10" t="s">
        <v>1328</v>
      </c>
      <c r="J300" s="11" t="s">
        <v>2460</v>
      </c>
      <c r="K300" s="2">
        <v>44578</v>
      </c>
      <c r="L300" s="8" t="s">
        <v>2457</v>
      </c>
      <c r="M300" s="8" t="s">
        <v>871</v>
      </c>
      <c r="N300" s="10" t="s">
        <v>1185</v>
      </c>
      <c r="O300" s="8" t="s">
        <v>916</v>
      </c>
      <c r="P300" s="8" t="s">
        <v>872</v>
      </c>
    </row>
    <row r="301" spans="1:16" x14ac:dyDescent="0.3">
      <c r="A301" s="8">
        <v>300</v>
      </c>
      <c r="B301" s="9" t="s">
        <v>584</v>
      </c>
      <c r="C301" s="8" t="s">
        <v>859</v>
      </c>
      <c r="D301" s="8" t="s">
        <v>1329</v>
      </c>
      <c r="E301" t="s">
        <v>21</v>
      </c>
      <c r="F301" s="10" t="str">
        <f t="shared" si="18"/>
        <v xml:space="preserve">Akash </v>
      </c>
      <c r="G301" s="10" t="str">
        <f>MID(D301,SEARCH(" ",D301,1)+1,SEARCH(" ",D301,SEARCH(" ",D301,1)+1)-SEARCH(" ",D301,1))</f>
        <v xml:space="preserve">Chandrakant </v>
      </c>
      <c r="H301" s="10" t="str">
        <f>RIGHT(D301,LEN(D301)-SEARCH(" ",D301,SEARCH(" ",D301,SEARCH(" ",D301)+1)))</f>
        <v>Handargule</v>
      </c>
      <c r="I301" s="10" t="s">
        <v>1321</v>
      </c>
      <c r="J301" s="11" t="s">
        <v>2470</v>
      </c>
      <c r="K301" s="2">
        <v>44571</v>
      </c>
      <c r="L301" s="8" t="s">
        <v>2456</v>
      </c>
      <c r="M301" s="8" t="s">
        <v>862</v>
      </c>
      <c r="N301" s="10" t="s">
        <v>1291</v>
      </c>
      <c r="O301" s="8" t="s">
        <v>891</v>
      </c>
      <c r="P301" s="8" t="s">
        <v>868</v>
      </c>
    </row>
    <row r="302" spans="1:16" x14ac:dyDescent="0.3">
      <c r="A302" s="8">
        <v>301</v>
      </c>
      <c r="B302" s="9" t="s">
        <v>585</v>
      </c>
      <c r="C302" s="8" t="s">
        <v>859</v>
      </c>
      <c r="D302" s="8" t="s">
        <v>1330</v>
      </c>
      <c r="E302" t="s">
        <v>21</v>
      </c>
      <c r="F302" s="10" t="str">
        <f t="shared" si="18"/>
        <v xml:space="preserve">Jagdish </v>
      </c>
      <c r="G302" s="10" t="str">
        <f>MID(D302,SEARCH(" ",D302,1)+1,SEARCH(" ",D302,SEARCH(" ",D302,1)+1)-SEARCH(" ",D302,1))</f>
        <v xml:space="preserve">Eknath </v>
      </c>
      <c r="H302" s="10" t="str">
        <f>RIGHT(D302,LEN(D302)-SEARCH(" ",D302,SEARCH(" ",D302,SEARCH(" ",D302)+1)))</f>
        <v>Patil</v>
      </c>
      <c r="I302" s="10" t="s">
        <v>1331</v>
      </c>
      <c r="J302" s="11" t="s">
        <v>2469</v>
      </c>
      <c r="K302" s="2">
        <v>44578</v>
      </c>
      <c r="L302" s="8" t="s">
        <v>2456</v>
      </c>
      <c r="M302" s="8" t="s">
        <v>862</v>
      </c>
      <c r="N302" s="10" t="s">
        <v>1185</v>
      </c>
      <c r="O302" s="8" t="s">
        <v>907</v>
      </c>
      <c r="P302" s="8" t="s">
        <v>868</v>
      </c>
    </row>
    <row r="303" spans="1:16" x14ac:dyDescent="0.3">
      <c r="A303" s="8">
        <v>302</v>
      </c>
      <c r="B303" s="8" t="s">
        <v>587</v>
      </c>
      <c r="C303" s="8" t="s">
        <v>859</v>
      </c>
      <c r="D303" s="8" t="s">
        <v>1332</v>
      </c>
      <c r="E303" t="s">
        <v>21</v>
      </c>
      <c r="F303" s="10" t="str">
        <f t="shared" si="18"/>
        <v xml:space="preserve">Rakesh </v>
      </c>
      <c r="G303" s="10" t="str">
        <f>MID(D303,SEARCH(" ",D303,1)+1,SEARCH(" ",D303,SEARCH(" ",D303,1)+1)-SEARCH(" ",D303,1))</f>
        <v xml:space="preserve">Govardhan </v>
      </c>
      <c r="H303" s="10" t="str">
        <f>RIGHT(D303,LEN(D303)-SEARCH(" ",D303,SEARCH(" ",D303,SEARCH(" ",D303)+1)))</f>
        <v>Landage</v>
      </c>
      <c r="I303" s="10" t="s">
        <v>1008</v>
      </c>
      <c r="J303" s="11" t="s">
        <v>2465</v>
      </c>
      <c r="K303" s="2">
        <v>44572</v>
      </c>
      <c r="L303" s="8" t="s">
        <v>2456</v>
      </c>
      <c r="M303" s="8" t="s">
        <v>862</v>
      </c>
      <c r="N303" s="10" t="s">
        <v>1185</v>
      </c>
      <c r="O303" s="8" t="s">
        <v>868</v>
      </c>
      <c r="P303" s="8" t="s">
        <v>864</v>
      </c>
    </row>
    <row r="304" spans="1:16" x14ac:dyDescent="0.3">
      <c r="A304" s="8">
        <v>303</v>
      </c>
      <c r="B304" s="9" t="s">
        <v>589</v>
      </c>
      <c r="C304" s="8" t="s">
        <v>859</v>
      </c>
      <c r="D304" s="8" t="s">
        <v>1333</v>
      </c>
      <c r="E304" t="s">
        <v>21</v>
      </c>
      <c r="F304" s="10" t="str">
        <f t="shared" si="18"/>
        <v xml:space="preserve">Sachin </v>
      </c>
      <c r="G304" s="10" t="str">
        <f>MID(D304,SEARCH(" ",D304,1)+1,SEARCH(" ",D304,SEARCH(" ",D304,1)+1)-SEARCH(" ",D304,1))</f>
        <v xml:space="preserve">Chandrakant </v>
      </c>
      <c r="H304" s="10" t="str">
        <f>RIGHT(D304,LEN(D304)-SEARCH(" ",D304,SEARCH(" ",D304,SEARCH(" ",D304)+1)))</f>
        <v>Phad</v>
      </c>
      <c r="I304" s="10" t="s">
        <v>1008</v>
      </c>
      <c r="J304" s="11" t="s">
        <v>2470</v>
      </c>
      <c r="K304" s="2">
        <v>44573</v>
      </c>
      <c r="L304" s="8" t="s">
        <v>2456</v>
      </c>
      <c r="M304" s="8" t="s">
        <v>862</v>
      </c>
      <c r="N304" s="10" t="s">
        <v>1185</v>
      </c>
      <c r="O304" s="8" t="s">
        <v>1033</v>
      </c>
      <c r="P304" s="8" t="s">
        <v>891</v>
      </c>
    </row>
    <row r="305" spans="1:16" x14ac:dyDescent="0.3">
      <c r="A305" s="8">
        <v>304</v>
      </c>
      <c r="B305" s="9" t="s">
        <v>590</v>
      </c>
      <c r="C305" s="8" t="s">
        <v>859</v>
      </c>
      <c r="D305" s="8" t="s">
        <v>1334</v>
      </c>
      <c r="E305" t="s">
        <v>21</v>
      </c>
      <c r="F305" s="10" t="str">
        <f t="shared" si="18"/>
        <v xml:space="preserve">Pradnyesh </v>
      </c>
      <c r="G305" s="10"/>
      <c r="H305" s="10" t="str">
        <f t="shared" ref="H305:H306" si="25">RIGHT(D305,LEN(D305)-SEARCH(" ",D305,1))</f>
        <v>Rajmane</v>
      </c>
      <c r="I305" s="10" t="s">
        <v>959</v>
      </c>
      <c r="J305" s="11" t="s">
        <v>2460</v>
      </c>
      <c r="K305" s="2">
        <v>44593</v>
      </c>
      <c r="L305" s="8" t="s">
        <v>2457</v>
      </c>
      <c r="M305" s="8" t="s">
        <v>871</v>
      </c>
      <c r="N305" s="10" t="s">
        <v>1185</v>
      </c>
      <c r="O305" s="8" t="s">
        <v>930</v>
      </c>
      <c r="P305" s="8" t="s">
        <v>872</v>
      </c>
    </row>
    <row r="306" spans="1:16" x14ac:dyDescent="0.3">
      <c r="A306" s="8">
        <v>305</v>
      </c>
      <c r="B306" s="9" t="s">
        <v>592</v>
      </c>
      <c r="C306" s="8" t="s">
        <v>859</v>
      </c>
      <c r="D306" s="8" t="s">
        <v>1335</v>
      </c>
      <c r="E306" t="s">
        <v>21</v>
      </c>
      <c r="F306" s="10" t="str">
        <f t="shared" si="18"/>
        <v xml:space="preserve">Anand </v>
      </c>
      <c r="G306" s="10"/>
      <c r="H306" s="10" t="str">
        <f t="shared" si="25"/>
        <v>Gutte</v>
      </c>
      <c r="I306" s="10" t="s">
        <v>1336</v>
      </c>
      <c r="J306" s="11" t="s">
        <v>2459</v>
      </c>
      <c r="K306" s="2">
        <v>44593</v>
      </c>
      <c r="L306" s="8" t="s">
        <v>2456</v>
      </c>
      <c r="M306" s="8" t="s">
        <v>862</v>
      </c>
      <c r="N306" s="10" t="s">
        <v>1185</v>
      </c>
      <c r="O306" s="8" t="s">
        <v>972</v>
      </c>
      <c r="P306" s="8" t="s">
        <v>878</v>
      </c>
    </row>
    <row r="307" spans="1:16" x14ac:dyDescent="0.3">
      <c r="A307" s="8">
        <v>306</v>
      </c>
      <c r="B307" s="9" t="s">
        <v>593</v>
      </c>
      <c r="C307" s="8" t="s">
        <v>859</v>
      </c>
      <c r="D307" s="8" t="s">
        <v>1337</v>
      </c>
      <c r="E307" t="s">
        <v>21</v>
      </c>
      <c r="F307" s="10" t="str">
        <f t="shared" si="18"/>
        <v xml:space="preserve">Hemant </v>
      </c>
      <c r="G307" s="10" t="str">
        <f>MID(D307,SEARCH(" ",D307,1)+1,SEARCH(" ",D307,SEARCH(" ",D307,1)+1)-SEARCH(" ",D307,1))</f>
        <v xml:space="preserve">Parshuram </v>
      </c>
      <c r="H307" s="10" t="str">
        <f>RIGHT(D307,LEN(D307)-SEARCH(" ",D307,SEARCH(" ",D307,SEARCH(" ",D307)+1)))</f>
        <v>Bhavarthe</v>
      </c>
      <c r="I307" s="10" t="s">
        <v>1331</v>
      </c>
      <c r="J307" s="11" t="s">
        <v>2469</v>
      </c>
      <c r="K307" s="2">
        <v>44593</v>
      </c>
      <c r="L307" s="8" t="s">
        <v>2456</v>
      </c>
      <c r="M307" s="8" t="s">
        <v>862</v>
      </c>
      <c r="N307" s="10" t="s">
        <v>1185</v>
      </c>
      <c r="O307" s="8" t="s">
        <v>907</v>
      </c>
      <c r="P307" s="8" t="s">
        <v>868</v>
      </c>
    </row>
    <row r="308" spans="1:16" x14ac:dyDescent="0.3">
      <c r="A308" s="8">
        <v>307</v>
      </c>
      <c r="B308" s="9" t="s">
        <v>595</v>
      </c>
      <c r="C308" s="8" t="s">
        <v>859</v>
      </c>
      <c r="D308" s="8" t="s">
        <v>1338</v>
      </c>
      <c r="E308" t="s">
        <v>21</v>
      </c>
      <c r="F308" s="10" t="str">
        <f t="shared" si="18"/>
        <v xml:space="preserve">Vikas </v>
      </c>
      <c r="G308" s="10" t="str">
        <f>MID(D308,SEARCH(" ",D308,1)+1,SEARCH(" ",D308,SEARCH(" ",D308,1)+1)-SEARCH(" ",D308,1))</f>
        <v xml:space="preserve">Vitthal </v>
      </c>
      <c r="H308" s="10" t="str">
        <f>RIGHT(D308,LEN(D308)-SEARCH(" ",D308,SEARCH(" ",D308,SEARCH(" ",D308)+1)))</f>
        <v>Isame</v>
      </c>
      <c r="I308" s="10" t="s">
        <v>1331</v>
      </c>
      <c r="J308" s="11" t="s">
        <v>2469</v>
      </c>
      <c r="K308" s="2">
        <v>44593</v>
      </c>
      <c r="L308" s="8" t="s">
        <v>2456</v>
      </c>
      <c r="M308" s="8" t="s">
        <v>862</v>
      </c>
      <c r="N308" s="10" t="s">
        <v>1185</v>
      </c>
      <c r="O308" s="8" t="s">
        <v>907</v>
      </c>
      <c r="P308" s="8" t="s">
        <v>868</v>
      </c>
    </row>
    <row r="309" spans="1:16" x14ac:dyDescent="0.3">
      <c r="A309" s="8">
        <v>308</v>
      </c>
      <c r="B309" s="9" t="s">
        <v>598</v>
      </c>
      <c r="C309" s="8" t="s">
        <v>859</v>
      </c>
      <c r="D309" s="8" t="s">
        <v>1339</v>
      </c>
      <c r="E309" t="s">
        <v>21</v>
      </c>
      <c r="F309" s="10" t="str">
        <f t="shared" si="18"/>
        <v xml:space="preserve">Kushnud </v>
      </c>
      <c r="G309" s="10" t="str">
        <f>MID(D309,SEARCH(" ",D309,1)+1,SEARCH(" ",D309,SEARCH(" ",D309,1)+1)-SEARCH(" ",D309,1))</f>
        <v xml:space="preserve">S/O </v>
      </c>
      <c r="H309" s="10" t="str">
        <f>RIGHT(D309,LEN(D309)-SEARCH(" ",D309,SEARCH(" ",D309,SEARCH(" ",D309)+1)))</f>
        <v>Sabbir Ahmad</v>
      </c>
      <c r="I309" s="10" t="s">
        <v>1008</v>
      </c>
      <c r="J309" s="11" t="s">
        <v>2468</v>
      </c>
      <c r="K309" s="2">
        <v>44594</v>
      </c>
      <c r="L309" s="8" t="s">
        <v>2456</v>
      </c>
      <c r="M309" s="8" t="s">
        <v>862</v>
      </c>
      <c r="N309" s="10" t="s">
        <v>924</v>
      </c>
      <c r="O309" s="8" t="s">
        <v>1172</v>
      </c>
      <c r="P309" s="8" t="s">
        <v>868</v>
      </c>
    </row>
    <row r="310" spans="1:16" x14ac:dyDescent="0.3">
      <c r="A310" s="8">
        <v>309</v>
      </c>
      <c r="B310" s="9" t="s">
        <v>600</v>
      </c>
      <c r="C310" s="8" t="s">
        <v>859</v>
      </c>
      <c r="D310" s="8" t="s">
        <v>878</v>
      </c>
      <c r="E310" t="s">
        <v>21</v>
      </c>
      <c r="F310" s="10" t="str">
        <f t="shared" si="18"/>
        <v xml:space="preserve">Bellphine </v>
      </c>
      <c r="G310" s="10"/>
      <c r="H310" s="10" t="str">
        <f>RIGHT(D310,LEN(D310)-SEARCH(" ",D310,1))</f>
        <v>Alexander</v>
      </c>
      <c r="I310" s="10" t="s">
        <v>1340</v>
      </c>
      <c r="J310" s="11" t="s">
        <v>2474</v>
      </c>
      <c r="K310" s="2">
        <v>44602</v>
      </c>
      <c r="L310" s="8" t="s">
        <v>2457</v>
      </c>
      <c r="M310" s="8" t="s">
        <v>871</v>
      </c>
      <c r="N310" s="10" t="s">
        <v>1341</v>
      </c>
      <c r="O310" s="8" t="s">
        <v>879</v>
      </c>
      <c r="P310" s="8" t="s">
        <v>879</v>
      </c>
    </row>
    <row r="311" spans="1:16" x14ac:dyDescent="0.3">
      <c r="A311" s="8">
        <v>310</v>
      </c>
      <c r="B311" s="8" t="s">
        <v>602</v>
      </c>
      <c r="C311" s="8" t="s">
        <v>859</v>
      </c>
      <c r="D311" s="8" t="s">
        <v>1342</v>
      </c>
      <c r="E311" t="s">
        <v>21</v>
      </c>
      <c r="F311" s="10" t="str">
        <f t="shared" si="18"/>
        <v xml:space="preserve">Nilesh </v>
      </c>
      <c r="G311" s="10" t="str">
        <f>MID(D311,SEARCH(" ",D311,1)+1,SEARCH(" ",D311,SEARCH(" ",D311,1)+1)-SEARCH(" ",D311,1))</f>
        <v xml:space="preserve">Shivaji </v>
      </c>
      <c r="H311" s="10" t="str">
        <f>RIGHT(D311,LEN(D311)-SEARCH(" ",D311,SEARCH(" ",D311,SEARCH(" ",D311)+1)))</f>
        <v>Sawant</v>
      </c>
      <c r="I311" s="10" t="s">
        <v>1343</v>
      </c>
      <c r="J311" s="11" t="s">
        <v>2465</v>
      </c>
      <c r="K311" s="2">
        <v>44613</v>
      </c>
      <c r="L311" s="8" t="s">
        <v>2457</v>
      </c>
      <c r="M311" s="8" t="s">
        <v>871</v>
      </c>
      <c r="N311" s="10" t="s">
        <v>1185</v>
      </c>
      <c r="O311" s="8" t="s">
        <v>1078</v>
      </c>
      <c r="P311" s="8" t="s">
        <v>873</v>
      </c>
    </row>
    <row r="312" spans="1:16" x14ac:dyDescent="0.3">
      <c r="A312" s="8">
        <v>311</v>
      </c>
      <c r="B312" s="9" t="s">
        <v>603</v>
      </c>
      <c r="C312" s="8" t="s">
        <v>859</v>
      </c>
      <c r="D312" s="8" t="s">
        <v>1344</v>
      </c>
      <c r="E312" t="s">
        <v>21</v>
      </c>
      <c r="F312" s="10" t="str">
        <f t="shared" si="18"/>
        <v xml:space="preserve">Jai </v>
      </c>
      <c r="G312" s="10" t="str">
        <f>MID(D312,SEARCH(" ",D312,1)+1,SEARCH(" ",D312,SEARCH(" ",D312,1)+1)-SEARCH(" ",D312,1))</f>
        <v xml:space="preserve">Prakash </v>
      </c>
      <c r="H312" s="10" t="str">
        <f>RIGHT(D312,LEN(D312)-SEARCH(" ",D312,SEARCH(" ",D312,SEARCH(" ",D312)+1)))</f>
        <v>Bharti</v>
      </c>
      <c r="I312" s="10" t="s">
        <v>1008</v>
      </c>
      <c r="J312" s="11" t="s">
        <v>2470</v>
      </c>
      <c r="K312" s="2">
        <v>44611</v>
      </c>
      <c r="L312" s="8" t="s">
        <v>2456</v>
      </c>
      <c r="M312" s="8" t="s">
        <v>862</v>
      </c>
      <c r="N312" s="10" t="s">
        <v>924</v>
      </c>
      <c r="O312" s="8" t="s">
        <v>1074</v>
      </c>
      <c r="P312" s="8" t="s">
        <v>891</v>
      </c>
    </row>
    <row r="313" spans="1:16" x14ac:dyDescent="0.3">
      <c r="A313" s="8">
        <v>312</v>
      </c>
      <c r="B313" s="8" t="s">
        <v>605</v>
      </c>
      <c r="C313" s="8" t="s">
        <v>859</v>
      </c>
      <c r="D313" s="8" t="s">
        <v>1345</v>
      </c>
      <c r="E313" t="s">
        <v>21</v>
      </c>
      <c r="F313" s="10" t="str">
        <f t="shared" si="18"/>
        <v xml:space="preserve">Yugant </v>
      </c>
      <c r="G313" s="10"/>
      <c r="H313" s="10" t="str">
        <f t="shared" ref="H313:H314" si="26">RIGHT(D313,LEN(D313)-SEARCH(" ",D313,1))</f>
        <v>Mahajan</v>
      </c>
      <c r="I313" s="10" t="s">
        <v>1343</v>
      </c>
      <c r="J313" s="11" t="s">
        <v>2465</v>
      </c>
      <c r="K313" s="2">
        <v>44621</v>
      </c>
      <c r="L313" s="8" t="s">
        <v>2457</v>
      </c>
      <c r="M313" s="8" t="s">
        <v>871</v>
      </c>
      <c r="N313" s="10" t="s">
        <v>1185</v>
      </c>
      <c r="O313" s="8" t="s">
        <v>1078</v>
      </c>
      <c r="P313" s="8" t="s">
        <v>873</v>
      </c>
    </row>
    <row r="314" spans="1:16" x14ac:dyDescent="0.3">
      <c r="A314" s="8">
        <v>313</v>
      </c>
      <c r="B314" s="9" t="s">
        <v>607</v>
      </c>
      <c r="C314" s="8" t="s">
        <v>859</v>
      </c>
      <c r="D314" s="8" t="s">
        <v>1346</v>
      </c>
      <c r="E314" t="s">
        <v>21</v>
      </c>
      <c r="F314" s="10" t="str">
        <f t="shared" si="18"/>
        <v xml:space="preserve">Mukesh </v>
      </c>
      <c r="G314" s="10"/>
      <c r="H314" s="10" t="str">
        <f t="shared" si="26"/>
        <v>Waghmare</v>
      </c>
      <c r="I314" s="10" t="s">
        <v>1347</v>
      </c>
      <c r="J314" s="11" t="s">
        <v>2463</v>
      </c>
      <c r="K314" s="2">
        <v>44621</v>
      </c>
      <c r="L314" s="8" t="s">
        <v>2457</v>
      </c>
      <c r="M314" s="8" t="s">
        <v>871</v>
      </c>
      <c r="N314" s="10" t="s">
        <v>1185</v>
      </c>
      <c r="O314" s="8" t="s">
        <v>882</v>
      </c>
      <c r="P314" s="8" t="s">
        <v>879</v>
      </c>
    </row>
    <row r="315" spans="1:16" x14ac:dyDescent="0.3">
      <c r="A315" s="8">
        <v>314</v>
      </c>
      <c r="B315" s="9" t="s">
        <v>608</v>
      </c>
      <c r="C315" s="8" t="s">
        <v>859</v>
      </c>
      <c r="D315" s="8" t="s">
        <v>1348</v>
      </c>
      <c r="E315" t="s">
        <v>21</v>
      </c>
      <c r="F315" s="10" t="str">
        <f t="shared" si="18"/>
        <v xml:space="preserve">Rahul </v>
      </c>
      <c r="G315" s="10" t="str">
        <f>MID(D315,SEARCH(" ",D315,1)+1,SEARCH(" ",D315,SEARCH(" ",D315,1)+1)-SEARCH(" ",D315,1))</f>
        <v xml:space="preserve">Kacharu </v>
      </c>
      <c r="H315" s="10" t="str">
        <f>RIGHT(D315,LEN(D315)-SEARCH(" ",D315,SEARCH(" ",D315,SEARCH(" ",D315)+1)))</f>
        <v>Mahale</v>
      </c>
      <c r="I315" s="10" t="s">
        <v>1349</v>
      </c>
      <c r="J315" s="11" t="s">
        <v>2472</v>
      </c>
      <c r="K315" s="2">
        <v>44621</v>
      </c>
      <c r="L315" s="8" t="s">
        <v>2456</v>
      </c>
      <c r="M315" s="8" t="s">
        <v>862</v>
      </c>
      <c r="N315" s="10" t="s">
        <v>1185</v>
      </c>
      <c r="O315" s="8" t="s">
        <v>937</v>
      </c>
      <c r="P315" s="8" t="s">
        <v>864</v>
      </c>
    </row>
    <row r="316" spans="1:16" x14ac:dyDescent="0.3">
      <c r="A316" s="8">
        <v>315</v>
      </c>
      <c r="B316" s="9" t="s">
        <v>609</v>
      </c>
      <c r="C316" s="8" t="s">
        <v>859</v>
      </c>
      <c r="D316" s="8" t="s">
        <v>1350</v>
      </c>
      <c r="E316" t="s">
        <v>21</v>
      </c>
      <c r="F316" s="10" t="str">
        <f t="shared" si="18"/>
        <v xml:space="preserve">Motiram </v>
      </c>
      <c r="G316" s="10"/>
      <c r="H316" s="10" t="str">
        <f>RIGHT(D316,LEN(D316)-SEARCH(" ",D316,1))</f>
        <v>Dongare</v>
      </c>
      <c r="I316" s="10" t="s">
        <v>1175</v>
      </c>
      <c r="J316" s="11" t="s">
        <v>2464</v>
      </c>
      <c r="K316" s="2">
        <v>44634</v>
      </c>
      <c r="L316" s="8" t="s">
        <v>2457</v>
      </c>
      <c r="M316" s="8" t="s">
        <v>871</v>
      </c>
      <c r="N316" s="10" t="s">
        <v>924</v>
      </c>
      <c r="O316" s="8" t="s">
        <v>873</v>
      </c>
      <c r="P316" s="8" t="s">
        <v>873</v>
      </c>
    </row>
    <row r="317" spans="1:16" x14ac:dyDescent="0.3">
      <c r="A317" s="8">
        <v>316</v>
      </c>
      <c r="B317" s="9" t="s">
        <v>612</v>
      </c>
      <c r="C317" s="8" t="s">
        <v>859</v>
      </c>
      <c r="D317" s="8" t="s">
        <v>1351</v>
      </c>
      <c r="E317" t="s">
        <v>21</v>
      </c>
      <c r="F317" s="10" t="str">
        <f t="shared" si="18"/>
        <v xml:space="preserve">Sanket </v>
      </c>
      <c r="G317" s="10" t="str">
        <f>MID(D317,SEARCH(" ",D317,1)+1,SEARCH(" ",D317,SEARCH(" ",D317,1)+1)-SEARCH(" ",D317,1))</f>
        <v xml:space="preserve">Kaluram </v>
      </c>
      <c r="H317" s="10" t="str">
        <f>RIGHT(D317,LEN(D317)-SEARCH(" ",D317,SEARCH(" ",D317,SEARCH(" ",D317)+1)))</f>
        <v>Gunjal</v>
      </c>
      <c r="I317" s="10" t="s">
        <v>1352</v>
      </c>
      <c r="J317" s="11" t="s">
        <v>2472</v>
      </c>
      <c r="K317" s="2">
        <v>44634</v>
      </c>
      <c r="L317" s="8" t="s">
        <v>2456</v>
      </c>
      <c r="M317" s="8" t="s">
        <v>862</v>
      </c>
      <c r="N317" s="10" t="s">
        <v>1185</v>
      </c>
      <c r="O317" s="8" t="s">
        <v>937</v>
      </c>
      <c r="P317" s="8" t="s">
        <v>864</v>
      </c>
    </row>
    <row r="318" spans="1:16" x14ac:dyDescent="0.3">
      <c r="A318" s="8">
        <v>317</v>
      </c>
      <c r="B318" s="9" t="s">
        <v>613</v>
      </c>
      <c r="C318" s="8" t="s">
        <v>859</v>
      </c>
      <c r="D318" s="8" t="s">
        <v>1226</v>
      </c>
      <c r="E318" t="s">
        <v>2455</v>
      </c>
      <c r="F318" s="10" t="str">
        <f t="shared" si="18"/>
        <v xml:space="preserve">Arpita </v>
      </c>
      <c r="G318" s="10"/>
      <c r="H318" s="10" t="str">
        <f t="shared" ref="H318:H323" si="27">RIGHT(D318,LEN(D318)-SEARCH(" ",D318,1))</f>
        <v>Gupta</v>
      </c>
      <c r="I318" s="10" t="s">
        <v>1353</v>
      </c>
      <c r="J318" s="11" t="s">
        <v>2464</v>
      </c>
      <c r="K318" s="2">
        <v>44641</v>
      </c>
      <c r="L318" s="8" t="s">
        <v>2457</v>
      </c>
      <c r="M318" s="8" t="s">
        <v>871</v>
      </c>
      <c r="N318" s="10" t="s">
        <v>877</v>
      </c>
      <c r="O318" s="8" t="s">
        <v>873</v>
      </c>
      <c r="P318" s="8" t="s">
        <v>864</v>
      </c>
    </row>
    <row r="319" spans="1:16" x14ac:dyDescent="0.3">
      <c r="A319" s="8">
        <v>318</v>
      </c>
      <c r="B319" s="9" t="s">
        <v>615</v>
      </c>
      <c r="C319" s="8" t="s">
        <v>859</v>
      </c>
      <c r="D319" s="8" t="s">
        <v>1354</v>
      </c>
      <c r="E319" t="s">
        <v>21</v>
      </c>
      <c r="F319" s="10" t="str">
        <f t="shared" si="18"/>
        <v xml:space="preserve">Bharat </v>
      </c>
      <c r="G319" s="10"/>
      <c r="H319" s="10" t="str">
        <f t="shared" si="27"/>
        <v>Patil</v>
      </c>
      <c r="I319" s="10" t="s">
        <v>1326</v>
      </c>
      <c r="J319" s="11" t="s">
        <v>2460</v>
      </c>
      <c r="K319" s="2">
        <v>44641</v>
      </c>
      <c r="L319" s="8" t="s">
        <v>2457</v>
      </c>
      <c r="M319" s="8" t="s">
        <v>871</v>
      </c>
      <c r="N319" s="10" t="s">
        <v>1185</v>
      </c>
      <c r="O319" s="8" t="s">
        <v>914</v>
      </c>
      <c r="P319" s="8" t="s">
        <v>872</v>
      </c>
    </row>
    <row r="320" spans="1:16" x14ac:dyDescent="0.3">
      <c r="A320" s="8">
        <v>319</v>
      </c>
      <c r="B320" s="9" t="s">
        <v>617</v>
      </c>
      <c r="C320" s="8" t="s">
        <v>859</v>
      </c>
      <c r="D320" s="8" t="s">
        <v>1355</v>
      </c>
      <c r="E320" t="s">
        <v>21</v>
      </c>
      <c r="F320" s="10" t="str">
        <f t="shared" si="18"/>
        <v xml:space="preserve">Sagar </v>
      </c>
      <c r="G320" s="10"/>
      <c r="H320" s="10" t="str">
        <f t="shared" si="27"/>
        <v>Phatak</v>
      </c>
      <c r="I320" s="10" t="s">
        <v>959</v>
      </c>
      <c r="J320" s="11" t="s">
        <v>2460</v>
      </c>
      <c r="K320" s="2">
        <v>44648</v>
      </c>
      <c r="L320" s="8" t="s">
        <v>2457</v>
      </c>
      <c r="M320" s="8" t="s">
        <v>871</v>
      </c>
      <c r="N320" s="10" t="s">
        <v>1185</v>
      </c>
      <c r="O320" s="8" t="s">
        <v>914</v>
      </c>
      <c r="P320" s="8" t="s">
        <v>872</v>
      </c>
    </row>
    <row r="321" spans="1:16" x14ac:dyDescent="0.3">
      <c r="A321" s="8">
        <v>320</v>
      </c>
      <c r="B321" s="9" t="s">
        <v>618</v>
      </c>
      <c r="C321" s="8" t="s">
        <v>859</v>
      </c>
      <c r="D321" s="8" t="s">
        <v>1356</v>
      </c>
      <c r="E321" t="s">
        <v>21</v>
      </c>
      <c r="F321" s="10" t="str">
        <f t="shared" si="18"/>
        <v xml:space="preserve">Debjoy </v>
      </c>
      <c r="G321" s="10"/>
      <c r="H321" s="10" t="str">
        <f t="shared" si="27"/>
        <v>Biswas</v>
      </c>
      <c r="I321" s="10" t="s">
        <v>1357</v>
      </c>
      <c r="J321" s="11" t="s">
        <v>2462</v>
      </c>
      <c r="K321" s="2">
        <v>44641</v>
      </c>
      <c r="L321" s="8" t="s">
        <v>2456</v>
      </c>
      <c r="M321" s="8" t="s">
        <v>862</v>
      </c>
      <c r="N321" s="10" t="s">
        <v>1185</v>
      </c>
      <c r="O321" s="8" t="s">
        <v>895</v>
      </c>
      <c r="P321" s="8" t="s">
        <v>864</v>
      </c>
    </row>
    <row r="322" spans="1:16" x14ac:dyDescent="0.3">
      <c r="A322" s="8">
        <v>321</v>
      </c>
      <c r="B322" s="9" t="s">
        <v>620</v>
      </c>
      <c r="C322" s="8" t="s">
        <v>859</v>
      </c>
      <c r="D322" s="8" t="s">
        <v>1358</v>
      </c>
      <c r="E322" t="s">
        <v>21</v>
      </c>
      <c r="F322" s="10" t="str">
        <f t="shared" si="18"/>
        <v xml:space="preserve">Ranjit </v>
      </c>
      <c r="G322" s="10"/>
      <c r="H322" s="10" t="str">
        <f t="shared" si="27"/>
        <v>Halder</v>
      </c>
      <c r="I322" s="10" t="s">
        <v>1357</v>
      </c>
      <c r="J322" s="11" t="s">
        <v>2462</v>
      </c>
      <c r="K322" s="2">
        <v>44641</v>
      </c>
      <c r="L322" s="8" t="s">
        <v>2456</v>
      </c>
      <c r="M322" s="8" t="s">
        <v>862</v>
      </c>
      <c r="N322" s="10" t="s">
        <v>1185</v>
      </c>
      <c r="O322" s="8" t="s">
        <v>895</v>
      </c>
      <c r="P322" s="8" t="s">
        <v>864</v>
      </c>
    </row>
    <row r="323" spans="1:16" x14ac:dyDescent="0.3">
      <c r="A323" s="8">
        <v>322</v>
      </c>
      <c r="B323" s="9" t="s">
        <v>622</v>
      </c>
      <c r="C323" s="8" t="s">
        <v>859</v>
      </c>
      <c r="D323" s="8" t="s">
        <v>1359</v>
      </c>
      <c r="E323" t="s">
        <v>21</v>
      </c>
      <c r="F323" s="10" t="str">
        <f t="shared" ref="F323:F386" si="28">LEFT(D323,SEARCH(" ",D323))</f>
        <v xml:space="preserve">Sudip </v>
      </c>
      <c r="G323" s="10"/>
      <c r="H323" s="10" t="str">
        <f t="shared" si="27"/>
        <v>Mondal</v>
      </c>
      <c r="I323" s="10" t="s">
        <v>1360</v>
      </c>
      <c r="J323" s="11" t="s">
        <v>2462</v>
      </c>
      <c r="K323" s="2">
        <v>44644</v>
      </c>
      <c r="L323" s="8" t="s">
        <v>2456</v>
      </c>
      <c r="M323" s="8" t="s">
        <v>862</v>
      </c>
      <c r="N323" s="10" t="s">
        <v>1185</v>
      </c>
      <c r="O323" s="8" t="s">
        <v>895</v>
      </c>
      <c r="P323" s="8" t="s">
        <v>864</v>
      </c>
    </row>
    <row r="324" spans="1:16" x14ac:dyDescent="0.3">
      <c r="A324" s="8">
        <v>323</v>
      </c>
      <c r="B324" s="9" t="s">
        <v>626</v>
      </c>
      <c r="C324" s="8" t="s">
        <v>859</v>
      </c>
      <c r="D324" s="8" t="s">
        <v>1361</v>
      </c>
      <c r="E324" t="s">
        <v>21</v>
      </c>
      <c r="F324" s="10" t="str">
        <f t="shared" si="28"/>
        <v xml:space="preserve">Swapnil </v>
      </c>
      <c r="G324" s="10" t="str">
        <f>MID(D324,SEARCH(" ",D324,1)+1,SEARCH(" ",D324,SEARCH(" ",D324,1)+1)-SEARCH(" ",D324,1))</f>
        <v xml:space="preserve">Suresh </v>
      </c>
      <c r="H324" s="10" t="str">
        <f>RIGHT(D324,LEN(D324)-SEARCH(" ",D324,SEARCH(" ",D324,SEARCH(" ",D324)+1)))</f>
        <v>Talole</v>
      </c>
      <c r="I324" s="10" t="s">
        <v>1362</v>
      </c>
      <c r="J324" s="11" t="s">
        <v>2468</v>
      </c>
      <c r="K324" s="2">
        <v>44647</v>
      </c>
      <c r="L324" s="8" t="s">
        <v>2456</v>
      </c>
      <c r="M324" s="8" t="s">
        <v>862</v>
      </c>
      <c r="N324" s="10" t="s">
        <v>1185</v>
      </c>
      <c r="O324" s="8" t="s">
        <v>1172</v>
      </c>
      <c r="P324" s="8" t="s">
        <v>868</v>
      </c>
    </row>
    <row r="325" spans="1:16" x14ac:dyDescent="0.3">
      <c r="A325" s="8">
        <v>324</v>
      </c>
      <c r="B325" s="9" t="s">
        <v>632</v>
      </c>
      <c r="C325" s="8" t="s">
        <v>859</v>
      </c>
      <c r="D325" s="8" t="s">
        <v>1363</v>
      </c>
      <c r="E325" t="s">
        <v>21</v>
      </c>
      <c r="F325" s="10" t="str">
        <f t="shared" si="28"/>
        <v xml:space="preserve">Hemendra </v>
      </c>
      <c r="G325" s="10" t="str">
        <f>MID(D325,SEARCH(" ",D325,1)+1,SEARCH(" ",D325,SEARCH(" ",D325,1)+1)-SEARCH(" ",D325,1))</f>
        <v xml:space="preserve">Manoj </v>
      </c>
      <c r="H325" s="10" t="str">
        <f>RIGHT(D325,LEN(D325)-SEARCH(" ",D325,SEARCH(" ",D325,SEARCH(" ",D325)+1)))</f>
        <v>Wani</v>
      </c>
      <c r="I325" s="10" t="s">
        <v>1168</v>
      </c>
      <c r="J325" s="11" t="s">
        <v>2462</v>
      </c>
      <c r="K325" s="2">
        <v>44652</v>
      </c>
      <c r="L325" s="8" t="s">
        <v>2456</v>
      </c>
      <c r="M325" s="8" t="s">
        <v>862</v>
      </c>
      <c r="N325" s="10" t="s">
        <v>1185</v>
      </c>
      <c r="O325" s="8" t="s">
        <v>895</v>
      </c>
      <c r="P325" s="8" t="s">
        <v>864</v>
      </c>
    </row>
    <row r="326" spans="1:16" x14ac:dyDescent="0.3">
      <c r="A326" s="8">
        <v>325</v>
      </c>
      <c r="B326" s="9" t="s">
        <v>635</v>
      </c>
      <c r="C326" s="8" t="s">
        <v>859</v>
      </c>
      <c r="D326" s="8" t="s">
        <v>1364</v>
      </c>
      <c r="E326" t="s">
        <v>21</v>
      </c>
      <c r="F326" s="10" t="str">
        <f t="shared" si="28"/>
        <v xml:space="preserve">Harishchandra </v>
      </c>
      <c r="G326" s="10" t="str">
        <f>MID(D326,SEARCH(" ",D326,1)+1,SEARCH(" ",D326,SEARCH(" ",D326,1)+1)-SEARCH(" ",D326,1))</f>
        <v xml:space="preserve">suresh </v>
      </c>
      <c r="H326" s="10" t="str">
        <f>RIGHT(D326,LEN(D326)-SEARCH(" ",D326,SEARCH(" ",D326,SEARCH(" ",D326)+1)))</f>
        <v>Bhawarthe</v>
      </c>
      <c r="I326" s="10" t="s">
        <v>1321</v>
      </c>
      <c r="J326" s="11" t="s">
        <v>2470</v>
      </c>
      <c r="K326" s="2">
        <v>44652</v>
      </c>
      <c r="L326" s="8" t="s">
        <v>2456</v>
      </c>
      <c r="M326" s="8" t="s">
        <v>862</v>
      </c>
      <c r="N326" s="10" t="s">
        <v>1291</v>
      </c>
      <c r="O326" s="8" t="s">
        <v>891</v>
      </c>
      <c r="P326" s="8" t="s">
        <v>868</v>
      </c>
    </row>
    <row r="327" spans="1:16" x14ac:dyDescent="0.3">
      <c r="A327" s="8">
        <v>326</v>
      </c>
      <c r="B327" s="9" t="s">
        <v>637</v>
      </c>
      <c r="C327" s="8" t="s">
        <v>859</v>
      </c>
      <c r="D327" s="8" t="s">
        <v>1365</v>
      </c>
      <c r="E327" t="s">
        <v>21</v>
      </c>
      <c r="F327" s="10" t="str">
        <f t="shared" si="28"/>
        <v xml:space="preserve">Nilesh </v>
      </c>
      <c r="G327" s="10" t="str">
        <f>MID(D327,SEARCH(" ",D327,1)+1,SEARCH(" ",D327,SEARCH(" ",D327,1)+1)-SEARCH(" ",D327,1))</f>
        <v xml:space="preserve">Balkrishna </v>
      </c>
      <c r="H327" s="10" t="str">
        <f>RIGHT(D327,LEN(D327)-SEARCH(" ",D327,SEARCH(" ",D327,SEARCH(" ",D327)+1)))</f>
        <v>Palekar</v>
      </c>
      <c r="I327" s="10" t="s">
        <v>1021</v>
      </c>
      <c r="J327" s="11" t="s">
        <v>2470</v>
      </c>
      <c r="K327" s="2">
        <v>44652</v>
      </c>
      <c r="L327" s="8" t="s">
        <v>2456</v>
      </c>
      <c r="M327" s="8" t="s">
        <v>862</v>
      </c>
      <c r="N327" s="10" t="s">
        <v>1291</v>
      </c>
      <c r="O327" s="8" t="s">
        <v>891</v>
      </c>
      <c r="P327" s="8" t="s">
        <v>868</v>
      </c>
    </row>
    <row r="328" spans="1:16" x14ac:dyDescent="0.3">
      <c r="A328" s="8">
        <v>327</v>
      </c>
      <c r="B328" s="9" t="s">
        <v>638</v>
      </c>
      <c r="C328" s="8" t="s">
        <v>859</v>
      </c>
      <c r="D328" s="8" t="s">
        <v>1366</v>
      </c>
      <c r="E328" t="s">
        <v>21</v>
      </c>
      <c r="F328" s="10" t="str">
        <f t="shared" si="28"/>
        <v xml:space="preserve">Akash </v>
      </c>
      <c r="G328" s="10" t="str">
        <f>MID(D328,SEARCH(" ",D328,1)+1,SEARCH(" ",D328,SEARCH(" ",D328,1)+1)-SEARCH(" ",D328,1))</f>
        <v xml:space="preserve">Pradip </v>
      </c>
      <c r="H328" s="10" t="str">
        <f>RIGHT(D328,LEN(D328)-SEARCH(" ",D328,SEARCH(" ",D328,SEARCH(" ",D328)+1)))</f>
        <v>Kadam</v>
      </c>
      <c r="I328" s="10" t="s">
        <v>1367</v>
      </c>
      <c r="J328" s="11" t="s">
        <v>2471</v>
      </c>
      <c r="K328" s="2">
        <v>44652</v>
      </c>
      <c r="L328" s="8" t="s">
        <v>2456</v>
      </c>
      <c r="M328" s="8" t="s">
        <v>862</v>
      </c>
      <c r="N328" s="10" t="s">
        <v>1185</v>
      </c>
      <c r="O328" s="8" t="s">
        <v>888</v>
      </c>
      <c r="P328" s="8" t="s">
        <v>864</v>
      </c>
    </row>
    <row r="329" spans="1:16" x14ac:dyDescent="0.3">
      <c r="A329" s="8">
        <v>328</v>
      </c>
      <c r="B329" s="9" t="s">
        <v>639</v>
      </c>
      <c r="C329" s="8" t="s">
        <v>859</v>
      </c>
      <c r="D329" s="8" t="s">
        <v>1368</v>
      </c>
      <c r="E329" t="s">
        <v>21</v>
      </c>
      <c r="F329" s="10" t="str">
        <f t="shared" si="28"/>
        <v xml:space="preserve">Dhani </v>
      </c>
      <c r="G329" s="10"/>
      <c r="H329" s="10" t="str">
        <f t="shared" ref="H329:H330" si="29">RIGHT(D329,LEN(D329)-SEARCH(" ",D329,1))</f>
        <v>Ram</v>
      </c>
      <c r="I329" s="10" t="s">
        <v>1008</v>
      </c>
      <c r="J329" s="11" t="s">
        <v>2470</v>
      </c>
      <c r="K329" s="2">
        <v>44652</v>
      </c>
      <c r="L329" s="8" t="s">
        <v>2456</v>
      </c>
      <c r="M329" s="8" t="s">
        <v>862</v>
      </c>
      <c r="N329" s="10" t="s">
        <v>924</v>
      </c>
      <c r="O329" s="8" t="s">
        <v>1214</v>
      </c>
      <c r="P329" s="8" t="s">
        <v>891</v>
      </c>
    </row>
    <row r="330" spans="1:16" x14ac:dyDescent="0.3">
      <c r="A330" s="8">
        <v>329</v>
      </c>
      <c r="B330" s="9" t="s">
        <v>641</v>
      </c>
      <c r="C330" s="8" t="s">
        <v>859</v>
      </c>
      <c r="D330" s="8" t="s">
        <v>1369</v>
      </c>
      <c r="E330" t="s">
        <v>2455</v>
      </c>
      <c r="F330" s="10" t="str">
        <f t="shared" si="28"/>
        <v xml:space="preserve">Ashwinee </v>
      </c>
      <c r="G330" s="10"/>
      <c r="H330" s="10" t="str">
        <f t="shared" si="29"/>
        <v>Kumar</v>
      </c>
      <c r="I330" s="10" t="s">
        <v>1370</v>
      </c>
      <c r="J330" s="11" t="s">
        <v>2462</v>
      </c>
      <c r="K330" s="2">
        <v>44652</v>
      </c>
      <c r="L330" s="8" t="s">
        <v>2456</v>
      </c>
      <c r="M330" s="8" t="s">
        <v>862</v>
      </c>
      <c r="N330" s="10" t="s">
        <v>1185</v>
      </c>
      <c r="O330" s="8" t="s">
        <v>895</v>
      </c>
      <c r="P330" s="8" t="s">
        <v>864</v>
      </c>
    </row>
    <row r="331" spans="1:16" x14ac:dyDescent="0.3">
      <c r="A331" s="8">
        <v>330</v>
      </c>
      <c r="B331" s="9" t="s">
        <v>643</v>
      </c>
      <c r="C331" s="8" t="s">
        <v>859</v>
      </c>
      <c r="D331" s="8" t="s">
        <v>1371</v>
      </c>
      <c r="E331" t="s">
        <v>21</v>
      </c>
      <c r="F331" s="10" t="str">
        <f t="shared" si="28"/>
        <v xml:space="preserve">Rohit </v>
      </c>
      <c r="G331" s="10" t="str">
        <f>MID(D331,SEARCH(" ",D331,1)+1,SEARCH(" ",D331,SEARCH(" ",D331,1)+1)-SEARCH(" ",D331,1))</f>
        <v xml:space="preserve">Kumar </v>
      </c>
      <c r="H331" s="10" t="str">
        <f>RIGHT(D331,LEN(D331)-SEARCH(" ",D331,SEARCH(" ",D331,SEARCH(" ",D331)+1)))</f>
        <v>Shri Keshan</v>
      </c>
      <c r="I331" s="10" t="s">
        <v>1008</v>
      </c>
      <c r="J331" s="11" t="s">
        <v>2470</v>
      </c>
      <c r="K331" s="2">
        <v>44656</v>
      </c>
      <c r="L331" s="8" t="s">
        <v>2456</v>
      </c>
      <c r="M331" s="8" t="s">
        <v>862</v>
      </c>
      <c r="N331" s="10" t="s">
        <v>924</v>
      </c>
      <c r="O331" s="8" t="s">
        <v>1068</v>
      </c>
      <c r="P331" s="8" t="s">
        <v>891</v>
      </c>
    </row>
    <row r="332" spans="1:16" x14ac:dyDescent="0.3">
      <c r="A332" s="8">
        <v>331</v>
      </c>
      <c r="B332" s="9" t="s">
        <v>644</v>
      </c>
      <c r="C332" s="8" t="s">
        <v>859</v>
      </c>
      <c r="D332" s="8" t="s">
        <v>1372</v>
      </c>
      <c r="E332" t="s">
        <v>21</v>
      </c>
      <c r="F332" s="10" t="str">
        <f t="shared" si="28"/>
        <v xml:space="preserve">Suraj </v>
      </c>
      <c r="G332" s="10" t="str">
        <f>MID(D332,SEARCH(" ",D332,1)+1,SEARCH(" ",D332,SEARCH(" ",D332,1)+1)-SEARCH(" ",D332,1))</f>
        <v xml:space="preserve">Kumar </v>
      </c>
      <c r="H332" s="10" t="str">
        <f>RIGHT(D332,LEN(D332)-SEARCH(" ",D332,SEARCH(" ",D332,SEARCH(" ",D332)+1)))</f>
        <v>S/O Ramnarayan</v>
      </c>
      <c r="I332" s="10" t="s">
        <v>1008</v>
      </c>
      <c r="J332" s="11" t="s">
        <v>2470</v>
      </c>
      <c r="K332" s="2">
        <v>44656</v>
      </c>
      <c r="L332" s="8" t="s">
        <v>2456</v>
      </c>
      <c r="M332" s="8" t="s">
        <v>862</v>
      </c>
      <c r="N332" s="10" t="s">
        <v>924</v>
      </c>
      <c r="O332" s="8" t="s">
        <v>1068</v>
      </c>
      <c r="P332" s="8" t="s">
        <v>891</v>
      </c>
    </row>
    <row r="333" spans="1:16" x14ac:dyDescent="0.3">
      <c r="A333" s="8">
        <v>332</v>
      </c>
      <c r="B333" s="9" t="s">
        <v>645</v>
      </c>
      <c r="C333" s="8" t="s">
        <v>859</v>
      </c>
      <c r="D333" s="8" t="s">
        <v>1373</v>
      </c>
      <c r="E333" t="s">
        <v>21</v>
      </c>
      <c r="F333" s="10" t="str">
        <f t="shared" si="28"/>
        <v xml:space="preserve">Gulshan </v>
      </c>
      <c r="G333" s="10" t="str">
        <f>MID(D333,SEARCH(" ",D333,1)+1,SEARCH(" ",D333,SEARCH(" ",D333,1)+1)-SEARCH(" ",D333,1))</f>
        <v xml:space="preserve">Kumar </v>
      </c>
      <c r="H333" s="10" t="str">
        <f>RIGHT(D333,LEN(D333)-SEARCH(" ",D333,SEARCH(" ",D333,SEARCH(" ",D333)+1)))</f>
        <v>S/O Dasai</v>
      </c>
      <c r="I333" s="10" t="s">
        <v>1008</v>
      </c>
      <c r="J333" s="11" t="s">
        <v>2470</v>
      </c>
      <c r="K333" s="2">
        <v>44656</v>
      </c>
      <c r="L333" s="8" t="s">
        <v>2456</v>
      </c>
      <c r="M333" s="8" t="s">
        <v>862</v>
      </c>
      <c r="N333" s="10" t="s">
        <v>924</v>
      </c>
      <c r="O333" s="8" t="s">
        <v>1074</v>
      </c>
      <c r="P333" s="8" t="s">
        <v>891</v>
      </c>
    </row>
    <row r="334" spans="1:16" x14ac:dyDescent="0.3">
      <c r="A334" s="8">
        <v>333</v>
      </c>
      <c r="B334" s="9" t="s">
        <v>647</v>
      </c>
      <c r="C334" s="8" t="s">
        <v>859</v>
      </c>
      <c r="D334" s="8" t="s">
        <v>1374</v>
      </c>
      <c r="E334" t="s">
        <v>21</v>
      </c>
      <c r="F334" s="10" t="str">
        <f t="shared" si="28"/>
        <v xml:space="preserve">Sooraj </v>
      </c>
      <c r="G334" s="10"/>
      <c r="H334" s="10" t="str">
        <f>RIGHT(D334,LEN(D334)-SEARCH(" ",D334,1))</f>
        <v>Bharti</v>
      </c>
      <c r="I334" s="10" t="s">
        <v>1008</v>
      </c>
      <c r="J334" s="11" t="s">
        <v>2470</v>
      </c>
      <c r="K334" s="2">
        <v>44657</v>
      </c>
      <c r="L334" s="8" t="s">
        <v>2456</v>
      </c>
      <c r="M334" s="8" t="s">
        <v>862</v>
      </c>
      <c r="N334" s="10" t="s">
        <v>1002</v>
      </c>
      <c r="O334" s="8" t="s">
        <v>1006</v>
      </c>
      <c r="P334" s="8" t="s">
        <v>891</v>
      </c>
    </row>
    <row r="335" spans="1:16" x14ac:dyDescent="0.3">
      <c r="A335" s="8">
        <v>334</v>
      </c>
      <c r="B335" s="9" t="s">
        <v>649</v>
      </c>
      <c r="C335" s="8" t="s">
        <v>859</v>
      </c>
      <c r="D335" s="8" t="s">
        <v>1375</v>
      </c>
      <c r="E335" t="s">
        <v>21</v>
      </c>
      <c r="F335" s="10" t="str">
        <f t="shared" si="28"/>
        <v xml:space="preserve">Ravi </v>
      </c>
      <c r="G335" s="10" t="str">
        <f>MID(D335,SEARCH(" ",D335,1)+1,SEARCH(" ",D335,SEARCH(" ",D335,1)+1)-SEARCH(" ",D335,1))</f>
        <v xml:space="preserve">Shankar </v>
      </c>
      <c r="H335" s="10" t="str">
        <f>RIGHT(D335,LEN(D335)-SEARCH(" ",D335,SEARCH(" ",D335,SEARCH(" ",D335)+1)))</f>
        <v>Patel</v>
      </c>
      <c r="I335" s="10" t="s">
        <v>1008</v>
      </c>
      <c r="J335" s="11" t="s">
        <v>2470</v>
      </c>
      <c r="K335" s="2">
        <v>44658</v>
      </c>
      <c r="L335" s="8" t="s">
        <v>2456</v>
      </c>
      <c r="M335" s="8" t="s">
        <v>862</v>
      </c>
      <c r="N335" s="10" t="s">
        <v>1002</v>
      </c>
      <c r="O335" s="8" t="s">
        <v>1108</v>
      </c>
      <c r="P335" s="8" t="s">
        <v>891</v>
      </c>
    </row>
    <row r="336" spans="1:16" x14ac:dyDescent="0.3">
      <c r="A336" s="8">
        <v>335</v>
      </c>
      <c r="B336" s="9" t="s">
        <v>651</v>
      </c>
      <c r="C336" s="8" t="s">
        <v>859</v>
      </c>
      <c r="D336" s="8" t="s">
        <v>1376</v>
      </c>
      <c r="E336" t="s">
        <v>21</v>
      </c>
      <c r="F336" s="10" t="str">
        <f t="shared" si="28"/>
        <v xml:space="preserve">Tushar </v>
      </c>
      <c r="G336" s="10" t="str">
        <f>MID(D336,SEARCH(" ",D336,1)+1,SEARCH(" ",D336,SEARCH(" ",D336,1)+1)-SEARCH(" ",D336,1))</f>
        <v xml:space="preserve">Ratiram </v>
      </c>
      <c r="H336" s="10" t="str">
        <f>RIGHT(D336,LEN(D336)-SEARCH(" ",D336,SEARCH(" ",D336,SEARCH(" ",D336)+1)))</f>
        <v>Patil</v>
      </c>
      <c r="I336" s="10" t="s">
        <v>1377</v>
      </c>
      <c r="J336" s="11" t="s">
        <v>2464</v>
      </c>
      <c r="K336" s="2">
        <v>44664</v>
      </c>
      <c r="L336" s="8" t="s">
        <v>2456</v>
      </c>
      <c r="M336" s="8" t="s">
        <v>862</v>
      </c>
      <c r="N336" s="10" t="s">
        <v>1185</v>
      </c>
      <c r="O336" s="8" t="s">
        <v>925</v>
      </c>
      <c r="P336" s="8" t="s">
        <v>864</v>
      </c>
    </row>
    <row r="337" spans="1:16" x14ac:dyDescent="0.3">
      <c r="A337" s="8">
        <v>336</v>
      </c>
      <c r="B337" s="9" t="s">
        <v>652</v>
      </c>
      <c r="C337" s="8" t="s">
        <v>859</v>
      </c>
      <c r="D337" s="8" t="s">
        <v>1378</v>
      </c>
      <c r="E337" t="s">
        <v>2455</v>
      </c>
      <c r="F337" s="10" t="str">
        <f t="shared" si="28"/>
        <v xml:space="preserve">Vrushali </v>
      </c>
      <c r="G337" s="10"/>
      <c r="H337" s="10" t="str">
        <f t="shared" ref="H337:H339" si="30">RIGHT(D337,LEN(D337)-SEARCH(" ",D337,1))</f>
        <v>Mhetre</v>
      </c>
      <c r="I337" s="10" t="s">
        <v>1315</v>
      </c>
      <c r="J337" s="11" t="s">
        <v>2463</v>
      </c>
      <c r="K337" s="2">
        <v>44669</v>
      </c>
      <c r="L337" s="8" t="s">
        <v>2457</v>
      </c>
      <c r="M337" s="8" t="s">
        <v>871</v>
      </c>
      <c r="N337" s="10" t="s">
        <v>1185</v>
      </c>
      <c r="O337" s="8" t="s">
        <v>882</v>
      </c>
      <c r="P337" s="8" t="s">
        <v>879</v>
      </c>
    </row>
    <row r="338" spans="1:16" x14ac:dyDescent="0.3">
      <c r="A338" s="8">
        <v>337</v>
      </c>
      <c r="B338" s="8" t="s">
        <v>654</v>
      </c>
      <c r="C338" s="8" t="s">
        <v>859</v>
      </c>
      <c r="D338" s="8" t="s">
        <v>1379</v>
      </c>
      <c r="E338" t="s">
        <v>21</v>
      </c>
      <c r="F338" s="10" t="str">
        <f t="shared" si="28"/>
        <v xml:space="preserve">Shubham </v>
      </c>
      <c r="G338" s="10"/>
      <c r="H338" s="10" t="str">
        <f t="shared" si="30"/>
        <v>Padalkar</v>
      </c>
      <c r="I338" s="10" t="s">
        <v>1343</v>
      </c>
      <c r="J338" s="11" t="s">
        <v>2465</v>
      </c>
      <c r="K338" s="2">
        <v>44670</v>
      </c>
      <c r="L338" s="8" t="s">
        <v>2457</v>
      </c>
      <c r="M338" s="8" t="s">
        <v>871</v>
      </c>
      <c r="N338" s="10" t="s">
        <v>1185</v>
      </c>
      <c r="O338" s="8" t="s">
        <v>1078</v>
      </c>
      <c r="P338" s="8" t="s">
        <v>873</v>
      </c>
    </row>
    <row r="339" spans="1:16" x14ac:dyDescent="0.3">
      <c r="A339" s="8">
        <v>338</v>
      </c>
      <c r="B339" s="9" t="s">
        <v>655</v>
      </c>
      <c r="C339" s="8" t="s">
        <v>859</v>
      </c>
      <c r="D339" s="8" t="s">
        <v>1380</v>
      </c>
      <c r="E339" t="s">
        <v>21</v>
      </c>
      <c r="F339" s="10" t="str">
        <f t="shared" si="28"/>
        <v xml:space="preserve">Vishal </v>
      </c>
      <c r="G339" s="10"/>
      <c r="H339" s="10" t="str">
        <f t="shared" si="30"/>
        <v>Bharti</v>
      </c>
      <c r="I339" s="10" t="s">
        <v>1008</v>
      </c>
      <c r="J339" s="11" t="s">
        <v>2470</v>
      </c>
      <c r="K339" s="2">
        <v>44666</v>
      </c>
      <c r="L339" s="8" t="s">
        <v>2456</v>
      </c>
      <c r="M339" s="8" t="s">
        <v>862</v>
      </c>
      <c r="N339" s="10" t="s">
        <v>924</v>
      </c>
      <c r="O339" s="8" t="s">
        <v>1068</v>
      </c>
      <c r="P339" s="8" t="s">
        <v>891</v>
      </c>
    </row>
    <row r="340" spans="1:16" x14ac:dyDescent="0.3">
      <c r="A340" s="8">
        <v>339</v>
      </c>
      <c r="B340" s="9" t="s">
        <v>656</v>
      </c>
      <c r="C340" s="8" t="s">
        <v>859</v>
      </c>
      <c r="D340" s="8" t="s">
        <v>1381</v>
      </c>
      <c r="E340" t="s">
        <v>21</v>
      </c>
      <c r="F340" s="10" t="str">
        <f t="shared" si="28"/>
        <v xml:space="preserve">Ajit </v>
      </c>
      <c r="G340" s="10" t="str">
        <f>MID(D340,SEARCH(" ",D340,1)+1,SEARCH(" ",D340,SEARCH(" ",D340,1)+1)-SEARCH(" ",D340,1))</f>
        <v xml:space="preserve">Shivaji </v>
      </c>
      <c r="H340" s="10" t="str">
        <f>RIGHT(D340,LEN(D340)-SEARCH(" ",D340,SEARCH(" ",D340,SEARCH(" ",D340)+1)))</f>
        <v>Nagane</v>
      </c>
      <c r="I340" s="10" t="s">
        <v>1021</v>
      </c>
      <c r="J340" s="11" t="s">
        <v>2470</v>
      </c>
      <c r="K340" s="2">
        <v>44670</v>
      </c>
      <c r="L340" s="8" t="s">
        <v>2456</v>
      </c>
      <c r="M340" s="8" t="s">
        <v>862</v>
      </c>
      <c r="N340" s="10" t="s">
        <v>1185</v>
      </c>
      <c r="O340" s="8" t="s">
        <v>1074</v>
      </c>
      <c r="P340" s="8" t="s">
        <v>868</v>
      </c>
    </row>
    <row r="341" spans="1:16" x14ac:dyDescent="0.3">
      <c r="A341" s="8">
        <v>340</v>
      </c>
      <c r="B341" s="9" t="s">
        <v>657</v>
      </c>
      <c r="C341" s="8" t="s">
        <v>859</v>
      </c>
      <c r="D341" s="8" t="s">
        <v>1382</v>
      </c>
      <c r="E341" t="s">
        <v>21</v>
      </c>
      <c r="F341" s="10" t="str">
        <f t="shared" si="28"/>
        <v xml:space="preserve">Ajay </v>
      </c>
      <c r="G341" s="10" t="str">
        <f>MID(D341,SEARCH(" ",D341,1)+1,SEARCH(" ",D341,SEARCH(" ",D341,1)+1)-SEARCH(" ",D341,1))</f>
        <v xml:space="preserve">S/O </v>
      </c>
      <c r="H341" s="10" t="str">
        <f>RIGHT(D341,LEN(D341)-SEARCH(" ",D341,SEARCH(" ",D341,SEARCH(" ",D341)+1)))</f>
        <v>Ram Asre</v>
      </c>
      <c r="I341" s="10" t="s">
        <v>1008</v>
      </c>
      <c r="J341" s="11" t="s">
        <v>2470</v>
      </c>
      <c r="K341" s="2">
        <v>44670</v>
      </c>
      <c r="L341" s="8" t="s">
        <v>2456</v>
      </c>
      <c r="M341" s="8" t="s">
        <v>862</v>
      </c>
      <c r="N341" s="10" t="s">
        <v>924</v>
      </c>
      <c r="O341" s="8" t="s">
        <v>1033</v>
      </c>
      <c r="P341" s="8" t="s">
        <v>891</v>
      </c>
    </row>
    <row r="342" spans="1:16" x14ac:dyDescent="0.3">
      <c r="A342" s="8">
        <v>341</v>
      </c>
      <c r="B342" s="9" t="s">
        <v>660</v>
      </c>
      <c r="C342" s="8" t="s">
        <v>859</v>
      </c>
      <c r="D342" s="8" t="s">
        <v>1383</v>
      </c>
      <c r="E342" t="s">
        <v>21</v>
      </c>
      <c r="F342" s="10" t="str">
        <f t="shared" si="28"/>
        <v xml:space="preserve">Raj </v>
      </c>
      <c r="G342" s="10" t="str">
        <f>MID(D342,SEARCH(" ",D342,1)+1,SEARCH(" ",D342,SEARCH(" ",D342,1)+1)-SEARCH(" ",D342,1))</f>
        <v xml:space="preserve">Bahadur </v>
      </c>
      <c r="H342" s="10" t="str">
        <f>RIGHT(D342,LEN(D342)-SEARCH(" ",D342,SEARCH(" ",D342,SEARCH(" ",D342)+1)))</f>
        <v>S/O Devideen</v>
      </c>
      <c r="I342" s="10" t="s">
        <v>1008</v>
      </c>
      <c r="J342" s="11" t="s">
        <v>2470</v>
      </c>
      <c r="K342" s="2">
        <v>44670</v>
      </c>
      <c r="L342" s="8" t="s">
        <v>2456</v>
      </c>
      <c r="M342" s="8" t="s">
        <v>862</v>
      </c>
      <c r="N342" s="10" t="s">
        <v>924</v>
      </c>
      <c r="O342" s="8" t="s">
        <v>1033</v>
      </c>
      <c r="P342" s="8" t="s">
        <v>891</v>
      </c>
    </row>
    <row r="343" spans="1:16" x14ac:dyDescent="0.3">
      <c r="A343" s="8">
        <v>342</v>
      </c>
      <c r="B343" s="9" t="s">
        <v>663</v>
      </c>
      <c r="C343" s="8" t="s">
        <v>859</v>
      </c>
      <c r="D343" s="8" t="s">
        <v>1384</v>
      </c>
      <c r="E343" t="s">
        <v>21</v>
      </c>
      <c r="F343" s="10" t="str">
        <f t="shared" si="28"/>
        <v xml:space="preserve">Vijay </v>
      </c>
      <c r="G343" s="10" t="str">
        <f>MID(D343,SEARCH(" ",D343,1)+1,SEARCH(" ",D343,SEARCH(" ",D343,1)+1)-SEARCH(" ",D343,1))</f>
        <v xml:space="preserve">Kumar </v>
      </c>
      <c r="H343" s="10" t="str">
        <f>RIGHT(D343,LEN(D343)-SEARCH(" ",D343,SEARCH(" ",D343,SEARCH(" ",D343)+1)))</f>
        <v>S/O Dharm Dev</v>
      </c>
      <c r="I343" s="10" t="s">
        <v>1008</v>
      </c>
      <c r="J343" s="11" t="s">
        <v>2470</v>
      </c>
      <c r="K343" s="2">
        <v>44671</v>
      </c>
      <c r="L343" s="8" t="s">
        <v>2456</v>
      </c>
      <c r="M343" s="8" t="s">
        <v>862</v>
      </c>
      <c r="N343" s="10" t="s">
        <v>1002</v>
      </c>
      <c r="O343" s="8" t="s">
        <v>1214</v>
      </c>
      <c r="P343" s="8" t="s">
        <v>891</v>
      </c>
    </row>
    <row r="344" spans="1:16" x14ac:dyDescent="0.3">
      <c r="A344" s="8">
        <v>343</v>
      </c>
      <c r="B344" s="9" t="s">
        <v>665</v>
      </c>
      <c r="C344" s="8" t="s">
        <v>859</v>
      </c>
      <c r="D344" s="8" t="s">
        <v>1385</v>
      </c>
      <c r="E344" t="s">
        <v>21</v>
      </c>
      <c r="F344" s="10" t="str">
        <f t="shared" si="28"/>
        <v xml:space="preserve">Yogesh </v>
      </c>
      <c r="G344" s="10" t="str">
        <f>MID(D344,SEARCH(" ",D344,1)+1,SEARCH(" ",D344,SEARCH(" ",D344,1)+1)-SEARCH(" ",D344,1))</f>
        <v xml:space="preserve">Baburao </v>
      </c>
      <c r="H344" s="10" t="str">
        <f>RIGHT(D344,LEN(D344)-SEARCH(" ",D344,SEARCH(" ",D344,SEARCH(" ",D344)+1)))</f>
        <v>Kharade</v>
      </c>
      <c r="I344" s="10" t="s">
        <v>1386</v>
      </c>
      <c r="J344" s="11" t="s">
        <v>2470</v>
      </c>
      <c r="K344" s="2">
        <v>44676</v>
      </c>
      <c r="L344" s="8" t="s">
        <v>2456</v>
      </c>
      <c r="M344" s="8" t="s">
        <v>862</v>
      </c>
      <c r="N344" s="10" t="s">
        <v>1185</v>
      </c>
      <c r="O344" s="8"/>
      <c r="P344" s="8" t="s">
        <v>891</v>
      </c>
    </row>
    <row r="345" spans="1:16" x14ac:dyDescent="0.3">
      <c r="A345" s="8">
        <v>344</v>
      </c>
      <c r="B345" s="9" t="s">
        <v>666</v>
      </c>
      <c r="C345" s="8" t="s">
        <v>859</v>
      </c>
      <c r="D345" s="8" t="s">
        <v>1387</v>
      </c>
      <c r="E345" t="s">
        <v>21</v>
      </c>
      <c r="F345" s="10" t="str">
        <f t="shared" si="28"/>
        <v xml:space="preserve">Gaurav </v>
      </c>
      <c r="G345" s="10" t="str">
        <f>MID(D345,SEARCH(" ",D345,1)+1,SEARCH(" ",D345,SEARCH(" ",D345,1)+1)-SEARCH(" ",D345,1))</f>
        <v xml:space="preserve">Popat </v>
      </c>
      <c r="H345" s="10" t="str">
        <f>RIGHT(D345,LEN(D345)-SEARCH(" ",D345,SEARCH(" ",D345,SEARCH(" ",D345)+1)))</f>
        <v>Shelke</v>
      </c>
      <c r="I345" s="10" t="s">
        <v>1279</v>
      </c>
      <c r="J345" s="11" t="s">
        <v>2471</v>
      </c>
      <c r="K345" s="2">
        <v>44677</v>
      </c>
      <c r="L345" s="8" t="s">
        <v>2456</v>
      </c>
      <c r="M345" s="8" t="s">
        <v>862</v>
      </c>
      <c r="N345" s="10" t="s">
        <v>1185</v>
      </c>
      <c r="O345" s="8" t="s">
        <v>888</v>
      </c>
      <c r="P345" s="8" t="s">
        <v>864</v>
      </c>
    </row>
    <row r="346" spans="1:16" x14ac:dyDescent="0.3">
      <c r="A346" s="8">
        <v>345</v>
      </c>
      <c r="B346" s="9" t="s">
        <v>667</v>
      </c>
      <c r="C346" s="8" t="s">
        <v>859</v>
      </c>
      <c r="D346" s="8" t="s">
        <v>1388</v>
      </c>
      <c r="E346" t="s">
        <v>21</v>
      </c>
      <c r="F346" s="10" t="str">
        <f t="shared" si="28"/>
        <v xml:space="preserve">Rushikesh </v>
      </c>
      <c r="G346" s="10"/>
      <c r="H346" s="10" t="str">
        <f t="shared" ref="H346:H347" si="31">RIGHT(D346,LEN(D346)-SEARCH(" ",D346,1))</f>
        <v>Bodakhe</v>
      </c>
      <c r="I346" s="10" t="s">
        <v>959</v>
      </c>
      <c r="J346" s="11" t="s">
        <v>2460</v>
      </c>
      <c r="K346" s="2">
        <v>44683</v>
      </c>
      <c r="L346" s="8" t="s">
        <v>2457</v>
      </c>
      <c r="M346" s="8" t="s">
        <v>871</v>
      </c>
      <c r="N346" s="10" t="s">
        <v>1185</v>
      </c>
      <c r="O346" s="8" t="s">
        <v>930</v>
      </c>
      <c r="P346" s="8" t="s">
        <v>873</v>
      </c>
    </row>
    <row r="347" spans="1:16" x14ac:dyDescent="0.3">
      <c r="A347" s="8">
        <v>346</v>
      </c>
      <c r="B347" s="9" t="s">
        <v>668</v>
      </c>
      <c r="C347" s="8" t="s">
        <v>859</v>
      </c>
      <c r="D347" s="8" t="s">
        <v>1389</v>
      </c>
      <c r="E347" t="s">
        <v>21</v>
      </c>
      <c r="F347" s="10" t="str">
        <f t="shared" si="28"/>
        <v xml:space="preserve">Shubham </v>
      </c>
      <c r="G347" s="10"/>
      <c r="H347" s="10" t="str">
        <f t="shared" si="31"/>
        <v>Padekar</v>
      </c>
      <c r="I347" s="10" t="s">
        <v>959</v>
      </c>
      <c r="J347" s="11" t="s">
        <v>2460</v>
      </c>
      <c r="K347" s="2">
        <v>44683</v>
      </c>
      <c r="L347" s="8" t="s">
        <v>2457</v>
      </c>
      <c r="M347" s="8" t="s">
        <v>871</v>
      </c>
      <c r="N347" s="10" t="s">
        <v>1185</v>
      </c>
      <c r="O347" s="8" t="s">
        <v>872</v>
      </c>
      <c r="P347" s="8" t="s">
        <v>873</v>
      </c>
    </row>
    <row r="348" spans="1:16" x14ac:dyDescent="0.3">
      <c r="A348" s="8">
        <v>347</v>
      </c>
      <c r="B348" s="9" t="s">
        <v>669</v>
      </c>
      <c r="C348" s="8" t="s">
        <v>859</v>
      </c>
      <c r="D348" s="8" t="s">
        <v>907</v>
      </c>
      <c r="E348" t="s">
        <v>21</v>
      </c>
      <c r="F348" s="10" t="str">
        <f t="shared" si="28"/>
        <v xml:space="preserve">Ashwini </v>
      </c>
      <c r="G348" s="10" t="str">
        <f>MID(D348,SEARCH(" ",D348,1)+1,SEARCH(" ",D348,SEARCH(" ",D348,1)+1)-SEARCH(" ",D348,1))</f>
        <v xml:space="preserve">Kumar </v>
      </c>
      <c r="H348" s="10" t="str">
        <f>RIGHT(D348,LEN(D348)-SEARCH(" ",D348,SEARCH(" ",D348,SEARCH(" ",D348)+1)))</f>
        <v>Jena</v>
      </c>
      <c r="I348" s="10" t="s">
        <v>1390</v>
      </c>
      <c r="J348" s="11" t="s">
        <v>2469</v>
      </c>
      <c r="K348" s="2">
        <v>44683</v>
      </c>
      <c r="L348" s="8" t="s">
        <v>2456</v>
      </c>
      <c r="M348" s="8" t="s">
        <v>862</v>
      </c>
      <c r="N348" s="10" t="s">
        <v>877</v>
      </c>
      <c r="O348" s="8" t="s">
        <v>868</v>
      </c>
      <c r="P348" s="8" t="s">
        <v>864</v>
      </c>
    </row>
    <row r="349" spans="1:16" x14ac:dyDescent="0.3">
      <c r="A349" s="8">
        <v>348</v>
      </c>
      <c r="B349" s="9" t="s">
        <v>670</v>
      </c>
      <c r="C349" s="8" t="s">
        <v>859</v>
      </c>
      <c r="D349" s="8" t="s">
        <v>1391</v>
      </c>
      <c r="E349" t="s">
        <v>21</v>
      </c>
      <c r="F349" s="10" t="str">
        <f t="shared" si="28"/>
        <v xml:space="preserve">Bhausaheb </v>
      </c>
      <c r="G349" s="10" t="str">
        <f>MID(D349,SEARCH(" ",D349,1)+1,SEARCH(" ",D349,SEARCH(" ",D349,1)+1)-SEARCH(" ",D349,1))</f>
        <v xml:space="preserve">Dnyandeo </v>
      </c>
      <c r="H349" s="10" t="str">
        <f>RIGHT(D349,LEN(D349)-SEARCH(" ",D349,SEARCH(" ",D349,SEARCH(" ",D349)+1)))</f>
        <v>Madane</v>
      </c>
      <c r="I349" s="10" t="s">
        <v>1392</v>
      </c>
      <c r="J349" s="11" t="s">
        <v>2466</v>
      </c>
      <c r="K349" s="2">
        <v>44683</v>
      </c>
      <c r="L349" s="8" t="s">
        <v>2456</v>
      </c>
      <c r="M349" s="8" t="s">
        <v>862</v>
      </c>
      <c r="N349" s="10" t="s">
        <v>1185</v>
      </c>
      <c r="O349" s="8" t="s">
        <v>1093</v>
      </c>
      <c r="P349" s="8" t="s">
        <v>868</v>
      </c>
    </row>
    <row r="350" spans="1:16" x14ac:dyDescent="0.3">
      <c r="A350" s="8">
        <v>349</v>
      </c>
      <c r="B350" s="9" t="s">
        <v>673</v>
      </c>
      <c r="C350" s="8" t="s">
        <v>859</v>
      </c>
      <c r="D350" s="8" t="s">
        <v>1393</v>
      </c>
      <c r="E350" t="s">
        <v>21</v>
      </c>
      <c r="F350" s="10" t="str">
        <f t="shared" si="28"/>
        <v xml:space="preserve">Santosh </v>
      </c>
      <c r="G350" s="10" t="str">
        <f>MID(D350,SEARCH(" ",D350,1)+1,SEARCH(" ",D350,SEARCH(" ",D350,1)+1)-SEARCH(" ",D350,1))</f>
        <v xml:space="preserve">S/O </v>
      </c>
      <c r="H350" s="10" t="str">
        <f>RIGHT(D350,LEN(D350)-SEARCH(" ",D350,SEARCH(" ",D350,SEARCH(" ",D350)+1)))</f>
        <v>Soorylal</v>
      </c>
      <c r="I350" s="10" t="s">
        <v>1008</v>
      </c>
      <c r="J350" s="11" t="s">
        <v>2470</v>
      </c>
      <c r="K350" s="2">
        <v>44683</v>
      </c>
      <c r="L350" s="8" t="s">
        <v>2456</v>
      </c>
      <c r="M350" s="8" t="s">
        <v>862</v>
      </c>
      <c r="N350" s="10" t="s">
        <v>1002</v>
      </c>
      <c r="O350" s="8" t="s">
        <v>1033</v>
      </c>
      <c r="P350" s="8" t="s">
        <v>891</v>
      </c>
    </row>
    <row r="351" spans="1:16" x14ac:dyDescent="0.3">
      <c r="A351" s="8">
        <v>350</v>
      </c>
      <c r="B351" s="9" t="s">
        <v>675</v>
      </c>
      <c r="C351" s="8" t="s">
        <v>859</v>
      </c>
      <c r="D351" s="8" t="s">
        <v>1394</v>
      </c>
      <c r="E351" t="s">
        <v>21</v>
      </c>
      <c r="F351" s="10" t="str">
        <f t="shared" si="28"/>
        <v xml:space="preserve">Arjan </v>
      </c>
      <c r="G351" s="10"/>
      <c r="H351" s="10" t="str">
        <f>RIGHT(D351,LEN(D351)-SEARCH(" ",D351,1))</f>
        <v>Singh</v>
      </c>
      <c r="I351" s="10" t="s">
        <v>1008</v>
      </c>
      <c r="J351" s="11" t="s">
        <v>2470</v>
      </c>
      <c r="K351" s="2">
        <v>44683</v>
      </c>
      <c r="L351" s="8" t="s">
        <v>2456</v>
      </c>
      <c r="M351" s="8" t="s">
        <v>862</v>
      </c>
      <c r="N351" s="10" t="s">
        <v>924</v>
      </c>
      <c r="O351" s="8" t="s">
        <v>1033</v>
      </c>
      <c r="P351" s="8" t="s">
        <v>891</v>
      </c>
    </row>
    <row r="352" spans="1:16" x14ac:dyDescent="0.3">
      <c r="A352" s="8">
        <v>351</v>
      </c>
      <c r="B352" s="9" t="s">
        <v>677</v>
      </c>
      <c r="C352" s="8" t="s">
        <v>859</v>
      </c>
      <c r="D352" s="8" t="s">
        <v>1395</v>
      </c>
      <c r="E352" t="s">
        <v>21</v>
      </c>
      <c r="F352" s="10" t="str">
        <f t="shared" si="28"/>
        <v xml:space="preserve">Ramesh </v>
      </c>
      <c r="G352" s="10" t="str">
        <f>MID(D352,SEARCH(" ",D352,1)+1,SEARCH(" ",D352,SEARCH(" ",D352,1)+1)-SEARCH(" ",D352,1))</f>
        <v xml:space="preserve">Kumar </v>
      </c>
      <c r="H352" s="10" t="str">
        <f>RIGHT(D352,LEN(D352)-SEARCH(" ",D352,SEARCH(" ",D352,SEARCH(" ",D352)+1)))</f>
        <v>Patel</v>
      </c>
      <c r="I352" s="10" t="s">
        <v>1349</v>
      </c>
      <c r="J352" s="11" t="s">
        <v>2472</v>
      </c>
      <c r="K352" s="2">
        <v>44683</v>
      </c>
      <c r="L352" s="8" t="s">
        <v>2456</v>
      </c>
      <c r="M352" s="8" t="s">
        <v>862</v>
      </c>
      <c r="N352" s="10" t="s">
        <v>1185</v>
      </c>
      <c r="O352" s="8" t="s">
        <v>937</v>
      </c>
      <c r="P352" s="8" t="s">
        <v>864</v>
      </c>
    </row>
    <row r="353" spans="1:16" x14ac:dyDescent="0.3">
      <c r="A353" s="8">
        <v>352</v>
      </c>
      <c r="B353" s="9" t="s">
        <v>678</v>
      </c>
      <c r="C353" s="8" t="s">
        <v>859</v>
      </c>
      <c r="D353" s="8" t="s">
        <v>1396</v>
      </c>
      <c r="E353" t="s">
        <v>21</v>
      </c>
      <c r="F353" s="10" t="str">
        <f t="shared" si="28"/>
        <v xml:space="preserve">Datta </v>
      </c>
      <c r="G353" s="10" t="str">
        <f>MID(D353,SEARCH(" ",D353,1)+1,SEARCH(" ",D353,SEARCH(" ",D353,1)+1)-SEARCH(" ",D353,1))</f>
        <v xml:space="preserve">Sunil </v>
      </c>
      <c r="H353" s="10" t="str">
        <f>RIGHT(D353,LEN(D353)-SEARCH(" ",D353,SEARCH(" ",D353,SEARCH(" ",D353)+1)))</f>
        <v>Gitte</v>
      </c>
      <c r="I353" s="10" t="s">
        <v>1168</v>
      </c>
      <c r="J353" s="11" t="s">
        <v>2470</v>
      </c>
      <c r="K353" s="2">
        <v>44684</v>
      </c>
      <c r="L353" s="8" t="s">
        <v>2456</v>
      </c>
      <c r="M353" s="8" t="s">
        <v>862</v>
      </c>
      <c r="N353" s="10" t="s">
        <v>1185</v>
      </c>
      <c r="O353" s="8" t="s">
        <v>891</v>
      </c>
      <c r="P353" s="8" t="s">
        <v>868</v>
      </c>
    </row>
    <row r="354" spans="1:16" x14ac:dyDescent="0.3">
      <c r="A354" s="8">
        <v>353</v>
      </c>
      <c r="B354" s="9" t="s">
        <v>680</v>
      </c>
      <c r="C354" s="8" t="s">
        <v>859</v>
      </c>
      <c r="D354" s="8" t="s">
        <v>1397</v>
      </c>
      <c r="E354" t="s">
        <v>21</v>
      </c>
      <c r="F354" s="10" t="str">
        <f t="shared" si="28"/>
        <v xml:space="preserve">Bhushan </v>
      </c>
      <c r="G354" s="10" t="str">
        <f>MID(D354,SEARCH(" ",D354,1)+1,SEARCH(" ",D354,SEARCH(" ",D354,1)+1)-SEARCH(" ",D354,1))</f>
        <v xml:space="preserve">Chunnilal </v>
      </c>
      <c r="H354" s="10" t="str">
        <f>RIGHT(D354,LEN(D354)-SEARCH(" ",D354,SEARCH(" ",D354,SEARCH(" ",D354)+1)))</f>
        <v>Kantode</v>
      </c>
      <c r="I354" s="10" t="s">
        <v>1168</v>
      </c>
      <c r="J354" s="11" t="s">
        <v>2470</v>
      </c>
      <c r="K354" s="2">
        <v>44686</v>
      </c>
      <c r="L354" s="8" t="s">
        <v>2456</v>
      </c>
      <c r="M354" s="8" t="s">
        <v>862</v>
      </c>
      <c r="N354" s="10" t="s">
        <v>1185</v>
      </c>
      <c r="O354" s="8" t="s">
        <v>1398</v>
      </c>
      <c r="P354" s="8" t="s">
        <v>891</v>
      </c>
    </row>
    <row r="355" spans="1:16" x14ac:dyDescent="0.3">
      <c r="A355" s="8">
        <v>354</v>
      </c>
      <c r="B355" s="9" t="s">
        <v>681</v>
      </c>
      <c r="C355" s="8" t="s">
        <v>859</v>
      </c>
      <c r="D355" s="8" t="s">
        <v>1399</v>
      </c>
      <c r="E355" t="s">
        <v>21</v>
      </c>
      <c r="F355" s="10" t="str">
        <f t="shared" si="28"/>
        <v xml:space="preserve">Rajesh </v>
      </c>
      <c r="G355" s="10" t="str">
        <f>MID(D355,SEARCH(" ",D355,1)+1,SEARCH(" ",D355,SEARCH(" ",D355,1)+1)-SEARCH(" ",D355,1))</f>
        <v xml:space="preserve">Kumar </v>
      </c>
      <c r="H355" s="10" t="str">
        <f>RIGHT(D355,LEN(D355)-SEARCH(" ",D355,SEARCH(" ",D355,SEARCH(" ",D355)+1)))</f>
        <v>S/O Ramlakhan</v>
      </c>
      <c r="I355" s="10" t="s">
        <v>1008</v>
      </c>
      <c r="J355" s="11" t="s">
        <v>2470</v>
      </c>
      <c r="K355" s="2">
        <v>44687</v>
      </c>
      <c r="L355" s="8" t="s">
        <v>2456</v>
      </c>
      <c r="M355" s="8" t="s">
        <v>862</v>
      </c>
      <c r="N355" s="10" t="s">
        <v>1002</v>
      </c>
      <c r="O355" s="8" t="s">
        <v>1033</v>
      </c>
      <c r="P355" s="8" t="s">
        <v>891</v>
      </c>
    </row>
    <row r="356" spans="1:16" x14ac:dyDescent="0.3">
      <c r="A356" s="8">
        <v>355</v>
      </c>
      <c r="B356" s="9" t="s">
        <v>682</v>
      </c>
      <c r="C356" s="8" t="s">
        <v>859</v>
      </c>
      <c r="D356" s="8" t="s">
        <v>1400</v>
      </c>
      <c r="E356" t="s">
        <v>21</v>
      </c>
      <c r="F356" s="10" t="str">
        <f t="shared" si="28"/>
        <v xml:space="preserve">Rushikesh </v>
      </c>
      <c r="G356" s="10" t="str">
        <f>MID(D356,SEARCH(" ",D356,1)+1,SEARCH(" ",D356,SEARCH(" ",D356,1)+1)-SEARCH(" ",D356,1))</f>
        <v xml:space="preserve">Gunvantrao </v>
      </c>
      <c r="H356" s="10" t="str">
        <f>RIGHT(D356,LEN(D356)-SEARCH(" ",D356,SEARCH(" ",D356,SEARCH(" ",D356)+1)))</f>
        <v>Cherekar</v>
      </c>
      <c r="I356" s="10" t="s">
        <v>1401</v>
      </c>
      <c r="J356" s="11" t="s">
        <v>2472</v>
      </c>
      <c r="K356" s="2">
        <v>44688</v>
      </c>
      <c r="L356" s="8" t="s">
        <v>2456</v>
      </c>
      <c r="M356" s="8" t="s">
        <v>862</v>
      </c>
      <c r="N356" s="10" t="s">
        <v>1185</v>
      </c>
      <c r="O356" s="8" t="s">
        <v>937</v>
      </c>
      <c r="P356" s="8" t="s">
        <v>864</v>
      </c>
    </row>
    <row r="357" spans="1:16" x14ac:dyDescent="0.3">
      <c r="A357" s="8">
        <v>356</v>
      </c>
      <c r="B357" s="8" t="s">
        <v>683</v>
      </c>
      <c r="C357" s="8" t="s">
        <v>859</v>
      </c>
      <c r="D357" s="8" t="s">
        <v>1402</v>
      </c>
      <c r="E357" t="s">
        <v>21</v>
      </c>
      <c r="F357" s="10" t="str">
        <f t="shared" si="28"/>
        <v xml:space="preserve">Mayank </v>
      </c>
      <c r="G357" s="10"/>
      <c r="H357" s="10" t="str">
        <f>RIGHT(D357,LEN(D357)-SEARCH(" ",D357,1))</f>
        <v>Purohit</v>
      </c>
      <c r="I357" s="10" t="s">
        <v>1403</v>
      </c>
      <c r="J357" s="11" t="s">
        <v>2465</v>
      </c>
      <c r="K357" s="2">
        <v>44691</v>
      </c>
      <c r="L357" s="8" t="s">
        <v>2457</v>
      </c>
      <c r="M357" s="8" t="s">
        <v>871</v>
      </c>
      <c r="N357" s="10" t="s">
        <v>1185</v>
      </c>
      <c r="O357" s="8" t="s">
        <v>1078</v>
      </c>
      <c r="P357" s="8" t="s">
        <v>873</v>
      </c>
    </row>
    <row r="358" spans="1:16" x14ac:dyDescent="0.3">
      <c r="A358" s="8">
        <v>357</v>
      </c>
      <c r="B358" s="9" t="s">
        <v>685</v>
      </c>
      <c r="C358" s="8" t="s">
        <v>859</v>
      </c>
      <c r="D358" s="8" t="s">
        <v>1404</v>
      </c>
      <c r="E358" t="s">
        <v>21</v>
      </c>
      <c r="F358" s="10" t="str">
        <f t="shared" si="28"/>
        <v xml:space="preserve">Dinesh </v>
      </c>
      <c r="G358" s="10" t="str">
        <f>MID(D358,SEARCH(" ",D358,1)+1,SEARCH(" ",D358,SEARCH(" ",D358,1)+1)-SEARCH(" ",D358,1))</f>
        <v xml:space="preserve">Kumar </v>
      </c>
      <c r="H358" s="10" t="str">
        <f>RIGHT(D358,LEN(D358)-SEARCH(" ",D358,SEARCH(" ",D358,SEARCH(" ",D358)+1)))</f>
        <v>S/O Sukai Ram</v>
      </c>
      <c r="I358" s="10" t="s">
        <v>1008</v>
      </c>
      <c r="J358" s="11" t="s">
        <v>2470</v>
      </c>
      <c r="K358" s="2">
        <v>44691</v>
      </c>
      <c r="L358" s="8" t="s">
        <v>2456</v>
      </c>
      <c r="M358" s="8" t="s">
        <v>862</v>
      </c>
      <c r="N358" s="10" t="s">
        <v>924</v>
      </c>
      <c r="O358" s="8" t="s">
        <v>1006</v>
      </c>
      <c r="P358" s="8" t="s">
        <v>891</v>
      </c>
    </row>
    <row r="359" spans="1:16" x14ac:dyDescent="0.3">
      <c r="A359" s="8">
        <v>358</v>
      </c>
      <c r="B359" s="9" t="s">
        <v>686</v>
      </c>
      <c r="C359" s="8" t="s">
        <v>859</v>
      </c>
      <c r="D359" s="8" t="s">
        <v>1405</v>
      </c>
      <c r="E359" t="s">
        <v>21</v>
      </c>
      <c r="F359" s="10" t="str">
        <f t="shared" si="28"/>
        <v xml:space="preserve">Surendra </v>
      </c>
      <c r="G359" s="10" t="str">
        <f>MID(D359,SEARCH(" ",D359,1)+1,SEARCH(" ",D359,SEARCH(" ",D359,1)+1)-SEARCH(" ",D359,1))</f>
        <v xml:space="preserve">S/O </v>
      </c>
      <c r="H359" s="10" t="str">
        <f>RIGHT(D359,LEN(D359)-SEARCH(" ",D359,SEARCH(" ",D359,SEARCH(" ",D359)+1)))</f>
        <v>Chhedi</v>
      </c>
      <c r="I359" s="10" t="s">
        <v>1008</v>
      </c>
      <c r="J359" s="11" t="s">
        <v>2470</v>
      </c>
      <c r="K359" s="2">
        <v>44692</v>
      </c>
      <c r="L359" s="8" t="s">
        <v>2456</v>
      </c>
      <c r="M359" s="8" t="s">
        <v>862</v>
      </c>
      <c r="N359" s="10" t="s">
        <v>924</v>
      </c>
      <c r="O359" s="8" t="s">
        <v>1006</v>
      </c>
      <c r="P359" s="8" t="s">
        <v>891</v>
      </c>
    </row>
    <row r="360" spans="1:16" x14ac:dyDescent="0.3">
      <c r="A360" s="8">
        <v>359</v>
      </c>
      <c r="B360" s="8" t="s">
        <v>688</v>
      </c>
      <c r="C360" s="8" t="s">
        <v>859</v>
      </c>
      <c r="D360" s="8" t="s">
        <v>1406</v>
      </c>
      <c r="E360" t="s">
        <v>21</v>
      </c>
      <c r="F360" s="10" t="str">
        <f t="shared" si="28"/>
        <v xml:space="preserve">Somnath </v>
      </c>
      <c r="G360" s="10"/>
      <c r="H360" s="10" t="str">
        <f t="shared" ref="H360:H364" si="32">RIGHT(D360,LEN(D360)-SEARCH(" ",D360,1))</f>
        <v>Sabale</v>
      </c>
      <c r="I360" s="10" t="s">
        <v>1403</v>
      </c>
      <c r="J360" s="11" t="s">
        <v>2465</v>
      </c>
      <c r="K360" s="2">
        <v>44697</v>
      </c>
      <c r="L360" s="8" t="s">
        <v>2457</v>
      </c>
      <c r="M360" s="8" t="s">
        <v>871</v>
      </c>
      <c r="N360" s="10" t="s">
        <v>1185</v>
      </c>
      <c r="O360" s="8" t="s">
        <v>1078</v>
      </c>
      <c r="P360" s="8" t="s">
        <v>873</v>
      </c>
    </row>
    <row r="361" spans="1:16" x14ac:dyDescent="0.3">
      <c r="A361" s="8">
        <v>360</v>
      </c>
      <c r="B361" s="9" t="s">
        <v>689</v>
      </c>
      <c r="C361" s="8" t="s">
        <v>859</v>
      </c>
      <c r="D361" s="8" t="s">
        <v>1407</v>
      </c>
      <c r="E361" t="s">
        <v>21</v>
      </c>
      <c r="F361" s="10" t="str">
        <f t="shared" si="28"/>
        <v xml:space="preserve">B </v>
      </c>
      <c r="G361" s="10"/>
      <c r="H361" s="10" t="str">
        <f t="shared" si="32"/>
        <v>Sundar</v>
      </c>
      <c r="I361" s="10" t="s">
        <v>1408</v>
      </c>
      <c r="J361" s="11" t="s">
        <v>2474</v>
      </c>
      <c r="K361" s="2">
        <v>44697</v>
      </c>
      <c r="L361" s="8" t="s">
        <v>1409</v>
      </c>
      <c r="M361" s="8" t="s">
        <v>871</v>
      </c>
      <c r="N361" s="10" t="s">
        <v>867</v>
      </c>
      <c r="O361" s="8" t="s">
        <v>940</v>
      </c>
      <c r="P361" s="8" t="s">
        <v>878</v>
      </c>
    </row>
    <row r="362" spans="1:16" x14ac:dyDescent="0.3">
      <c r="A362" s="8">
        <v>361</v>
      </c>
      <c r="B362" s="9" t="s">
        <v>691</v>
      </c>
      <c r="C362" s="8" t="s">
        <v>859</v>
      </c>
      <c r="D362" s="8" t="s">
        <v>1410</v>
      </c>
      <c r="E362" t="s">
        <v>21</v>
      </c>
      <c r="F362" s="10" t="str">
        <f t="shared" si="28"/>
        <v xml:space="preserve">Yashodip </v>
      </c>
      <c r="G362" s="10"/>
      <c r="H362" s="10" t="str">
        <f t="shared" si="32"/>
        <v>Unesa</v>
      </c>
      <c r="I362" s="10" t="s">
        <v>1411</v>
      </c>
      <c r="J362" s="11" t="s">
        <v>2467</v>
      </c>
      <c r="K362" s="2">
        <v>44701</v>
      </c>
      <c r="L362" s="8" t="s">
        <v>2457</v>
      </c>
      <c r="M362" s="8" t="s">
        <v>871</v>
      </c>
      <c r="N362" s="10" t="s">
        <v>1185</v>
      </c>
      <c r="O362" s="8" t="s">
        <v>1136</v>
      </c>
      <c r="P362" s="8" t="s">
        <v>879</v>
      </c>
    </row>
    <row r="363" spans="1:16" x14ac:dyDescent="0.3">
      <c r="A363" s="8">
        <v>362</v>
      </c>
      <c r="B363" s="9" t="s">
        <v>693</v>
      </c>
      <c r="C363" s="8" t="s">
        <v>859</v>
      </c>
      <c r="D363" s="8" t="s">
        <v>1412</v>
      </c>
      <c r="E363" t="s">
        <v>21</v>
      </c>
      <c r="F363" s="10" t="str">
        <f t="shared" si="28"/>
        <v xml:space="preserve">Sohail </v>
      </c>
      <c r="G363" s="10"/>
      <c r="H363" s="10" t="str">
        <f t="shared" si="32"/>
        <v>Shaikh</v>
      </c>
      <c r="I363" s="10" t="s">
        <v>959</v>
      </c>
      <c r="J363" s="11" t="s">
        <v>2460</v>
      </c>
      <c r="K363" s="2">
        <v>44704</v>
      </c>
      <c r="L363" s="8" t="s">
        <v>2457</v>
      </c>
      <c r="M363" s="8" t="s">
        <v>871</v>
      </c>
      <c r="N363" s="10" t="s">
        <v>1185</v>
      </c>
      <c r="O363" s="8" t="s">
        <v>1194</v>
      </c>
      <c r="P363" s="8" t="s">
        <v>873</v>
      </c>
    </row>
    <row r="364" spans="1:16" x14ac:dyDescent="0.3">
      <c r="A364" s="8">
        <v>363</v>
      </c>
      <c r="B364" s="9" t="s">
        <v>695</v>
      </c>
      <c r="C364" s="8" t="s">
        <v>859</v>
      </c>
      <c r="D364" s="8" t="s">
        <v>1413</v>
      </c>
      <c r="E364" t="s">
        <v>2455</v>
      </c>
      <c r="F364" s="10" t="str">
        <f t="shared" si="28"/>
        <v xml:space="preserve">Pratiksha </v>
      </c>
      <c r="G364" s="10"/>
      <c r="H364" s="10" t="str">
        <f t="shared" si="32"/>
        <v>Pol</v>
      </c>
      <c r="I364" s="10" t="s">
        <v>959</v>
      </c>
      <c r="J364" s="11" t="s">
        <v>2460</v>
      </c>
      <c r="K364" s="2">
        <v>44704</v>
      </c>
      <c r="L364" s="8" t="s">
        <v>2457</v>
      </c>
      <c r="M364" s="8" t="s">
        <v>871</v>
      </c>
      <c r="N364" s="10" t="s">
        <v>1185</v>
      </c>
      <c r="O364" s="8" t="s">
        <v>1200</v>
      </c>
      <c r="P364" s="8" t="s">
        <v>873</v>
      </c>
    </row>
    <row r="365" spans="1:16" x14ac:dyDescent="0.3">
      <c r="A365" s="8">
        <v>364</v>
      </c>
      <c r="B365" s="9" t="s">
        <v>699</v>
      </c>
      <c r="C365" s="8" t="s">
        <v>859</v>
      </c>
      <c r="D365" s="8" t="s">
        <v>1414</v>
      </c>
      <c r="E365" t="s">
        <v>21</v>
      </c>
      <c r="F365" s="10" t="str">
        <f t="shared" si="28"/>
        <v xml:space="preserve">Vijay </v>
      </c>
      <c r="G365" s="10" t="str">
        <f>MID(D365,SEARCH(" ",D365,1)+1,SEARCH(" ",D365,SEARCH(" ",D365,1)+1)-SEARCH(" ",D365,1))</f>
        <v xml:space="preserve">Vilas </v>
      </c>
      <c r="H365" s="10" t="str">
        <f>RIGHT(D365,LEN(D365)-SEARCH(" ",D365,SEARCH(" ",D365,SEARCH(" ",D365)+1)))</f>
        <v>Survase</v>
      </c>
      <c r="I365" s="10" t="s">
        <v>1321</v>
      </c>
      <c r="J365" s="11" t="s">
        <v>2470</v>
      </c>
      <c r="K365" s="2">
        <v>44694</v>
      </c>
      <c r="L365" s="8" t="s">
        <v>2456</v>
      </c>
      <c r="M365" s="8" t="s">
        <v>862</v>
      </c>
      <c r="N365" s="10" t="s">
        <v>1291</v>
      </c>
      <c r="O365" s="8" t="s">
        <v>1074</v>
      </c>
      <c r="P365" s="8" t="s">
        <v>868</v>
      </c>
    </row>
    <row r="366" spans="1:16" x14ac:dyDescent="0.3">
      <c r="A366" s="8">
        <v>365</v>
      </c>
      <c r="B366" s="9" t="s">
        <v>700</v>
      </c>
      <c r="C366" s="8" t="s">
        <v>859</v>
      </c>
      <c r="D366" s="8" t="s">
        <v>1415</v>
      </c>
      <c r="E366" t="s">
        <v>21</v>
      </c>
      <c r="F366" s="10" t="str">
        <f t="shared" si="28"/>
        <v xml:space="preserve">Rameshwar </v>
      </c>
      <c r="G366" s="10" t="str">
        <f>MID(D366,SEARCH(" ",D366,1)+1,SEARCH(" ",D366,SEARCH(" ",D366,1)+1)-SEARCH(" ",D366,1))</f>
        <v xml:space="preserve">Mahadev </v>
      </c>
      <c r="H366" s="10" t="str">
        <f>RIGHT(D366,LEN(D366)-SEARCH(" ",D366,SEARCH(" ",D366,SEARCH(" ",D366)+1)))</f>
        <v>Jadhav</v>
      </c>
      <c r="I366" s="10" t="s">
        <v>1352</v>
      </c>
      <c r="J366" s="11" t="s">
        <v>2472</v>
      </c>
      <c r="K366" s="2">
        <v>44697</v>
      </c>
      <c r="L366" s="8" t="s">
        <v>2456</v>
      </c>
      <c r="M366" s="8" t="s">
        <v>862</v>
      </c>
      <c r="N366" s="10" t="s">
        <v>1185</v>
      </c>
      <c r="O366" s="8" t="s">
        <v>937</v>
      </c>
      <c r="P366" s="8" t="s">
        <v>864</v>
      </c>
    </row>
    <row r="367" spans="1:16" x14ac:dyDescent="0.3">
      <c r="A367" s="8">
        <v>366</v>
      </c>
      <c r="B367" s="9" t="s">
        <v>702</v>
      </c>
      <c r="C367" s="8" t="s">
        <v>859</v>
      </c>
      <c r="D367" s="8" t="s">
        <v>1416</v>
      </c>
      <c r="E367" t="s">
        <v>21</v>
      </c>
      <c r="F367" s="10" t="str">
        <f t="shared" si="28"/>
        <v xml:space="preserve">Ritesh </v>
      </c>
      <c r="G367" s="10" t="str">
        <f>MID(D367,SEARCH(" ",D367,1)+1,SEARCH(" ",D367,SEARCH(" ",D367,1)+1)-SEARCH(" ",D367,1))</f>
        <v xml:space="preserve">Tukaram </v>
      </c>
      <c r="H367" s="10" t="str">
        <f>RIGHT(D367,LEN(D367)-SEARCH(" ",D367,SEARCH(" ",D367,SEARCH(" ",D367)+1)))</f>
        <v>Shinde</v>
      </c>
      <c r="I367" s="10" t="s">
        <v>1417</v>
      </c>
      <c r="J367" s="11" t="s">
        <v>2466</v>
      </c>
      <c r="K367" s="2">
        <v>44697</v>
      </c>
      <c r="L367" s="8" t="s">
        <v>2456</v>
      </c>
      <c r="M367" s="8" t="s">
        <v>862</v>
      </c>
      <c r="N367" s="10" t="s">
        <v>1185</v>
      </c>
      <c r="O367" s="8" t="s">
        <v>1093</v>
      </c>
      <c r="P367" s="8" t="s">
        <v>868</v>
      </c>
    </row>
    <row r="368" spans="1:16" x14ac:dyDescent="0.3">
      <c r="A368" s="8">
        <v>367</v>
      </c>
      <c r="B368" s="9" t="s">
        <v>704</v>
      </c>
      <c r="C368" s="8" t="s">
        <v>859</v>
      </c>
      <c r="D368" s="8" t="s">
        <v>1418</v>
      </c>
      <c r="E368" t="s">
        <v>21</v>
      </c>
      <c r="F368" s="10" t="str">
        <f t="shared" si="28"/>
        <v xml:space="preserve">Sushant </v>
      </c>
      <c r="G368" s="10" t="str">
        <f>MID(D368,SEARCH(" ",D368,1)+1,SEARCH(" ",D368,SEARCH(" ",D368,1)+1)-SEARCH(" ",D368,1))</f>
        <v xml:space="preserve">Tukaram </v>
      </c>
      <c r="H368" s="10" t="str">
        <f>RIGHT(D368,LEN(D368)-SEARCH(" ",D368,SEARCH(" ",D368,SEARCH(" ",D368)+1)))</f>
        <v>Panwal</v>
      </c>
      <c r="I368" s="10" t="s">
        <v>1419</v>
      </c>
      <c r="J368" s="11" t="s">
        <v>2458</v>
      </c>
      <c r="K368" s="2">
        <v>44697</v>
      </c>
      <c r="L368" s="8" t="s">
        <v>2456</v>
      </c>
      <c r="M368" s="8" t="s">
        <v>862</v>
      </c>
      <c r="N368" s="10" t="s">
        <v>1185</v>
      </c>
      <c r="O368" s="8" t="s">
        <v>991</v>
      </c>
      <c r="P368" s="8" t="s">
        <v>868</v>
      </c>
    </row>
    <row r="369" spans="1:16" x14ac:dyDescent="0.3">
      <c r="A369" s="8">
        <v>368</v>
      </c>
      <c r="B369" s="9" t="s">
        <v>706</v>
      </c>
      <c r="C369" s="8" t="s">
        <v>859</v>
      </c>
      <c r="D369" s="8" t="s">
        <v>1420</v>
      </c>
      <c r="E369" t="s">
        <v>21</v>
      </c>
      <c r="F369" s="10" t="str">
        <f t="shared" si="28"/>
        <v xml:space="preserve">Shiva </v>
      </c>
      <c r="G369" s="10" t="str">
        <f>MID(D369,SEARCH(" ",D369,1)+1,SEARCH(" ",D369,SEARCH(" ",D369,1)+1)-SEARCH(" ",D369,1))</f>
        <v xml:space="preserve">S/O </v>
      </c>
      <c r="H369" s="10" t="str">
        <f>RIGHT(D369,LEN(D369)-SEARCH(" ",D369,SEARCH(" ",D369,SEARCH(" ",D369)+1)))</f>
        <v>Ram Raj</v>
      </c>
      <c r="I369" s="10" t="s">
        <v>1008</v>
      </c>
      <c r="J369" s="11" t="s">
        <v>2470</v>
      </c>
      <c r="K369" s="2">
        <v>44698</v>
      </c>
      <c r="L369" s="8" t="s">
        <v>2456</v>
      </c>
      <c r="M369" s="8" t="s">
        <v>862</v>
      </c>
      <c r="N369" s="10" t="s">
        <v>924</v>
      </c>
      <c r="O369" s="8" t="s">
        <v>1068</v>
      </c>
      <c r="P369" s="8" t="s">
        <v>891</v>
      </c>
    </row>
    <row r="370" spans="1:16" x14ac:dyDescent="0.3">
      <c r="A370" s="8">
        <v>369</v>
      </c>
      <c r="B370" s="13" t="s">
        <v>708</v>
      </c>
      <c r="C370" s="14" t="s">
        <v>859</v>
      </c>
      <c r="D370" s="15" t="s">
        <v>1421</v>
      </c>
      <c r="E370" t="s">
        <v>21</v>
      </c>
      <c r="F370" s="10" t="str">
        <f t="shared" si="28"/>
        <v xml:space="preserve">Makkhan </v>
      </c>
      <c r="G370" s="10"/>
      <c r="H370" s="10" t="str">
        <f>RIGHT(D370,LEN(D370)-SEARCH(" ",D370,1))</f>
        <v>Lal</v>
      </c>
      <c r="I370" s="16" t="s">
        <v>1008</v>
      </c>
      <c r="J370" s="11" t="s">
        <v>2470</v>
      </c>
      <c r="K370" s="2">
        <v>44698</v>
      </c>
      <c r="L370" s="8" t="s">
        <v>2456</v>
      </c>
      <c r="M370" s="8" t="s">
        <v>862</v>
      </c>
      <c r="N370" s="17" t="s">
        <v>924</v>
      </c>
      <c r="O370" s="18" t="s">
        <v>1033</v>
      </c>
      <c r="P370" s="18" t="s">
        <v>891</v>
      </c>
    </row>
    <row r="371" spans="1:16" x14ac:dyDescent="0.3">
      <c r="A371" s="8">
        <v>370</v>
      </c>
      <c r="B371" s="9" t="s">
        <v>710</v>
      </c>
      <c r="C371" s="8" t="s">
        <v>859</v>
      </c>
      <c r="D371" s="8" t="s">
        <v>1422</v>
      </c>
      <c r="E371" t="s">
        <v>21</v>
      </c>
      <c r="F371" s="10" t="str">
        <f t="shared" si="28"/>
        <v xml:space="preserve">Subhash </v>
      </c>
      <c r="G371" s="10" t="str">
        <f>MID(D371,SEARCH(" ",D371,1)+1,SEARCH(" ",D371,SEARCH(" ",D371,1)+1)-SEARCH(" ",D371,1))</f>
        <v xml:space="preserve">Gautam </v>
      </c>
      <c r="H371" s="10" t="str">
        <f>RIGHT(D371,LEN(D371)-SEARCH(" ",D371,SEARCH(" ",D371,SEARCH(" ",D371)+1)))</f>
        <v>S/O Madan Lal</v>
      </c>
      <c r="I371" s="10" t="s">
        <v>1008</v>
      </c>
      <c r="J371" s="11" t="s">
        <v>2470</v>
      </c>
      <c r="K371" s="2">
        <v>44698</v>
      </c>
      <c r="L371" s="8" t="s">
        <v>2456</v>
      </c>
      <c r="M371" s="8" t="s">
        <v>862</v>
      </c>
      <c r="N371" s="10" t="s">
        <v>924</v>
      </c>
      <c r="O371" s="8" t="s">
        <v>999</v>
      </c>
      <c r="P371" s="8" t="s">
        <v>891</v>
      </c>
    </row>
    <row r="372" spans="1:16" x14ac:dyDescent="0.3">
      <c r="A372" s="8">
        <v>371</v>
      </c>
      <c r="B372" s="9" t="s">
        <v>711</v>
      </c>
      <c r="C372" s="8" t="s">
        <v>859</v>
      </c>
      <c r="D372" s="8" t="s">
        <v>1423</v>
      </c>
      <c r="E372" t="s">
        <v>21</v>
      </c>
      <c r="F372" s="10" t="str">
        <f t="shared" si="28"/>
        <v xml:space="preserve">Mathura </v>
      </c>
      <c r="G372" s="10" t="str">
        <f>MID(D372,SEARCH(" ",D372,1)+1,SEARCH(" ",D372,SEARCH(" ",D372,1)+1)-SEARCH(" ",D372,1))</f>
        <v xml:space="preserve">S/O </v>
      </c>
      <c r="H372" s="10" t="str">
        <f>RIGHT(D372,LEN(D372)-SEARCH(" ",D372,SEARCH(" ",D372,SEARCH(" ",D372)+1)))</f>
        <v>Shankar Lal</v>
      </c>
      <c r="I372" s="10" t="s">
        <v>1008</v>
      </c>
      <c r="J372" s="11" t="s">
        <v>2470</v>
      </c>
      <c r="K372" s="2">
        <v>44698</v>
      </c>
      <c r="L372" s="8" t="s">
        <v>2456</v>
      </c>
      <c r="M372" s="8" t="s">
        <v>862</v>
      </c>
      <c r="N372" s="10" t="s">
        <v>924</v>
      </c>
      <c r="O372" s="8" t="s">
        <v>1068</v>
      </c>
      <c r="P372" s="8" t="s">
        <v>891</v>
      </c>
    </row>
    <row r="373" spans="1:16" x14ac:dyDescent="0.3">
      <c r="A373" s="8">
        <v>372</v>
      </c>
      <c r="B373" s="9" t="s">
        <v>713</v>
      </c>
      <c r="C373" s="8" t="s">
        <v>859</v>
      </c>
      <c r="D373" s="8" t="s">
        <v>1424</v>
      </c>
      <c r="E373" t="s">
        <v>21</v>
      </c>
      <c r="F373" s="10" t="str">
        <f t="shared" si="28"/>
        <v xml:space="preserve">Umesh </v>
      </c>
      <c r="G373" s="10" t="str">
        <f>MID(D373,SEARCH(" ",D373,1)+1,SEARCH(" ",D373,SEARCH(" ",D373,1)+1)-SEARCH(" ",D373,1))</f>
        <v xml:space="preserve">Kumar </v>
      </c>
      <c r="H373" s="10" t="str">
        <f>RIGHT(D373,LEN(D373)-SEARCH(" ",D373,SEARCH(" ",D373,SEARCH(" ",D373)+1)))</f>
        <v>S/O Deshraj</v>
      </c>
      <c r="I373" s="10" t="s">
        <v>1008</v>
      </c>
      <c r="J373" s="11" t="s">
        <v>2470</v>
      </c>
      <c r="K373" s="2">
        <v>44698</v>
      </c>
      <c r="L373" s="8" t="s">
        <v>2456</v>
      </c>
      <c r="M373" s="8" t="s">
        <v>862</v>
      </c>
      <c r="N373" s="10" t="s">
        <v>924</v>
      </c>
      <c r="O373" s="8" t="s">
        <v>1006</v>
      </c>
      <c r="P373" s="8" t="s">
        <v>891</v>
      </c>
    </row>
    <row r="374" spans="1:16" x14ac:dyDescent="0.3">
      <c r="A374" s="8">
        <v>373</v>
      </c>
      <c r="B374" s="9" t="s">
        <v>716</v>
      </c>
      <c r="C374" s="8" t="s">
        <v>859</v>
      </c>
      <c r="D374" s="8" t="s">
        <v>1425</v>
      </c>
      <c r="E374" t="s">
        <v>21</v>
      </c>
      <c r="F374" s="10" t="str">
        <f t="shared" si="28"/>
        <v xml:space="preserve">Ram </v>
      </c>
      <c r="G374" s="10" t="str">
        <f>MID(D374,SEARCH(" ",D374,1)+1,SEARCH(" ",D374,SEARCH(" ",D374,1)+1)-SEARCH(" ",D374,1))</f>
        <v xml:space="preserve">Kumar </v>
      </c>
      <c r="H374" s="10" t="str">
        <f>RIGHT(D374,LEN(D374)-SEARCH(" ",D374,SEARCH(" ",D374,SEARCH(" ",D374)+1)))</f>
        <v>S/O Ram Dulare</v>
      </c>
      <c r="I374" s="10" t="s">
        <v>1008</v>
      </c>
      <c r="J374" s="11" t="s">
        <v>2470</v>
      </c>
      <c r="K374" s="2">
        <v>44698</v>
      </c>
      <c r="L374" s="8" t="s">
        <v>2456</v>
      </c>
      <c r="M374" s="8" t="s">
        <v>862</v>
      </c>
      <c r="N374" s="10" t="s">
        <v>924</v>
      </c>
      <c r="O374" s="8" t="s">
        <v>1033</v>
      </c>
      <c r="P374" s="8" t="s">
        <v>891</v>
      </c>
    </row>
    <row r="375" spans="1:16" x14ac:dyDescent="0.3">
      <c r="A375" s="8">
        <v>374</v>
      </c>
      <c r="B375" s="9" t="s">
        <v>719</v>
      </c>
      <c r="C375" s="8" t="s">
        <v>859</v>
      </c>
      <c r="D375" s="8" t="s">
        <v>1426</v>
      </c>
      <c r="E375" t="s">
        <v>21</v>
      </c>
      <c r="F375" s="10" t="str">
        <f t="shared" si="28"/>
        <v xml:space="preserve">Nitin </v>
      </c>
      <c r="G375" s="10" t="str">
        <f>MID(D375,SEARCH(" ",D375,1)+1,SEARCH(" ",D375,SEARCH(" ",D375,1)+1)-SEARCH(" ",D375,1))</f>
        <v xml:space="preserve">Ankush </v>
      </c>
      <c r="H375" s="10" t="str">
        <f>RIGHT(D375,LEN(D375)-SEARCH(" ",D375,SEARCH(" ",D375,SEARCH(" ",D375)+1)))</f>
        <v>Dabhade</v>
      </c>
      <c r="I375" s="10" t="s">
        <v>1419</v>
      </c>
      <c r="J375" s="11" t="s">
        <v>2472</v>
      </c>
      <c r="K375" s="2">
        <v>44699</v>
      </c>
      <c r="L375" s="8" t="s">
        <v>2456</v>
      </c>
      <c r="M375" s="8" t="s">
        <v>862</v>
      </c>
      <c r="N375" s="10" t="s">
        <v>1185</v>
      </c>
      <c r="O375" s="8" t="s">
        <v>937</v>
      </c>
      <c r="P375" s="8" t="s">
        <v>864</v>
      </c>
    </row>
    <row r="376" spans="1:16" x14ac:dyDescent="0.3">
      <c r="A376" s="8">
        <v>375</v>
      </c>
      <c r="B376" s="9" t="s">
        <v>721</v>
      </c>
      <c r="C376" s="8" t="s">
        <v>859</v>
      </c>
      <c r="D376" s="8" t="s">
        <v>1427</v>
      </c>
      <c r="E376" t="s">
        <v>21</v>
      </c>
      <c r="F376" s="10" t="str">
        <f t="shared" si="28"/>
        <v xml:space="preserve">Rajesh </v>
      </c>
      <c r="G376" s="10" t="str">
        <f>MID(D376,SEARCH(" ",D376,1)+1,SEARCH(" ",D376,SEARCH(" ",D376,1)+1)-SEARCH(" ",D376,1))</f>
        <v xml:space="preserve">Kumar </v>
      </c>
      <c r="H376" s="10" t="str">
        <f>RIGHT(D376,LEN(D376)-SEARCH(" ",D376,SEARCH(" ",D376,SEARCH(" ",D376)+1)))</f>
        <v>S/O Munnalal</v>
      </c>
      <c r="I376" s="10" t="s">
        <v>1008</v>
      </c>
      <c r="J376" s="11" t="s">
        <v>2470</v>
      </c>
      <c r="K376" s="2">
        <v>44700</v>
      </c>
      <c r="L376" s="8" t="s">
        <v>2456</v>
      </c>
      <c r="M376" s="8" t="s">
        <v>862</v>
      </c>
      <c r="N376" s="10" t="s">
        <v>924</v>
      </c>
      <c r="O376" s="8" t="s">
        <v>1068</v>
      </c>
      <c r="P376" s="8" t="s">
        <v>891</v>
      </c>
    </row>
    <row r="377" spans="1:16" x14ac:dyDescent="0.3">
      <c r="A377" s="8">
        <v>376</v>
      </c>
      <c r="B377" s="9" t="s">
        <v>722</v>
      </c>
      <c r="C377" s="8" t="s">
        <v>859</v>
      </c>
      <c r="D377" s="8" t="s">
        <v>1428</v>
      </c>
      <c r="E377" t="s">
        <v>21</v>
      </c>
      <c r="F377" s="10" t="str">
        <f t="shared" si="28"/>
        <v xml:space="preserve">Sabuj </v>
      </c>
      <c r="G377" s="10"/>
      <c r="H377" s="10" t="str">
        <f>RIGHT(D377,LEN(D377)-SEARCH(" ",D377,1))</f>
        <v>Mandal</v>
      </c>
      <c r="I377" s="10" t="s">
        <v>1357</v>
      </c>
      <c r="J377" s="11" t="s">
        <v>2462</v>
      </c>
      <c r="K377" s="2">
        <v>44701</v>
      </c>
      <c r="L377" s="8" t="s">
        <v>2456</v>
      </c>
      <c r="M377" s="8" t="s">
        <v>862</v>
      </c>
      <c r="N377" s="10" t="s">
        <v>1185</v>
      </c>
      <c r="O377" s="8" t="s">
        <v>895</v>
      </c>
      <c r="P377" s="8" t="s">
        <v>864</v>
      </c>
    </row>
    <row r="378" spans="1:16" x14ac:dyDescent="0.3">
      <c r="A378" s="8">
        <v>377</v>
      </c>
      <c r="B378" s="9" t="s">
        <v>724</v>
      </c>
      <c r="C378" s="8" t="s">
        <v>859</v>
      </c>
      <c r="D378" s="8" t="s">
        <v>1429</v>
      </c>
      <c r="E378" t="s">
        <v>21</v>
      </c>
      <c r="F378" s="10" t="str">
        <f t="shared" si="28"/>
        <v xml:space="preserve">Rajesh </v>
      </c>
      <c r="G378" s="10" t="str">
        <f>MID(D378,SEARCH(" ",D378,1)+1,SEARCH(" ",D378,SEARCH(" ",D378,1)+1)-SEARCH(" ",D378,1))</f>
        <v xml:space="preserve">Kumar </v>
      </c>
      <c r="H378" s="10" t="str">
        <f>RIGHT(D378,LEN(D378)-SEARCH(" ",D378,SEARCH(" ",D378,SEARCH(" ",D378)+1)))</f>
        <v>Ghosh</v>
      </c>
      <c r="I378" s="10" t="s">
        <v>1357</v>
      </c>
      <c r="J378" s="11" t="s">
        <v>2462</v>
      </c>
      <c r="K378" s="2">
        <v>44701</v>
      </c>
      <c r="L378" s="8" t="s">
        <v>2456</v>
      </c>
      <c r="M378" s="8" t="s">
        <v>862</v>
      </c>
      <c r="N378" s="10" t="s">
        <v>1185</v>
      </c>
      <c r="O378" s="8" t="s">
        <v>895</v>
      </c>
      <c r="P378" s="8" t="s">
        <v>864</v>
      </c>
    </row>
    <row r="379" spans="1:16" x14ac:dyDescent="0.3">
      <c r="A379" s="8">
        <v>378</v>
      </c>
      <c r="B379" s="9" t="s">
        <v>725</v>
      </c>
      <c r="C379" s="8" t="s">
        <v>859</v>
      </c>
      <c r="D379" s="8" t="s">
        <v>1430</v>
      </c>
      <c r="E379" t="s">
        <v>21</v>
      </c>
      <c r="F379" s="10" t="str">
        <f t="shared" si="28"/>
        <v xml:space="preserve">Bhausaheb </v>
      </c>
      <c r="G379" s="10"/>
      <c r="H379" s="10" t="str">
        <f>RIGHT(D379,LEN(D379)-SEARCH(" ",D379,1))</f>
        <v>Khedkar</v>
      </c>
      <c r="I379" s="10" t="s">
        <v>1419</v>
      </c>
      <c r="J379" s="11" t="s">
        <v>2472</v>
      </c>
      <c r="K379" s="2">
        <v>44701</v>
      </c>
      <c r="L379" s="8" t="s">
        <v>2456</v>
      </c>
      <c r="M379" s="8" t="s">
        <v>862</v>
      </c>
      <c r="N379" s="10" t="s">
        <v>1185</v>
      </c>
      <c r="O379" s="8" t="s">
        <v>937</v>
      </c>
      <c r="P379" s="8" t="s">
        <v>864</v>
      </c>
    </row>
    <row r="380" spans="1:16" x14ac:dyDescent="0.3">
      <c r="A380" s="8">
        <v>379</v>
      </c>
      <c r="B380" s="9" t="s">
        <v>726</v>
      </c>
      <c r="C380" s="8" t="s">
        <v>859</v>
      </c>
      <c r="D380" s="8" t="s">
        <v>1431</v>
      </c>
      <c r="E380" t="s">
        <v>21</v>
      </c>
      <c r="F380" s="10" t="str">
        <f t="shared" si="28"/>
        <v xml:space="preserve">Amlan </v>
      </c>
      <c r="G380" s="10" t="str">
        <f>MID(D380,SEARCH(" ",D380,1)+1,SEARCH(" ",D380,SEARCH(" ",D380,1)+1)-SEARCH(" ",D380,1))</f>
        <v xml:space="preserve">Pradeep </v>
      </c>
      <c r="H380" s="10" t="str">
        <f>RIGHT(D380,LEN(D380)-SEARCH(" ",D380,SEARCH(" ",D380,SEARCH(" ",D380)+1)))</f>
        <v>Sahoo</v>
      </c>
      <c r="I380" s="10" t="s">
        <v>1432</v>
      </c>
      <c r="J380" s="11" t="s">
        <v>2472</v>
      </c>
      <c r="K380" s="2">
        <v>44705</v>
      </c>
      <c r="L380" s="8" t="s">
        <v>2456</v>
      </c>
      <c r="M380" s="8" t="s">
        <v>862</v>
      </c>
      <c r="N380" s="10" t="s">
        <v>1291</v>
      </c>
      <c r="O380" s="8" t="s">
        <v>937</v>
      </c>
      <c r="P380" s="8" t="s">
        <v>864</v>
      </c>
    </row>
    <row r="381" spans="1:16" x14ac:dyDescent="0.3">
      <c r="A381" s="8">
        <v>380</v>
      </c>
      <c r="B381" s="9" t="s">
        <v>728</v>
      </c>
      <c r="C381" s="8" t="s">
        <v>859</v>
      </c>
      <c r="D381" s="8" t="s">
        <v>1433</v>
      </c>
      <c r="E381" t="s">
        <v>21</v>
      </c>
      <c r="F381" s="10" t="str">
        <f t="shared" si="28"/>
        <v xml:space="preserve">Nandu </v>
      </c>
      <c r="G381" s="10" t="str">
        <f>MID(D381,SEARCH(" ",D381,1)+1,SEARCH(" ",D381,SEARCH(" ",D381,1)+1)-SEARCH(" ",D381,1))</f>
        <v xml:space="preserve">S/O </v>
      </c>
      <c r="H381" s="10" t="str">
        <f>RIGHT(D381,LEN(D381)-SEARCH(" ",D381,SEARCH(" ",D381,SEARCH(" ",D381)+1)))</f>
        <v>Vijay Kumar</v>
      </c>
      <c r="I381" s="10" t="s">
        <v>1008</v>
      </c>
      <c r="J381" s="11" t="s">
        <v>2470</v>
      </c>
      <c r="K381" s="2">
        <v>44705</v>
      </c>
      <c r="L381" s="8" t="s">
        <v>2456</v>
      </c>
      <c r="M381" s="8" t="s">
        <v>862</v>
      </c>
      <c r="N381" s="10" t="s">
        <v>1002</v>
      </c>
      <c r="O381" s="8" t="s">
        <v>999</v>
      </c>
      <c r="P381" s="8" t="s">
        <v>891</v>
      </c>
    </row>
    <row r="382" spans="1:16" x14ac:dyDescent="0.3">
      <c r="A382" s="8">
        <v>381</v>
      </c>
      <c r="B382" s="9" t="s">
        <v>730</v>
      </c>
      <c r="C382" s="8" t="s">
        <v>859</v>
      </c>
      <c r="D382" s="8" t="s">
        <v>1434</v>
      </c>
      <c r="E382" t="s">
        <v>21</v>
      </c>
      <c r="F382" s="10" t="str">
        <f t="shared" si="28"/>
        <v xml:space="preserve">Sunil </v>
      </c>
      <c r="G382" s="10"/>
      <c r="H382" s="10" t="str">
        <f>RIGHT(D382,LEN(D382)-SEARCH(" ",D382,1))</f>
        <v>Saini</v>
      </c>
      <c r="I382" s="10" t="s">
        <v>1008</v>
      </c>
      <c r="J382" s="11" t="s">
        <v>2470</v>
      </c>
      <c r="K382" s="2">
        <v>44705</v>
      </c>
      <c r="L382" s="8" t="s">
        <v>2456</v>
      </c>
      <c r="M382" s="8" t="s">
        <v>862</v>
      </c>
      <c r="N382" s="10" t="s">
        <v>1002</v>
      </c>
      <c r="O382" s="8" t="s">
        <v>1068</v>
      </c>
      <c r="P382" s="8" t="s">
        <v>891</v>
      </c>
    </row>
    <row r="383" spans="1:16" x14ac:dyDescent="0.3">
      <c r="A383" s="8">
        <v>382</v>
      </c>
      <c r="B383" s="9" t="s">
        <v>732</v>
      </c>
      <c r="C383" s="8" t="s">
        <v>859</v>
      </c>
      <c r="D383" s="8" t="s">
        <v>1435</v>
      </c>
      <c r="E383" t="s">
        <v>21</v>
      </c>
      <c r="F383" s="10" t="str">
        <f t="shared" si="28"/>
        <v xml:space="preserve">Vivek </v>
      </c>
      <c r="G383" s="10" t="str">
        <f>MID(D383,SEARCH(" ",D383,1)+1,SEARCH(" ",D383,SEARCH(" ",D383,1)+1)-SEARCH(" ",D383,1))</f>
        <v xml:space="preserve">Kumar </v>
      </c>
      <c r="H383" s="10" t="str">
        <f>RIGHT(D383,LEN(D383)-SEARCH(" ",D383,SEARCH(" ",D383,SEARCH(" ",D383)+1)))</f>
        <v>Saini</v>
      </c>
      <c r="I383" s="10" t="s">
        <v>1008</v>
      </c>
      <c r="J383" s="11" t="s">
        <v>2470</v>
      </c>
      <c r="K383" s="2">
        <v>44705</v>
      </c>
      <c r="L383" s="8" t="s">
        <v>2456</v>
      </c>
      <c r="M383" s="8" t="s">
        <v>862</v>
      </c>
      <c r="N383" s="10" t="s">
        <v>924</v>
      </c>
      <c r="O383" s="8" t="s">
        <v>1068</v>
      </c>
      <c r="P383" s="8" t="s">
        <v>891</v>
      </c>
    </row>
    <row r="384" spans="1:16" x14ac:dyDescent="0.3">
      <c r="A384" s="8">
        <v>383</v>
      </c>
      <c r="B384" s="9" t="s">
        <v>734</v>
      </c>
      <c r="C384" s="8" t="s">
        <v>859</v>
      </c>
      <c r="D384" s="8" t="s">
        <v>1436</v>
      </c>
      <c r="E384" t="s">
        <v>21</v>
      </c>
      <c r="F384" s="10" t="str">
        <f t="shared" si="28"/>
        <v xml:space="preserve">Shravan </v>
      </c>
      <c r="G384" s="10" t="str">
        <f>MID(D384,SEARCH(" ",D384,1)+1,SEARCH(" ",D384,SEARCH(" ",D384,1)+1)-SEARCH(" ",D384,1))</f>
        <v xml:space="preserve">S/O </v>
      </c>
      <c r="H384" s="10" t="str">
        <f>RIGHT(D384,LEN(D384)-SEARCH(" ",D384,SEARCH(" ",D384,SEARCH(" ",D384)+1)))</f>
        <v>Ram Prasad</v>
      </c>
      <c r="I384" s="10" t="s">
        <v>1008</v>
      </c>
      <c r="J384" s="11" t="s">
        <v>2470</v>
      </c>
      <c r="K384" s="2">
        <v>44705</v>
      </c>
      <c r="L384" s="8" t="s">
        <v>2456</v>
      </c>
      <c r="M384" s="8" t="s">
        <v>862</v>
      </c>
      <c r="N384" s="10" t="s">
        <v>924</v>
      </c>
      <c r="O384" s="8" t="s">
        <v>1068</v>
      </c>
      <c r="P384" s="8" t="s">
        <v>891</v>
      </c>
    </row>
    <row r="385" spans="1:16" x14ac:dyDescent="0.3">
      <c r="A385" s="8">
        <v>384</v>
      </c>
      <c r="B385" s="9" t="s">
        <v>736</v>
      </c>
      <c r="C385" s="8" t="s">
        <v>859</v>
      </c>
      <c r="D385" s="8" t="s">
        <v>1437</v>
      </c>
      <c r="E385" t="s">
        <v>21</v>
      </c>
      <c r="F385" s="10" t="str">
        <f t="shared" si="28"/>
        <v xml:space="preserve">Satya </v>
      </c>
      <c r="G385" s="10" t="str">
        <f>MID(D385,SEARCH(" ",D385,1)+1,SEARCH(" ",D385,SEARCH(" ",D385,1)+1)-SEARCH(" ",D385,1))</f>
        <v xml:space="preserve">Prakash </v>
      </c>
      <c r="H385" s="10" t="str">
        <f>RIGHT(D385,LEN(D385)-SEARCH(" ",D385,SEARCH(" ",D385,SEARCH(" ",D385)+1)))</f>
        <v>Singh</v>
      </c>
      <c r="I385" s="10" t="s">
        <v>1008</v>
      </c>
      <c r="J385" s="11" t="s">
        <v>2466</v>
      </c>
      <c r="K385" s="2">
        <v>44711</v>
      </c>
      <c r="L385" s="8" t="s">
        <v>2456</v>
      </c>
      <c r="M385" s="8" t="s">
        <v>862</v>
      </c>
      <c r="N385" s="10" t="s">
        <v>924</v>
      </c>
      <c r="O385" s="8" t="s">
        <v>1093</v>
      </c>
      <c r="P385" s="8" t="s">
        <v>868</v>
      </c>
    </row>
    <row r="386" spans="1:16" x14ac:dyDescent="0.3">
      <c r="A386" s="8">
        <v>385</v>
      </c>
      <c r="B386" s="9" t="s">
        <v>738</v>
      </c>
      <c r="C386" s="8" t="s">
        <v>859</v>
      </c>
      <c r="D386" s="8" t="s">
        <v>1438</v>
      </c>
      <c r="E386" t="s">
        <v>21</v>
      </c>
      <c r="F386" s="10" t="str">
        <f t="shared" si="28"/>
        <v xml:space="preserve">Ajay </v>
      </c>
      <c r="G386" s="10" t="str">
        <f>MID(D386,SEARCH(" ",D386,1)+1,SEARCH(" ",D386,SEARCH(" ",D386,1)+1)-SEARCH(" ",D386,1))</f>
        <v xml:space="preserve">Kumar </v>
      </c>
      <c r="H386" s="10" t="str">
        <f>RIGHT(D386,LEN(D386)-SEARCH(" ",D386,SEARCH(" ",D386,SEARCH(" ",D386)+1)))</f>
        <v>S/o Raj Kumar</v>
      </c>
      <c r="I386" s="10" t="s">
        <v>1008</v>
      </c>
      <c r="J386" s="11" t="s">
        <v>2470</v>
      </c>
      <c r="K386" s="2">
        <v>44711</v>
      </c>
      <c r="L386" s="8" t="s">
        <v>2456</v>
      </c>
      <c r="M386" s="8" t="s">
        <v>862</v>
      </c>
      <c r="N386" s="10" t="s">
        <v>1002</v>
      </c>
      <c r="O386" s="8" t="s">
        <v>1006</v>
      </c>
      <c r="P386" s="8" t="s">
        <v>891</v>
      </c>
    </row>
    <row r="387" spans="1:16" x14ac:dyDescent="0.3">
      <c r="A387" s="8">
        <v>386</v>
      </c>
      <c r="B387" s="9" t="s">
        <v>739</v>
      </c>
      <c r="C387" s="8" t="s">
        <v>859</v>
      </c>
      <c r="D387" s="8" t="s">
        <v>1439</v>
      </c>
      <c r="E387" t="s">
        <v>21</v>
      </c>
      <c r="F387" s="10" t="str">
        <f t="shared" ref="F387:F450" si="33">LEFT(D387,SEARCH(" ",D387))</f>
        <v xml:space="preserve">Sunil </v>
      </c>
      <c r="G387" s="10"/>
      <c r="H387" s="10" t="str">
        <f t="shared" ref="H387:H388" si="34">RIGHT(D387,LEN(D387)-SEARCH(" ",D387,1))</f>
        <v>Yadav</v>
      </c>
      <c r="I387" s="10" t="s">
        <v>1060</v>
      </c>
      <c r="J387" s="11" t="s">
        <v>2474</v>
      </c>
      <c r="K387" s="2">
        <v>44713</v>
      </c>
      <c r="L387" s="8" t="s">
        <v>885</v>
      </c>
      <c r="M387" s="8" t="s">
        <v>871</v>
      </c>
      <c r="N387" s="10" t="s">
        <v>1185</v>
      </c>
      <c r="O387" s="8" t="s">
        <v>883</v>
      </c>
      <c r="P387" s="8" t="s">
        <v>878</v>
      </c>
    </row>
    <row r="388" spans="1:16" x14ac:dyDescent="0.3">
      <c r="A388" s="8">
        <v>387</v>
      </c>
      <c r="B388" s="8" t="s">
        <v>740</v>
      </c>
      <c r="C388" s="8" t="s">
        <v>859</v>
      </c>
      <c r="D388" s="8" t="s">
        <v>1440</v>
      </c>
      <c r="E388" t="s">
        <v>21</v>
      </c>
      <c r="F388" s="10" t="str">
        <f t="shared" si="33"/>
        <v xml:space="preserve">Atharva </v>
      </c>
      <c r="G388" s="10"/>
      <c r="H388" s="10" t="str">
        <f t="shared" si="34"/>
        <v>Devare</v>
      </c>
      <c r="I388" s="10" t="s">
        <v>1168</v>
      </c>
      <c r="J388" s="11" t="s">
        <v>2465</v>
      </c>
      <c r="K388" s="2">
        <v>44714</v>
      </c>
      <c r="L388" s="8" t="s">
        <v>2457</v>
      </c>
      <c r="M388" s="8" t="s">
        <v>871</v>
      </c>
      <c r="N388" s="10" t="s">
        <v>1185</v>
      </c>
      <c r="O388" s="8" t="s">
        <v>1078</v>
      </c>
      <c r="P388" s="8" t="s">
        <v>873</v>
      </c>
    </row>
    <row r="389" spans="1:16" x14ac:dyDescent="0.3">
      <c r="A389" s="8">
        <v>388</v>
      </c>
      <c r="B389" s="9" t="s">
        <v>744</v>
      </c>
      <c r="C389" s="8" t="s">
        <v>859</v>
      </c>
      <c r="D389" s="8" t="s">
        <v>1441</v>
      </c>
      <c r="E389" t="s">
        <v>21</v>
      </c>
      <c r="F389" s="10" t="str">
        <f t="shared" si="33"/>
        <v xml:space="preserve">Sagar </v>
      </c>
      <c r="G389" s="10" t="str">
        <f>MID(D389,SEARCH(" ",D389,1)+1,SEARCH(" ",D389,SEARCH(" ",D389,1)+1)-SEARCH(" ",D389,1))</f>
        <v xml:space="preserve">Dayanand </v>
      </c>
      <c r="H389" s="10" t="str">
        <f>RIGHT(D389,LEN(D389)-SEARCH(" ",D389,SEARCH(" ",D389,SEARCH(" ",D389)+1)))</f>
        <v>Gandhe</v>
      </c>
      <c r="I389" s="10" t="s">
        <v>1168</v>
      </c>
      <c r="J389" s="11" t="s">
        <v>2458</v>
      </c>
      <c r="K389" s="2">
        <v>44713</v>
      </c>
      <c r="L389" s="8" t="s">
        <v>2456</v>
      </c>
      <c r="M389" s="8" t="s">
        <v>862</v>
      </c>
      <c r="N389" s="10" t="s">
        <v>1185</v>
      </c>
      <c r="O389" s="8" t="s">
        <v>991</v>
      </c>
      <c r="P389" s="8" t="s">
        <v>868</v>
      </c>
    </row>
    <row r="390" spans="1:16" x14ac:dyDescent="0.3">
      <c r="A390" s="8">
        <v>389</v>
      </c>
      <c r="B390" s="9" t="s">
        <v>746</v>
      </c>
      <c r="C390" s="8" t="s">
        <v>859</v>
      </c>
      <c r="D390" s="8" t="s">
        <v>1442</v>
      </c>
      <c r="E390" t="s">
        <v>21</v>
      </c>
      <c r="F390" s="10" t="str">
        <f t="shared" si="33"/>
        <v xml:space="preserve">Sagar </v>
      </c>
      <c r="G390" s="10" t="str">
        <f>MID(D390,SEARCH(" ",D390,1)+1,SEARCH(" ",D390,SEARCH(" ",D390,1)+1)-SEARCH(" ",D390,1))</f>
        <v xml:space="preserve">Sahebrao </v>
      </c>
      <c r="H390" s="10" t="str">
        <f>RIGHT(D390,LEN(D390)-SEARCH(" ",D390,SEARCH(" ",D390,SEARCH(" ",D390)+1)))</f>
        <v>Chavan</v>
      </c>
      <c r="I390" s="10" t="s">
        <v>1008</v>
      </c>
      <c r="J390" s="11" t="s">
        <v>2461</v>
      </c>
      <c r="K390" s="2">
        <v>44713</v>
      </c>
      <c r="L390" s="8" t="s">
        <v>2456</v>
      </c>
      <c r="M390" s="8" t="s">
        <v>862</v>
      </c>
      <c r="N390" s="10" t="s">
        <v>1002</v>
      </c>
      <c r="O390" s="8" t="s">
        <v>945</v>
      </c>
      <c r="P390" s="8" t="s">
        <v>868</v>
      </c>
    </row>
    <row r="391" spans="1:16" x14ac:dyDescent="0.3">
      <c r="A391" s="8">
        <v>390</v>
      </c>
      <c r="B391" s="9" t="s">
        <v>747</v>
      </c>
      <c r="C391" s="8" t="s">
        <v>859</v>
      </c>
      <c r="D391" s="8" t="s">
        <v>1443</v>
      </c>
      <c r="E391" t="s">
        <v>21</v>
      </c>
      <c r="F391" s="10" t="str">
        <f t="shared" si="33"/>
        <v xml:space="preserve">Dnyaneshwar </v>
      </c>
      <c r="G391" s="10" t="str">
        <f>MID(D391,SEARCH(" ",D391,1)+1,SEARCH(" ",D391,SEARCH(" ",D391,1)+1)-SEARCH(" ",D391,1))</f>
        <v xml:space="preserve">Dagadu </v>
      </c>
      <c r="H391" s="10" t="str">
        <f>RIGHT(D391,LEN(D391)-SEARCH(" ",D391,SEARCH(" ",D391,SEARCH(" ",D391)+1)))</f>
        <v>Patil</v>
      </c>
      <c r="I391" s="10" t="s">
        <v>1444</v>
      </c>
      <c r="J391" s="11" t="s">
        <v>2466</v>
      </c>
      <c r="K391" s="2">
        <v>44713</v>
      </c>
      <c r="L391" s="8" t="s">
        <v>2456</v>
      </c>
      <c r="M391" s="8" t="s">
        <v>862</v>
      </c>
      <c r="N391" s="10" t="s">
        <v>1185</v>
      </c>
      <c r="O391" s="8" t="s">
        <v>1093</v>
      </c>
      <c r="P391" s="8" t="s">
        <v>868</v>
      </c>
    </row>
    <row r="392" spans="1:16" x14ac:dyDescent="0.3">
      <c r="A392" s="8">
        <v>391</v>
      </c>
      <c r="B392" s="9" t="s">
        <v>749</v>
      </c>
      <c r="C392" s="8" t="s">
        <v>859</v>
      </c>
      <c r="D392" s="8" t="s">
        <v>1445</v>
      </c>
      <c r="E392" t="s">
        <v>21</v>
      </c>
      <c r="F392" s="10" t="str">
        <f t="shared" si="33"/>
        <v xml:space="preserve">Sandeep </v>
      </c>
      <c r="G392" s="10" t="str">
        <f>MID(D392,SEARCH(" ",D392,1)+1,SEARCH(" ",D392,SEARCH(" ",D392,1)+1)-SEARCH(" ",D392,1))</f>
        <v xml:space="preserve">Sopan </v>
      </c>
      <c r="H392" s="10" t="str">
        <f>RIGHT(D392,LEN(D392)-SEARCH(" ",D392,SEARCH(" ",D392,SEARCH(" ",D392)+1)))</f>
        <v>Shinde</v>
      </c>
      <c r="I392" s="10" t="s">
        <v>1446</v>
      </c>
      <c r="J392" s="11" t="s">
        <v>2468</v>
      </c>
      <c r="K392" s="2">
        <v>44714</v>
      </c>
      <c r="L392" s="8" t="s">
        <v>2456</v>
      </c>
      <c r="M392" s="8" t="s">
        <v>862</v>
      </c>
      <c r="N392" s="10" t="s">
        <v>1185</v>
      </c>
      <c r="O392" s="8" t="s">
        <v>1172</v>
      </c>
      <c r="P392" s="8" t="s">
        <v>868</v>
      </c>
    </row>
    <row r="393" spans="1:16" x14ac:dyDescent="0.3">
      <c r="A393" s="8">
        <v>392</v>
      </c>
      <c r="B393" s="9" t="s">
        <v>751</v>
      </c>
      <c r="C393" s="8" t="s">
        <v>859</v>
      </c>
      <c r="D393" s="8" t="s">
        <v>1447</v>
      </c>
      <c r="E393" t="s">
        <v>21</v>
      </c>
      <c r="F393" s="10" t="str">
        <f t="shared" si="33"/>
        <v xml:space="preserve">Jitendra </v>
      </c>
      <c r="G393" s="10" t="str">
        <f>MID(D393,SEARCH(" ",D393,1)+1,SEARCH(" ",D393,SEARCH(" ",D393,1)+1)-SEARCH(" ",D393,1))</f>
        <v xml:space="preserve"> </v>
      </c>
      <c r="H393" s="10" t="str">
        <f>RIGHT(D393,LEN(D393)-SEARCH(" ",D393,SEARCH(" ",D393,SEARCH(" ",D393)+1)))</f>
        <v>S/O Rajendra</v>
      </c>
      <c r="I393" s="10" t="s">
        <v>1008</v>
      </c>
      <c r="J393" s="11" t="s">
        <v>2470</v>
      </c>
      <c r="K393" s="2">
        <v>44713</v>
      </c>
      <c r="L393" s="8" t="s">
        <v>2456</v>
      </c>
      <c r="M393" s="8" t="s">
        <v>862</v>
      </c>
      <c r="N393" s="10" t="s">
        <v>924</v>
      </c>
      <c r="O393" s="8" t="s">
        <v>1006</v>
      </c>
      <c r="P393" s="8" t="s">
        <v>891</v>
      </c>
    </row>
    <row r="394" spans="1:16" x14ac:dyDescent="0.3">
      <c r="A394" s="8">
        <v>393</v>
      </c>
      <c r="B394" s="9" t="s">
        <v>752</v>
      </c>
      <c r="C394" s="8" t="s">
        <v>859</v>
      </c>
      <c r="D394" s="8" t="s">
        <v>1448</v>
      </c>
      <c r="E394" t="s">
        <v>21</v>
      </c>
      <c r="F394" s="10" t="str">
        <f t="shared" si="33"/>
        <v xml:space="preserve">Tushar </v>
      </c>
      <c r="G394" s="10" t="str">
        <f>MID(D394,SEARCH(" ",D394,1)+1,SEARCH(" ",D394,SEARCH(" ",D394,1)+1)-SEARCH(" ",D394,1))</f>
        <v xml:space="preserve">Yuvraj </v>
      </c>
      <c r="H394" s="10" t="str">
        <f>RIGHT(D394,LEN(D394)-SEARCH(" ",D394,SEARCH(" ",D394,SEARCH(" ",D394)+1)))</f>
        <v>Pawar</v>
      </c>
      <c r="I394" s="10" t="s">
        <v>1279</v>
      </c>
      <c r="J394" s="11" t="s">
        <v>2470</v>
      </c>
      <c r="K394" s="2">
        <v>44713</v>
      </c>
      <c r="L394" s="8" t="s">
        <v>2456</v>
      </c>
      <c r="M394" s="8" t="s">
        <v>862</v>
      </c>
      <c r="N394" s="10" t="s">
        <v>1185</v>
      </c>
      <c r="O394" s="8" t="s">
        <v>891</v>
      </c>
      <c r="P394" s="8" t="s">
        <v>868</v>
      </c>
    </row>
    <row r="395" spans="1:16" x14ac:dyDescent="0.3">
      <c r="A395" s="8">
        <v>394</v>
      </c>
      <c r="B395" s="9" t="s">
        <v>753</v>
      </c>
      <c r="C395" s="8" t="s">
        <v>859</v>
      </c>
      <c r="D395" s="8" t="s">
        <v>1449</v>
      </c>
      <c r="E395" t="s">
        <v>21</v>
      </c>
      <c r="F395" s="10" t="str">
        <f t="shared" si="33"/>
        <v xml:space="preserve">Mahanto </v>
      </c>
      <c r="G395" s="10" t="str">
        <f>MID(D395,SEARCH(" ",D395,1)+1,SEARCH(" ",D395,SEARCH(" ",D395,1)+1)-SEARCH(" ",D395,1))</f>
        <v xml:space="preserve">Thakur </v>
      </c>
      <c r="H395" s="10" t="str">
        <f>RIGHT(D395,LEN(D395)-SEARCH(" ",D395,SEARCH(" ",D395,SEARCH(" ",D395)+1)))</f>
        <v>Oraw</v>
      </c>
      <c r="I395" s="10" t="s">
        <v>1357</v>
      </c>
      <c r="J395" s="11" t="s">
        <v>2462</v>
      </c>
      <c r="K395" s="2">
        <v>44713</v>
      </c>
      <c r="L395" s="8" t="s">
        <v>2456</v>
      </c>
      <c r="M395" s="8" t="s">
        <v>862</v>
      </c>
      <c r="N395" s="10" t="s">
        <v>1185</v>
      </c>
      <c r="O395" s="8" t="s">
        <v>895</v>
      </c>
      <c r="P395" s="8" t="s">
        <v>864</v>
      </c>
    </row>
    <row r="396" spans="1:16" x14ac:dyDescent="0.3">
      <c r="A396" s="8">
        <v>395</v>
      </c>
      <c r="B396" s="9" t="s">
        <v>757</v>
      </c>
      <c r="C396" s="8" t="s">
        <v>859</v>
      </c>
      <c r="D396" s="8" t="s">
        <v>1450</v>
      </c>
      <c r="E396" t="s">
        <v>21</v>
      </c>
      <c r="F396" s="10" t="str">
        <f t="shared" si="33"/>
        <v xml:space="preserve">Omkar </v>
      </c>
      <c r="G396" s="10" t="str">
        <f>MID(D396,SEARCH(" ",D396,1)+1,SEARCH(" ",D396,SEARCH(" ",D396,1)+1)-SEARCH(" ",D396,1))</f>
        <v xml:space="preserve">S/O </v>
      </c>
      <c r="H396" s="10" t="str">
        <f>RIGHT(D396,LEN(D396)-SEARCH(" ",D396,SEARCH(" ",D396,SEARCH(" ",D396)+1)))</f>
        <v>Santosh</v>
      </c>
      <c r="I396" s="10" t="s">
        <v>1008</v>
      </c>
      <c r="J396" s="11" t="s">
        <v>2470</v>
      </c>
      <c r="K396" s="2">
        <v>44714</v>
      </c>
      <c r="L396" s="8" t="s">
        <v>2456</v>
      </c>
      <c r="M396" s="8" t="s">
        <v>862</v>
      </c>
      <c r="N396" s="10" t="s">
        <v>924</v>
      </c>
      <c r="O396" s="8"/>
      <c r="P396" s="8"/>
    </row>
    <row r="397" spans="1:16" x14ac:dyDescent="0.3">
      <c r="A397" s="8">
        <v>396</v>
      </c>
      <c r="B397" s="9" t="s">
        <v>758</v>
      </c>
      <c r="C397" s="8" t="s">
        <v>859</v>
      </c>
      <c r="D397" s="8" t="s">
        <v>1451</v>
      </c>
      <c r="E397" t="s">
        <v>21</v>
      </c>
      <c r="F397" s="10" t="str">
        <f t="shared" si="33"/>
        <v xml:space="preserve">Bhushan </v>
      </c>
      <c r="G397" s="10" t="str">
        <f>MID(D397,SEARCH(" ",D397,1)+1,SEARCH(" ",D397,SEARCH(" ",D397,1)+1)-SEARCH(" ",D397,1))</f>
        <v xml:space="preserve">Babasaheb </v>
      </c>
      <c r="H397" s="10" t="str">
        <f>RIGHT(D397,LEN(D397)-SEARCH(" ",D397,SEARCH(" ",D397,SEARCH(" ",D397)+1)))</f>
        <v>Nirgude</v>
      </c>
      <c r="I397" s="10" t="s">
        <v>1017</v>
      </c>
      <c r="J397" s="11" t="s">
        <v>2470</v>
      </c>
      <c r="K397" s="2">
        <v>44716</v>
      </c>
      <c r="L397" s="8" t="s">
        <v>2456</v>
      </c>
      <c r="M397" s="8" t="s">
        <v>862</v>
      </c>
      <c r="N397" s="10" t="s">
        <v>1002</v>
      </c>
      <c r="O397" s="8" t="s">
        <v>1088</v>
      </c>
      <c r="P397" s="8" t="s">
        <v>891</v>
      </c>
    </row>
    <row r="398" spans="1:16" x14ac:dyDescent="0.3">
      <c r="A398" s="8">
        <v>397</v>
      </c>
      <c r="B398" s="9" t="s">
        <v>759</v>
      </c>
      <c r="C398" s="8" t="s">
        <v>859</v>
      </c>
      <c r="D398" s="8" t="s">
        <v>1452</v>
      </c>
      <c r="E398" t="s">
        <v>21</v>
      </c>
      <c r="F398" s="10" t="str">
        <f t="shared" si="33"/>
        <v xml:space="preserve">Shyam </v>
      </c>
      <c r="G398" s="10"/>
      <c r="H398" s="10" t="str">
        <f>RIGHT(D398,LEN(D398)-SEARCH(" ",D398,1))</f>
        <v>Sundar</v>
      </c>
      <c r="I398" s="10" t="s">
        <v>1008</v>
      </c>
      <c r="J398" s="11" t="s">
        <v>2470</v>
      </c>
      <c r="K398" s="2">
        <v>44716</v>
      </c>
      <c r="L398" s="8" t="s">
        <v>2456</v>
      </c>
      <c r="M398" s="8" t="s">
        <v>862</v>
      </c>
      <c r="N398" s="10" t="s">
        <v>1002</v>
      </c>
      <c r="O398" s="8" t="s">
        <v>1068</v>
      </c>
      <c r="P398" s="8" t="s">
        <v>891</v>
      </c>
    </row>
    <row r="399" spans="1:16" x14ac:dyDescent="0.3">
      <c r="A399" s="8">
        <v>398</v>
      </c>
      <c r="B399" s="9" t="s">
        <v>761</v>
      </c>
      <c r="C399" s="8" t="s">
        <v>859</v>
      </c>
      <c r="D399" s="8" t="s">
        <v>1453</v>
      </c>
      <c r="E399" t="s">
        <v>21</v>
      </c>
      <c r="F399" s="10" t="str">
        <f t="shared" si="33"/>
        <v xml:space="preserve">Budh </v>
      </c>
      <c r="G399" s="10" t="str">
        <f>MID(D399,SEARCH(" ",D399,1)+1,SEARCH(" ",D399,SEARCH(" ",D399,1)+1)-SEARCH(" ",D399,1))</f>
        <v xml:space="preserve">Ram </v>
      </c>
      <c r="H399" s="10" t="str">
        <f>RIGHT(D399,LEN(D399)-SEARCH(" ",D399,SEARCH(" ",D399,SEARCH(" ",D399)+1)))</f>
        <v>S/O Shiv Mangal</v>
      </c>
      <c r="I399" s="10" t="s">
        <v>1008</v>
      </c>
      <c r="J399" s="11" t="s">
        <v>2470</v>
      </c>
      <c r="K399" s="2">
        <v>44716</v>
      </c>
      <c r="L399" s="8" t="s">
        <v>2456</v>
      </c>
      <c r="M399" s="8" t="s">
        <v>862</v>
      </c>
      <c r="N399" s="10" t="s">
        <v>924</v>
      </c>
      <c r="O399" s="8" t="s">
        <v>1006</v>
      </c>
      <c r="P399" s="8" t="s">
        <v>891</v>
      </c>
    </row>
    <row r="400" spans="1:16" x14ac:dyDescent="0.3">
      <c r="A400" s="8">
        <v>399</v>
      </c>
      <c r="B400" s="9" t="s">
        <v>763</v>
      </c>
      <c r="C400" s="8" t="s">
        <v>859</v>
      </c>
      <c r="D400" s="8" t="s">
        <v>1454</v>
      </c>
      <c r="E400" t="s">
        <v>21</v>
      </c>
      <c r="F400" s="10" t="str">
        <f t="shared" si="33"/>
        <v xml:space="preserve">Rajeev </v>
      </c>
      <c r="G400" s="10" t="str">
        <f>MID(D400,SEARCH(" ",D400,1)+1,SEARCH(" ",D400,SEARCH(" ",D400,1)+1)-SEARCH(" ",D400,1))</f>
        <v xml:space="preserve">Kumar </v>
      </c>
      <c r="H400" s="10" t="str">
        <f>RIGHT(D400,LEN(D400)-SEARCH(" ",D400,SEARCH(" ",D400,SEARCH(" ",D400)+1)))</f>
        <v>S/O Ramji</v>
      </c>
      <c r="I400" s="10" t="s">
        <v>1008</v>
      </c>
      <c r="J400" s="11" t="s">
        <v>2470</v>
      </c>
      <c r="K400" s="2">
        <v>44716</v>
      </c>
      <c r="L400" s="8" t="s">
        <v>2456</v>
      </c>
      <c r="M400" s="8" t="s">
        <v>862</v>
      </c>
      <c r="N400" s="10" t="s">
        <v>924</v>
      </c>
      <c r="O400" s="8" t="s">
        <v>1006</v>
      </c>
      <c r="P400" s="8" t="s">
        <v>891</v>
      </c>
    </row>
    <row r="401" spans="1:16" x14ac:dyDescent="0.3">
      <c r="A401" s="8">
        <v>400</v>
      </c>
      <c r="B401" s="9" t="s">
        <v>765</v>
      </c>
      <c r="C401" s="8" t="s">
        <v>859</v>
      </c>
      <c r="D401" s="8" t="s">
        <v>1455</v>
      </c>
      <c r="E401" t="s">
        <v>21</v>
      </c>
      <c r="F401" s="10" t="str">
        <f t="shared" si="33"/>
        <v xml:space="preserve">Santosh </v>
      </c>
      <c r="G401" s="10"/>
      <c r="H401" s="10" t="str">
        <f t="shared" ref="H401:H407" si="35">RIGHT(D401,LEN(D401)-SEARCH(" ",D401,1))</f>
        <v>Navalpure</v>
      </c>
      <c r="I401" s="10" t="s">
        <v>1456</v>
      </c>
      <c r="J401" s="11" t="s">
        <v>2460</v>
      </c>
      <c r="K401" s="2">
        <v>44719</v>
      </c>
      <c r="L401" s="8" t="s">
        <v>2457</v>
      </c>
      <c r="M401" s="8" t="s">
        <v>871</v>
      </c>
      <c r="N401" s="10" t="s">
        <v>1185</v>
      </c>
      <c r="O401" s="8" t="s">
        <v>916</v>
      </c>
      <c r="P401" s="8" t="s">
        <v>873</v>
      </c>
    </row>
    <row r="402" spans="1:16" x14ac:dyDescent="0.3">
      <c r="A402" s="8">
        <v>401</v>
      </c>
      <c r="B402" s="8" t="s">
        <v>766</v>
      </c>
      <c r="C402" s="8" t="s">
        <v>859</v>
      </c>
      <c r="D402" s="8" t="s">
        <v>1457</v>
      </c>
      <c r="E402" t="s">
        <v>21</v>
      </c>
      <c r="F402" s="10" t="str">
        <f t="shared" si="33"/>
        <v xml:space="preserve">Vinayak </v>
      </c>
      <c r="G402" s="10"/>
      <c r="H402" s="10" t="str">
        <f t="shared" si="35"/>
        <v>Kumbhar</v>
      </c>
      <c r="I402" s="10" t="s">
        <v>1343</v>
      </c>
      <c r="J402" s="11" t="s">
        <v>2465</v>
      </c>
      <c r="K402" s="2">
        <v>44721</v>
      </c>
      <c r="L402" s="8" t="s">
        <v>2457</v>
      </c>
      <c r="M402" s="8" t="s">
        <v>871</v>
      </c>
      <c r="N402" s="10" t="s">
        <v>1185</v>
      </c>
      <c r="O402" s="8" t="s">
        <v>1078</v>
      </c>
      <c r="P402" s="8" t="s">
        <v>873</v>
      </c>
    </row>
    <row r="403" spans="1:16" x14ac:dyDescent="0.3">
      <c r="A403" s="8">
        <v>402</v>
      </c>
      <c r="B403" s="8" t="s">
        <v>768</v>
      </c>
      <c r="C403" s="8" t="s">
        <v>859</v>
      </c>
      <c r="D403" s="8" t="s">
        <v>1458</v>
      </c>
      <c r="E403" t="s">
        <v>21</v>
      </c>
      <c r="F403" s="10" t="str">
        <f t="shared" si="33"/>
        <v xml:space="preserve">Santosh </v>
      </c>
      <c r="G403" s="10"/>
      <c r="H403" s="10" t="str">
        <f t="shared" si="35"/>
        <v>Yelkar</v>
      </c>
      <c r="I403" s="10" t="s">
        <v>1459</v>
      </c>
      <c r="J403" s="11" t="s">
        <v>2465</v>
      </c>
      <c r="K403" s="2">
        <v>44721</v>
      </c>
      <c r="L403" s="8" t="s">
        <v>2457</v>
      </c>
      <c r="M403" s="8" t="s">
        <v>871</v>
      </c>
      <c r="N403" s="10" t="s">
        <v>1185</v>
      </c>
      <c r="O403" s="8" t="s">
        <v>1078</v>
      </c>
      <c r="P403" s="8" t="s">
        <v>873</v>
      </c>
    </row>
    <row r="404" spans="1:16" x14ac:dyDescent="0.3">
      <c r="A404" s="8">
        <v>403</v>
      </c>
      <c r="B404" s="9" t="s">
        <v>769</v>
      </c>
      <c r="C404" s="8" t="s">
        <v>859</v>
      </c>
      <c r="D404" s="8" t="s">
        <v>1460</v>
      </c>
      <c r="E404" t="s">
        <v>2455</v>
      </c>
      <c r="F404" s="10" t="str">
        <f t="shared" si="33"/>
        <v xml:space="preserve">Komal </v>
      </c>
      <c r="G404" s="10"/>
      <c r="H404" s="10" t="str">
        <f t="shared" si="35"/>
        <v>Pawar</v>
      </c>
      <c r="I404" s="10" t="s">
        <v>959</v>
      </c>
      <c r="J404" s="11" t="s">
        <v>2460</v>
      </c>
      <c r="K404" s="2">
        <v>44725</v>
      </c>
      <c r="L404" s="8" t="s">
        <v>2457</v>
      </c>
      <c r="M404" s="8" t="s">
        <v>871</v>
      </c>
      <c r="N404" s="10" t="s">
        <v>1185</v>
      </c>
      <c r="O404" s="8" t="s">
        <v>916</v>
      </c>
      <c r="P404" s="8" t="s">
        <v>872</v>
      </c>
    </row>
    <row r="405" spans="1:16" x14ac:dyDescent="0.3">
      <c r="A405" s="8">
        <v>404</v>
      </c>
      <c r="B405" s="9" t="s">
        <v>770</v>
      </c>
      <c r="C405" s="8" t="s">
        <v>859</v>
      </c>
      <c r="D405" s="8" t="s">
        <v>1461</v>
      </c>
      <c r="E405" t="s">
        <v>21</v>
      </c>
      <c r="F405" s="10" t="str">
        <f t="shared" si="33"/>
        <v xml:space="preserve">Sandeep </v>
      </c>
      <c r="G405" s="10"/>
      <c r="H405" s="10" t="str">
        <f t="shared" si="35"/>
        <v>Yadav</v>
      </c>
      <c r="I405" s="10" t="s">
        <v>1008</v>
      </c>
      <c r="J405" s="11" t="s">
        <v>2470</v>
      </c>
      <c r="K405" s="2">
        <v>44718</v>
      </c>
      <c r="L405" s="8" t="s">
        <v>2456</v>
      </c>
      <c r="M405" s="8" t="s">
        <v>862</v>
      </c>
      <c r="N405" s="10" t="s">
        <v>924</v>
      </c>
      <c r="O405" s="8" t="s">
        <v>1006</v>
      </c>
      <c r="P405" s="8" t="s">
        <v>891</v>
      </c>
    </row>
    <row r="406" spans="1:16" x14ac:dyDescent="0.3">
      <c r="A406" s="8">
        <v>405</v>
      </c>
      <c r="B406" s="9" t="s">
        <v>771</v>
      </c>
      <c r="C406" s="8" t="s">
        <v>859</v>
      </c>
      <c r="D406" s="8" t="s">
        <v>1462</v>
      </c>
      <c r="E406" t="s">
        <v>21</v>
      </c>
      <c r="F406" s="10" t="str">
        <f t="shared" si="33"/>
        <v xml:space="preserve">Neelesh </v>
      </c>
      <c r="G406" s="10"/>
      <c r="H406" s="10" t="str">
        <f t="shared" si="35"/>
        <v>Kumar</v>
      </c>
      <c r="I406" s="10" t="s">
        <v>1463</v>
      </c>
      <c r="J406" s="11" t="s">
        <v>2462</v>
      </c>
      <c r="K406" s="2">
        <v>44718</v>
      </c>
      <c r="L406" s="8" t="s">
        <v>2456</v>
      </c>
      <c r="M406" s="8" t="s">
        <v>862</v>
      </c>
      <c r="N406" s="10" t="s">
        <v>1185</v>
      </c>
      <c r="O406" s="8" t="s">
        <v>895</v>
      </c>
      <c r="P406" s="8" t="s">
        <v>864</v>
      </c>
    </row>
    <row r="407" spans="1:16" x14ac:dyDescent="0.3">
      <c r="A407" s="8">
        <v>406</v>
      </c>
      <c r="B407" s="9" t="s">
        <v>773</v>
      </c>
      <c r="C407" s="8" t="s">
        <v>859</v>
      </c>
      <c r="D407" s="8" t="s">
        <v>1464</v>
      </c>
      <c r="E407" t="s">
        <v>21</v>
      </c>
      <c r="F407" s="10" t="str">
        <f t="shared" si="33"/>
        <v xml:space="preserve">Anil </v>
      </c>
      <c r="G407" s="10"/>
      <c r="H407" s="10" t="str">
        <f t="shared" si="35"/>
        <v>Koli</v>
      </c>
      <c r="I407" s="10" t="s">
        <v>1465</v>
      </c>
      <c r="J407" s="11" t="s">
        <v>2472</v>
      </c>
      <c r="K407" s="2">
        <v>44720</v>
      </c>
      <c r="L407" s="8" t="s">
        <v>2456</v>
      </c>
      <c r="M407" s="8" t="s">
        <v>862</v>
      </c>
      <c r="N407" s="10" t="s">
        <v>1291</v>
      </c>
      <c r="O407" s="8" t="s">
        <v>1466</v>
      </c>
      <c r="P407" s="8" t="s">
        <v>864</v>
      </c>
    </row>
    <row r="408" spans="1:16" x14ac:dyDescent="0.3">
      <c r="A408" s="8">
        <v>407</v>
      </c>
      <c r="B408" s="9" t="s">
        <v>774</v>
      </c>
      <c r="C408" s="8" t="s">
        <v>859</v>
      </c>
      <c r="D408" s="8" t="s">
        <v>1467</v>
      </c>
      <c r="E408" t="s">
        <v>21</v>
      </c>
      <c r="F408" s="10" t="str">
        <f t="shared" si="33"/>
        <v xml:space="preserve">Ranasingh </v>
      </c>
      <c r="G408" s="10" t="str">
        <f>MID(D408,SEARCH(" ",D408,1)+1,SEARCH(" ",D408,SEARCH(" ",D408,1)+1)-SEARCH(" ",D408,1))</f>
        <v xml:space="preserve">Lalsingh </v>
      </c>
      <c r="H408" s="10" t="str">
        <f>RIGHT(D408,LEN(D408)-SEARCH(" ",D408,SEARCH(" ",D408,SEARCH(" ",D408)+1)))</f>
        <v>Aaujee</v>
      </c>
      <c r="I408" s="10" t="s">
        <v>1377</v>
      </c>
      <c r="J408" s="11" t="s">
        <v>2464</v>
      </c>
      <c r="K408" s="2">
        <v>44720</v>
      </c>
      <c r="L408" s="8" t="s">
        <v>2456</v>
      </c>
      <c r="M408" s="8" t="s">
        <v>862</v>
      </c>
      <c r="N408" s="10" t="s">
        <v>1185</v>
      </c>
      <c r="O408" s="8" t="s">
        <v>925</v>
      </c>
      <c r="P408" s="8" t="s">
        <v>864</v>
      </c>
    </row>
    <row r="409" spans="1:16" x14ac:dyDescent="0.3">
      <c r="A409" s="8">
        <v>408</v>
      </c>
      <c r="B409" s="9" t="s">
        <v>776</v>
      </c>
      <c r="C409" s="8" t="s">
        <v>859</v>
      </c>
      <c r="D409" s="8" t="s">
        <v>1468</v>
      </c>
      <c r="E409" t="s">
        <v>21</v>
      </c>
      <c r="F409" s="10" t="str">
        <f t="shared" si="33"/>
        <v xml:space="preserve">Rakesh </v>
      </c>
      <c r="G409" s="10" t="str">
        <f>MID(D409,SEARCH(" ",D409,1)+1,SEARCH(" ",D409,SEARCH(" ",D409,1)+1)-SEARCH(" ",D409,1))</f>
        <v xml:space="preserve">Kumar </v>
      </c>
      <c r="H409" s="10" t="str">
        <f>RIGHT(D409,LEN(D409)-SEARCH(" ",D409,SEARCH(" ",D409,SEARCH(" ",D409)+1)))</f>
        <v>S/O Ashok Ram</v>
      </c>
      <c r="I409" s="10" t="s">
        <v>1008</v>
      </c>
      <c r="J409" s="11" t="s">
        <v>2470</v>
      </c>
      <c r="K409" s="2">
        <v>44720</v>
      </c>
      <c r="L409" s="8" t="s">
        <v>2456</v>
      </c>
      <c r="M409" s="8" t="s">
        <v>862</v>
      </c>
      <c r="N409" s="10" t="s">
        <v>924</v>
      </c>
      <c r="O409" s="8" t="s">
        <v>1006</v>
      </c>
      <c r="P409" s="8" t="s">
        <v>891</v>
      </c>
    </row>
    <row r="410" spans="1:16" x14ac:dyDescent="0.3">
      <c r="A410" s="8">
        <v>409</v>
      </c>
      <c r="B410" s="9" t="s">
        <v>777</v>
      </c>
      <c r="C410" s="8" t="s">
        <v>859</v>
      </c>
      <c r="D410" s="8" t="s">
        <v>1469</v>
      </c>
      <c r="E410" t="s">
        <v>21</v>
      </c>
      <c r="F410" s="10" t="str">
        <f t="shared" si="33"/>
        <v xml:space="preserve">Daya </v>
      </c>
      <c r="G410" s="10" t="str">
        <f>MID(D410,SEARCH(" ",D410,1)+1,SEARCH(" ",D410,SEARCH(" ",D410,1)+1)-SEARCH(" ",D410,1))</f>
        <v xml:space="preserve">Nand </v>
      </c>
      <c r="H410" s="10" t="str">
        <f>RIGHT(D410,LEN(D410)-SEARCH(" ",D410,SEARCH(" ",D410,SEARCH(" ",D410)+1)))</f>
        <v xml:space="preserve">S/O Baijanath </v>
      </c>
      <c r="I410" s="10" t="s">
        <v>1008</v>
      </c>
      <c r="J410" s="11" t="s">
        <v>2470</v>
      </c>
      <c r="K410" s="2">
        <v>44720</v>
      </c>
      <c r="L410" s="8" t="s">
        <v>2456</v>
      </c>
      <c r="M410" s="8" t="s">
        <v>862</v>
      </c>
      <c r="N410" s="10" t="s">
        <v>924</v>
      </c>
      <c r="O410" s="8" t="s">
        <v>1006</v>
      </c>
      <c r="P410" s="8" t="s">
        <v>891</v>
      </c>
    </row>
    <row r="411" spans="1:16" x14ac:dyDescent="0.3">
      <c r="A411" s="8">
        <v>410</v>
      </c>
      <c r="B411" s="9" t="s">
        <v>779</v>
      </c>
      <c r="C411" s="8" t="s">
        <v>859</v>
      </c>
      <c r="D411" s="8" t="s">
        <v>1470</v>
      </c>
      <c r="E411" t="s">
        <v>21</v>
      </c>
      <c r="F411" s="10" t="str">
        <f t="shared" si="33"/>
        <v xml:space="preserve">Ritesh </v>
      </c>
      <c r="G411" s="10" t="str">
        <f>MID(D411,SEARCH(" ",D411,1)+1,SEARCH(" ",D411,SEARCH(" ",D411,1)+1)-SEARCH(" ",D411,1))</f>
        <v xml:space="preserve">Kumar </v>
      </c>
      <c r="H411" s="10" t="str">
        <f>RIGHT(D411,LEN(D411)-SEARCH(" ",D411,SEARCH(" ",D411,SEARCH(" ",D411)+1)))</f>
        <v>S/O Suresh Ram</v>
      </c>
      <c r="I411" s="10" t="s">
        <v>1008</v>
      </c>
      <c r="J411" s="11" t="s">
        <v>2470</v>
      </c>
      <c r="K411" s="2">
        <v>44720</v>
      </c>
      <c r="L411" s="8" t="s">
        <v>2456</v>
      </c>
      <c r="M411" s="8" t="s">
        <v>862</v>
      </c>
      <c r="N411" s="10" t="s">
        <v>924</v>
      </c>
      <c r="O411" s="8" t="s">
        <v>1006</v>
      </c>
      <c r="P411" s="8" t="s">
        <v>891</v>
      </c>
    </row>
    <row r="412" spans="1:16" x14ac:dyDescent="0.3">
      <c r="A412" s="8">
        <v>411</v>
      </c>
      <c r="B412" s="9" t="s">
        <v>780</v>
      </c>
      <c r="C412" s="8" t="s">
        <v>859</v>
      </c>
      <c r="D412" s="8" t="s">
        <v>1471</v>
      </c>
      <c r="E412" t="s">
        <v>21</v>
      </c>
      <c r="F412" s="10" t="str">
        <f t="shared" si="33"/>
        <v xml:space="preserve">Anirudh </v>
      </c>
      <c r="G412" s="10"/>
      <c r="H412" s="10" t="str">
        <f>RIGHT(D412,LEN(D412)-SEARCH(" ",D412,1))</f>
        <v>Singh</v>
      </c>
      <c r="I412" s="10" t="s">
        <v>1008</v>
      </c>
      <c r="J412" s="11" t="s">
        <v>2461</v>
      </c>
      <c r="K412" s="2">
        <v>44721</v>
      </c>
      <c r="L412" s="8" t="s">
        <v>2456</v>
      </c>
      <c r="M412" s="8" t="s">
        <v>862</v>
      </c>
      <c r="N412" s="10" t="s">
        <v>1185</v>
      </c>
      <c r="O412" s="8" t="s">
        <v>945</v>
      </c>
      <c r="P412" s="8" t="s">
        <v>868</v>
      </c>
    </row>
    <row r="413" spans="1:16" x14ac:dyDescent="0.3">
      <c r="A413" s="8">
        <v>412</v>
      </c>
      <c r="B413" s="9" t="s">
        <v>782</v>
      </c>
      <c r="C413" s="8" t="s">
        <v>859</v>
      </c>
      <c r="D413" s="8" t="s">
        <v>1472</v>
      </c>
      <c r="E413" t="s">
        <v>21</v>
      </c>
      <c r="F413" s="10" t="str">
        <f t="shared" si="33"/>
        <v xml:space="preserve">Anil </v>
      </c>
      <c r="G413" s="10" t="str">
        <f>MID(D413,SEARCH(" ",D413,1)+1,SEARCH(" ",D413,SEARCH(" ",D413,1)+1)-SEARCH(" ",D413,1))</f>
        <v xml:space="preserve">Changappa </v>
      </c>
      <c r="H413" s="10" t="str">
        <f>RIGHT(D413,LEN(D413)-SEARCH(" ",D413,SEARCH(" ",D413,SEARCH(" ",D413)+1)))</f>
        <v>Patil</v>
      </c>
      <c r="I413" s="10" t="s">
        <v>1473</v>
      </c>
      <c r="J413" s="11" t="s">
        <v>2470</v>
      </c>
      <c r="K413" s="2">
        <v>44721</v>
      </c>
      <c r="L413" s="8" t="s">
        <v>2456</v>
      </c>
      <c r="M413" s="8" t="s">
        <v>862</v>
      </c>
      <c r="N413" s="10" t="s">
        <v>1291</v>
      </c>
      <c r="O413" s="8" t="s">
        <v>891</v>
      </c>
      <c r="P413" s="8" t="s">
        <v>868</v>
      </c>
    </row>
    <row r="414" spans="1:16" x14ac:dyDescent="0.3">
      <c r="A414" s="8">
        <v>413</v>
      </c>
      <c r="B414" s="9" t="s">
        <v>783</v>
      </c>
      <c r="C414" s="8" t="s">
        <v>859</v>
      </c>
      <c r="D414" s="8" t="s">
        <v>1474</v>
      </c>
      <c r="E414" t="s">
        <v>21</v>
      </c>
      <c r="F414" s="10" t="str">
        <f t="shared" si="33"/>
        <v xml:space="preserve">Gaurav </v>
      </c>
      <c r="G414" s="10" t="str">
        <f>MID(D414,SEARCH(" ",D414,1)+1,SEARCH(" ",D414,SEARCH(" ",D414,1)+1)-SEARCH(" ",D414,1))</f>
        <v xml:space="preserve">Govardhan </v>
      </c>
      <c r="H414" s="10" t="str">
        <f>RIGHT(D414,LEN(D414)-SEARCH(" ",D414,SEARCH(" ",D414,SEARCH(" ",D414)+1)))</f>
        <v>Landge</v>
      </c>
      <c r="I414" s="10" t="s">
        <v>1008</v>
      </c>
      <c r="J414" s="11" t="s">
        <v>2461</v>
      </c>
      <c r="K414" s="2">
        <v>44723</v>
      </c>
      <c r="L414" s="8" t="s">
        <v>2456</v>
      </c>
      <c r="M414" s="8" t="s">
        <v>862</v>
      </c>
      <c r="N414" s="10" t="s">
        <v>1185</v>
      </c>
      <c r="O414" s="8" t="s">
        <v>945</v>
      </c>
      <c r="P414" s="8" t="s">
        <v>868</v>
      </c>
    </row>
    <row r="415" spans="1:16" x14ac:dyDescent="0.3">
      <c r="A415" s="8">
        <v>414</v>
      </c>
      <c r="B415" s="9" t="s">
        <v>784</v>
      </c>
      <c r="C415" s="8" t="s">
        <v>859</v>
      </c>
      <c r="D415" s="8" t="s">
        <v>1475</v>
      </c>
      <c r="E415" t="s">
        <v>21</v>
      </c>
      <c r="F415" s="10" t="str">
        <f t="shared" si="33"/>
        <v xml:space="preserve">Mohd </v>
      </c>
      <c r="G415" s="10" t="str">
        <f>MID(D415,SEARCH(" ",D415,1)+1,SEARCH(" ",D415,SEARCH(" ",D415,1)+1)-SEARCH(" ",D415,1))</f>
        <v xml:space="preserve">Asif </v>
      </c>
      <c r="H415" s="10" t="str">
        <f>RIGHT(D415,LEN(D415)-SEARCH(" ",D415,SEARCH(" ",D415,SEARCH(" ",D415)+1)))</f>
        <v>Khan</v>
      </c>
      <c r="I415" s="10" t="s">
        <v>1008</v>
      </c>
      <c r="J415" s="11" t="s">
        <v>2470</v>
      </c>
      <c r="K415" s="2">
        <v>44723</v>
      </c>
      <c r="L415" s="8" t="s">
        <v>2456</v>
      </c>
      <c r="M415" s="8" t="s">
        <v>862</v>
      </c>
      <c r="N415" s="10" t="s">
        <v>1185</v>
      </c>
      <c r="O415" s="8"/>
      <c r="P415" s="8"/>
    </row>
    <row r="416" spans="1:16" x14ac:dyDescent="0.3">
      <c r="A416" s="8">
        <v>415</v>
      </c>
      <c r="B416" s="9" t="s">
        <v>786</v>
      </c>
      <c r="C416" s="8" t="s">
        <v>859</v>
      </c>
      <c r="D416" s="8" t="s">
        <v>1476</v>
      </c>
      <c r="E416" t="s">
        <v>21</v>
      </c>
      <c r="F416" s="10" t="str">
        <f t="shared" si="33"/>
        <v xml:space="preserve">Shrikrishna </v>
      </c>
      <c r="G416" s="10" t="str">
        <f>MID(D416,SEARCH(" ",D416,1)+1,SEARCH(" ",D416,SEARCH(" ",D416,1)+1)-SEARCH(" ",D416,1))</f>
        <v xml:space="preserve">Anandrao </v>
      </c>
      <c r="H416" s="10" t="str">
        <f>RIGHT(D416,LEN(D416)-SEARCH(" ",D416,SEARCH(" ",D416,SEARCH(" ",D416)+1)))</f>
        <v>Bennurakar</v>
      </c>
      <c r="I416" s="10" t="s">
        <v>1432</v>
      </c>
      <c r="J416" s="11" t="s">
        <v>2472</v>
      </c>
      <c r="K416" s="2">
        <v>44725</v>
      </c>
      <c r="L416" s="8" t="s">
        <v>2456</v>
      </c>
      <c r="M416" s="8" t="s">
        <v>862</v>
      </c>
      <c r="N416" s="10" t="s">
        <v>1291</v>
      </c>
      <c r="O416" s="8" t="s">
        <v>1466</v>
      </c>
      <c r="P416" s="8" t="s">
        <v>864</v>
      </c>
    </row>
    <row r="417" spans="1:16" x14ac:dyDescent="0.3">
      <c r="A417" s="8">
        <v>416</v>
      </c>
      <c r="B417" s="9" t="s">
        <v>788</v>
      </c>
      <c r="C417" s="8" t="s">
        <v>859</v>
      </c>
      <c r="D417" s="8" t="s">
        <v>1477</v>
      </c>
      <c r="E417" t="s">
        <v>21</v>
      </c>
      <c r="F417" s="10" t="str">
        <f t="shared" si="33"/>
        <v xml:space="preserve">Sanket </v>
      </c>
      <c r="G417" s="10" t="str">
        <f>MID(D417,SEARCH(" ",D417,1)+1,SEARCH(" ",D417,SEARCH(" ",D417,1)+1)-SEARCH(" ",D417,1))</f>
        <v xml:space="preserve">Sanjay </v>
      </c>
      <c r="H417" s="10" t="str">
        <f>RIGHT(D417,LEN(D417)-SEARCH(" ",D417,SEARCH(" ",D417,SEARCH(" ",D417)+1)))</f>
        <v>Gade</v>
      </c>
      <c r="I417" s="10" t="s">
        <v>1008</v>
      </c>
      <c r="J417" s="11" t="s">
        <v>2466</v>
      </c>
      <c r="K417" s="2">
        <v>44726</v>
      </c>
      <c r="L417" s="8" t="s">
        <v>2456</v>
      </c>
      <c r="M417" s="8" t="s">
        <v>862</v>
      </c>
      <c r="N417" s="10" t="s">
        <v>924</v>
      </c>
      <c r="O417" s="8" t="s">
        <v>1093</v>
      </c>
      <c r="P417" s="8" t="s">
        <v>868</v>
      </c>
    </row>
    <row r="418" spans="1:16" x14ac:dyDescent="0.3">
      <c r="A418" s="8">
        <v>417</v>
      </c>
      <c r="B418" s="9" t="s">
        <v>789</v>
      </c>
      <c r="C418" s="8" t="s">
        <v>859</v>
      </c>
      <c r="D418" s="8" t="s">
        <v>1478</v>
      </c>
      <c r="E418" t="s">
        <v>21</v>
      </c>
      <c r="F418" s="10" t="str">
        <f t="shared" si="33"/>
        <v xml:space="preserve">Sandeep </v>
      </c>
      <c r="G418" s="10" t="str">
        <f>MID(D418,SEARCH(" ",D418,1)+1,SEARCH(" ",D418,SEARCH(" ",D418,1)+1)-SEARCH(" ",D418,1))</f>
        <v xml:space="preserve">Kumar </v>
      </c>
      <c r="H418" s="10" t="str">
        <f>RIGHT(D418,LEN(D418)-SEARCH(" ",D418,SEARCH(" ",D418,SEARCH(" ",D418)+1)))</f>
        <v>S/O Ram Khelavan</v>
      </c>
      <c r="I418" s="10" t="s">
        <v>1479</v>
      </c>
      <c r="J418" s="11" t="s">
        <v>2470</v>
      </c>
      <c r="K418" s="2">
        <v>44726</v>
      </c>
      <c r="L418" s="8" t="s">
        <v>2456</v>
      </c>
      <c r="M418" s="8" t="s">
        <v>862</v>
      </c>
      <c r="N418" s="10" t="s">
        <v>924</v>
      </c>
      <c r="O418" s="8"/>
      <c r="P418" s="8" t="s">
        <v>891</v>
      </c>
    </row>
    <row r="419" spans="1:16" x14ac:dyDescent="0.3">
      <c r="A419" s="8">
        <v>418</v>
      </c>
      <c r="B419" s="9" t="s">
        <v>790</v>
      </c>
      <c r="C419" s="8" t="s">
        <v>859</v>
      </c>
      <c r="D419" s="8" t="s">
        <v>1480</v>
      </c>
      <c r="E419" t="s">
        <v>21</v>
      </c>
      <c r="F419" s="10" t="str">
        <f t="shared" si="33"/>
        <v xml:space="preserve">Dharmendra </v>
      </c>
      <c r="G419" s="10" t="str">
        <f>MID(D419,SEARCH(" ",D419,1)+1,SEARCH(" ",D419,SEARCH(" ",D419,1)+1)-SEARCH(" ",D419,1))</f>
        <v xml:space="preserve">Kumar </v>
      </c>
      <c r="H419" s="10" t="str">
        <f>RIGHT(D419,LEN(D419)-SEARCH(" ",D419,SEARCH(" ",D419,SEARCH(" ",D419)+1)))</f>
        <v>S/O Ganga Din</v>
      </c>
      <c r="I419" s="10" t="s">
        <v>1479</v>
      </c>
      <c r="J419" s="11" t="s">
        <v>2470</v>
      </c>
      <c r="K419" s="2">
        <v>44726</v>
      </c>
      <c r="L419" s="8" t="s">
        <v>2456</v>
      </c>
      <c r="M419" s="8" t="s">
        <v>862</v>
      </c>
      <c r="N419" s="10" t="s">
        <v>924</v>
      </c>
      <c r="O419" s="8"/>
      <c r="P419" s="8" t="s">
        <v>891</v>
      </c>
    </row>
    <row r="420" spans="1:16" x14ac:dyDescent="0.3">
      <c r="A420" s="8">
        <v>419</v>
      </c>
      <c r="B420" s="9" t="s">
        <v>791</v>
      </c>
      <c r="C420" s="8" t="s">
        <v>859</v>
      </c>
      <c r="D420" s="8" t="s">
        <v>1481</v>
      </c>
      <c r="E420" t="s">
        <v>21</v>
      </c>
      <c r="F420" s="10" t="str">
        <f t="shared" si="33"/>
        <v xml:space="preserve">Harinath </v>
      </c>
      <c r="G420" s="10" t="str">
        <f>MID(D420,SEARCH(" ",D420,1)+1,SEARCH(" ",D420,SEARCH(" ",D420,1)+1)-SEARCH(" ",D420,1))</f>
        <v xml:space="preserve">Ram </v>
      </c>
      <c r="H420" s="10" t="str">
        <f>RIGHT(D420,LEN(D420)-SEARCH(" ",D420,SEARCH(" ",D420,SEARCH(" ",D420)+1)))</f>
        <v>S/O Shiv Poojan</v>
      </c>
      <c r="I420" s="10" t="s">
        <v>1479</v>
      </c>
      <c r="J420" s="11" t="s">
        <v>2470</v>
      </c>
      <c r="K420" s="2">
        <v>44726</v>
      </c>
      <c r="L420" s="8" t="s">
        <v>2456</v>
      </c>
      <c r="M420" s="8" t="s">
        <v>862</v>
      </c>
      <c r="N420" s="10" t="s">
        <v>924</v>
      </c>
      <c r="O420" s="8"/>
      <c r="P420" s="8" t="s">
        <v>891</v>
      </c>
    </row>
    <row r="421" spans="1:16" x14ac:dyDescent="0.3">
      <c r="A421" s="8">
        <v>420</v>
      </c>
      <c r="B421" s="9" t="s">
        <v>793</v>
      </c>
      <c r="C421" s="8" t="s">
        <v>859</v>
      </c>
      <c r="D421" s="8" t="s">
        <v>1482</v>
      </c>
      <c r="E421" t="s">
        <v>21</v>
      </c>
      <c r="F421" s="10" t="str">
        <f t="shared" si="33"/>
        <v xml:space="preserve">Shyam </v>
      </c>
      <c r="G421" s="10"/>
      <c r="H421" s="10" t="str">
        <f t="shared" ref="H421:H422" si="36">RIGHT(D421,LEN(D421)-SEARCH(" ",D421,1))</f>
        <v>Chavan</v>
      </c>
      <c r="I421" s="10" t="s">
        <v>959</v>
      </c>
      <c r="J421" s="11" t="s">
        <v>2460</v>
      </c>
      <c r="K421" s="2">
        <v>44727</v>
      </c>
      <c r="L421" s="8" t="s">
        <v>2457</v>
      </c>
      <c r="M421" s="8" t="s">
        <v>871</v>
      </c>
      <c r="N421" s="10" t="s">
        <v>1185</v>
      </c>
      <c r="O421" s="8" t="s">
        <v>932</v>
      </c>
      <c r="P421" s="8" t="s">
        <v>873</v>
      </c>
    </row>
    <row r="422" spans="1:16" x14ac:dyDescent="0.3">
      <c r="A422" s="8">
        <v>421</v>
      </c>
      <c r="B422" s="9" t="s">
        <v>794</v>
      </c>
      <c r="C422" s="8" t="s">
        <v>859</v>
      </c>
      <c r="D422" s="8" t="s">
        <v>1483</v>
      </c>
      <c r="E422" t="s">
        <v>21</v>
      </c>
      <c r="F422" s="10" t="str">
        <f t="shared" si="33"/>
        <v xml:space="preserve">Sandeep </v>
      </c>
      <c r="G422" s="10"/>
      <c r="H422" s="10" t="str">
        <f t="shared" si="36"/>
        <v>Ambure</v>
      </c>
      <c r="I422" s="10" t="s">
        <v>1326</v>
      </c>
      <c r="J422" s="11" t="s">
        <v>2460</v>
      </c>
      <c r="K422" s="2">
        <v>44728</v>
      </c>
      <c r="L422" s="8" t="s">
        <v>2457</v>
      </c>
      <c r="M422" s="8" t="s">
        <v>871</v>
      </c>
      <c r="N422" s="10" t="s">
        <v>1185</v>
      </c>
      <c r="O422" s="8" t="s">
        <v>916</v>
      </c>
      <c r="P422" s="8" t="s">
        <v>872</v>
      </c>
    </row>
    <row r="423" spans="1:16" x14ac:dyDescent="0.3">
      <c r="A423" s="8">
        <v>422</v>
      </c>
      <c r="B423" s="9" t="s">
        <v>795</v>
      </c>
      <c r="C423" s="8" t="s">
        <v>859</v>
      </c>
      <c r="D423" s="8" t="s">
        <v>1484</v>
      </c>
      <c r="E423" t="s">
        <v>21</v>
      </c>
      <c r="F423" s="10" t="str">
        <f t="shared" si="33"/>
        <v xml:space="preserve">Ayush </v>
      </c>
      <c r="G423" s="10" t="str">
        <f>MID(D423,SEARCH(" ",D423,1)+1,SEARCH(" ",D423,SEARCH(" ",D423,1)+1)-SEARCH(" ",D423,1))</f>
        <v xml:space="preserve">Pravin </v>
      </c>
      <c r="H423" s="10" t="str">
        <f>RIGHT(D423,LEN(D423)-SEARCH(" ",D423,SEARCH(" ",D423,SEARCH(" ",D423)+1)))</f>
        <v>Agarwal</v>
      </c>
      <c r="I423" s="10" t="s">
        <v>1060</v>
      </c>
      <c r="J423" s="11" t="s">
        <v>2474</v>
      </c>
      <c r="K423" s="2">
        <v>44728</v>
      </c>
      <c r="L423" s="8" t="s">
        <v>2457</v>
      </c>
      <c r="M423" s="8" t="s">
        <v>871</v>
      </c>
      <c r="N423" s="10" t="s">
        <v>1185</v>
      </c>
      <c r="O423" s="8" t="s">
        <v>994</v>
      </c>
      <c r="P423" s="8" t="s">
        <v>878</v>
      </c>
    </row>
    <row r="424" spans="1:16" x14ac:dyDescent="0.3">
      <c r="A424" s="8">
        <v>423</v>
      </c>
      <c r="B424" s="9" t="s">
        <v>797</v>
      </c>
      <c r="C424" s="8" t="s">
        <v>859</v>
      </c>
      <c r="D424" s="8" t="s">
        <v>1485</v>
      </c>
      <c r="E424" t="s">
        <v>21</v>
      </c>
      <c r="F424" s="10" t="str">
        <f t="shared" si="33"/>
        <v xml:space="preserve">Yogesh </v>
      </c>
      <c r="G424" s="10" t="str">
        <f>MID(D424,SEARCH(" ",D424,1)+1,SEARCH(" ",D424,SEARCH(" ",D424,1)+1)-SEARCH(" ",D424,1))</f>
        <v xml:space="preserve">Khandu </v>
      </c>
      <c r="H424" s="10" t="str">
        <f>RIGHT(D424,LEN(D424)-SEARCH(" ",D424,SEARCH(" ",D424,SEARCH(" ",D424)+1)))</f>
        <v>Ambekar</v>
      </c>
      <c r="I424" s="10" t="s">
        <v>1168</v>
      </c>
      <c r="J424" s="11" t="s">
        <v>2472</v>
      </c>
      <c r="K424" s="2">
        <v>44728</v>
      </c>
      <c r="L424" s="8" t="s">
        <v>2456</v>
      </c>
      <c r="M424" s="8" t="s">
        <v>862</v>
      </c>
      <c r="N424" s="10" t="s">
        <v>1185</v>
      </c>
      <c r="O424" s="8" t="s">
        <v>937</v>
      </c>
      <c r="P424" s="8" t="s">
        <v>864</v>
      </c>
    </row>
    <row r="425" spans="1:16" x14ac:dyDescent="0.3">
      <c r="A425" s="8">
        <v>424</v>
      </c>
      <c r="B425" s="9" t="s">
        <v>798</v>
      </c>
      <c r="C425" s="8" t="s">
        <v>859</v>
      </c>
      <c r="D425" s="8" t="s">
        <v>1486</v>
      </c>
      <c r="E425" t="s">
        <v>21</v>
      </c>
      <c r="F425" s="10" t="str">
        <f t="shared" si="33"/>
        <v xml:space="preserve">Shubham </v>
      </c>
      <c r="G425" s="10" t="str">
        <f>MID(D425,SEARCH(" ",D425,1)+1,SEARCH(" ",D425,SEARCH(" ",D425,1)+1)-SEARCH(" ",D425,1))</f>
        <v xml:space="preserve">Ashok </v>
      </c>
      <c r="H425" s="10" t="str">
        <f>RIGHT(D425,LEN(D425)-SEARCH(" ",D425,SEARCH(" ",D425,SEARCH(" ",D425)+1)))</f>
        <v>Sawant</v>
      </c>
      <c r="I425" s="10" t="s">
        <v>1446</v>
      </c>
      <c r="J425" s="11" t="s">
        <v>2468</v>
      </c>
      <c r="K425" s="2">
        <v>44729</v>
      </c>
      <c r="L425" s="8" t="s">
        <v>2456</v>
      </c>
      <c r="M425" s="8" t="s">
        <v>862</v>
      </c>
      <c r="N425" s="10" t="s">
        <v>1185</v>
      </c>
      <c r="O425" s="8" t="s">
        <v>1172</v>
      </c>
      <c r="P425" s="8" t="s">
        <v>868</v>
      </c>
    </row>
    <row r="426" spans="1:16" x14ac:dyDescent="0.3">
      <c r="A426" s="8">
        <v>425</v>
      </c>
      <c r="B426" s="9" t="s">
        <v>799</v>
      </c>
      <c r="C426" s="8" t="s">
        <v>859</v>
      </c>
      <c r="D426" s="8" t="s">
        <v>1487</v>
      </c>
      <c r="E426" t="s">
        <v>21</v>
      </c>
      <c r="F426" s="10" t="str">
        <f t="shared" si="33"/>
        <v xml:space="preserve">Piyush </v>
      </c>
      <c r="G426" s="10"/>
      <c r="H426" s="10" t="str">
        <f>RIGHT(D426,LEN(D426)-SEARCH(" ",D426,1))</f>
        <v>Agarwal</v>
      </c>
      <c r="I426" s="10" t="s">
        <v>1336</v>
      </c>
      <c r="J426" s="11" t="s">
        <v>2459</v>
      </c>
      <c r="K426" s="2">
        <v>44732</v>
      </c>
      <c r="L426" s="8" t="s">
        <v>2457</v>
      </c>
      <c r="M426" s="8" t="s">
        <v>871</v>
      </c>
      <c r="N426" s="10" t="s">
        <v>1185</v>
      </c>
      <c r="O426" s="8" t="s">
        <v>972</v>
      </c>
      <c r="P426" s="8" t="s">
        <v>878</v>
      </c>
    </row>
    <row r="427" spans="1:16" x14ac:dyDescent="0.3">
      <c r="A427" s="8">
        <v>426</v>
      </c>
      <c r="B427" s="19" t="s">
        <v>801</v>
      </c>
      <c r="C427" s="20" t="s">
        <v>859</v>
      </c>
      <c r="D427" s="21" t="s">
        <v>1488</v>
      </c>
      <c r="E427" t="s">
        <v>21</v>
      </c>
      <c r="F427" s="10" t="str">
        <f t="shared" si="33"/>
        <v xml:space="preserve">Santosh </v>
      </c>
      <c r="G427" s="10" t="str">
        <f>MID(D427,SEARCH(" ",D427,1)+1,SEARCH(" ",D427,SEARCH(" ",D427,1)+1)-SEARCH(" ",D427,1))</f>
        <v xml:space="preserve">Kumar </v>
      </c>
      <c r="H427" s="10" t="str">
        <f>RIGHT(D427,LEN(D427)-SEARCH(" ",D427,SEARCH(" ",D427,SEARCH(" ",D427)+1)))</f>
        <v>S/O Gangaram</v>
      </c>
      <c r="I427" s="22" t="s">
        <v>1008</v>
      </c>
      <c r="J427" s="11" t="s">
        <v>2470</v>
      </c>
      <c r="K427" s="2">
        <v>44733</v>
      </c>
      <c r="L427" s="8" t="s">
        <v>2456</v>
      </c>
      <c r="M427" s="20" t="s">
        <v>862</v>
      </c>
      <c r="N427" s="23" t="s">
        <v>969</v>
      </c>
      <c r="O427" s="20"/>
      <c r="P427" s="20"/>
    </row>
    <row r="428" spans="1:16" x14ac:dyDescent="0.3">
      <c r="A428" s="8">
        <v>427</v>
      </c>
      <c r="B428" s="9" t="s">
        <v>802</v>
      </c>
      <c r="C428" s="8" t="s">
        <v>859</v>
      </c>
      <c r="D428" s="8" t="s">
        <v>1489</v>
      </c>
      <c r="E428" t="s">
        <v>21</v>
      </c>
      <c r="F428" s="10" t="str">
        <f t="shared" si="33"/>
        <v xml:space="preserve">Farook </v>
      </c>
      <c r="G428" s="10" t="str">
        <f>MID(D428,SEARCH(" ",D428,1)+1,SEARCH(" ",D428,SEARCH(" ",D428,1)+1)-SEARCH(" ",D428,1))</f>
        <v xml:space="preserve">S/O </v>
      </c>
      <c r="H428" s="10" t="str">
        <f>RIGHT(D428,LEN(D428)-SEARCH(" ",D428,SEARCH(" ",D428,SEARCH(" ",D428)+1)))</f>
        <v>Shamimuddin</v>
      </c>
      <c r="I428" s="10" t="s">
        <v>1479</v>
      </c>
      <c r="J428" s="11" t="s">
        <v>2470</v>
      </c>
      <c r="K428" s="2">
        <v>44733</v>
      </c>
      <c r="L428" s="8" t="s">
        <v>2456</v>
      </c>
      <c r="M428" s="8" t="s">
        <v>862</v>
      </c>
      <c r="N428" s="10" t="s">
        <v>924</v>
      </c>
      <c r="O428" s="8"/>
      <c r="P428" s="8"/>
    </row>
    <row r="429" spans="1:16" x14ac:dyDescent="0.3">
      <c r="A429" s="8">
        <v>428</v>
      </c>
      <c r="B429" s="9" t="s">
        <v>804</v>
      </c>
      <c r="C429" s="8" t="s">
        <v>859</v>
      </c>
      <c r="D429" s="8" t="s">
        <v>1490</v>
      </c>
      <c r="E429" t="s">
        <v>21</v>
      </c>
      <c r="F429" s="10" t="str">
        <f t="shared" si="33"/>
        <v xml:space="preserve">Anwar </v>
      </c>
      <c r="G429" s="10"/>
      <c r="H429" s="10" t="str">
        <f>RIGHT(D429,LEN(D429)-SEARCH(" ",D429,1))</f>
        <v>Jamal</v>
      </c>
      <c r="I429" s="10" t="s">
        <v>1479</v>
      </c>
      <c r="J429" s="11" t="s">
        <v>2470</v>
      </c>
      <c r="K429" s="2">
        <v>44733</v>
      </c>
      <c r="L429" s="8" t="s">
        <v>2456</v>
      </c>
      <c r="M429" s="8" t="s">
        <v>862</v>
      </c>
      <c r="N429" s="10" t="s">
        <v>924</v>
      </c>
      <c r="O429" s="8"/>
      <c r="P429" s="8"/>
    </row>
    <row r="430" spans="1:16" x14ac:dyDescent="0.3">
      <c r="A430" s="8">
        <v>429</v>
      </c>
      <c r="B430" s="9" t="s">
        <v>806</v>
      </c>
      <c r="C430" s="8" t="s">
        <v>859</v>
      </c>
      <c r="D430" s="8" t="s">
        <v>1491</v>
      </c>
      <c r="E430" t="s">
        <v>21</v>
      </c>
      <c r="F430" s="10" t="str">
        <f t="shared" si="33"/>
        <v xml:space="preserve">Vijay </v>
      </c>
      <c r="G430" s="10" t="str">
        <f>MID(D430,SEARCH(" ",D430,1)+1,SEARCH(" ",D430,SEARCH(" ",D430,1)+1)-SEARCH(" ",D430,1))</f>
        <v xml:space="preserve">Kumar </v>
      </c>
      <c r="H430" s="10" t="str">
        <f>RIGHT(D430,LEN(D430)-SEARCH(" ",D430,SEARCH(" ",D430,SEARCH(" ",D430)+1)))</f>
        <v>Panday</v>
      </c>
      <c r="I430" s="10" t="s">
        <v>1479</v>
      </c>
      <c r="J430" s="11" t="s">
        <v>2470</v>
      </c>
      <c r="K430" s="2">
        <v>44733</v>
      </c>
      <c r="L430" s="8" t="s">
        <v>2456</v>
      </c>
      <c r="M430" s="8" t="s">
        <v>862</v>
      </c>
      <c r="N430" s="10" t="s">
        <v>924</v>
      </c>
      <c r="O430" s="8"/>
      <c r="P430" s="8"/>
    </row>
    <row r="431" spans="1:16" x14ac:dyDescent="0.3">
      <c r="A431" s="8">
        <v>430</v>
      </c>
      <c r="B431" s="9" t="s">
        <v>807</v>
      </c>
      <c r="C431" s="8" t="s">
        <v>859</v>
      </c>
      <c r="D431" s="8" t="s">
        <v>1492</v>
      </c>
      <c r="E431" t="s">
        <v>21</v>
      </c>
      <c r="F431" s="10" t="str">
        <f t="shared" si="33"/>
        <v xml:space="preserve">Govind </v>
      </c>
      <c r="G431" s="10" t="str">
        <f>MID(D431,SEARCH(" ",D431,1)+1,SEARCH(" ",D431,SEARCH(" ",D431,1)+1)-SEARCH(" ",D431,1))</f>
        <v xml:space="preserve">Kumar </v>
      </c>
      <c r="H431" s="10" t="str">
        <f>RIGHT(D431,LEN(D431)-SEARCH(" ",D431,SEARCH(" ",D431,SEARCH(" ",D431)+1)))</f>
        <v>S/O Hasnu Prasad</v>
      </c>
      <c r="I431" s="10" t="s">
        <v>1008</v>
      </c>
      <c r="J431" s="11" t="s">
        <v>2470</v>
      </c>
      <c r="K431" s="2">
        <v>44734</v>
      </c>
      <c r="L431" s="8" t="s">
        <v>2456</v>
      </c>
      <c r="M431" s="8" t="s">
        <v>862</v>
      </c>
      <c r="N431" s="10" t="s">
        <v>924</v>
      </c>
      <c r="O431" s="8"/>
      <c r="P431" s="8"/>
    </row>
    <row r="432" spans="1:16" x14ac:dyDescent="0.3">
      <c r="A432" s="8">
        <v>431</v>
      </c>
      <c r="B432" s="9" t="s">
        <v>811</v>
      </c>
      <c r="C432" s="8" t="s">
        <v>859</v>
      </c>
      <c r="D432" s="8" t="s">
        <v>1493</v>
      </c>
      <c r="E432" t="s">
        <v>21</v>
      </c>
      <c r="F432" s="10" t="str">
        <f t="shared" si="33"/>
        <v xml:space="preserve">Jeet </v>
      </c>
      <c r="G432" s="10" t="str">
        <f>MID(D432,SEARCH(" ",D432,1)+1,SEARCH(" ",D432,SEARCH(" ",D432,1)+1)-SEARCH(" ",D432,1))</f>
        <v xml:space="preserve">Lal </v>
      </c>
      <c r="H432" s="10" t="str">
        <f>RIGHT(D432,LEN(D432)-SEARCH(" ",D432,SEARCH(" ",D432,SEARCH(" ",D432)+1)))</f>
        <v>S/O Ram Dulare</v>
      </c>
      <c r="I432" s="10" t="s">
        <v>1008</v>
      </c>
      <c r="J432" s="11" t="s">
        <v>2470</v>
      </c>
      <c r="K432" s="2">
        <v>44736</v>
      </c>
      <c r="L432" s="8" t="s">
        <v>2456</v>
      </c>
      <c r="M432" s="8" t="s">
        <v>862</v>
      </c>
      <c r="N432" s="10" t="s">
        <v>1185</v>
      </c>
      <c r="O432" s="8"/>
      <c r="P432" s="8"/>
    </row>
    <row r="433" spans="1:16" x14ac:dyDescent="0.3">
      <c r="A433" s="8">
        <v>432</v>
      </c>
      <c r="B433" s="9" t="s">
        <v>812</v>
      </c>
      <c r="C433" s="8" t="s">
        <v>859</v>
      </c>
      <c r="D433" s="8" t="s">
        <v>1494</v>
      </c>
      <c r="E433" t="s">
        <v>21</v>
      </c>
      <c r="F433" s="10" t="str">
        <f t="shared" si="33"/>
        <v xml:space="preserve">Devendra </v>
      </c>
      <c r="G433" s="10" t="str">
        <f>MID(D433,SEARCH(" ",D433,1)+1,SEARCH(" ",D433,SEARCH(" ",D433,1)+1)-SEARCH(" ",D433,1))</f>
        <v xml:space="preserve">Sudhakar </v>
      </c>
      <c r="H433" s="10" t="str">
        <f>RIGHT(D433,LEN(D433)-SEARCH(" ",D433,SEARCH(" ",D433,SEARCH(" ",D433)+1)))</f>
        <v>Kachare</v>
      </c>
      <c r="I433" s="10" t="s">
        <v>1008</v>
      </c>
      <c r="J433" s="11" t="s">
        <v>2458</v>
      </c>
      <c r="K433" s="2">
        <v>44737</v>
      </c>
      <c r="L433" s="8" t="s">
        <v>2456</v>
      </c>
      <c r="M433" s="8" t="s">
        <v>862</v>
      </c>
      <c r="N433" s="10" t="s">
        <v>1185</v>
      </c>
      <c r="O433" s="8" t="s">
        <v>991</v>
      </c>
      <c r="P433" s="8"/>
    </row>
    <row r="434" spans="1:16" x14ac:dyDescent="0.3">
      <c r="A434" s="8">
        <v>433</v>
      </c>
      <c r="B434" s="9" t="s">
        <v>814</v>
      </c>
      <c r="C434" s="8" t="s">
        <v>859</v>
      </c>
      <c r="D434" s="8" t="s">
        <v>1495</v>
      </c>
      <c r="E434" t="s">
        <v>21</v>
      </c>
      <c r="F434" s="10" t="str">
        <f t="shared" si="33"/>
        <v xml:space="preserve">Siddiraju </v>
      </c>
      <c r="G434" s="10"/>
      <c r="H434" s="10" t="str">
        <f>RIGHT(D434,LEN(D434)-SEARCH(" ",D434,1))</f>
        <v>Vikram</v>
      </c>
      <c r="I434" s="10" t="s">
        <v>971</v>
      </c>
      <c r="J434" s="11" t="s">
        <v>2459</v>
      </c>
      <c r="K434" s="2">
        <v>44732</v>
      </c>
      <c r="L434" s="8" t="s">
        <v>942</v>
      </c>
      <c r="M434" s="8" t="s">
        <v>871</v>
      </c>
      <c r="N434" s="10" t="s">
        <v>1185</v>
      </c>
      <c r="O434" s="8" t="s">
        <v>972</v>
      </c>
      <c r="P434" s="8" t="s">
        <v>878</v>
      </c>
    </row>
    <row r="435" spans="1:16" x14ac:dyDescent="0.3">
      <c r="A435" s="8">
        <v>434</v>
      </c>
      <c r="B435" s="19" t="s">
        <v>1496</v>
      </c>
      <c r="C435" s="20" t="s">
        <v>859</v>
      </c>
      <c r="D435" s="20" t="s">
        <v>1497</v>
      </c>
      <c r="E435" t="s">
        <v>21</v>
      </c>
      <c r="F435" s="10" t="str">
        <f t="shared" si="33"/>
        <v xml:space="preserve">Kailash </v>
      </c>
      <c r="G435" s="10" t="str">
        <f>MID(D435,SEARCH(" ",D435,1)+1,SEARCH(" ",D435,SEARCH(" ",D435,1)+1)-SEARCH(" ",D435,1))</f>
        <v xml:space="preserve">Vishnu </v>
      </c>
      <c r="H435" s="10" t="str">
        <f>RIGHT(D435,LEN(D435)-SEARCH(" ",D435,SEARCH(" ",D435,SEARCH(" ",D435)+1)))</f>
        <v>Dudhale</v>
      </c>
      <c r="I435" s="23" t="s">
        <v>1017</v>
      </c>
      <c r="J435" s="11" t="s">
        <v>2470</v>
      </c>
      <c r="K435" s="2">
        <v>44739</v>
      </c>
      <c r="L435" s="8" t="s">
        <v>2456</v>
      </c>
      <c r="M435" s="20" t="s">
        <v>862</v>
      </c>
      <c r="N435" s="23" t="s">
        <v>1002</v>
      </c>
      <c r="O435" s="20"/>
      <c r="P435" s="20"/>
    </row>
    <row r="436" spans="1:16" x14ac:dyDescent="0.3">
      <c r="A436" s="8">
        <v>435</v>
      </c>
      <c r="B436" s="9" t="s">
        <v>818</v>
      </c>
      <c r="C436" s="8" t="s">
        <v>859</v>
      </c>
      <c r="D436" s="8" t="s">
        <v>1498</v>
      </c>
      <c r="E436" t="s">
        <v>21</v>
      </c>
      <c r="F436" s="10" t="str">
        <f t="shared" si="33"/>
        <v xml:space="preserve">Rupesh </v>
      </c>
      <c r="G436" s="10" t="str">
        <f>MID(D436,SEARCH(" ",D436,1)+1,SEARCH(" ",D436,SEARCH(" ",D436,1)+1)-SEARCH(" ",D436,1))</f>
        <v xml:space="preserve">Suresh </v>
      </c>
      <c r="H436" s="10" t="str">
        <f>RIGHT(D436,LEN(D436)-SEARCH(" ",D436,SEARCH(" ",D436,SEARCH(" ",D436)+1)))</f>
        <v>Kadam</v>
      </c>
      <c r="I436" s="10" t="s">
        <v>1008</v>
      </c>
      <c r="J436" s="11" t="s">
        <v>2470</v>
      </c>
      <c r="K436" s="2">
        <v>44739</v>
      </c>
      <c r="L436" s="8" t="s">
        <v>2456</v>
      </c>
      <c r="M436" s="8" t="s">
        <v>862</v>
      </c>
      <c r="N436" s="10" t="s">
        <v>1002</v>
      </c>
      <c r="O436" s="8"/>
      <c r="P436" s="8"/>
    </row>
    <row r="437" spans="1:16" x14ac:dyDescent="0.3">
      <c r="A437" s="8">
        <v>436</v>
      </c>
      <c r="B437" s="9" t="s">
        <v>819</v>
      </c>
      <c r="C437" s="8" t="s">
        <v>859</v>
      </c>
      <c r="D437" s="8" t="s">
        <v>1499</v>
      </c>
      <c r="E437" t="s">
        <v>21</v>
      </c>
      <c r="F437" s="10" t="str">
        <f t="shared" si="33"/>
        <v xml:space="preserve">Sanjay </v>
      </c>
      <c r="G437" s="10" t="str">
        <f>MID(D437,SEARCH(" ",D437,1)+1,SEARCH(" ",D437,SEARCH(" ",D437,1)+1)-SEARCH(" ",D437,1))</f>
        <v xml:space="preserve">Kumar </v>
      </c>
      <c r="H437" s="10" t="str">
        <f>RIGHT(D437,LEN(D437)-SEARCH(" ",D437,SEARCH(" ",D437,SEARCH(" ",D437)+1)))</f>
        <v>Patel</v>
      </c>
      <c r="I437" s="10" t="s">
        <v>1008</v>
      </c>
      <c r="J437" s="11" t="s">
        <v>2470</v>
      </c>
      <c r="K437" s="2">
        <v>44739</v>
      </c>
      <c r="L437" s="8" t="s">
        <v>2456</v>
      </c>
      <c r="M437" s="8" t="s">
        <v>862</v>
      </c>
      <c r="N437" s="10" t="s">
        <v>1002</v>
      </c>
      <c r="O437" s="8"/>
      <c r="P437" s="8"/>
    </row>
    <row r="438" spans="1:16" x14ac:dyDescent="0.3">
      <c r="A438" s="8">
        <v>437</v>
      </c>
      <c r="B438" s="9" t="s">
        <v>821</v>
      </c>
      <c r="C438" s="8" t="s">
        <v>859</v>
      </c>
      <c r="D438" s="8" t="s">
        <v>1500</v>
      </c>
      <c r="E438" t="s">
        <v>21</v>
      </c>
      <c r="F438" s="10" t="str">
        <f t="shared" si="33"/>
        <v xml:space="preserve">Rohan </v>
      </c>
      <c r="G438" s="10" t="str">
        <f>MID(D438,SEARCH(" ",D438,1)+1,SEARCH(" ",D438,SEARCH(" ",D438,1)+1)-SEARCH(" ",D438,1))</f>
        <v xml:space="preserve">Uttamrao </v>
      </c>
      <c r="H438" s="10" t="str">
        <f>RIGHT(D438,LEN(D438)-SEARCH(" ",D438,SEARCH(" ",D438,SEARCH(" ",D438)+1)))</f>
        <v>Sonwane</v>
      </c>
      <c r="I438" s="10" t="s">
        <v>1501</v>
      </c>
      <c r="J438" s="11" t="s">
        <v>2467</v>
      </c>
      <c r="K438" s="2">
        <v>44746</v>
      </c>
      <c r="L438" s="8" t="s">
        <v>2457</v>
      </c>
      <c r="M438" s="8" t="s">
        <v>871</v>
      </c>
      <c r="N438" s="10" t="s">
        <v>877</v>
      </c>
      <c r="O438" s="8" t="s">
        <v>879</v>
      </c>
      <c r="P438" s="8" t="s">
        <v>879</v>
      </c>
    </row>
    <row r="439" spans="1:16" x14ac:dyDescent="0.3">
      <c r="A439" s="8">
        <v>438</v>
      </c>
      <c r="B439" s="9" t="s">
        <v>822</v>
      </c>
      <c r="C439" s="8" t="s">
        <v>859</v>
      </c>
      <c r="D439" s="8" t="s">
        <v>1502</v>
      </c>
      <c r="E439" t="s">
        <v>21</v>
      </c>
      <c r="F439" s="10" t="str">
        <f t="shared" si="33"/>
        <v xml:space="preserve">Vishal </v>
      </c>
      <c r="G439" s="10" t="str">
        <f>MID(D439,SEARCH(" ",D439,1)+1,SEARCH(" ",D439,SEARCH(" ",D439,1)+1)-SEARCH(" ",D439,1))</f>
        <v xml:space="preserve">Ajinath </v>
      </c>
      <c r="H439" s="10" t="str">
        <f>RIGHT(D439,LEN(D439)-SEARCH(" ",D439,SEARCH(" ",D439,SEARCH(" ",D439)+1)))</f>
        <v>Anarase</v>
      </c>
      <c r="I439" s="10" t="s">
        <v>1503</v>
      </c>
      <c r="J439" s="11" t="s">
        <v>2460</v>
      </c>
      <c r="K439" s="2">
        <v>44746</v>
      </c>
      <c r="L439" s="8" t="s">
        <v>2457</v>
      </c>
      <c r="M439" s="8" t="s">
        <v>871</v>
      </c>
      <c r="N439" s="10" t="s">
        <v>1185</v>
      </c>
      <c r="O439" s="8" t="s">
        <v>872</v>
      </c>
      <c r="P439" s="8" t="s">
        <v>873</v>
      </c>
    </row>
    <row r="440" spans="1:16" x14ac:dyDescent="0.3">
      <c r="A440" s="8">
        <v>439</v>
      </c>
      <c r="B440" s="9" t="s">
        <v>820</v>
      </c>
      <c r="C440" s="8" t="s">
        <v>859</v>
      </c>
      <c r="D440" s="8" t="s">
        <v>1504</v>
      </c>
      <c r="E440" t="s">
        <v>21</v>
      </c>
      <c r="F440" s="10" t="str">
        <f t="shared" si="33"/>
        <v xml:space="preserve">Satish </v>
      </c>
      <c r="G440" s="10" t="str">
        <f>MID(D440,SEARCH(" ",D440,1)+1,SEARCH(" ",D440,SEARCH(" ",D440,1)+1)-SEARCH(" ",D440,1))</f>
        <v xml:space="preserve">Digambar </v>
      </c>
      <c r="H440" s="10" t="str">
        <f>RIGHT(D440,LEN(D440)-SEARCH(" ",D440,SEARCH(" ",D440,SEARCH(" ",D440)+1)))</f>
        <v>Borchate</v>
      </c>
      <c r="I440" s="10" t="s">
        <v>1352</v>
      </c>
      <c r="J440" s="11" t="s">
        <v>2472</v>
      </c>
      <c r="K440" s="2">
        <v>44740</v>
      </c>
      <c r="L440" s="8" t="s">
        <v>2456</v>
      </c>
      <c r="M440" s="8" t="s">
        <v>862</v>
      </c>
      <c r="N440" s="10" t="s">
        <v>1185</v>
      </c>
      <c r="O440" s="8" t="s">
        <v>1466</v>
      </c>
      <c r="P440" s="8" t="s">
        <v>864</v>
      </c>
    </row>
    <row r="441" spans="1:16" x14ac:dyDescent="0.3">
      <c r="A441" s="8">
        <v>440</v>
      </c>
      <c r="B441" s="9" t="s">
        <v>823</v>
      </c>
      <c r="C441" s="8" t="s">
        <v>859</v>
      </c>
      <c r="D441" s="8" t="s">
        <v>1505</v>
      </c>
      <c r="E441" t="s">
        <v>21</v>
      </c>
      <c r="F441" s="10" t="str">
        <f t="shared" si="33"/>
        <v xml:space="preserve">Atul </v>
      </c>
      <c r="G441" s="10" t="str">
        <f>MID(D441,SEARCH(" ",D441,1)+1,SEARCH(" ",D441,SEARCH(" ",D441,1)+1)-SEARCH(" ",D441,1))</f>
        <v xml:space="preserve">Shahir </v>
      </c>
      <c r="H441" s="10" t="str">
        <f>RIGHT(D441,LEN(D441)-SEARCH(" ",D441,SEARCH(" ",D441,SEARCH(" ",D441)+1)))</f>
        <v>Sonawane</v>
      </c>
      <c r="I441" s="10" t="s">
        <v>1506</v>
      </c>
      <c r="J441" s="11" t="s">
        <v>2470</v>
      </c>
      <c r="K441" s="2">
        <v>44743</v>
      </c>
      <c r="L441" s="8" t="s">
        <v>2456</v>
      </c>
      <c r="M441" s="8" t="s">
        <v>862</v>
      </c>
      <c r="N441" s="10" t="s">
        <v>1185</v>
      </c>
      <c r="O441" s="8" t="s">
        <v>891</v>
      </c>
      <c r="P441" s="8" t="s">
        <v>868</v>
      </c>
    </row>
    <row r="442" spans="1:16" x14ac:dyDescent="0.3">
      <c r="A442" s="8">
        <v>441</v>
      </c>
      <c r="B442" s="9" t="s">
        <v>825</v>
      </c>
      <c r="C442" s="24" t="s">
        <v>859</v>
      </c>
      <c r="D442" s="24" t="s">
        <v>1507</v>
      </c>
      <c r="E442" t="s">
        <v>21</v>
      </c>
      <c r="F442" s="10" t="str">
        <f t="shared" si="33"/>
        <v xml:space="preserve">Nilesh </v>
      </c>
      <c r="G442" s="10" t="str">
        <f>MID(D442,SEARCH(" ",D442,1)+1,SEARCH(" ",D442,SEARCH(" ",D442,1)+1)-SEARCH(" ",D442,1))</f>
        <v xml:space="preserve">Surendra </v>
      </c>
      <c r="H442" s="10" t="str">
        <f>RIGHT(D442,LEN(D442)-SEARCH(" ",D442,SEARCH(" ",D442,SEARCH(" ",D442)+1)))</f>
        <v>Girwalkar</v>
      </c>
      <c r="I442" s="25" t="s">
        <v>1279</v>
      </c>
      <c r="J442" s="11" t="s">
        <v>2470</v>
      </c>
      <c r="K442" s="2">
        <v>44743</v>
      </c>
      <c r="L442" s="8" t="s">
        <v>2456</v>
      </c>
      <c r="M442" s="24" t="s">
        <v>862</v>
      </c>
      <c r="N442" s="25" t="s">
        <v>1185</v>
      </c>
      <c r="O442" s="24" t="s">
        <v>891</v>
      </c>
      <c r="P442" s="8"/>
    </row>
    <row r="443" spans="1:16" x14ac:dyDescent="0.3">
      <c r="A443" s="8">
        <v>442</v>
      </c>
      <c r="B443" s="9" t="s">
        <v>826</v>
      </c>
      <c r="C443" s="8" t="s">
        <v>859</v>
      </c>
      <c r="D443" s="8" t="s">
        <v>1508</v>
      </c>
      <c r="E443" t="s">
        <v>21</v>
      </c>
      <c r="F443" s="10" t="str">
        <f t="shared" si="33"/>
        <v xml:space="preserve">Ramsaran </v>
      </c>
      <c r="G443" s="10" t="str">
        <f>MID(D443,SEARCH(" ",D443,1)+1,SEARCH(" ",D443,SEARCH(" ",D443,1)+1)-SEARCH(" ",D443,1))</f>
        <v xml:space="preserve">Shriram </v>
      </c>
      <c r="H443" s="10" t="str">
        <f>RIGHT(D443,LEN(D443)-SEARCH(" ",D443,SEARCH(" ",D443,SEARCH(" ",D443)+1)))</f>
        <v>Shah</v>
      </c>
      <c r="I443" s="10" t="s">
        <v>1021</v>
      </c>
      <c r="J443" s="11" t="s">
        <v>2470</v>
      </c>
      <c r="K443" s="2">
        <v>44743</v>
      </c>
      <c r="L443" s="8" t="s">
        <v>2456</v>
      </c>
      <c r="M443" s="8" t="s">
        <v>862</v>
      </c>
      <c r="N443" s="10" t="s">
        <v>1291</v>
      </c>
      <c r="O443" s="8" t="s">
        <v>891</v>
      </c>
      <c r="P443" s="8" t="s">
        <v>868</v>
      </c>
    </row>
    <row r="444" spans="1:16" x14ac:dyDescent="0.3">
      <c r="A444" s="8">
        <v>443</v>
      </c>
      <c r="B444" s="9" t="s">
        <v>25</v>
      </c>
      <c r="C444" s="8" t="s">
        <v>859</v>
      </c>
      <c r="D444" s="8" t="s">
        <v>1509</v>
      </c>
      <c r="E444" t="s">
        <v>21</v>
      </c>
      <c r="F444" s="10" t="str">
        <f t="shared" si="33"/>
        <v xml:space="preserve">Avinash </v>
      </c>
      <c r="G444" s="10" t="str">
        <f>MID(D444,SEARCH(" ",D444,1)+1,SEARCH(" ",D444,SEARCH(" ",D444,1)+1)-SEARCH(" ",D444,1))</f>
        <v xml:space="preserve">Gulabrao </v>
      </c>
      <c r="H444" s="10" t="str">
        <f>RIGHT(D444,LEN(D444)-SEARCH(" ",D444,SEARCH(" ",D444,SEARCH(" ",D444)+1)))</f>
        <v>Pandit</v>
      </c>
      <c r="I444" s="10" t="s">
        <v>1367</v>
      </c>
      <c r="J444" s="11" t="s">
        <v>2471</v>
      </c>
      <c r="K444" s="2">
        <v>44378</v>
      </c>
      <c r="L444" s="8" t="s">
        <v>2456</v>
      </c>
      <c r="M444" s="8" t="s">
        <v>862</v>
      </c>
      <c r="N444" s="10" t="s">
        <v>1185</v>
      </c>
      <c r="O444" s="8" t="s">
        <v>888</v>
      </c>
      <c r="P444" s="8" t="s">
        <v>864</v>
      </c>
    </row>
    <row r="445" spans="1:16" x14ac:dyDescent="0.3">
      <c r="A445" s="8">
        <v>444</v>
      </c>
      <c r="B445" s="9" t="s">
        <v>828</v>
      </c>
      <c r="C445" s="8" t="s">
        <v>859</v>
      </c>
      <c r="D445" s="8" t="s">
        <v>1510</v>
      </c>
      <c r="E445" t="s">
        <v>21</v>
      </c>
      <c r="F445" s="10" t="str">
        <f t="shared" si="33"/>
        <v xml:space="preserve">Vishwapratap </v>
      </c>
      <c r="G445" s="10" t="str">
        <f>MID(D445,SEARCH(" ",D445,1)+1,SEARCH(" ",D445,SEARCH(" ",D445,1)+1)-SEARCH(" ",D445,1))</f>
        <v xml:space="preserve">Netaji </v>
      </c>
      <c r="H445" s="10" t="str">
        <f>RIGHT(D445,LEN(D445)-SEARCH(" ",D445,SEARCH(" ",D445,SEARCH(" ",D445)+1)))</f>
        <v>Nimbalkar</v>
      </c>
      <c r="I445" s="10" t="s">
        <v>1511</v>
      </c>
      <c r="J445" s="11" t="s">
        <v>2471</v>
      </c>
      <c r="K445" s="2">
        <v>44743</v>
      </c>
      <c r="L445" s="8" t="s">
        <v>2456</v>
      </c>
      <c r="M445" s="8" t="s">
        <v>862</v>
      </c>
      <c r="N445" s="10" t="s">
        <v>1185</v>
      </c>
      <c r="O445" s="8" t="s">
        <v>888</v>
      </c>
      <c r="P445" s="8" t="s">
        <v>864</v>
      </c>
    </row>
    <row r="446" spans="1:16" x14ac:dyDescent="0.3">
      <c r="A446" s="8">
        <v>445</v>
      </c>
      <c r="B446" s="9" t="s">
        <v>830</v>
      </c>
      <c r="C446" s="8" t="s">
        <v>859</v>
      </c>
      <c r="D446" s="8" t="s">
        <v>1512</v>
      </c>
      <c r="E446" t="s">
        <v>21</v>
      </c>
      <c r="F446" s="10" t="str">
        <f t="shared" si="33"/>
        <v xml:space="preserve">Dinesh </v>
      </c>
      <c r="G446" s="10" t="str">
        <f>MID(D446,SEARCH(" ",D446,1)+1,SEARCH(" ",D446,SEARCH(" ",D446,1)+1)-SEARCH(" ",D446,1))</f>
        <v xml:space="preserve">S/O </v>
      </c>
      <c r="H446" s="10" t="str">
        <f>RIGHT(D446,LEN(D446)-SEARCH(" ",D446,SEARCH(" ",D446,SEARCH(" ",D446)+1)))</f>
        <v>Sukhdev</v>
      </c>
      <c r="I446" s="10" t="s">
        <v>1008</v>
      </c>
      <c r="J446" s="11" t="s">
        <v>2470</v>
      </c>
      <c r="K446" s="2">
        <v>44743</v>
      </c>
      <c r="L446" s="8" t="s">
        <v>2456</v>
      </c>
      <c r="M446" s="8" t="s">
        <v>862</v>
      </c>
      <c r="N446" s="10" t="s">
        <v>924</v>
      </c>
      <c r="O446" s="8"/>
      <c r="P446" s="8"/>
    </row>
    <row r="447" spans="1:16" x14ac:dyDescent="0.3">
      <c r="A447" s="8">
        <v>446</v>
      </c>
      <c r="B447" s="9" t="s">
        <v>831</v>
      </c>
      <c r="C447" s="8" t="s">
        <v>859</v>
      </c>
      <c r="D447" s="8" t="s">
        <v>1513</v>
      </c>
      <c r="E447" t="s">
        <v>21</v>
      </c>
      <c r="F447" s="10" t="str">
        <f t="shared" si="33"/>
        <v xml:space="preserve">Abhay </v>
      </c>
      <c r="G447" s="10" t="str">
        <f>MID(D447,SEARCH(" ",D447,1)+1,SEARCH(" ",D447,SEARCH(" ",D447,1)+1)-SEARCH(" ",D447,1))</f>
        <v xml:space="preserve">Kumar </v>
      </c>
      <c r="H447" s="10" t="str">
        <f>RIGHT(D447,LEN(D447)-SEARCH(" ",D447,SEARCH(" ",D447,SEARCH(" ",D447)+1)))</f>
        <v>S/O Ramnakshtr</v>
      </c>
      <c r="I447" s="10" t="s">
        <v>1479</v>
      </c>
      <c r="J447" s="11" t="s">
        <v>2470</v>
      </c>
      <c r="K447" s="2">
        <v>44743</v>
      </c>
      <c r="L447" s="8" t="s">
        <v>2456</v>
      </c>
      <c r="M447" s="8" t="s">
        <v>862</v>
      </c>
      <c r="N447" s="10" t="s">
        <v>924</v>
      </c>
      <c r="O447" s="8"/>
      <c r="P447" s="8"/>
    </row>
    <row r="448" spans="1:16" x14ac:dyDescent="0.3">
      <c r="A448" s="8">
        <v>447</v>
      </c>
      <c r="B448" s="9" t="s">
        <v>833</v>
      </c>
      <c r="C448" s="8" t="s">
        <v>859</v>
      </c>
      <c r="D448" s="8" t="s">
        <v>1514</v>
      </c>
      <c r="E448" t="s">
        <v>21</v>
      </c>
      <c r="F448" s="10" t="str">
        <f t="shared" si="33"/>
        <v xml:space="preserve">Sushil </v>
      </c>
      <c r="G448" s="10"/>
      <c r="H448" s="10" t="str">
        <f>RIGHT(D448,LEN(D448)-SEARCH(" ",D448,1))</f>
        <v>Sikdar</v>
      </c>
      <c r="I448" s="10" t="s">
        <v>1463</v>
      </c>
      <c r="J448" s="11" t="s">
        <v>2462</v>
      </c>
      <c r="K448" s="2">
        <v>44744</v>
      </c>
      <c r="L448" s="8" t="s">
        <v>2456</v>
      </c>
      <c r="M448" s="8" t="s">
        <v>862</v>
      </c>
      <c r="N448" s="10" t="s">
        <v>1185</v>
      </c>
      <c r="O448" s="8" t="s">
        <v>895</v>
      </c>
      <c r="P448" s="8" t="s">
        <v>864</v>
      </c>
    </row>
    <row r="449" spans="1:16" x14ac:dyDescent="0.3">
      <c r="A449" s="8">
        <v>448</v>
      </c>
      <c r="B449" s="9" t="s">
        <v>835</v>
      </c>
      <c r="C449" s="8" t="s">
        <v>859</v>
      </c>
      <c r="D449" s="8" t="s">
        <v>1515</v>
      </c>
      <c r="E449" t="s">
        <v>21</v>
      </c>
      <c r="F449" s="10" t="str">
        <f t="shared" si="33"/>
        <v xml:space="preserve">Harendra </v>
      </c>
      <c r="G449" s="10" t="str">
        <f>MID(D449,SEARCH(" ",D449,1)+1,SEARCH(" ",D449,SEARCH(" ",D449,1)+1)-SEARCH(" ",D449,1))</f>
        <v xml:space="preserve">Kumar </v>
      </c>
      <c r="H449" s="10" t="str">
        <f>RIGHT(D449,LEN(D449)-SEARCH(" ",D449,SEARCH(" ",D449,SEARCH(" ",D449)+1)))</f>
        <v>S/O Funilal</v>
      </c>
      <c r="I449" s="10" t="s">
        <v>1008</v>
      </c>
      <c r="J449" s="11" t="s">
        <v>2470</v>
      </c>
      <c r="K449" s="2">
        <v>44746</v>
      </c>
      <c r="L449" s="8" t="s">
        <v>2456</v>
      </c>
      <c r="M449" s="8" t="s">
        <v>862</v>
      </c>
      <c r="N449" s="10" t="s">
        <v>924</v>
      </c>
      <c r="O449" s="8"/>
      <c r="P449" s="8"/>
    </row>
    <row r="450" spans="1:16" x14ac:dyDescent="0.3">
      <c r="A450" s="8">
        <v>449</v>
      </c>
      <c r="B450" s="9" t="s">
        <v>840</v>
      </c>
      <c r="C450" s="8" t="s">
        <v>859</v>
      </c>
      <c r="D450" s="8" t="s">
        <v>1516</v>
      </c>
      <c r="E450" t="s">
        <v>21</v>
      </c>
      <c r="F450" s="10" t="str">
        <f t="shared" si="33"/>
        <v xml:space="preserve">Ravina </v>
      </c>
      <c r="G450" s="10"/>
      <c r="H450" s="10" t="str">
        <f>RIGHT(D450,LEN(D450)-SEARCH(" ",D450,1))</f>
        <v>Ransing</v>
      </c>
      <c r="I450" s="10" t="s">
        <v>1517</v>
      </c>
      <c r="J450" s="11" t="s">
        <v>2463</v>
      </c>
      <c r="K450" s="2">
        <v>44749</v>
      </c>
      <c r="L450" s="8" t="s">
        <v>2457</v>
      </c>
      <c r="M450" s="8" t="s">
        <v>871</v>
      </c>
      <c r="N450" s="10" t="s">
        <v>867</v>
      </c>
      <c r="O450" s="8" t="s">
        <v>882</v>
      </c>
      <c r="P450" s="8" t="s">
        <v>879</v>
      </c>
    </row>
    <row r="451" spans="1:16" x14ac:dyDescent="0.3">
      <c r="A451" s="8">
        <v>450</v>
      </c>
      <c r="B451" s="9" t="s">
        <v>837</v>
      </c>
      <c r="C451" s="8" t="s">
        <v>859</v>
      </c>
      <c r="D451" s="8" t="s">
        <v>1518</v>
      </c>
      <c r="E451" t="s">
        <v>21</v>
      </c>
      <c r="F451" s="10" t="str">
        <f t="shared" ref="F451:F502" si="37">LEFT(D451,SEARCH(" ",D451))</f>
        <v xml:space="preserve">Arun </v>
      </c>
      <c r="G451" s="10" t="str">
        <f>MID(D451,SEARCH(" ",D451,1)+1,SEARCH(" ",D451,SEARCH(" ",D451,1)+1)-SEARCH(" ",D451,1))</f>
        <v xml:space="preserve">Kumar </v>
      </c>
      <c r="H451" s="10" t="str">
        <f>RIGHT(D451,LEN(D451)-SEARCH(" ",D451,SEARCH(" ",D451,SEARCH(" ",D451)+1)))</f>
        <v>S/O Ram Kumar</v>
      </c>
      <c r="I451" s="10" t="s">
        <v>1008</v>
      </c>
      <c r="J451" s="11" t="s">
        <v>2470</v>
      </c>
      <c r="K451" s="2">
        <v>44748</v>
      </c>
      <c r="L451" s="8" t="s">
        <v>2456</v>
      </c>
      <c r="M451" s="8" t="s">
        <v>862</v>
      </c>
      <c r="N451" s="10" t="s">
        <v>924</v>
      </c>
      <c r="O451" s="8"/>
      <c r="P451" s="8"/>
    </row>
    <row r="452" spans="1:16" x14ac:dyDescent="0.3">
      <c r="A452" s="8">
        <v>451</v>
      </c>
      <c r="B452" s="9" t="s">
        <v>838</v>
      </c>
      <c r="C452" s="8" t="s">
        <v>859</v>
      </c>
      <c r="D452" s="8" t="s">
        <v>1519</v>
      </c>
      <c r="E452" t="s">
        <v>21</v>
      </c>
      <c r="F452" s="10" t="str">
        <f t="shared" si="37"/>
        <v xml:space="preserve">Budun </v>
      </c>
      <c r="G452" s="10" t="str">
        <f>MID(D452,SEARCH(" ",D452,1)+1,SEARCH(" ",D452,SEARCH(" ",D452,1)+1)-SEARCH(" ",D452,1))</f>
        <v xml:space="preserve">S/O </v>
      </c>
      <c r="H452" s="10" t="str">
        <f>RIGHT(D452,LEN(D452)-SEARCH(" ",D452,SEARCH(" ",D452,SEARCH(" ",D452)+1)))</f>
        <v>Vinod Kumar</v>
      </c>
      <c r="I452" s="10" t="s">
        <v>1008</v>
      </c>
      <c r="J452" s="11" t="s">
        <v>2470</v>
      </c>
      <c r="K452" s="2">
        <v>44748</v>
      </c>
      <c r="L452" s="8" t="s">
        <v>2456</v>
      </c>
      <c r="M452" s="8" t="s">
        <v>862</v>
      </c>
      <c r="N452" s="10" t="s">
        <v>924</v>
      </c>
      <c r="O452" s="8"/>
      <c r="P452" s="8"/>
    </row>
    <row r="453" spans="1:16" x14ac:dyDescent="0.3">
      <c r="A453" s="8">
        <v>452</v>
      </c>
      <c r="B453" s="9" t="s">
        <v>842</v>
      </c>
      <c r="C453" s="8" t="s">
        <v>859</v>
      </c>
      <c r="D453" s="8" t="s">
        <v>1520</v>
      </c>
      <c r="E453" t="s">
        <v>21</v>
      </c>
      <c r="F453" s="10" t="str">
        <f t="shared" si="37"/>
        <v xml:space="preserve">Parmeshwar </v>
      </c>
      <c r="G453" s="10" t="str">
        <f>MID(D453,SEARCH(" ",D453,1)+1,SEARCH(" ",D453,SEARCH(" ",D453,1)+1)-SEARCH(" ",D453,1))</f>
        <v xml:space="preserve">Baburao </v>
      </c>
      <c r="H453" s="10" t="str">
        <f>RIGHT(D453,LEN(D453)-SEARCH(" ",D453,SEARCH(" ",D453,SEARCH(" ",D453)+1)))</f>
        <v>Kamble</v>
      </c>
      <c r="I453" s="10" t="s">
        <v>1021</v>
      </c>
      <c r="J453" s="11" t="s">
        <v>2470</v>
      </c>
      <c r="K453" s="2">
        <v>44746</v>
      </c>
      <c r="L453" s="8" t="s">
        <v>2456</v>
      </c>
      <c r="M453" s="8" t="s">
        <v>862</v>
      </c>
      <c r="N453" s="10" t="s">
        <v>1185</v>
      </c>
      <c r="O453" s="8"/>
      <c r="P453" s="8"/>
    </row>
    <row r="454" spans="1:16" x14ac:dyDescent="0.3">
      <c r="A454" s="8">
        <v>453</v>
      </c>
      <c r="B454" s="9" t="s">
        <v>843</v>
      </c>
      <c r="C454" s="8" t="s">
        <v>859</v>
      </c>
      <c r="D454" s="8" t="s">
        <v>1521</v>
      </c>
      <c r="E454" t="s">
        <v>21</v>
      </c>
      <c r="F454" s="10" t="str">
        <f t="shared" si="37"/>
        <v xml:space="preserve">Ganesh </v>
      </c>
      <c r="G454" s="10" t="str">
        <f>MID(D454,SEARCH(" ",D454,1)+1,SEARCH(" ",D454,SEARCH(" ",D454,1)+1)-SEARCH(" ",D454,1))</f>
        <v xml:space="preserve">Haridas </v>
      </c>
      <c r="H454" s="10" t="str">
        <f>RIGHT(D454,LEN(D454)-SEARCH(" ",D454,SEARCH(" ",D454,SEARCH(" ",D454)+1)))</f>
        <v>Adhao</v>
      </c>
      <c r="I454" s="10" t="s">
        <v>1432</v>
      </c>
      <c r="J454" s="11" t="s">
        <v>2472</v>
      </c>
      <c r="K454" s="2">
        <v>44747</v>
      </c>
      <c r="L454" s="8" t="s">
        <v>2456</v>
      </c>
      <c r="M454" s="8" t="s">
        <v>862</v>
      </c>
      <c r="N454" s="10" t="s">
        <v>1291</v>
      </c>
      <c r="O454" s="8" t="s">
        <v>937</v>
      </c>
      <c r="P454" s="8" t="s">
        <v>864</v>
      </c>
    </row>
    <row r="455" spans="1:16" x14ac:dyDescent="0.3">
      <c r="A455" s="8">
        <v>454</v>
      </c>
      <c r="B455" s="9" t="s">
        <v>844</v>
      </c>
      <c r="C455" s="8" t="s">
        <v>859</v>
      </c>
      <c r="D455" s="8" t="s">
        <v>1522</v>
      </c>
      <c r="E455" t="s">
        <v>21</v>
      </c>
      <c r="F455" s="10" t="str">
        <f t="shared" si="37"/>
        <v xml:space="preserve">Akash </v>
      </c>
      <c r="G455" s="10" t="str">
        <f>MID(D455,SEARCH(" ",D455,1)+1,SEARCH(" ",D455,SEARCH(" ",D455,1)+1)-SEARCH(" ",D455,1))</f>
        <v xml:space="preserve">Bandopant </v>
      </c>
      <c r="H455" s="10" t="str">
        <f>RIGHT(D455,LEN(D455)-SEARCH(" ",D455,SEARCH(" ",D455,SEARCH(" ",D455)+1)))</f>
        <v>Kumbhar</v>
      </c>
      <c r="I455" s="10" t="s">
        <v>1331</v>
      </c>
      <c r="J455" s="11" t="s">
        <v>2469</v>
      </c>
      <c r="K455" s="2">
        <v>44754</v>
      </c>
      <c r="L455" s="8" t="s">
        <v>2456</v>
      </c>
      <c r="M455" s="8" t="s">
        <v>862</v>
      </c>
      <c r="N455" s="10" t="s">
        <v>1185</v>
      </c>
      <c r="O455" s="8" t="s">
        <v>907</v>
      </c>
      <c r="P455" s="8" t="s">
        <v>868</v>
      </c>
    </row>
    <row r="456" spans="1:16" x14ac:dyDescent="0.3">
      <c r="A456" s="8">
        <v>455</v>
      </c>
      <c r="B456" s="9" t="s">
        <v>845</v>
      </c>
      <c r="C456" s="8" t="s">
        <v>859</v>
      </c>
      <c r="D456" s="8" t="s">
        <v>1523</v>
      </c>
      <c r="E456" t="s">
        <v>21</v>
      </c>
      <c r="F456" s="10" t="str">
        <f t="shared" si="37"/>
        <v xml:space="preserve">Dashrath </v>
      </c>
      <c r="G456" s="10" t="str">
        <f>MID(D456,SEARCH(" ",D456,1)+1,SEARCH(" ",D456,SEARCH(" ",D456,1)+1)-SEARCH(" ",D456,1))</f>
        <v xml:space="preserve">urf </v>
      </c>
      <c r="H456" s="10" t="str">
        <f>RIGHT(D456,LEN(D456)-SEARCH(" ",D456,SEARCH(" ",D456,SEARCH(" ",D456)+1)))</f>
        <v>Ramesh Chandra</v>
      </c>
      <c r="I456" s="10" t="s">
        <v>1008</v>
      </c>
      <c r="J456" s="11" t="s">
        <v>2470</v>
      </c>
      <c r="K456" s="2">
        <v>44726</v>
      </c>
      <c r="L456" s="8" t="s">
        <v>2456</v>
      </c>
      <c r="M456" s="8" t="s">
        <v>862</v>
      </c>
      <c r="N456" s="10" t="s">
        <v>924</v>
      </c>
      <c r="O456" s="8" t="s">
        <v>999</v>
      </c>
      <c r="P456" s="8" t="s">
        <v>891</v>
      </c>
    </row>
    <row r="457" spans="1:16" x14ac:dyDescent="0.3">
      <c r="A457" s="8">
        <v>456</v>
      </c>
      <c r="B457" s="9" t="s">
        <v>1524</v>
      </c>
      <c r="C457" s="8" t="s">
        <v>859</v>
      </c>
      <c r="D457" s="8" t="s">
        <v>1525</v>
      </c>
      <c r="E457" t="s">
        <v>21</v>
      </c>
      <c r="F457" s="10" t="str">
        <f t="shared" si="37"/>
        <v xml:space="preserve">Nishon </v>
      </c>
      <c r="G457" s="10" t="str">
        <f>MID(D457,SEARCH(" ",D457,1)+1,SEARCH(" ",D457,SEARCH(" ",D457,1)+1)-SEARCH(" ",D457,1))</f>
        <v xml:space="preserve">Joseph </v>
      </c>
      <c r="H457" s="10" t="str">
        <f>RIGHT(D457,LEN(D457)-SEARCH(" ",D457,SEARCH(" ",D457,SEARCH(" ",D457)+1)))</f>
        <v>Banz</v>
      </c>
      <c r="I457" s="10" t="s">
        <v>1060</v>
      </c>
      <c r="J457" s="11" t="s">
        <v>2474</v>
      </c>
      <c r="K457" s="2">
        <v>44758</v>
      </c>
      <c r="L457" s="8" t="s">
        <v>885</v>
      </c>
      <c r="M457" s="8" t="s">
        <v>871</v>
      </c>
      <c r="N457" s="10" t="s">
        <v>1185</v>
      </c>
      <c r="O457" s="8" t="s">
        <v>883</v>
      </c>
      <c r="P457" s="8" t="s">
        <v>878</v>
      </c>
    </row>
    <row r="458" spans="1:16" x14ac:dyDescent="0.3">
      <c r="A458" s="8">
        <v>457</v>
      </c>
      <c r="B458" s="9" t="s">
        <v>847</v>
      </c>
      <c r="C458" s="8" t="s">
        <v>859</v>
      </c>
      <c r="D458" s="8" t="s">
        <v>1526</v>
      </c>
      <c r="E458" t="s">
        <v>21</v>
      </c>
      <c r="F458" s="10" t="str">
        <f t="shared" si="37"/>
        <v xml:space="preserve">Samadhan </v>
      </c>
      <c r="G458" s="10" t="str">
        <f>MID(D458,SEARCH(" ",D458,1)+1,SEARCH(" ",D458,SEARCH(" ",D458,1)+1)-SEARCH(" ",D458,1))</f>
        <v xml:space="preserve">Damodar </v>
      </c>
      <c r="H458" s="10" t="str">
        <f>RIGHT(D458,LEN(D458)-SEARCH(" ",D458,SEARCH(" ",D458,SEARCH(" ",D458)+1)))</f>
        <v>Ajale</v>
      </c>
      <c r="I458" s="10" t="s">
        <v>1168</v>
      </c>
      <c r="J458" s="11" t="s">
        <v>2472</v>
      </c>
      <c r="K458" s="2">
        <v>44714</v>
      </c>
      <c r="L458" s="8" t="s">
        <v>2456</v>
      </c>
      <c r="M458" s="8" t="s">
        <v>862</v>
      </c>
      <c r="N458" s="10" t="s">
        <v>1185</v>
      </c>
      <c r="O458" s="8" t="s">
        <v>937</v>
      </c>
      <c r="P458" s="8" t="s">
        <v>864</v>
      </c>
    </row>
    <row r="459" spans="1:16" x14ac:dyDescent="0.3">
      <c r="A459" s="8">
        <v>458</v>
      </c>
      <c r="B459" s="9" t="s">
        <v>1527</v>
      </c>
      <c r="C459" s="8" t="s">
        <v>859</v>
      </c>
      <c r="D459" s="8" t="s">
        <v>1528</v>
      </c>
      <c r="E459" t="s">
        <v>21</v>
      </c>
      <c r="F459" s="10" t="str">
        <f t="shared" si="37"/>
        <v xml:space="preserve">Ravi </v>
      </c>
      <c r="G459" s="10"/>
      <c r="H459" s="10" t="str">
        <f t="shared" ref="H459:H460" si="38">RIGHT(D459,LEN(D459)-SEARCH(" ",D459,1))</f>
        <v>Navgire</v>
      </c>
      <c r="I459" s="10" t="s">
        <v>1529</v>
      </c>
      <c r="J459" s="11" t="s">
        <v>2474</v>
      </c>
      <c r="K459" s="2">
        <v>44775</v>
      </c>
      <c r="L459" s="8" t="s">
        <v>2457</v>
      </c>
      <c r="M459" s="8" t="s">
        <v>871</v>
      </c>
      <c r="N459" s="10" t="s">
        <v>904</v>
      </c>
      <c r="O459" s="8" t="s">
        <v>878</v>
      </c>
      <c r="P459" s="8" t="s">
        <v>879</v>
      </c>
    </row>
    <row r="460" spans="1:16" x14ac:dyDescent="0.3">
      <c r="A460" s="8">
        <v>459</v>
      </c>
      <c r="B460" s="9" t="s">
        <v>1530</v>
      </c>
      <c r="C460" s="8" t="s">
        <v>859</v>
      </c>
      <c r="D460" s="8" t="s">
        <v>1531</v>
      </c>
      <c r="E460" t="s">
        <v>21</v>
      </c>
      <c r="F460" s="10" t="str">
        <f t="shared" si="37"/>
        <v xml:space="preserve">Vivek </v>
      </c>
      <c r="G460" s="10"/>
      <c r="H460" s="10" t="str">
        <f t="shared" si="38"/>
        <v>Rahane</v>
      </c>
      <c r="I460" s="10" t="s">
        <v>1336</v>
      </c>
      <c r="J460" s="11" t="s">
        <v>2459</v>
      </c>
      <c r="K460" s="2">
        <v>44781</v>
      </c>
      <c r="L460" s="8" t="s">
        <v>2457</v>
      </c>
      <c r="M460" s="8" t="s">
        <v>871</v>
      </c>
      <c r="N460" s="10" t="s">
        <v>904</v>
      </c>
      <c r="O460" s="8" t="s">
        <v>972</v>
      </c>
      <c r="P460" s="8" t="s">
        <v>878</v>
      </c>
    </row>
    <row r="461" spans="1:16" x14ac:dyDescent="0.3">
      <c r="A461" s="8">
        <v>460</v>
      </c>
      <c r="B461" s="9" t="s">
        <v>849</v>
      </c>
      <c r="C461" s="8" t="s">
        <v>859</v>
      </c>
      <c r="D461" s="8" t="s">
        <v>1532</v>
      </c>
      <c r="E461" t="s">
        <v>21</v>
      </c>
      <c r="F461" s="10" t="str">
        <f t="shared" si="37"/>
        <v xml:space="preserve">Dinesh </v>
      </c>
      <c r="G461" s="10" t="str">
        <f>MID(D461,SEARCH(" ",D461,1)+1,SEARCH(" ",D461,SEARCH(" ",D461,1)+1)-SEARCH(" ",D461,1))</f>
        <v xml:space="preserve">S/O </v>
      </c>
      <c r="H461" s="10" t="str">
        <f>RIGHT(D461,LEN(D461)-SEARCH(" ",D461,SEARCH(" ",D461,SEARCH(" ",D461)+1)))</f>
        <v>Jagdish</v>
      </c>
      <c r="I461" s="8" t="s">
        <v>1008</v>
      </c>
      <c r="J461" s="11" t="s">
        <v>2470</v>
      </c>
      <c r="K461" s="2">
        <v>44732</v>
      </c>
      <c r="L461" s="8" t="s">
        <v>2456</v>
      </c>
      <c r="M461" s="8" t="s">
        <v>862</v>
      </c>
      <c r="N461" s="8" t="s">
        <v>924</v>
      </c>
      <c r="O461" s="8" t="s">
        <v>1214</v>
      </c>
      <c r="P461" s="8" t="s">
        <v>891</v>
      </c>
    </row>
    <row r="462" spans="1:16" x14ac:dyDescent="0.3">
      <c r="A462" s="8">
        <v>461</v>
      </c>
      <c r="B462" s="9" t="s">
        <v>1533</v>
      </c>
      <c r="C462" s="8" t="s">
        <v>859</v>
      </c>
      <c r="D462" s="8" t="s">
        <v>1534</v>
      </c>
      <c r="E462" t="s">
        <v>21</v>
      </c>
      <c r="F462" s="10" t="str">
        <f t="shared" si="37"/>
        <v xml:space="preserve">Swapnil </v>
      </c>
      <c r="G462" s="10" t="str">
        <f>MID(D462,SEARCH(" ",D462,1)+1,SEARCH(" ",D462,SEARCH(" ",D462,1)+1)-SEARCH(" ",D462,1))</f>
        <v xml:space="preserve">Ananda </v>
      </c>
      <c r="H462" s="10" t="str">
        <f>RIGHT(D462,LEN(D462)-SEARCH(" ",D462,SEARCH(" ",D462,SEARCH(" ",D462)+1)))</f>
        <v>Redekar</v>
      </c>
      <c r="I462" s="8" t="s">
        <v>1535</v>
      </c>
      <c r="J462" s="11" t="s">
        <v>2469</v>
      </c>
      <c r="K462" s="2">
        <v>44763</v>
      </c>
      <c r="L462" s="8" t="s">
        <v>2456</v>
      </c>
      <c r="M462" s="8" t="s">
        <v>862</v>
      </c>
      <c r="N462" s="10" t="s">
        <v>969</v>
      </c>
      <c r="O462" s="8" t="s">
        <v>1172</v>
      </c>
      <c r="P462" s="8" t="s">
        <v>868</v>
      </c>
    </row>
    <row r="463" spans="1:16" x14ac:dyDescent="0.3">
      <c r="A463" s="8">
        <v>462</v>
      </c>
      <c r="B463" s="9" t="s">
        <v>1536</v>
      </c>
      <c r="C463" s="8" t="s">
        <v>859</v>
      </c>
      <c r="D463" s="8" t="s">
        <v>1537</v>
      </c>
      <c r="E463" t="s">
        <v>21</v>
      </c>
      <c r="F463" s="10" t="str">
        <f t="shared" si="37"/>
        <v xml:space="preserve">Kiran </v>
      </c>
      <c r="G463" s="10"/>
      <c r="H463" s="10" t="str">
        <f t="shared" ref="H463:H466" si="39">RIGHT(D463,LEN(D463)-SEARCH(" ",D463,1))</f>
        <v>Marathe</v>
      </c>
      <c r="I463" s="11" t="s">
        <v>959</v>
      </c>
      <c r="J463" s="11" t="s">
        <v>2460</v>
      </c>
      <c r="K463" s="2">
        <v>44789</v>
      </c>
      <c r="L463" s="8" t="s">
        <v>2457</v>
      </c>
      <c r="M463" s="8" t="s">
        <v>871</v>
      </c>
      <c r="N463" s="10" t="s">
        <v>969</v>
      </c>
      <c r="O463" s="8" t="s">
        <v>872</v>
      </c>
      <c r="P463" s="8" t="s">
        <v>873</v>
      </c>
    </row>
    <row r="464" spans="1:16" x14ac:dyDescent="0.3">
      <c r="A464" s="8">
        <v>463</v>
      </c>
      <c r="B464" s="9" t="s">
        <v>1538</v>
      </c>
      <c r="C464" s="8" t="s">
        <v>859</v>
      </c>
      <c r="D464" s="8" t="s">
        <v>1539</v>
      </c>
      <c r="E464" t="s">
        <v>21</v>
      </c>
      <c r="F464" s="10" t="str">
        <f t="shared" si="37"/>
        <v xml:space="preserve">Nikhil </v>
      </c>
      <c r="G464" s="10"/>
      <c r="H464" s="10" t="str">
        <f t="shared" si="39"/>
        <v>Sawant</v>
      </c>
      <c r="I464" s="11" t="s">
        <v>959</v>
      </c>
      <c r="J464" s="11" t="s">
        <v>2460</v>
      </c>
      <c r="K464" s="2">
        <v>44789</v>
      </c>
      <c r="L464" s="8" t="s">
        <v>2457</v>
      </c>
      <c r="M464" s="8" t="s">
        <v>871</v>
      </c>
      <c r="N464" s="10" t="s">
        <v>969</v>
      </c>
      <c r="O464" s="8" t="s">
        <v>872</v>
      </c>
      <c r="P464" s="8" t="s">
        <v>873</v>
      </c>
    </row>
    <row r="465" spans="1:16" x14ac:dyDescent="0.3">
      <c r="A465" s="8">
        <v>464</v>
      </c>
      <c r="B465" s="9" t="s">
        <v>1540</v>
      </c>
      <c r="C465" s="8" t="s">
        <v>859</v>
      </c>
      <c r="D465" s="8" t="s">
        <v>1541</v>
      </c>
      <c r="E465" t="s">
        <v>21</v>
      </c>
      <c r="F465" s="10" t="str">
        <f t="shared" si="37"/>
        <v xml:space="preserve">Shrikant </v>
      </c>
      <c r="G465" s="10"/>
      <c r="H465" s="10" t="str">
        <f t="shared" si="39"/>
        <v>Deokar</v>
      </c>
      <c r="I465" s="26" t="s">
        <v>959</v>
      </c>
      <c r="J465" s="11" t="s">
        <v>2460</v>
      </c>
      <c r="K465" s="2">
        <v>44789</v>
      </c>
      <c r="L465" s="8" t="s">
        <v>2457</v>
      </c>
      <c r="M465" s="8" t="s">
        <v>871</v>
      </c>
      <c r="N465" s="10" t="s">
        <v>969</v>
      </c>
      <c r="O465" s="8" t="s">
        <v>872</v>
      </c>
      <c r="P465" s="8" t="s">
        <v>873</v>
      </c>
    </row>
    <row r="466" spans="1:16" x14ac:dyDescent="0.3">
      <c r="A466" s="8">
        <v>465</v>
      </c>
      <c r="B466" s="9" t="s">
        <v>1542</v>
      </c>
      <c r="C466" s="8" t="s">
        <v>859</v>
      </c>
      <c r="D466" s="8" t="s">
        <v>1543</v>
      </c>
      <c r="E466" t="s">
        <v>21</v>
      </c>
      <c r="F466" s="10" t="str">
        <f t="shared" si="37"/>
        <v xml:space="preserve">Krushna </v>
      </c>
      <c r="G466" s="10"/>
      <c r="H466" s="10" t="str">
        <f t="shared" si="39"/>
        <v>Daberao</v>
      </c>
      <c r="I466" s="26" t="s">
        <v>959</v>
      </c>
      <c r="J466" s="11" t="s">
        <v>2460</v>
      </c>
      <c r="K466" s="2">
        <v>44789</v>
      </c>
      <c r="L466" s="8" t="s">
        <v>2457</v>
      </c>
      <c r="M466" s="8" t="s">
        <v>871</v>
      </c>
      <c r="N466" s="10" t="s">
        <v>969</v>
      </c>
      <c r="O466" s="8" t="s">
        <v>872</v>
      </c>
      <c r="P466" s="8" t="s">
        <v>873</v>
      </c>
    </row>
    <row r="467" spans="1:16" x14ac:dyDescent="0.3">
      <c r="A467" s="8">
        <v>466</v>
      </c>
      <c r="B467" s="9" t="s">
        <v>1544</v>
      </c>
      <c r="C467" s="8" t="s">
        <v>859</v>
      </c>
      <c r="D467" s="8" t="s">
        <v>1545</v>
      </c>
      <c r="E467" t="s">
        <v>21</v>
      </c>
      <c r="F467" s="10" t="str">
        <f t="shared" si="37"/>
        <v xml:space="preserve">Suraj </v>
      </c>
      <c r="G467" s="10" t="str">
        <f>MID(D467,SEARCH(" ",D467,1)+1,SEARCH(" ",D467,SEARCH(" ",D467,1)+1)-SEARCH(" ",D467,1))</f>
        <v xml:space="preserve">Maruti </v>
      </c>
      <c r="H467" s="10" t="str">
        <f>RIGHT(D467,LEN(D467)-SEARCH(" ",D467,SEARCH(" ",D467,SEARCH(" ",D467)+1)))</f>
        <v>Thoravat</v>
      </c>
      <c r="I467" s="8" t="s">
        <v>1331</v>
      </c>
      <c r="J467" s="11" t="s">
        <v>2469</v>
      </c>
      <c r="K467" s="2">
        <v>44774</v>
      </c>
      <c r="L467" s="8" t="s">
        <v>2456</v>
      </c>
      <c r="M467" s="8" t="s">
        <v>862</v>
      </c>
      <c r="N467" s="8" t="s">
        <v>1185</v>
      </c>
      <c r="O467" s="8" t="s">
        <v>907</v>
      </c>
      <c r="P467" s="8" t="s">
        <v>868</v>
      </c>
    </row>
    <row r="468" spans="1:16" x14ac:dyDescent="0.3">
      <c r="A468" s="8">
        <v>467</v>
      </c>
      <c r="B468" s="9" t="s">
        <v>1546</v>
      </c>
      <c r="C468" s="8" t="s">
        <v>859</v>
      </c>
      <c r="D468" s="8" t="s">
        <v>1547</v>
      </c>
      <c r="E468" t="s">
        <v>21</v>
      </c>
      <c r="F468" s="10" t="str">
        <f t="shared" si="37"/>
        <v xml:space="preserve">Shubham </v>
      </c>
      <c r="G468" s="10" t="str">
        <f>MID(D468,SEARCH(" ",D468,1)+1,SEARCH(" ",D468,SEARCH(" ",D468,1)+1)-SEARCH(" ",D468,1))</f>
        <v xml:space="preserve">Hanmant </v>
      </c>
      <c r="H468" s="10" t="str">
        <f>RIGHT(D468,LEN(D468)-SEARCH(" ",D468,SEARCH(" ",D468,SEARCH(" ",D468)+1)))</f>
        <v>Sasane</v>
      </c>
      <c r="I468" s="10" t="s">
        <v>1446</v>
      </c>
      <c r="J468" s="11" t="s">
        <v>2468</v>
      </c>
      <c r="K468" s="2">
        <v>44783</v>
      </c>
      <c r="L468" s="8" t="s">
        <v>2456</v>
      </c>
      <c r="M468" s="8" t="s">
        <v>862</v>
      </c>
      <c r="N468" s="10" t="s">
        <v>969</v>
      </c>
      <c r="O468" s="8" t="s">
        <v>1172</v>
      </c>
      <c r="P468" s="8" t="s">
        <v>868</v>
      </c>
    </row>
    <row r="469" spans="1:16" x14ac:dyDescent="0.3">
      <c r="A469" s="8">
        <v>468</v>
      </c>
      <c r="B469" s="9" t="s">
        <v>1548</v>
      </c>
      <c r="C469" s="8" t="s">
        <v>859</v>
      </c>
      <c r="D469" s="8" t="s">
        <v>1549</v>
      </c>
      <c r="E469" t="s">
        <v>21</v>
      </c>
      <c r="F469" s="10" t="str">
        <f t="shared" si="37"/>
        <v xml:space="preserve">Adarsh </v>
      </c>
      <c r="G469" s="10" t="str">
        <f>MID(D469,SEARCH(" ",D469,1)+1,SEARCH(" ",D469,SEARCH(" ",D469,1)+1)-SEARCH(" ",D469,1))</f>
        <v xml:space="preserve">Amol </v>
      </c>
      <c r="H469" s="10" t="str">
        <f>RIGHT(D469,LEN(D469)-SEARCH(" ",D469,SEARCH(" ",D469,SEARCH(" ",D469)+1)))</f>
        <v>Patil</v>
      </c>
      <c r="I469" s="26" t="s">
        <v>1550</v>
      </c>
      <c r="J469" s="11" t="s">
        <v>2462</v>
      </c>
      <c r="K469" s="2">
        <v>44789</v>
      </c>
      <c r="L469" s="8" t="s">
        <v>2456</v>
      </c>
      <c r="M469" s="8" t="s">
        <v>862</v>
      </c>
      <c r="N469" s="10" t="s">
        <v>969</v>
      </c>
      <c r="O469" s="8" t="s">
        <v>895</v>
      </c>
      <c r="P469" s="8" t="s">
        <v>864</v>
      </c>
    </row>
    <row r="470" spans="1:16" x14ac:dyDescent="0.3">
      <c r="A470" s="8">
        <v>469</v>
      </c>
      <c r="B470" s="9" t="s">
        <v>1551</v>
      </c>
      <c r="C470" s="8" t="s">
        <v>859</v>
      </c>
      <c r="D470" s="8" t="s">
        <v>1552</v>
      </c>
      <c r="E470" t="s">
        <v>21</v>
      </c>
      <c r="F470" s="10" t="str">
        <f t="shared" si="37"/>
        <v xml:space="preserve">Vinod </v>
      </c>
      <c r="G470" s="10"/>
      <c r="H470" s="10" t="str">
        <f t="shared" ref="H470:H471" si="40">RIGHT(D470,LEN(D470)-SEARCH(" ",D470,1))</f>
        <v>Chalake</v>
      </c>
      <c r="I470" s="26" t="s">
        <v>959</v>
      </c>
      <c r="J470" s="11" t="s">
        <v>2460</v>
      </c>
      <c r="K470" s="2">
        <v>44795</v>
      </c>
      <c r="L470" s="8" t="s">
        <v>2457</v>
      </c>
      <c r="M470" s="8" t="s">
        <v>871</v>
      </c>
      <c r="N470" s="10" t="s">
        <v>969</v>
      </c>
      <c r="O470" s="8" t="s">
        <v>872</v>
      </c>
      <c r="P470" s="8" t="s">
        <v>873</v>
      </c>
    </row>
    <row r="471" spans="1:16" x14ac:dyDescent="0.3">
      <c r="A471" s="8">
        <v>470</v>
      </c>
      <c r="B471" s="9" t="s">
        <v>1553</v>
      </c>
      <c r="C471" s="8" t="s">
        <v>859</v>
      </c>
      <c r="D471" s="8" t="s">
        <v>1554</v>
      </c>
      <c r="E471" t="s">
        <v>21</v>
      </c>
      <c r="F471" s="10" t="str">
        <f t="shared" si="37"/>
        <v xml:space="preserve">Rohan </v>
      </c>
      <c r="G471" s="10"/>
      <c r="H471" s="10" t="str">
        <f t="shared" si="40"/>
        <v>Aurange</v>
      </c>
      <c r="I471" s="26" t="s">
        <v>1555</v>
      </c>
      <c r="J471" s="11" t="s">
        <v>2474</v>
      </c>
      <c r="K471" s="2">
        <v>44795</v>
      </c>
      <c r="L471" s="8" t="s">
        <v>2457</v>
      </c>
      <c r="M471" s="8" t="s">
        <v>871</v>
      </c>
      <c r="N471" s="10" t="s">
        <v>867</v>
      </c>
      <c r="O471" s="8" t="s">
        <v>878</v>
      </c>
      <c r="P471" s="8" t="s">
        <v>879</v>
      </c>
    </row>
    <row r="472" spans="1:16" x14ac:dyDescent="0.3">
      <c r="A472" s="8">
        <v>471</v>
      </c>
      <c r="B472" s="9" t="s">
        <v>1556</v>
      </c>
      <c r="C472" s="8" t="s">
        <v>859</v>
      </c>
      <c r="D472" s="8" t="s">
        <v>1557</v>
      </c>
      <c r="E472" t="s">
        <v>21</v>
      </c>
      <c r="F472" s="10" t="str">
        <f t="shared" si="37"/>
        <v xml:space="preserve">Shivaji </v>
      </c>
      <c r="G472" s="10" t="str">
        <f>MID(D472,SEARCH(" ",D472,1)+1,SEARCH(" ",D472,SEARCH(" ",D472,1)+1)-SEARCH(" ",D472,1))</f>
        <v xml:space="preserve">Raosaheb </v>
      </c>
      <c r="H472" s="10" t="str">
        <f>RIGHT(D472,LEN(D472)-SEARCH(" ",D472,SEARCH(" ",D472,SEARCH(" ",D472)+1)))</f>
        <v>Gujar</v>
      </c>
      <c r="I472" s="26" t="s">
        <v>1386</v>
      </c>
      <c r="J472" s="11" t="s">
        <v>2470</v>
      </c>
      <c r="K472" s="2">
        <v>44789</v>
      </c>
      <c r="L472" s="8" t="s">
        <v>2456</v>
      </c>
      <c r="M472" s="8" t="s">
        <v>862</v>
      </c>
      <c r="N472" s="10" t="s">
        <v>969</v>
      </c>
      <c r="O472" s="8" t="s">
        <v>1398</v>
      </c>
      <c r="P472" s="8" t="s">
        <v>1033</v>
      </c>
    </row>
    <row r="473" spans="1:16" x14ac:dyDescent="0.3">
      <c r="A473" s="8">
        <v>472</v>
      </c>
      <c r="B473" s="9" t="s">
        <v>1558</v>
      </c>
      <c r="C473" s="8" t="s">
        <v>859</v>
      </c>
      <c r="D473" s="8" t="s">
        <v>1559</v>
      </c>
      <c r="E473" t="s">
        <v>21</v>
      </c>
      <c r="F473" s="10" t="str">
        <f t="shared" si="37"/>
        <v xml:space="preserve">Bajrang </v>
      </c>
      <c r="G473" s="10" t="str">
        <f>MID(D473,SEARCH(" ",D473,1)+1,SEARCH(" ",D473,SEARCH(" ",D473,1)+1)-SEARCH(" ",D473,1))</f>
        <v xml:space="preserve">Vithal </v>
      </c>
      <c r="H473" s="10" t="str">
        <f>RIGHT(D473,LEN(D473)-SEARCH(" ",D473,SEARCH(" ",D473,SEARCH(" ",D473)+1)))</f>
        <v>Kadam</v>
      </c>
      <c r="I473" s="26" t="s">
        <v>1560</v>
      </c>
      <c r="J473" s="11" t="s">
        <v>2468</v>
      </c>
      <c r="K473" s="2">
        <v>44791</v>
      </c>
      <c r="L473" s="8" t="s">
        <v>2456</v>
      </c>
      <c r="M473" s="8" t="s">
        <v>862</v>
      </c>
      <c r="N473" s="10" t="s">
        <v>969</v>
      </c>
      <c r="O473" s="8" t="s">
        <v>1172</v>
      </c>
      <c r="P473" s="8" t="s">
        <v>868</v>
      </c>
    </row>
    <row r="474" spans="1:16" x14ac:dyDescent="0.3">
      <c r="A474" s="8">
        <v>473</v>
      </c>
      <c r="B474" s="9" t="s">
        <v>1561</v>
      </c>
      <c r="C474" s="8" t="s">
        <v>859</v>
      </c>
      <c r="D474" s="8" t="s">
        <v>1562</v>
      </c>
      <c r="E474" t="s">
        <v>21</v>
      </c>
      <c r="F474" s="10" t="str">
        <f t="shared" si="37"/>
        <v xml:space="preserve">Rohit </v>
      </c>
      <c r="G474" s="10" t="str">
        <f>MID(D474,SEARCH(" ",D474,1)+1,SEARCH(" ",D474,SEARCH(" ",D474,1)+1)-SEARCH(" ",D474,1))</f>
        <v xml:space="preserve">Rajkumar </v>
      </c>
      <c r="H474" s="10" t="str">
        <f>RIGHT(D474,LEN(D474)-SEARCH(" ",D474,SEARCH(" ",D474,SEARCH(" ",D474)+1)))</f>
        <v>Ade</v>
      </c>
      <c r="I474" s="26" t="s">
        <v>1321</v>
      </c>
      <c r="J474" s="11" t="s">
        <v>2470</v>
      </c>
      <c r="K474" s="2">
        <v>44795</v>
      </c>
      <c r="L474" s="8" t="s">
        <v>2456</v>
      </c>
      <c r="M474" s="8" t="s">
        <v>862</v>
      </c>
      <c r="N474" s="10" t="s">
        <v>969</v>
      </c>
      <c r="O474" s="8" t="s">
        <v>1033</v>
      </c>
      <c r="P474" s="8" t="s">
        <v>868</v>
      </c>
    </row>
    <row r="475" spans="1:16" x14ac:dyDescent="0.3">
      <c r="A475" s="8">
        <v>474</v>
      </c>
      <c r="B475" s="9" t="s">
        <v>1563</v>
      </c>
      <c r="C475" s="8" t="s">
        <v>859</v>
      </c>
      <c r="D475" s="8" t="s">
        <v>1564</v>
      </c>
      <c r="E475" t="s">
        <v>21</v>
      </c>
      <c r="F475" s="10" t="str">
        <f t="shared" si="37"/>
        <v xml:space="preserve">Vishal </v>
      </c>
      <c r="G475" s="10" t="str">
        <f>MID(D475,SEARCH(" ",D475,1)+1,SEARCH(" ",D475,SEARCH(" ",D475,1)+1)-SEARCH(" ",D475,1))</f>
        <v xml:space="preserve">Jagannath </v>
      </c>
      <c r="H475" s="10" t="str">
        <f>RIGHT(D475,LEN(D475)-SEARCH(" ",D475,SEARCH(" ",D475,SEARCH(" ",D475)+1)))</f>
        <v>Shinde</v>
      </c>
      <c r="I475" s="26" t="s">
        <v>963</v>
      </c>
      <c r="J475" s="11" t="s">
        <v>2460</v>
      </c>
      <c r="K475" s="2">
        <v>44805</v>
      </c>
      <c r="L475" s="8" t="s">
        <v>2457</v>
      </c>
      <c r="M475" s="8" t="s">
        <v>871</v>
      </c>
      <c r="N475" s="10" t="s">
        <v>904</v>
      </c>
      <c r="O475" s="8" t="s">
        <v>872</v>
      </c>
      <c r="P475" s="8" t="s">
        <v>873</v>
      </c>
    </row>
    <row r="476" spans="1:16" x14ac:dyDescent="0.3">
      <c r="A476" s="8">
        <v>475</v>
      </c>
      <c r="B476" s="9" t="s">
        <v>1565</v>
      </c>
      <c r="C476" s="8" t="s">
        <v>859</v>
      </c>
      <c r="D476" s="8" t="s">
        <v>955</v>
      </c>
      <c r="E476" t="s">
        <v>21</v>
      </c>
      <c r="F476" s="10" t="str">
        <f t="shared" si="37"/>
        <v xml:space="preserve">Shireesh </v>
      </c>
      <c r="G476" s="10"/>
      <c r="H476" s="10" t="str">
        <f t="shared" ref="H476:H477" si="41">RIGHT(D476,LEN(D476)-SEARCH(" ",D476,1))</f>
        <v>Deshmukh</v>
      </c>
      <c r="I476" s="26" t="s">
        <v>1566</v>
      </c>
      <c r="J476" s="11" t="s">
        <v>2459</v>
      </c>
      <c r="K476" s="2">
        <v>44805</v>
      </c>
      <c r="L476" s="8" t="s">
        <v>2457</v>
      </c>
      <c r="M476" s="8" t="s">
        <v>871</v>
      </c>
      <c r="N476" s="10" t="s">
        <v>877</v>
      </c>
      <c r="O476" s="8" t="s">
        <v>972</v>
      </c>
      <c r="P476" s="8" t="s">
        <v>878</v>
      </c>
    </row>
    <row r="477" spans="1:16" x14ac:dyDescent="0.3">
      <c r="A477" s="8">
        <v>476</v>
      </c>
      <c r="B477" s="9" t="s">
        <v>1567</v>
      </c>
      <c r="C477" s="8" t="s">
        <v>859</v>
      </c>
      <c r="D477" s="8" t="s">
        <v>1568</v>
      </c>
      <c r="E477" t="s">
        <v>21</v>
      </c>
      <c r="F477" s="10" t="str">
        <f t="shared" si="37"/>
        <v xml:space="preserve">Vishal </v>
      </c>
      <c r="G477" s="10"/>
      <c r="H477" s="10" t="str">
        <f t="shared" si="41"/>
        <v>Bhatia</v>
      </c>
      <c r="I477" s="26" t="s">
        <v>1569</v>
      </c>
      <c r="J477" s="11" t="s">
        <v>2474</v>
      </c>
      <c r="K477" s="2">
        <v>44805</v>
      </c>
      <c r="L477" s="8" t="s">
        <v>876</v>
      </c>
      <c r="M477" s="8" t="s">
        <v>871</v>
      </c>
      <c r="N477" s="10" t="s">
        <v>863</v>
      </c>
      <c r="O477" s="8" t="s">
        <v>878</v>
      </c>
      <c r="P477" s="8" t="s">
        <v>879</v>
      </c>
    </row>
    <row r="478" spans="1:16" x14ac:dyDescent="0.3">
      <c r="A478" s="8">
        <v>477</v>
      </c>
      <c r="B478" s="9" t="s">
        <v>1570</v>
      </c>
      <c r="C478" s="8" t="s">
        <v>859</v>
      </c>
      <c r="D478" s="8" t="s">
        <v>1571</v>
      </c>
      <c r="E478" t="s">
        <v>21</v>
      </c>
      <c r="F478" s="10" t="str">
        <f t="shared" si="37"/>
        <v xml:space="preserve">A </v>
      </c>
      <c r="G478" s="10" t="str">
        <f>MID(D478,SEARCH(" ",D478,1)+1,SEARCH(" ",D478,SEARCH(" ",D478,1)+1)-SEARCH(" ",D478,1))</f>
        <v xml:space="preserve">Anil </v>
      </c>
      <c r="H478" s="10" t="str">
        <f>RIGHT(D478,LEN(D478)-SEARCH(" ",D478,SEARCH(" ",D478,SEARCH(" ",D478)+1)))</f>
        <v>Kumar</v>
      </c>
      <c r="I478" s="26" t="s">
        <v>1555</v>
      </c>
      <c r="J478" s="11" t="s">
        <v>2474</v>
      </c>
      <c r="K478" s="2">
        <v>44805</v>
      </c>
      <c r="L478" s="8" t="s">
        <v>942</v>
      </c>
      <c r="M478" s="8" t="s">
        <v>871</v>
      </c>
      <c r="N478" s="10" t="s">
        <v>877</v>
      </c>
      <c r="O478" s="8" t="s">
        <v>878</v>
      </c>
      <c r="P478" s="8" t="s">
        <v>879</v>
      </c>
    </row>
    <row r="479" spans="1:16" x14ac:dyDescent="0.3">
      <c r="A479" s="8">
        <v>478</v>
      </c>
      <c r="B479" s="9" t="s">
        <v>1572</v>
      </c>
      <c r="C479" s="8" t="s">
        <v>859</v>
      </c>
      <c r="D479" s="8" t="s">
        <v>1573</v>
      </c>
      <c r="E479" t="s">
        <v>21</v>
      </c>
      <c r="F479" s="10" t="str">
        <f t="shared" si="37"/>
        <v xml:space="preserve">Amrit </v>
      </c>
      <c r="G479" s="10"/>
      <c r="H479" s="10" t="str">
        <f>RIGHT(D479,LEN(D479)-SEARCH(" ",D479,1))</f>
        <v>Singh</v>
      </c>
      <c r="I479" s="26" t="s">
        <v>1336</v>
      </c>
      <c r="J479" s="11" t="s">
        <v>2459</v>
      </c>
      <c r="K479" s="2">
        <v>44810</v>
      </c>
      <c r="L479" s="8" t="s">
        <v>885</v>
      </c>
      <c r="M479" s="8" t="s">
        <v>871</v>
      </c>
      <c r="N479" s="10" t="s">
        <v>969</v>
      </c>
      <c r="O479" s="8" t="s">
        <v>972</v>
      </c>
      <c r="P479" s="8" t="s">
        <v>878</v>
      </c>
    </row>
    <row r="480" spans="1:16" x14ac:dyDescent="0.3">
      <c r="A480" s="8">
        <v>479</v>
      </c>
      <c r="B480" s="9" t="s">
        <v>1574</v>
      </c>
      <c r="C480" s="8" t="s">
        <v>859</v>
      </c>
      <c r="D480" s="8" t="s">
        <v>1575</v>
      </c>
      <c r="E480" t="s">
        <v>21</v>
      </c>
      <c r="F480" s="10" t="str">
        <f t="shared" si="37"/>
        <v xml:space="preserve">Omkar </v>
      </c>
      <c r="G480" s="10" t="str">
        <f>MID(D480,SEARCH(" ",D480,1)+1,SEARCH(" ",D480,SEARCH(" ",D480,1)+1)-SEARCH(" ",D480,1))</f>
        <v xml:space="preserve">Manik </v>
      </c>
      <c r="H480" s="10" t="str">
        <f>RIGHT(D480,LEN(D480)-SEARCH(" ",D480,SEARCH(" ",D480,SEARCH(" ",D480)+1)))</f>
        <v>Dhore</v>
      </c>
      <c r="I480" s="11" t="s">
        <v>1321</v>
      </c>
      <c r="J480" s="11" t="s">
        <v>2470</v>
      </c>
      <c r="K480" s="2">
        <v>44795</v>
      </c>
      <c r="L480" s="8" t="s">
        <v>2456</v>
      </c>
      <c r="M480" s="8" t="s">
        <v>862</v>
      </c>
      <c r="N480" s="10" t="s">
        <v>969</v>
      </c>
      <c r="O480" s="8" t="s">
        <v>895</v>
      </c>
      <c r="P480" s="8" t="s">
        <v>864</v>
      </c>
    </row>
    <row r="481" spans="1:16" x14ac:dyDescent="0.3">
      <c r="A481" s="8">
        <v>480</v>
      </c>
      <c r="B481" s="9" t="s">
        <v>1576</v>
      </c>
      <c r="C481" s="8" t="s">
        <v>859</v>
      </c>
      <c r="D481" s="8" t="s">
        <v>1577</v>
      </c>
      <c r="E481" t="s">
        <v>21</v>
      </c>
      <c r="F481" s="10" t="str">
        <f t="shared" si="37"/>
        <v xml:space="preserve">Pravin </v>
      </c>
      <c r="G481" s="10" t="str">
        <f>MID(D481,SEARCH(" ",D481,1)+1,SEARCH(" ",D481,SEARCH(" ",D481,1)+1)-SEARCH(" ",D481,1))</f>
        <v xml:space="preserve">Sunil </v>
      </c>
      <c r="H481" s="10" t="str">
        <f>RIGHT(D481,LEN(D481)-SEARCH(" ",D481,SEARCH(" ",D481,SEARCH(" ",D481)+1)))</f>
        <v>Sanap</v>
      </c>
      <c r="I481" s="11" t="s">
        <v>1321</v>
      </c>
      <c r="J481" s="11" t="s">
        <v>2470</v>
      </c>
      <c r="K481" s="2">
        <v>44795</v>
      </c>
      <c r="L481" s="8" t="s">
        <v>2456</v>
      </c>
      <c r="M481" s="8" t="s">
        <v>862</v>
      </c>
      <c r="N481" s="10" t="s">
        <v>969</v>
      </c>
      <c r="O481" s="8" t="s">
        <v>895</v>
      </c>
      <c r="P481" s="8" t="s">
        <v>864</v>
      </c>
    </row>
    <row r="482" spans="1:16" x14ac:dyDescent="0.3">
      <c r="A482" s="8">
        <v>481</v>
      </c>
      <c r="B482" s="13" t="s">
        <v>1578</v>
      </c>
      <c r="C482" s="14" t="s">
        <v>859</v>
      </c>
      <c r="D482" s="15" t="s">
        <v>1579</v>
      </c>
      <c r="E482" t="s">
        <v>21</v>
      </c>
      <c r="F482" s="10" t="str">
        <f t="shared" si="37"/>
        <v xml:space="preserve">Abhishek </v>
      </c>
      <c r="G482" s="10"/>
      <c r="H482" s="10" t="str">
        <f>RIGHT(D482,LEN(D482)-SEARCH(" ",D482,1))</f>
        <v>Hiremath</v>
      </c>
      <c r="I482" s="18" t="s">
        <v>1580</v>
      </c>
      <c r="J482" s="11" t="s">
        <v>2462</v>
      </c>
      <c r="K482" s="2">
        <v>44809</v>
      </c>
      <c r="L482" s="8" t="s">
        <v>2456</v>
      </c>
      <c r="M482" s="18" t="s">
        <v>862</v>
      </c>
      <c r="N482" s="10" t="s">
        <v>969</v>
      </c>
      <c r="O482" s="18" t="s">
        <v>895</v>
      </c>
      <c r="P482" s="18" t="s">
        <v>1581</v>
      </c>
    </row>
    <row r="483" spans="1:16" x14ac:dyDescent="0.3">
      <c r="A483" s="8">
        <v>482</v>
      </c>
      <c r="B483" s="9" t="s">
        <v>1582</v>
      </c>
      <c r="C483" s="8" t="s">
        <v>859</v>
      </c>
      <c r="D483" s="27" t="s">
        <v>1583</v>
      </c>
      <c r="E483" t="s">
        <v>21</v>
      </c>
      <c r="F483" s="10" t="str">
        <f t="shared" si="37"/>
        <v xml:space="preserve">Sanket </v>
      </c>
      <c r="G483" s="10" t="str">
        <f>MID(D483,SEARCH(" ",D483,1)+1,SEARCH(" ",D483,SEARCH(" ",D483,1)+1)-SEARCH(" ",D483,1))</f>
        <v xml:space="preserve">Sanjay </v>
      </c>
      <c r="H483" s="10" t="str">
        <f>RIGHT(D483,LEN(D483)-SEARCH(" ",D483,SEARCH(" ",D483,SEARCH(" ",D483)+1)))</f>
        <v xml:space="preserve">Khandke </v>
      </c>
      <c r="I483" s="26" t="s">
        <v>1584</v>
      </c>
      <c r="J483" s="11" t="s">
        <v>2464</v>
      </c>
      <c r="K483" s="2">
        <v>44818</v>
      </c>
      <c r="L483" s="8" t="s">
        <v>2457</v>
      </c>
      <c r="M483" s="8" t="s">
        <v>871</v>
      </c>
      <c r="N483" s="10" t="s">
        <v>894</v>
      </c>
      <c r="O483" s="8" t="s">
        <v>1013</v>
      </c>
      <c r="P483" s="8" t="s">
        <v>873</v>
      </c>
    </row>
    <row r="484" spans="1:16" x14ac:dyDescent="0.3">
      <c r="A484" s="8">
        <v>483</v>
      </c>
      <c r="B484" s="9" t="s">
        <v>1585</v>
      </c>
      <c r="C484" s="8" t="s">
        <v>859</v>
      </c>
      <c r="D484" s="27" t="s">
        <v>1586</v>
      </c>
      <c r="E484" t="s">
        <v>21</v>
      </c>
      <c r="F484" s="10" t="str">
        <f t="shared" si="37"/>
        <v xml:space="preserve">Shubham </v>
      </c>
      <c r="G484" s="10"/>
      <c r="H484" s="10" t="str">
        <f t="shared" ref="H484:H485" si="42">RIGHT(D484,LEN(D484)-SEARCH(" ",D484,1))</f>
        <v>Sonawane</v>
      </c>
      <c r="I484" s="26" t="s">
        <v>959</v>
      </c>
      <c r="J484" s="11" t="s">
        <v>2460</v>
      </c>
      <c r="K484" s="2">
        <v>44819</v>
      </c>
      <c r="L484" s="8" t="s">
        <v>2457</v>
      </c>
      <c r="M484" s="8" t="s">
        <v>871</v>
      </c>
      <c r="N484" s="10" t="s">
        <v>969</v>
      </c>
      <c r="O484" s="8" t="s">
        <v>872</v>
      </c>
      <c r="P484" s="8" t="s">
        <v>873</v>
      </c>
    </row>
    <row r="485" spans="1:16" x14ac:dyDescent="0.3">
      <c r="A485" s="8">
        <v>484</v>
      </c>
      <c r="B485" s="9" t="s">
        <v>1587</v>
      </c>
      <c r="C485" s="8" t="s">
        <v>859</v>
      </c>
      <c r="D485" s="27" t="s">
        <v>1588</v>
      </c>
      <c r="E485" t="s">
        <v>2455</v>
      </c>
      <c r="F485" s="10" t="str">
        <f t="shared" si="37"/>
        <v xml:space="preserve">Sarangi </v>
      </c>
      <c r="G485" s="10"/>
      <c r="H485" s="10" t="str">
        <f t="shared" si="42"/>
        <v>Sathe</v>
      </c>
      <c r="I485" s="26" t="s">
        <v>959</v>
      </c>
      <c r="J485" s="11" t="s">
        <v>2460</v>
      </c>
      <c r="K485" s="2">
        <v>44819</v>
      </c>
      <c r="L485" s="8" t="s">
        <v>2457</v>
      </c>
      <c r="M485" s="8" t="s">
        <v>871</v>
      </c>
      <c r="N485" s="10" t="s">
        <v>969</v>
      </c>
      <c r="O485" s="8" t="s">
        <v>872</v>
      </c>
      <c r="P485" s="8" t="s">
        <v>873</v>
      </c>
    </row>
    <row r="486" spans="1:16" x14ac:dyDescent="0.3">
      <c r="A486" s="8">
        <v>485</v>
      </c>
      <c r="B486" s="9" t="s">
        <v>1589</v>
      </c>
      <c r="C486" s="8" t="s">
        <v>859</v>
      </c>
      <c r="D486" s="27" t="s">
        <v>1590</v>
      </c>
      <c r="E486" t="s">
        <v>21</v>
      </c>
      <c r="F486" s="10" t="str">
        <f t="shared" si="37"/>
        <v xml:space="preserve">Asmita </v>
      </c>
      <c r="G486" s="10" t="str">
        <f>MID(D486,SEARCH(" ",D486,1)+1,SEARCH(" ",D486,SEARCH(" ",D486,1)+1)-SEARCH(" ",D486,1))</f>
        <v xml:space="preserve">Satish </v>
      </c>
      <c r="H486" s="10" t="str">
        <f>RIGHT(D486,LEN(D486)-SEARCH(" ",D486,SEARCH(" ",D486,SEARCH(" ",D486)+1)))</f>
        <v>Jamodkar</v>
      </c>
      <c r="I486" s="26" t="s">
        <v>959</v>
      </c>
      <c r="J486" s="11" t="s">
        <v>2460</v>
      </c>
      <c r="K486" s="2">
        <v>44819</v>
      </c>
      <c r="L486" s="8" t="s">
        <v>2457</v>
      </c>
      <c r="M486" s="8" t="s">
        <v>871</v>
      </c>
      <c r="N486" s="10" t="s">
        <v>969</v>
      </c>
      <c r="O486" s="8" t="s">
        <v>872</v>
      </c>
      <c r="P486" s="8" t="s">
        <v>873</v>
      </c>
    </row>
    <row r="487" spans="1:16" x14ac:dyDescent="0.3">
      <c r="A487" s="8">
        <v>486</v>
      </c>
      <c r="B487" s="9" t="s">
        <v>1591</v>
      </c>
      <c r="C487" s="8" t="s">
        <v>859</v>
      </c>
      <c r="D487" s="27" t="s">
        <v>1592</v>
      </c>
      <c r="E487" t="s">
        <v>2455</v>
      </c>
      <c r="F487" s="10" t="str">
        <f t="shared" si="37"/>
        <v xml:space="preserve">Kalyani </v>
      </c>
      <c r="G487" s="10"/>
      <c r="H487" s="10" t="str">
        <f>RIGHT(D487,LEN(D487)-SEARCH(" ",D487,1))</f>
        <v>Darokar</v>
      </c>
      <c r="I487" s="26" t="s">
        <v>959</v>
      </c>
      <c r="J487" s="11" t="s">
        <v>2460</v>
      </c>
      <c r="K487" s="2">
        <v>44819</v>
      </c>
      <c r="L487" s="8" t="s">
        <v>2457</v>
      </c>
      <c r="M487" s="8" t="s">
        <v>871</v>
      </c>
      <c r="N487" s="10" t="s">
        <v>969</v>
      </c>
      <c r="O487" s="8" t="s">
        <v>872</v>
      </c>
      <c r="P487" s="8" t="s">
        <v>873</v>
      </c>
    </row>
    <row r="488" spans="1:16" x14ac:dyDescent="0.3">
      <c r="A488" s="8">
        <v>487</v>
      </c>
      <c r="B488" s="9" t="s">
        <v>1593</v>
      </c>
      <c r="C488" s="8" t="s">
        <v>859</v>
      </c>
      <c r="D488" s="27" t="s">
        <v>1594</v>
      </c>
      <c r="E488" t="s">
        <v>2455</v>
      </c>
      <c r="F488" s="10" t="str">
        <f t="shared" si="37"/>
        <v xml:space="preserve">Aanchal </v>
      </c>
      <c r="G488" s="10" t="str">
        <f>MID(D488,SEARCH(" ",D488,1)+1,SEARCH(" ",D488,SEARCH(" ",D488,1)+1)-SEARCH(" ",D488,1))</f>
        <v xml:space="preserve">Pramod </v>
      </c>
      <c r="H488" s="10" t="str">
        <f>RIGHT(D488,LEN(D488)-SEARCH(" ",D488,SEARCH(" ",D488,SEARCH(" ",D488)+1)))</f>
        <v>Pote</v>
      </c>
      <c r="I488" s="26" t="s">
        <v>959</v>
      </c>
      <c r="J488" s="11" t="s">
        <v>2460</v>
      </c>
      <c r="K488" s="2">
        <v>44819</v>
      </c>
      <c r="L488" s="8" t="s">
        <v>2457</v>
      </c>
      <c r="M488" s="8" t="s">
        <v>871</v>
      </c>
      <c r="N488" s="10" t="s">
        <v>969</v>
      </c>
      <c r="O488" s="8" t="s">
        <v>872</v>
      </c>
      <c r="P488" s="8" t="s">
        <v>873</v>
      </c>
    </row>
    <row r="489" spans="1:16" x14ac:dyDescent="0.3">
      <c r="A489" s="8">
        <v>488</v>
      </c>
      <c r="B489" s="13" t="s">
        <v>1595</v>
      </c>
      <c r="C489" s="14" t="s">
        <v>859</v>
      </c>
      <c r="D489" s="15" t="s">
        <v>1596</v>
      </c>
      <c r="E489" t="s">
        <v>21</v>
      </c>
      <c r="F489" s="10" t="str">
        <f t="shared" si="37"/>
        <v xml:space="preserve">Ritik </v>
      </c>
      <c r="G489" s="10"/>
      <c r="H489" s="10" t="str">
        <f t="shared" ref="H489:H490" si="43">RIGHT(D489,LEN(D489)-SEARCH(" ",D489,1))</f>
        <v>Choudhary</v>
      </c>
      <c r="I489" s="28" t="s">
        <v>1597</v>
      </c>
      <c r="J489" s="11" t="s">
        <v>2461</v>
      </c>
      <c r="K489" s="2">
        <v>44810</v>
      </c>
      <c r="L489" s="8" t="s">
        <v>2456</v>
      </c>
      <c r="M489" s="18" t="s">
        <v>862</v>
      </c>
      <c r="N489" s="28" t="s">
        <v>1185</v>
      </c>
      <c r="O489" s="18" t="s">
        <v>945</v>
      </c>
      <c r="P489" s="18"/>
    </row>
    <row r="490" spans="1:16" x14ac:dyDescent="0.3">
      <c r="A490" s="8">
        <v>489</v>
      </c>
      <c r="B490" s="13" t="s">
        <v>1598</v>
      </c>
      <c r="C490" s="14" t="s">
        <v>859</v>
      </c>
      <c r="D490" s="29" t="s">
        <v>1599</v>
      </c>
      <c r="E490" t="s">
        <v>21</v>
      </c>
      <c r="F490" s="10" t="str">
        <f t="shared" si="37"/>
        <v xml:space="preserve">Amar </v>
      </c>
      <c r="G490" s="10"/>
      <c r="H490" s="10" t="str">
        <f t="shared" si="43"/>
        <v>Prasad</v>
      </c>
      <c r="I490" s="28" t="s">
        <v>1600</v>
      </c>
      <c r="J490" s="18" t="s">
        <v>2473</v>
      </c>
      <c r="K490" s="2">
        <v>44816</v>
      </c>
      <c r="L490" s="8" t="s">
        <v>2456</v>
      </c>
      <c r="M490" s="18" t="s">
        <v>862</v>
      </c>
      <c r="N490" s="28" t="s">
        <v>904</v>
      </c>
      <c r="O490" s="30" t="s">
        <v>1601</v>
      </c>
      <c r="P490" s="18" t="s">
        <v>1602</v>
      </c>
    </row>
    <row r="491" spans="1:16" x14ac:dyDescent="0.3">
      <c r="A491" s="8">
        <v>504</v>
      </c>
      <c r="B491" s="9" t="s">
        <v>1603</v>
      </c>
      <c r="C491" s="8" t="s">
        <v>859</v>
      </c>
      <c r="D491" s="31" t="s">
        <v>1604</v>
      </c>
      <c r="E491" t="s">
        <v>21</v>
      </c>
      <c r="F491" s="10" t="str">
        <f t="shared" si="37"/>
        <v xml:space="preserve">Suraj </v>
      </c>
      <c r="G491" s="10" t="str">
        <f>MID(D491,SEARCH(" ",D491,1)+1,SEARCH(" ",D491,SEARCH(" ",D491,1)+1)-SEARCH(" ",D491,1))</f>
        <v xml:space="preserve">Ananda </v>
      </c>
      <c r="H491" s="10" t="str">
        <f>RIGHT(D491,LEN(D491)-SEARCH(" ",D491,SEARCH(" ",D491,SEARCH(" ",D491)+1)))</f>
        <v>Padalkar</v>
      </c>
      <c r="I491" s="32" t="s">
        <v>1331</v>
      </c>
      <c r="J491" s="11" t="s">
        <v>2469</v>
      </c>
      <c r="K491" s="2">
        <v>44826</v>
      </c>
      <c r="L491" s="8" t="s">
        <v>2456</v>
      </c>
      <c r="M491" s="8" t="s">
        <v>862</v>
      </c>
      <c r="N491" s="10" t="s">
        <v>1185</v>
      </c>
      <c r="O491" s="8"/>
      <c r="P491" s="8"/>
    </row>
    <row r="492" spans="1:16" ht="15" thickBot="1" x14ac:dyDescent="0.35">
      <c r="A492" s="8">
        <v>528</v>
      </c>
      <c r="B492" s="9" t="s">
        <v>1605</v>
      </c>
      <c r="C492" s="8" t="s">
        <v>859</v>
      </c>
      <c r="D492" s="31" t="s">
        <v>1606</v>
      </c>
      <c r="E492" t="s">
        <v>21</v>
      </c>
      <c r="F492" s="10" t="str">
        <f t="shared" si="37"/>
        <v xml:space="preserve">Akhtar </v>
      </c>
      <c r="G492" s="10"/>
      <c r="H492" s="10" t="str">
        <f>RIGHT(D492,LEN(D492)-SEARCH(" ",D492,1))</f>
        <v>Ali</v>
      </c>
      <c r="I492" s="31" t="s">
        <v>1607</v>
      </c>
      <c r="J492" s="11" t="s">
        <v>2458</v>
      </c>
      <c r="K492" s="2">
        <v>44830</v>
      </c>
      <c r="L492" s="8" t="s">
        <v>2456</v>
      </c>
      <c r="M492" s="8" t="s">
        <v>862</v>
      </c>
      <c r="N492" s="10" t="s">
        <v>1185</v>
      </c>
      <c r="O492" s="8"/>
      <c r="P492" s="8"/>
    </row>
    <row r="493" spans="1:16" ht="15" thickBot="1" x14ac:dyDescent="0.35">
      <c r="A493" s="8">
        <v>530</v>
      </c>
      <c r="B493" s="9" t="s">
        <v>1608</v>
      </c>
      <c r="C493" s="8" t="s">
        <v>859</v>
      </c>
      <c r="D493" s="33" t="s">
        <v>1609</v>
      </c>
      <c r="E493" t="s">
        <v>21</v>
      </c>
      <c r="F493" s="10" t="str">
        <f t="shared" si="37"/>
        <v xml:space="preserve">Nilesh </v>
      </c>
      <c r="G493" s="10" t="str">
        <f>MID(D493,SEARCH(" ",D493,1)+1,SEARCH(" ",D493,SEARCH(" ",D493,1)+1)-SEARCH(" ",D493,1))</f>
        <v xml:space="preserve">Ravindra </v>
      </c>
      <c r="H493" s="10" t="str">
        <f>RIGHT(D493,LEN(D493)-SEARCH(" ",D493,SEARCH(" ",D493,SEARCH(" ",D493)+1)))</f>
        <v>Patil</v>
      </c>
      <c r="I493" s="32" t="s">
        <v>1610</v>
      </c>
      <c r="J493" s="11" t="s">
        <v>2470</v>
      </c>
      <c r="K493" s="2">
        <v>44834</v>
      </c>
      <c r="L493" s="8" t="s">
        <v>2456</v>
      </c>
      <c r="M493" s="8" t="s">
        <v>862</v>
      </c>
      <c r="N493" s="10" t="s">
        <v>969</v>
      </c>
      <c r="O493" s="8"/>
      <c r="P493" s="8"/>
    </row>
    <row r="494" spans="1:16" x14ac:dyDescent="0.3">
      <c r="A494" s="8">
        <v>531</v>
      </c>
      <c r="B494" s="9" t="s">
        <v>1611</v>
      </c>
      <c r="C494" s="8" t="s">
        <v>859</v>
      </c>
      <c r="D494" s="8" t="s">
        <v>1612</v>
      </c>
      <c r="E494" t="s">
        <v>21</v>
      </c>
      <c r="F494" s="10" t="str">
        <f t="shared" si="37"/>
        <v xml:space="preserve">Sankalp </v>
      </c>
      <c r="G494" s="10" t="str">
        <f>MID(D494,SEARCH(" ",D494,1)+1,SEARCH(" ",D494,SEARCH(" ",D494,1)+1)-SEARCH(" ",D494,1))</f>
        <v xml:space="preserve">Dnyaneshwar </v>
      </c>
      <c r="H494" s="10" t="str">
        <f>RIGHT(D494,LEN(D494)-SEARCH(" ",D494,SEARCH(" ",D494,SEARCH(" ",D494)+1)))</f>
        <v>Nakade</v>
      </c>
      <c r="I494" s="8" t="s">
        <v>1613</v>
      </c>
      <c r="J494" s="11" t="s">
        <v>2463</v>
      </c>
      <c r="K494" s="2">
        <v>44834</v>
      </c>
      <c r="L494" s="8" t="s">
        <v>2457</v>
      </c>
      <c r="M494" s="8" t="s">
        <v>871</v>
      </c>
      <c r="N494" s="8" t="s">
        <v>1185</v>
      </c>
      <c r="O494" s="8"/>
      <c r="P494" s="8"/>
    </row>
    <row r="495" spans="1:16" x14ac:dyDescent="0.3">
      <c r="A495" s="8">
        <v>533</v>
      </c>
      <c r="B495" s="9" t="s">
        <v>1614</v>
      </c>
      <c r="C495" s="8" t="s">
        <v>859</v>
      </c>
      <c r="D495" s="34" t="s">
        <v>1615</v>
      </c>
      <c r="E495" t="s">
        <v>21</v>
      </c>
      <c r="F495" s="10" t="str">
        <f t="shared" si="37"/>
        <v xml:space="preserve">Rahul </v>
      </c>
      <c r="G495" s="10" t="str">
        <f>MID(D495,SEARCH(" ",D495,1)+1,SEARCH(" ",D495,SEARCH(" ",D495,1)+1)-SEARCH(" ",D495,1))</f>
        <v xml:space="preserve">Prakash </v>
      </c>
      <c r="H495" s="10" t="str">
        <f>RIGHT(D495,LEN(D495)-SEARCH(" ",D495,SEARCH(" ",D495,SEARCH(" ",D495)+1)))</f>
        <v>Shinde</v>
      </c>
      <c r="I495" s="34" t="s">
        <v>1392</v>
      </c>
      <c r="J495" s="11" t="s">
        <v>2466</v>
      </c>
      <c r="K495" s="2">
        <v>44835</v>
      </c>
      <c r="L495" s="8" t="s">
        <v>2456</v>
      </c>
      <c r="M495" s="8" t="s">
        <v>862</v>
      </c>
      <c r="N495" s="8" t="s">
        <v>1185</v>
      </c>
      <c r="O495" s="8"/>
      <c r="P495" s="8"/>
    </row>
    <row r="496" spans="1:16" x14ac:dyDescent="0.3">
      <c r="A496" s="8">
        <v>534</v>
      </c>
      <c r="B496" s="9" t="s">
        <v>1616</v>
      </c>
      <c r="C496" s="8" t="s">
        <v>859</v>
      </c>
      <c r="D496" s="34" t="s">
        <v>1617</v>
      </c>
      <c r="E496" t="s">
        <v>21</v>
      </c>
      <c r="F496" s="10" t="str">
        <f t="shared" si="37"/>
        <v xml:space="preserve">Amit </v>
      </c>
      <c r="G496" s="10" t="str">
        <f>MID(D496,SEARCH(" ",D496,1)+1,SEARCH(" ",D496,SEARCH(" ",D496,1)+1)-SEARCH(" ",D496,1))</f>
        <v xml:space="preserve">Shantaram </v>
      </c>
      <c r="H496" s="10" t="str">
        <f>RIGHT(D496,LEN(D496)-SEARCH(" ",D496,SEARCH(" ",D496,SEARCH(" ",D496)+1)))</f>
        <v>Kodre</v>
      </c>
      <c r="I496" s="34" t="s">
        <v>1618</v>
      </c>
      <c r="J496" s="11" t="s">
        <v>2468</v>
      </c>
      <c r="K496" s="2">
        <v>44835</v>
      </c>
      <c r="L496" s="8" t="s">
        <v>2456</v>
      </c>
      <c r="M496" s="8" t="s">
        <v>862</v>
      </c>
      <c r="N496" s="8" t="s">
        <v>1185</v>
      </c>
      <c r="O496" s="8"/>
      <c r="P496" s="8"/>
    </row>
    <row r="497" spans="1:16" x14ac:dyDescent="0.3">
      <c r="A497" s="8">
        <v>535</v>
      </c>
      <c r="B497" s="9" t="s">
        <v>1619</v>
      </c>
      <c r="C497" s="8" t="s">
        <v>859</v>
      </c>
      <c r="D497" s="34" t="s">
        <v>1620</v>
      </c>
      <c r="E497" t="s">
        <v>2455</v>
      </c>
      <c r="F497" s="10" t="str">
        <f t="shared" si="37"/>
        <v xml:space="preserve">Jyoti </v>
      </c>
      <c r="G497" s="10" t="str">
        <f>MID(D497,SEARCH(" ",D497,1)+1,SEARCH(" ",D497,SEARCH(" ",D497,1)+1)-SEARCH(" ",D497,1))</f>
        <v xml:space="preserve">Sanjeev </v>
      </c>
      <c r="H497" s="10" t="str">
        <f>RIGHT(D497,LEN(D497)-SEARCH(" ",D497,SEARCH(" ",D497,SEARCH(" ",D497)+1)))</f>
        <v>Mohopadkar</v>
      </c>
      <c r="I497" s="34" t="s">
        <v>911</v>
      </c>
      <c r="J497" s="11" t="s">
        <v>2460</v>
      </c>
      <c r="K497" s="2">
        <v>44837</v>
      </c>
      <c r="L497" s="8" t="s">
        <v>2457</v>
      </c>
      <c r="M497" s="8" t="s">
        <v>871</v>
      </c>
      <c r="N497" s="10" t="s">
        <v>867</v>
      </c>
      <c r="O497" s="8" t="s">
        <v>872</v>
      </c>
      <c r="P497" s="8"/>
    </row>
    <row r="498" spans="1:16" x14ac:dyDescent="0.3">
      <c r="A498" s="8">
        <v>536</v>
      </c>
      <c r="B498" s="9" t="s">
        <v>1621</v>
      </c>
      <c r="C498" s="8" t="s">
        <v>859</v>
      </c>
      <c r="D498" s="34" t="s">
        <v>1622</v>
      </c>
      <c r="E498" t="s">
        <v>21</v>
      </c>
      <c r="F498" s="10" t="str">
        <f t="shared" si="37"/>
        <v xml:space="preserve">Rohan </v>
      </c>
      <c r="G498" s="10" t="str">
        <f>MID(D498,SEARCH(" ",D498,1)+1,SEARCH(" ",D498,SEARCH(" ",D498,1)+1)-SEARCH(" ",D498,1))</f>
        <v xml:space="preserve">Sanjay </v>
      </c>
      <c r="H498" s="10" t="str">
        <f>RIGHT(D498,LEN(D498)-SEARCH(" ",D498,SEARCH(" ",D498,SEARCH(" ",D498)+1)))</f>
        <v>Deshmukh</v>
      </c>
      <c r="I498" s="34" t="s">
        <v>1623</v>
      </c>
      <c r="J498" s="11" t="s">
        <v>2470</v>
      </c>
      <c r="K498" s="2">
        <v>44841</v>
      </c>
      <c r="L498" s="8" t="s">
        <v>2456</v>
      </c>
      <c r="M498" s="8" t="s">
        <v>862</v>
      </c>
      <c r="N498" s="8" t="s">
        <v>1624</v>
      </c>
      <c r="O498" s="8"/>
      <c r="P498" s="8"/>
    </row>
    <row r="499" spans="1:16" x14ac:dyDescent="0.3">
      <c r="A499" s="8">
        <v>537</v>
      </c>
      <c r="B499" s="9" t="s">
        <v>1625</v>
      </c>
      <c r="C499" s="8" t="s">
        <v>859</v>
      </c>
      <c r="D499" s="34" t="s">
        <v>1626</v>
      </c>
      <c r="E499" t="s">
        <v>21</v>
      </c>
      <c r="F499" s="10" t="str">
        <f t="shared" si="37"/>
        <v xml:space="preserve">Mahesh </v>
      </c>
      <c r="G499" s="10" t="str">
        <f>MID(D499,SEARCH(" ",D499,1)+1,SEARCH(" ",D499,SEARCH(" ",D499,1)+1)-SEARCH(" ",D499,1))</f>
        <v xml:space="preserve">Sanjay </v>
      </c>
      <c r="H499" s="10" t="str">
        <f>RIGHT(D499,LEN(D499)-SEARCH(" ",D499,SEARCH(" ",D499,SEARCH(" ",D499)+1)))</f>
        <v>Pavar</v>
      </c>
      <c r="I499" s="34" t="s">
        <v>1623</v>
      </c>
      <c r="J499" s="11" t="s">
        <v>2470</v>
      </c>
      <c r="K499" s="2">
        <v>44841</v>
      </c>
      <c r="L499" s="8" t="s">
        <v>2456</v>
      </c>
      <c r="M499" s="8" t="s">
        <v>862</v>
      </c>
      <c r="N499" s="8" t="s">
        <v>1624</v>
      </c>
      <c r="O499" s="8"/>
      <c r="P499" s="8"/>
    </row>
    <row r="500" spans="1:16" x14ac:dyDescent="0.3">
      <c r="A500" s="8">
        <v>538</v>
      </c>
      <c r="B500" s="9" t="s">
        <v>1627</v>
      </c>
      <c r="C500" s="8" t="s">
        <v>859</v>
      </c>
      <c r="D500" s="34" t="s">
        <v>1628</v>
      </c>
      <c r="E500" t="s">
        <v>21</v>
      </c>
      <c r="F500" s="10" t="str">
        <f t="shared" si="37"/>
        <v xml:space="preserve">Akshay </v>
      </c>
      <c r="G500" s="10" t="str">
        <f>MID(D500,SEARCH(" ",D500,1)+1,SEARCH(" ",D500,SEARCH(" ",D500,1)+1)-SEARCH(" ",D500,1))</f>
        <v xml:space="preserve">Hanamant </v>
      </c>
      <c r="H500" s="10" t="str">
        <f>RIGHT(D500,LEN(D500)-SEARCH(" ",D500,SEARCH(" ",D500,SEARCH(" ",D500)+1)))</f>
        <v>Sakunde</v>
      </c>
      <c r="I500" s="34" t="s">
        <v>1623</v>
      </c>
      <c r="J500" s="11" t="s">
        <v>2470</v>
      </c>
      <c r="K500" s="2">
        <v>44841</v>
      </c>
      <c r="L500" s="8" t="s">
        <v>2456</v>
      </c>
      <c r="M500" s="8" t="s">
        <v>862</v>
      </c>
      <c r="N500" s="8" t="s">
        <v>1624</v>
      </c>
      <c r="O500" s="8"/>
      <c r="P500" s="8"/>
    </row>
    <row r="501" spans="1:16" x14ac:dyDescent="0.3">
      <c r="A501" s="8">
        <v>539</v>
      </c>
      <c r="B501" s="9" t="s">
        <v>1629</v>
      </c>
      <c r="C501" s="8" t="s">
        <v>859</v>
      </c>
      <c r="D501" s="10" t="s">
        <v>1630</v>
      </c>
      <c r="E501" t="s">
        <v>21</v>
      </c>
      <c r="F501" s="10" t="str">
        <f t="shared" si="37"/>
        <v xml:space="preserve">Amit </v>
      </c>
      <c r="G501" s="10" t="str">
        <f>MID(D501,SEARCH(" ",D501,1)+1,SEARCH(" ",D501,SEARCH(" ",D501,1)+1)-SEARCH(" ",D501,1))</f>
        <v xml:space="preserve">Samanta </v>
      </c>
      <c r="H501" s="10" t="str">
        <f>RIGHT(D501,LEN(D501)-SEARCH(" ",D501,SEARCH(" ",D501,SEARCH(" ",D501)+1)))</f>
        <v/>
      </c>
      <c r="I501" s="10" t="s">
        <v>1631</v>
      </c>
      <c r="J501" s="11" t="s">
        <v>2474</v>
      </c>
      <c r="K501" s="2">
        <v>44835</v>
      </c>
      <c r="L501" s="8" t="s">
        <v>885</v>
      </c>
      <c r="M501" s="8" t="s">
        <v>871</v>
      </c>
      <c r="N501" s="10" t="s">
        <v>863</v>
      </c>
      <c r="O501" s="8" t="s">
        <v>878</v>
      </c>
      <c r="P501" s="8" t="s">
        <v>879</v>
      </c>
    </row>
    <row r="502" spans="1:16" x14ac:dyDescent="0.3">
      <c r="A502" s="8">
        <v>540</v>
      </c>
      <c r="B502" s="9" t="s">
        <v>1632</v>
      </c>
      <c r="C502" s="8" t="s">
        <v>859</v>
      </c>
      <c r="D502" s="8" t="s">
        <v>1633</v>
      </c>
      <c r="E502" t="s">
        <v>21</v>
      </c>
      <c r="F502" s="10" t="str">
        <f t="shared" si="37"/>
        <v xml:space="preserve">Dashank </v>
      </c>
      <c r="G502" s="10" t="str">
        <f>MID(D502,SEARCH(" ",D502,1)+1,SEARCH(" ",D502,SEARCH(" ",D502,1)+1)-SEARCH(" ",D502,1))</f>
        <v xml:space="preserve">Mahendra </v>
      </c>
      <c r="H502" s="10" t="str">
        <f>RIGHT(D502,LEN(D502)-SEARCH(" ",D502,SEARCH(" ",D502,SEARCH(" ",D502)+1)))</f>
        <v xml:space="preserve">Kothari </v>
      </c>
      <c r="I502" s="8" t="s">
        <v>1634</v>
      </c>
      <c r="J502" s="11" t="s">
        <v>2463</v>
      </c>
      <c r="K502" s="2">
        <v>44844</v>
      </c>
      <c r="L502" s="8" t="s">
        <v>2457</v>
      </c>
      <c r="M502" s="8" t="s">
        <v>871</v>
      </c>
      <c r="N502" s="10" t="s">
        <v>894</v>
      </c>
      <c r="O502" s="8" t="s">
        <v>1516</v>
      </c>
      <c r="P502" s="8"/>
    </row>
  </sheetData>
  <autoFilter ref="A1:P1048535" xr:uid="{BC94FAD9-4809-4D69-A65B-43591F59ACC2}"/>
  <conditionalFormatting sqref="B1:B502">
    <cfRule type="duplicateValues" dxfId="1" priority="1"/>
  </conditionalFormatting>
  <conditionalFormatting sqref="D501:D502 D494 D3:D492 E3:H502 D1:H2">
    <cfRule type="duplicateValues" dxfId="0" priority="2"/>
  </conditionalFormatting>
  <dataValidations count="1">
    <dataValidation type="list" allowBlank="1" showInputMessage="1" sqref="L16:M18 L498:L500 L24:M24 L53:M55 L29:L34 L58:M58 L103:L104 L98:L101 L62:M69 L43:M44 L115:M117 K159 L273:M277 L264:M265 L267:M271 M456 L2:M3 M8:M14 M29:M31 M33:M34 M98:M100 M103 L182:M189 M223:M227 M229:M234 L257:M262 L223:L234 L389:L400 L108:M108 L194:M195 K293:L293 K141 L348:M356 L317:M317 L312:M312 L405:L420 L280:M286 M292:M298 L292 L306:M309 L315:M315 M459:M460 M465:M466 M470:M472 M236:M253 L294:L298 L358:M359 L365:L386 M478:M482 L236:L255 L301:M304 M365:M385 M388:M399 M404:M419 M423:M424 M433:M435 M426:M431 M438:M447 M449:M454 L451:L456 L489:L493 L495:L496 L7:L14 L21:M21 L37:M37 L39 L46:M46 L49:M51 L60:M60 L72:M78 L81:M81 L84:M86 L89:M96 L112:M113 L121:M121 L123:M150 L152:M153 L155:M165 L167:M170 L172:M177 L179:M179 L206:M221 L321:M336 L339:M345 L424:L425 L427:L437 L440:L449 L458 L461:L462 L467:L469 L472:L474 L477:L482" xr:uid="{0E247A61-195D-4BBC-8AD3-A235EC89AC5B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82B5-0A57-4689-9B26-07BF58F249B3}">
  <dimension ref="A1:R508"/>
  <sheetViews>
    <sheetView topLeftCell="A124" workbookViewId="0">
      <selection sqref="A1:XFD1048576"/>
    </sheetView>
  </sheetViews>
  <sheetFormatPr defaultRowHeight="14.4" x14ac:dyDescent="0.3"/>
  <cols>
    <col min="1" max="1" width="7.109375" bestFit="1" customWidth="1"/>
    <col min="2" max="2" width="8.33203125" bestFit="1" customWidth="1"/>
    <col min="3" max="3" width="11.88671875" bestFit="1" customWidth="1"/>
    <col min="4" max="5" width="15" bestFit="1" customWidth="1"/>
    <col min="6" max="6" width="9.6640625" bestFit="1" customWidth="1"/>
    <col min="7" max="7" width="9" bestFit="1" customWidth="1"/>
    <col min="8" max="8" width="6.88671875" bestFit="1" customWidth="1"/>
    <col min="9" max="9" width="11.44140625" bestFit="1" customWidth="1"/>
    <col min="10" max="10" width="13.21875" bestFit="1" customWidth="1"/>
    <col min="11" max="11" width="21.44140625" bestFit="1" customWidth="1"/>
    <col min="12" max="12" width="10.77734375" bestFit="1" customWidth="1"/>
    <col min="13" max="13" width="16.109375" bestFit="1" customWidth="1"/>
    <col min="14" max="14" width="10.5546875" bestFit="1" customWidth="1"/>
    <col min="15" max="16" width="6.6640625" bestFit="1" customWidth="1"/>
    <col min="17" max="17" width="13.6640625" bestFit="1" customWidth="1"/>
    <col min="18" max="18" width="12.88671875" bestFit="1" customWidth="1"/>
  </cols>
  <sheetData>
    <row r="1" spans="1:18" s="1" customForma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27</v>
      </c>
      <c r="B2" t="s">
        <v>19</v>
      </c>
      <c r="D2" t="s">
        <v>28</v>
      </c>
      <c r="E2" t="s">
        <v>28</v>
      </c>
      <c r="G2" t="s">
        <v>27</v>
      </c>
      <c r="H2" t="s">
        <v>21</v>
      </c>
      <c r="I2" s="2">
        <v>33548</v>
      </c>
      <c r="J2" s="2">
        <v>42126</v>
      </c>
      <c r="K2" t="s">
        <v>22</v>
      </c>
    </row>
    <row r="3" spans="1:18" x14ac:dyDescent="0.3">
      <c r="A3" t="s">
        <v>29</v>
      </c>
      <c r="B3" t="s">
        <v>19</v>
      </c>
      <c r="D3" t="s">
        <v>30</v>
      </c>
      <c r="E3" t="s">
        <v>30</v>
      </c>
      <c r="G3" t="s">
        <v>29</v>
      </c>
      <c r="H3" t="s">
        <v>21</v>
      </c>
      <c r="I3" s="2">
        <v>34023</v>
      </c>
      <c r="J3" s="2">
        <v>42234</v>
      </c>
      <c r="K3" t="s">
        <v>22</v>
      </c>
    </row>
    <row r="4" spans="1:18" x14ac:dyDescent="0.3">
      <c r="A4" t="s">
        <v>31</v>
      </c>
      <c r="B4" t="s">
        <v>19</v>
      </c>
      <c r="D4" t="s">
        <v>32</v>
      </c>
      <c r="E4" t="s">
        <v>32</v>
      </c>
      <c r="G4" t="s">
        <v>31</v>
      </c>
      <c r="H4" t="s">
        <v>21</v>
      </c>
      <c r="I4" s="2">
        <v>33916</v>
      </c>
      <c r="J4" s="2">
        <v>42797</v>
      </c>
      <c r="K4" t="s">
        <v>22</v>
      </c>
    </row>
    <row r="5" spans="1:18" x14ac:dyDescent="0.3">
      <c r="A5" t="s">
        <v>33</v>
      </c>
      <c r="B5" t="s">
        <v>19</v>
      </c>
      <c r="D5" t="s">
        <v>34</v>
      </c>
      <c r="E5" t="s">
        <v>34</v>
      </c>
      <c r="G5" t="s">
        <v>33</v>
      </c>
      <c r="H5" t="s">
        <v>21</v>
      </c>
      <c r="I5" s="2">
        <v>32926</v>
      </c>
      <c r="J5" s="2">
        <v>42837</v>
      </c>
      <c r="K5" t="s">
        <v>22</v>
      </c>
    </row>
    <row r="6" spans="1:18" x14ac:dyDescent="0.3">
      <c r="A6" t="s">
        <v>35</v>
      </c>
      <c r="B6" t="s">
        <v>19</v>
      </c>
      <c r="D6" t="s">
        <v>36</v>
      </c>
      <c r="E6" t="s">
        <v>36</v>
      </c>
      <c r="G6" t="s">
        <v>35</v>
      </c>
      <c r="H6" t="s">
        <v>21</v>
      </c>
      <c r="I6" s="2">
        <v>29985</v>
      </c>
      <c r="J6" s="2">
        <v>42839</v>
      </c>
      <c r="K6" t="s">
        <v>22</v>
      </c>
    </row>
    <row r="7" spans="1:18" x14ac:dyDescent="0.3">
      <c r="A7" t="s">
        <v>37</v>
      </c>
      <c r="B7" t="s">
        <v>19</v>
      </c>
      <c r="D7" t="s">
        <v>38</v>
      </c>
      <c r="E7" t="s">
        <v>38</v>
      </c>
      <c r="G7" t="s">
        <v>37</v>
      </c>
      <c r="H7" t="s">
        <v>21</v>
      </c>
      <c r="I7" s="2">
        <v>33232</v>
      </c>
      <c r="J7" s="2">
        <v>43009</v>
      </c>
      <c r="K7" t="s">
        <v>22</v>
      </c>
    </row>
    <row r="8" spans="1:18" x14ac:dyDescent="0.3">
      <c r="A8" t="s">
        <v>39</v>
      </c>
      <c r="B8" t="s">
        <v>19</v>
      </c>
      <c r="D8" t="s">
        <v>40</v>
      </c>
      <c r="E8" t="s">
        <v>40</v>
      </c>
      <c r="G8" t="s">
        <v>39</v>
      </c>
      <c r="H8" t="s">
        <v>21</v>
      </c>
      <c r="I8" s="2">
        <v>29836</v>
      </c>
      <c r="J8" s="2">
        <v>43084</v>
      </c>
      <c r="K8" t="s">
        <v>22</v>
      </c>
    </row>
    <row r="9" spans="1:18" x14ac:dyDescent="0.3">
      <c r="A9" t="s">
        <v>41</v>
      </c>
      <c r="B9" t="s">
        <v>19</v>
      </c>
      <c r="D9" t="s">
        <v>42</v>
      </c>
      <c r="E9" t="s">
        <v>42</v>
      </c>
      <c r="G9" t="s">
        <v>41</v>
      </c>
      <c r="H9" t="s">
        <v>21</v>
      </c>
      <c r="I9" s="2">
        <v>34485</v>
      </c>
      <c r="J9" s="2">
        <v>43094</v>
      </c>
      <c r="K9" t="s">
        <v>22</v>
      </c>
    </row>
    <row r="10" spans="1:18" x14ac:dyDescent="0.3">
      <c r="A10" t="s">
        <v>43</v>
      </c>
      <c r="B10" t="s">
        <v>19</v>
      </c>
      <c r="D10" t="s">
        <v>44</v>
      </c>
      <c r="E10" t="s">
        <v>44</v>
      </c>
      <c r="G10" t="s">
        <v>43</v>
      </c>
      <c r="H10" t="s">
        <v>21</v>
      </c>
      <c r="I10" s="2">
        <v>32178</v>
      </c>
      <c r="J10" s="2">
        <v>43101</v>
      </c>
      <c r="K10" t="s">
        <v>22</v>
      </c>
    </row>
    <row r="11" spans="1:18" x14ac:dyDescent="0.3">
      <c r="A11" t="s">
        <v>45</v>
      </c>
      <c r="B11" t="s">
        <v>19</v>
      </c>
      <c r="D11" t="s">
        <v>46</v>
      </c>
      <c r="E11" t="s">
        <v>46</v>
      </c>
      <c r="G11" t="s">
        <v>45</v>
      </c>
      <c r="H11" t="s">
        <v>21</v>
      </c>
      <c r="I11" s="2">
        <v>30483</v>
      </c>
      <c r="J11" s="2">
        <v>43108</v>
      </c>
      <c r="K11" t="s">
        <v>22</v>
      </c>
    </row>
    <row r="12" spans="1:18" x14ac:dyDescent="0.3">
      <c r="A12" t="s">
        <v>47</v>
      </c>
      <c r="B12" t="s">
        <v>19</v>
      </c>
      <c r="D12" t="s">
        <v>48</v>
      </c>
      <c r="E12" t="s">
        <v>48</v>
      </c>
      <c r="G12" t="s">
        <v>47</v>
      </c>
      <c r="H12" t="s">
        <v>21</v>
      </c>
      <c r="I12" s="2">
        <v>34109</v>
      </c>
      <c r="J12" s="2">
        <v>43119</v>
      </c>
      <c r="K12" t="s">
        <v>22</v>
      </c>
    </row>
    <row r="13" spans="1:18" x14ac:dyDescent="0.3">
      <c r="A13" t="s">
        <v>49</v>
      </c>
      <c r="B13" t="s">
        <v>19</v>
      </c>
      <c r="D13" t="s">
        <v>50</v>
      </c>
      <c r="E13" t="s">
        <v>50</v>
      </c>
      <c r="G13" t="s">
        <v>49</v>
      </c>
      <c r="H13" t="s">
        <v>21</v>
      </c>
      <c r="I13" s="2">
        <v>33604</v>
      </c>
      <c r="J13" s="2">
        <v>43132</v>
      </c>
      <c r="K13" t="s">
        <v>22</v>
      </c>
    </row>
    <row r="14" spans="1:18" x14ac:dyDescent="0.3">
      <c r="A14" t="s">
        <v>51</v>
      </c>
      <c r="B14" t="s">
        <v>19</v>
      </c>
      <c r="D14" t="s">
        <v>52</v>
      </c>
      <c r="E14" t="s">
        <v>52</v>
      </c>
      <c r="G14" t="s">
        <v>51</v>
      </c>
      <c r="H14" t="s">
        <v>21</v>
      </c>
      <c r="I14" s="2">
        <v>30317</v>
      </c>
      <c r="J14" s="2">
        <v>43344</v>
      </c>
      <c r="K14" t="s">
        <v>22</v>
      </c>
    </row>
    <row r="15" spans="1:18" x14ac:dyDescent="0.3">
      <c r="A15" t="s">
        <v>53</v>
      </c>
      <c r="B15" t="s">
        <v>19</v>
      </c>
      <c r="D15" t="s">
        <v>54</v>
      </c>
      <c r="E15" t="s">
        <v>54</v>
      </c>
      <c r="G15" t="s">
        <v>53</v>
      </c>
      <c r="H15" t="s">
        <v>21</v>
      </c>
      <c r="I15" s="2">
        <v>36250</v>
      </c>
      <c r="J15" s="2">
        <v>43346</v>
      </c>
      <c r="K15" t="s">
        <v>22</v>
      </c>
    </row>
    <row r="16" spans="1:18" x14ac:dyDescent="0.3">
      <c r="A16" t="s">
        <v>55</v>
      </c>
      <c r="B16" t="s">
        <v>19</v>
      </c>
      <c r="D16" t="s">
        <v>56</v>
      </c>
      <c r="E16" t="s">
        <v>56</v>
      </c>
      <c r="G16" t="s">
        <v>55</v>
      </c>
      <c r="H16" t="s">
        <v>21</v>
      </c>
      <c r="I16" s="2">
        <v>33516</v>
      </c>
      <c r="J16" s="2">
        <v>43358</v>
      </c>
      <c r="K16" t="s">
        <v>22</v>
      </c>
    </row>
    <row r="17" spans="1:11" x14ac:dyDescent="0.3">
      <c r="A17" t="s">
        <v>57</v>
      </c>
      <c r="B17" t="s">
        <v>19</v>
      </c>
      <c r="D17" t="s">
        <v>58</v>
      </c>
      <c r="E17" t="s">
        <v>58</v>
      </c>
      <c r="G17" t="s">
        <v>57</v>
      </c>
      <c r="H17" t="s">
        <v>21</v>
      </c>
      <c r="I17" s="2">
        <v>35096</v>
      </c>
      <c r="J17" s="2">
        <v>43453</v>
      </c>
      <c r="K17" t="s">
        <v>22</v>
      </c>
    </row>
    <row r="18" spans="1:11" x14ac:dyDescent="0.3">
      <c r="A18" t="s">
        <v>59</v>
      </c>
      <c r="B18" t="s">
        <v>19</v>
      </c>
      <c r="D18" t="s">
        <v>60</v>
      </c>
      <c r="E18" t="s">
        <v>60</v>
      </c>
      <c r="G18" t="s">
        <v>59</v>
      </c>
      <c r="H18" t="s">
        <v>21</v>
      </c>
      <c r="I18" s="2">
        <v>32372</v>
      </c>
      <c r="J18" s="2">
        <v>43454</v>
      </c>
      <c r="K18" t="s">
        <v>22</v>
      </c>
    </row>
    <row r="19" spans="1:11" x14ac:dyDescent="0.3">
      <c r="A19" t="s">
        <v>61</v>
      </c>
      <c r="B19" t="s">
        <v>19</v>
      </c>
      <c r="D19" t="s">
        <v>62</v>
      </c>
      <c r="E19" t="s">
        <v>62</v>
      </c>
      <c r="G19" t="s">
        <v>61</v>
      </c>
      <c r="H19" t="s">
        <v>21</v>
      </c>
      <c r="I19" s="2">
        <v>35195</v>
      </c>
      <c r="J19" s="2">
        <v>43472</v>
      </c>
      <c r="K19" t="s">
        <v>22</v>
      </c>
    </row>
    <row r="20" spans="1:11" x14ac:dyDescent="0.3">
      <c r="A20" t="s">
        <v>63</v>
      </c>
      <c r="B20" t="s">
        <v>19</v>
      </c>
      <c r="D20" t="s">
        <v>64</v>
      </c>
      <c r="E20" t="s">
        <v>64</v>
      </c>
      <c r="G20" t="s">
        <v>63</v>
      </c>
      <c r="H20" t="s">
        <v>21</v>
      </c>
      <c r="I20" s="2">
        <v>35043</v>
      </c>
      <c r="J20" s="2">
        <v>43472</v>
      </c>
      <c r="K20" t="s">
        <v>22</v>
      </c>
    </row>
    <row r="21" spans="1:11" x14ac:dyDescent="0.3">
      <c r="A21" t="s">
        <v>65</v>
      </c>
      <c r="B21" t="s">
        <v>19</v>
      </c>
      <c r="D21" t="s">
        <v>66</v>
      </c>
      <c r="E21" t="s">
        <v>66</v>
      </c>
      <c r="G21" t="s">
        <v>65</v>
      </c>
      <c r="H21" t="s">
        <v>21</v>
      </c>
      <c r="I21" s="2">
        <v>34940</v>
      </c>
      <c r="J21" s="2">
        <v>43476</v>
      </c>
      <c r="K21" t="s">
        <v>22</v>
      </c>
    </row>
    <row r="22" spans="1:11" x14ac:dyDescent="0.3">
      <c r="A22" t="s">
        <v>67</v>
      </c>
      <c r="B22" t="s">
        <v>19</v>
      </c>
      <c r="D22" t="s">
        <v>68</v>
      </c>
      <c r="E22" t="s">
        <v>68</v>
      </c>
      <c r="G22" t="s">
        <v>67</v>
      </c>
      <c r="H22" t="s">
        <v>21</v>
      </c>
      <c r="I22" s="2">
        <v>31954</v>
      </c>
      <c r="J22" s="2">
        <v>43486</v>
      </c>
      <c r="K22" t="s">
        <v>22</v>
      </c>
    </row>
    <row r="23" spans="1:11" x14ac:dyDescent="0.3">
      <c r="A23" t="s">
        <v>69</v>
      </c>
      <c r="B23" t="s">
        <v>19</v>
      </c>
      <c r="D23" t="s">
        <v>26</v>
      </c>
      <c r="E23" t="s">
        <v>26</v>
      </c>
      <c r="G23" t="s">
        <v>69</v>
      </c>
      <c r="H23" t="s">
        <v>21</v>
      </c>
      <c r="I23" s="2">
        <v>34840</v>
      </c>
      <c r="J23" s="2">
        <v>43525</v>
      </c>
      <c r="K23" t="s">
        <v>22</v>
      </c>
    </row>
    <row r="24" spans="1:11" x14ac:dyDescent="0.3">
      <c r="A24" t="s">
        <v>70</v>
      </c>
      <c r="B24" t="s">
        <v>19</v>
      </c>
      <c r="D24" t="s">
        <v>71</v>
      </c>
      <c r="E24" t="s">
        <v>71</v>
      </c>
      <c r="G24" t="s">
        <v>70</v>
      </c>
      <c r="H24" t="s">
        <v>21</v>
      </c>
      <c r="I24" s="2">
        <v>31542</v>
      </c>
      <c r="J24" s="2">
        <v>43533</v>
      </c>
      <c r="K24" t="s">
        <v>22</v>
      </c>
    </row>
    <row r="25" spans="1:11" x14ac:dyDescent="0.3">
      <c r="A25" t="s">
        <v>72</v>
      </c>
      <c r="B25" t="s">
        <v>19</v>
      </c>
      <c r="D25" t="s">
        <v>73</v>
      </c>
      <c r="E25" t="s">
        <v>73</v>
      </c>
      <c r="G25" t="s">
        <v>72</v>
      </c>
      <c r="H25" t="s">
        <v>21</v>
      </c>
      <c r="I25" s="2">
        <v>35060</v>
      </c>
      <c r="J25" s="2">
        <v>43536</v>
      </c>
      <c r="K25" t="s">
        <v>22</v>
      </c>
    </row>
    <row r="26" spans="1:11" x14ac:dyDescent="0.3">
      <c r="A26" t="s">
        <v>74</v>
      </c>
      <c r="B26" t="s">
        <v>19</v>
      </c>
      <c r="D26" t="s">
        <v>75</v>
      </c>
      <c r="E26" t="s">
        <v>75</v>
      </c>
      <c r="G26" t="s">
        <v>74</v>
      </c>
      <c r="H26" t="s">
        <v>21</v>
      </c>
      <c r="I26" s="2">
        <v>34286</v>
      </c>
      <c r="J26" s="2">
        <v>43538</v>
      </c>
      <c r="K26" t="s">
        <v>22</v>
      </c>
    </row>
    <row r="27" spans="1:11" x14ac:dyDescent="0.3">
      <c r="A27" t="s">
        <v>76</v>
      </c>
      <c r="B27" t="s">
        <v>19</v>
      </c>
      <c r="D27" t="s">
        <v>77</v>
      </c>
      <c r="E27" t="s">
        <v>77</v>
      </c>
      <c r="G27" t="s">
        <v>76</v>
      </c>
      <c r="H27" t="s">
        <v>21</v>
      </c>
      <c r="I27" s="2">
        <v>32871</v>
      </c>
      <c r="J27" s="2">
        <v>43539</v>
      </c>
      <c r="K27" t="s">
        <v>22</v>
      </c>
    </row>
    <row r="28" spans="1:11" x14ac:dyDescent="0.3">
      <c r="A28" t="s">
        <v>78</v>
      </c>
      <c r="B28" t="s">
        <v>19</v>
      </c>
      <c r="D28" t="s">
        <v>79</v>
      </c>
      <c r="E28" t="s">
        <v>79</v>
      </c>
      <c r="G28" t="s">
        <v>78</v>
      </c>
      <c r="H28" t="s">
        <v>21</v>
      </c>
      <c r="I28" s="2">
        <v>34490</v>
      </c>
      <c r="J28" s="2">
        <v>43560</v>
      </c>
      <c r="K28" t="s">
        <v>22</v>
      </c>
    </row>
    <row r="29" spans="1:11" x14ac:dyDescent="0.3">
      <c r="A29" t="s">
        <v>80</v>
      </c>
      <c r="B29" t="s">
        <v>19</v>
      </c>
      <c r="D29" t="s">
        <v>60</v>
      </c>
      <c r="E29" t="s">
        <v>60</v>
      </c>
      <c r="G29" t="s">
        <v>80</v>
      </c>
      <c r="H29" t="s">
        <v>21</v>
      </c>
      <c r="I29" s="2">
        <v>28456</v>
      </c>
      <c r="J29" s="2">
        <v>43587</v>
      </c>
      <c r="K29" t="s">
        <v>22</v>
      </c>
    </row>
    <row r="30" spans="1:11" x14ac:dyDescent="0.3">
      <c r="A30" t="s">
        <v>81</v>
      </c>
      <c r="B30" t="s">
        <v>19</v>
      </c>
      <c r="D30" t="s">
        <v>82</v>
      </c>
      <c r="E30" t="s">
        <v>82</v>
      </c>
      <c r="G30" t="s">
        <v>81</v>
      </c>
      <c r="H30" t="s">
        <v>21</v>
      </c>
      <c r="I30" s="2">
        <v>34908</v>
      </c>
      <c r="J30" s="2">
        <v>43605</v>
      </c>
      <c r="K30" t="s">
        <v>22</v>
      </c>
    </row>
    <row r="31" spans="1:11" x14ac:dyDescent="0.3">
      <c r="A31" t="s">
        <v>83</v>
      </c>
      <c r="B31" t="s">
        <v>19</v>
      </c>
      <c r="D31" t="s">
        <v>84</v>
      </c>
      <c r="E31" t="s">
        <v>84</v>
      </c>
      <c r="G31" t="s">
        <v>83</v>
      </c>
      <c r="H31" t="s">
        <v>21</v>
      </c>
      <c r="I31" s="2">
        <v>31852</v>
      </c>
      <c r="J31" s="2">
        <v>43612</v>
      </c>
      <c r="K31" t="s">
        <v>22</v>
      </c>
    </row>
    <row r="32" spans="1:11" x14ac:dyDescent="0.3">
      <c r="A32" t="s">
        <v>85</v>
      </c>
      <c r="B32" t="s">
        <v>19</v>
      </c>
      <c r="D32" t="s">
        <v>86</v>
      </c>
      <c r="E32" t="s">
        <v>86</v>
      </c>
      <c r="G32" t="s">
        <v>85</v>
      </c>
      <c r="H32" t="s">
        <v>21</v>
      </c>
      <c r="I32" s="2">
        <v>31347</v>
      </c>
      <c r="J32" s="2">
        <v>43617</v>
      </c>
      <c r="K32" t="s">
        <v>22</v>
      </c>
    </row>
    <row r="33" spans="1:11" x14ac:dyDescent="0.3">
      <c r="A33" t="s">
        <v>87</v>
      </c>
      <c r="B33" t="s">
        <v>19</v>
      </c>
      <c r="D33" t="s">
        <v>88</v>
      </c>
      <c r="E33" t="s">
        <v>88</v>
      </c>
      <c r="G33" t="s">
        <v>87</v>
      </c>
      <c r="H33" t="s">
        <v>21</v>
      </c>
      <c r="I33" s="2">
        <v>34912</v>
      </c>
      <c r="J33" s="2">
        <v>43620</v>
      </c>
      <c r="K33" t="s">
        <v>22</v>
      </c>
    </row>
    <row r="34" spans="1:11" x14ac:dyDescent="0.3">
      <c r="A34" t="s">
        <v>89</v>
      </c>
      <c r="B34" t="s">
        <v>19</v>
      </c>
      <c r="D34" t="s">
        <v>90</v>
      </c>
      <c r="E34" t="s">
        <v>90</v>
      </c>
      <c r="G34" t="s">
        <v>89</v>
      </c>
      <c r="H34" t="s">
        <v>21</v>
      </c>
      <c r="I34" s="2">
        <v>32668</v>
      </c>
      <c r="J34" s="2">
        <v>43678</v>
      </c>
      <c r="K34" t="s">
        <v>22</v>
      </c>
    </row>
    <row r="35" spans="1:11" x14ac:dyDescent="0.3">
      <c r="A35" t="s">
        <v>91</v>
      </c>
      <c r="B35" t="s">
        <v>19</v>
      </c>
      <c r="D35" t="s">
        <v>92</v>
      </c>
      <c r="E35" t="s">
        <v>92</v>
      </c>
      <c r="G35" t="s">
        <v>91</v>
      </c>
      <c r="H35" t="s">
        <v>21</v>
      </c>
      <c r="I35" s="2">
        <v>30140</v>
      </c>
      <c r="J35" s="2">
        <v>43687</v>
      </c>
      <c r="K35" t="s">
        <v>22</v>
      </c>
    </row>
    <row r="36" spans="1:11" x14ac:dyDescent="0.3">
      <c r="A36" t="s">
        <v>93</v>
      </c>
      <c r="B36" t="s">
        <v>19</v>
      </c>
      <c r="D36" t="s">
        <v>94</v>
      </c>
      <c r="E36" t="s">
        <v>94</v>
      </c>
      <c r="G36" t="s">
        <v>93</v>
      </c>
      <c r="H36" t="s">
        <v>21</v>
      </c>
      <c r="I36" s="2">
        <v>31817</v>
      </c>
      <c r="J36" s="2">
        <v>43689</v>
      </c>
      <c r="K36" t="s">
        <v>22</v>
      </c>
    </row>
    <row r="37" spans="1:11" x14ac:dyDescent="0.3">
      <c r="A37" t="s">
        <v>95</v>
      </c>
      <c r="B37" t="s">
        <v>19</v>
      </c>
      <c r="D37" t="s">
        <v>96</v>
      </c>
      <c r="E37" t="s">
        <v>96</v>
      </c>
      <c r="G37" t="s">
        <v>95</v>
      </c>
      <c r="H37" t="s">
        <v>21</v>
      </c>
      <c r="I37" s="2">
        <v>35565</v>
      </c>
      <c r="J37" s="2">
        <v>43710</v>
      </c>
      <c r="K37" t="s">
        <v>22</v>
      </c>
    </row>
    <row r="38" spans="1:11" x14ac:dyDescent="0.3">
      <c r="A38" t="s">
        <v>97</v>
      </c>
      <c r="B38" t="s">
        <v>19</v>
      </c>
      <c r="D38" t="s">
        <v>75</v>
      </c>
      <c r="E38" t="s">
        <v>75</v>
      </c>
      <c r="G38" t="s">
        <v>97</v>
      </c>
      <c r="H38" t="s">
        <v>21</v>
      </c>
      <c r="I38" s="2">
        <v>35731</v>
      </c>
      <c r="J38" s="2">
        <v>43741</v>
      </c>
      <c r="K38" t="s">
        <v>22</v>
      </c>
    </row>
    <row r="39" spans="1:11" x14ac:dyDescent="0.3">
      <c r="A39" t="s">
        <v>98</v>
      </c>
      <c r="B39" t="s">
        <v>19</v>
      </c>
      <c r="D39" t="s">
        <v>99</v>
      </c>
      <c r="E39" t="s">
        <v>99</v>
      </c>
      <c r="G39" t="s">
        <v>98</v>
      </c>
      <c r="H39" t="s">
        <v>21</v>
      </c>
      <c r="I39" s="2">
        <v>35675</v>
      </c>
      <c r="J39" s="2">
        <v>43741</v>
      </c>
      <c r="K39" t="s">
        <v>22</v>
      </c>
    </row>
    <row r="40" spans="1:11" x14ac:dyDescent="0.3">
      <c r="A40" t="s">
        <v>100</v>
      </c>
      <c r="B40" t="s">
        <v>19</v>
      </c>
      <c r="D40" t="s">
        <v>101</v>
      </c>
      <c r="E40" t="s">
        <v>101</v>
      </c>
      <c r="G40" t="s">
        <v>100</v>
      </c>
      <c r="H40" t="s">
        <v>21</v>
      </c>
      <c r="I40" s="2">
        <v>35350</v>
      </c>
      <c r="J40" s="2">
        <v>43741</v>
      </c>
      <c r="K40" t="s">
        <v>22</v>
      </c>
    </row>
    <row r="41" spans="1:11" x14ac:dyDescent="0.3">
      <c r="A41" t="s">
        <v>102</v>
      </c>
      <c r="B41" t="s">
        <v>19</v>
      </c>
      <c r="D41" t="s">
        <v>103</v>
      </c>
      <c r="E41" t="s">
        <v>103</v>
      </c>
      <c r="G41" t="s">
        <v>102</v>
      </c>
      <c r="H41" t="s">
        <v>21</v>
      </c>
      <c r="I41" s="2">
        <v>35008</v>
      </c>
      <c r="J41" s="2">
        <v>43741</v>
      </c>
      <c r="K41" t="s">
        <v>22</v>
      </c>
    </row>
    <row r="42" spans="1:11" x14ac:dyDescent="0.3">
      <c r="A42" t="s">
        <v>104</v>
      </c>
      <c r="B42" t="s">
        <v>19</v>
      </c>
      <c r="D42" t="s">
        <v>105</v>
      </c>
      <c r="E42" t="s">
        <v>105</v>
      </c>
      <c r="G42" t="s">
        <v>104</v>
      </c>
      <c r="H42" t="s">
        <v>21</v>
      </c>
      <c r="I42" s="2">
        <v>35173</v>
      </c>
      <c r="J42" s="2">
        <v>43748</v>
      </c>
      <c r="K42" t="s">
        <v>22</v>
      </c>
    </row>
    <row r="43" spans="1:11" x14ac:dyDescent="0.3">
      <c r="A43" t="s">
        <v>106</v>
      </c>
      <c r="B43" t="s">
        <v>19</v>
      </c>
      <c r="D43" t="s">
        <v>107</v>
      </c>
      <c r="E43" t="s">
        <v>107</v>
      </c>
      <c r="G43" t="s">
        <v>106</v>
      </c>
      <c r="H43" t="s">
        <v>21</v>
      </c>
      <c r="I43" s="2">
        <v>32888</v>
      </c>
      <c r="J43" s="2">
        <v>43748</v>
      </c>
      <c r="K43" t="s">
        <v>22</v>
      </c>
    </row>
    <row r="44" spans="1:11" x14ac:dyDescent="0.3">
      <c r="A44" t="s">
        <v>108</v>
      </c>
      <c r="B44" t="s">
        <v>19</v>
      </c>
      <c r="D44" t="s">
        <v>109</v>
      </c>
      <c r="E44" t="s">
        <v>109</v>
      </c>
      <c r="G44" t="s">
        <v>108</v>
      </c>
      <c r="H44" t="s">
        <v>21</v>
      </c>
      <c r="I44" s="2">
        <v>35177</v>
      </c>
      <c r="J44" s="2">
        <v>43748</v>
      </c>
      <c r="K44" t="s">
        <v>22</v>
      </c>
    </row>
    <row r="45" spans="1:11" x14ac:dyDescent="0.3">
      <c r="A45" t="s">
        <v>110</v>
      </c>
      <c r="B45" t="s">
        <v>19</v>
      </c>
      <c r="D45" t="s">
        <v>111</v>
      </c>
      <c r="E45" t="s">
        <v>111</v>
      </c>
      <c r="G45" t="s">
        <v>110</v>
      </c>
      <c r="H45" t="s">
        <v>21</v>
      </c>
      <c r="I45" s="2">
        <v>34307</v>
      </c>
      <c r="J45" s="2">
        <v>43749</v>
      </c>
      <c r="K45" t="s">
        <v>22</v>
      </c>
    </row>
    <row r="46" spans="1:11" x14ac:dyDescent="0.3">
      <c r="A46" t="s">
        <v>112</v>
      </c>
      <c r="B46" t="s">
        <v>19</v>
      </c>
      <c r="D46" t="s">
        <v>113</v>
      </c>
      <c r="E46" t="s">
        <v>113</v>
      </c>
      <c r="G46" t="s">
        <v>112</v>
      </c>
      <c r="H46" t="s">
        <v>21</v>
      </c>
      <c r="I46" s="2">
        <v>29587</v>
      </c>
      <c r="J46" s="2">
        <v>43753</v>
      </c>
      <c r="K46" t="s">
        <v>22</v>
      </c>
    </row>
    <row r="47" spans="1:11" x14ac:dyDescent="0.3">
      <c r="A47" t="s">
        <v>114</v>
      </c>
      <c r="B47" t="s">
        <v>19</v>
      </c>
      <c r="D47" t="s">
        <v>115</v>
      </c>
      <c r="E47" t="s">
        <v>115</v>
      </c>
      <c r="G47" t="s">
        <v>114</v>
      </c>
      <c r="H47" t="s">
        <v>21</v>
      </c>
      <c r="I47" s="2">
        <v>35737</v>
      </c>
      <c r="J47" s="2">
        <v>43759</v>
      </c>
      <c r="K47" t="s">
        <v>22</v>
      </c>
    </row>
    <row r="48" spans="1:11" x14ac:dyDescent="0.3">
      <c r="A48" t="s">
        <v>116</v>
      </c>
      <c r="B48" t="s">
        <v>19</v>
      </c>
      <c r="D48" t="s">
        <v>44</v>
      </c>
      <c r="E48" t="s">
        <v>44</v>
      </c>
      <c r="G48" t="s">
        <v>116</v>
      </c>
      <c r="H48" t="s">
        <v>21</v>
      </c>
      <c r="I48" s="2">
        <v>33718</v>
      </c>
      <c r="J48" s="2">
        <v>43760</v>
      </c>
      <c r="K48" t="s">
        <v>22</v>
      </c>
    </row>
    <row r="49" spans="1:11" x14ac:dyDescent="0.3">
      <c r="A49" t="s">
        <v>117</v>
      </c>
      <c r="B49" t="s">
        <v>19</v>
      </c>
      <c r="D49" t="s">
        <v>118</v>
      </c>
      <c r="E49" t="s">
        <v>118</v>
      </c>
      <c r="G49" t="s">
        <v>117</v>
      </c>
      <c r="H49" t="s">
        <v>21</v>
      </c>
      <c r="I49" s="2">
        <v>34626</v>
      </c>
      <c r="J49" s="2">
        <v>43780</v>
      </c>
      <c r="K49" t="s">
        <v>22</v>
      </c>
    </row>
    <row r="50" spans="1:11" x14ac:dyDescent="0.3">
      <c r="A50" t="s">
        <v>119</v>
      </c>
      <c r="B50" t="s">
        <v>19</v>
      </c>
      <c r="D50" t="s">
        <v>120</v>
      </c>
      <c r="E50" t="s">
        <v>120</v>
      </c>
      <c r="G50" t="s">
        <v>119</v>
      </c>
      <c r="H50" t="s">
        <v>21</v>
      </c>
      <c r="I50" s="2">
        <v>34287</v>
      </c>
      <c r="J50" s="2">
        <v>43780</v>
      </c>
      <c r="K50" t="s">
        <v>22</v>
      </c>
    </row>
    <row r="51" spans="1:11" x14ac:dyDescent="0.3">
      <c r="A51" t="s">
        <v>121</v>
      </c>
      <c r="B51" t="s">
        <v>19</v>
      </c>
      <c r="D51" t="s">
        <v>26</v>
      </c>
      <c r="E51" t="s">
        <v>26</v>
      </c>
      <c r="G51" t="s">
        <v>121</v>
      </c>
      <c r="H51" t="s">
        <v>21</v>
      </c>
      <c r="I51" s="2">
        <v>34260</v>
      </c>
      <c r="J51" s="2">
        <v>43784</v>
      </c>
      <c r="K51" t="s">
        <v>22</v>
      </c>
    </row>
    <row r="52" spans="1:11" x14ac:dyDescent="0.3">
      <c r="A52" t="s">
        <v>122</v>
      </c>
      <c r="B52" t="s">
        <v>19</v>
      </c>
      <c r="D52" t="s">
        <v>123</v>
      </c>
      <c r="E52" t="s">
        <v>123</v>
      </c>
      <c r="G52" t="s">
        <v>122</v>
      </c>
      <c r="H52" t="s">
        <v>21</v>
      </c>
      <c r="I52" s="2">
        <v>35048</v>
      </c>
      <c r="J52" s="2">
        <v>43801</v>
      </c>
      <c r="K52" t="s">
        <v>22</v>
      </c>
    </row>
    <row r="53" spans="1:11" x14ac:dyDescent="0.3">
      <c r="A53" t="s">
        <v>124</v>
      </c>
      <c r="B53" t="s">
        <v>19</v>
      </c>
      <c r="D53" t="s">
        <v>125</v>
      </c>
      <c r="E53" t="s">
        <v>125</v>
      </c>
      <c r="G53" t="s">
        <v>124</v>
      </c>
      <c r="H53" t="s">
        <v>21</v>
      </c>
      <c r="I53" s="2">
        <v>35342</v>
      </c>
      <c r="J53" s="2">
        <v>43801</v>
      </c>
      <c r="K53" t="s">
        <v>22</v>
      </c>
    </row>
    <row r="54" spans="1:11" x14ac:dyDescent="0.3">
      <c r="A54" t="s">
        <v>126</v>
      </c>
      <c r="B54" t="s">
        <v>19</v>
      </c>
      <c r="D54" t="s">
        <v>127</v>
      </c>
      <c r="E54" t="s">
        <v>127</v>
      </c>
      <c r="G54" t="s">
        <v>126</v>
      </c>
      <c r="H54" t="s">
        <v>21</v>
      </c>
      <c r="I54" s="2">
        <v>35980</v>
      </c>
      <c r="J54" s="2">
        <v>43801</v>
      </c>
      <c r="K54" t="s">
        <v>22</v>
      </c>
    </row>
    <row r="55" spans="1:11" x14ac:dyDescent="0.3">
      <c r="A55" t="s">
        <v>128</v>
      </c>
      <c r="B55" t="s">
        <v>19</v>
      </c>
      <c r="D55" t="s">
        <v>129</v>
      </c>
      <c r="E55" t="s">
        <v>129</v>
      </c>
      <c r="G55" t="s">
        <v>128</v>
      </c>
      <c r="H55" t="s">
        <v>21</v>
      </c>
      <c r="I55" s="2">
        <v>30413</v>
      </c>
      <c r="J55" s="2">
        <v>43801</v>
      </c>
      <c r="K55" t="s">
        <v>22</v>
      </c>
    </row>
    <row r="56" spans="1:11" x14ac:dyDescent="0.3">
      <c r="A56" t="s">
        <v>130</v>
      </c>
      <c r="B56" t="s">
        <v>19</v>
      </c>
      <c r="D56" t="s">
        <v>111</v>
      </c>
      <c r="E56" t="s">
        <v>111</v>
      </c>
      <c r="G56" t="s">
        <v>130</v>
      </c>
      <c r="H56" t="s">
        <v>21</v>
      </c>
      <c r="I56" s="2">
        <v>34755</v>
      </c>
      <c r="J56" s="2">
        <v>43802</v>
      </c>
      <c r="K56" t="s">
        <v>22</v>
      </c>
    </row>
    <row r="57" spans="1:11" x14ac:dyDescent="0.3">
      <c r="A57" t="s">
        <v>131</v>
      </c>
      <c r="B57" t="s">
        <v>19</v>
      </c>
      <c r="D57" t="s">
        <v>132</v>
      </c>
      <c r="E57" t="s">
        <v>132</v>
      </c>
      <c r="G57" t="s">
        <v>131</v>
      </c>
      <c r="H57" t="s">
        <v>21</v>
      </c>
      <c r="I57" s="2">
        <v>34525</v>
      </c>
      <c r="J57" s="2">
        <v>43808</v>
      </c>
      <c r="K57" t="s">
        <v>22</v>
      </c>
    </row>
    <row r="58" spans="1:11" x14ac:dyDescent="0.3">
      <c r="A58" t="s">
        <v>133</v>
      </c>
      <c r="B58" t="s">
        <v>19</v>
      </c>
      <c r="D58" t="s">
        <v>134</v>
      </c>
      <c r="E58" t="s">
        <v>134</v>
      </c>
      <c r="G58" t="s">
        <v>133</v>
      </c>
      <c r="H58" t="s">
        <v>21</v>
      </c>
      <c r="I58" s="2">
        <v>32579</v>
      </c>
      <c r="J58" s="2">
        <v>43808</v>
      </c>
      <c r="K58" t="s">
        <v>22</v>
      </c>
    </row>
    <row r="59" spans="1:11" x14ac:dyDescent="0.3">
      <c r="A59" t="s">
        <v>135</v>
      </c>
      <c r="B59" t="s">
        <v>19</v>
      </c>
      <c r="D59" t="s">
        <v>136</v>
      </c>
      <c r="E59" t="s">
        <v>136</v>
      </c>
      <c r="G59" t="s">
        <v>135</v>
      </c>
      <c r="H59" t="s">
        <v>21</v>
      </c>
      <c r="I59" s="2">
        <v>33183</v>
      </c>
      <c r="J59" s="2">
        <v>43808</v>
      </c>
      <c r="K59" t="s">
        <v>22</v>
      </c>
    </row>
    <row r="60" spans="1:11" x14ac:dyDescent="0.3">
      <c r="A60" t="s">
        <v>137</v>
      </c>
      <c r="B60" t="s">
        <v>19</v>
      </c>
      <c r="D60" t="s">
        <v>66</v>
      </c>
      <c r="E60" t="s">
        <v>66</v>
      </c>
      <c r="G60" t="s">
        <v>137</v>
      </c>
      <c r="H60" t="s">
        <v>21</v>
      </c>
      <c r="I60" s="2">
        <v>35165</v>
      </c>
      <c r="J60" s="2">
        <v>43810</v>
      </c>
      <c r="K60" t="s">
        <v>22</v>
      </c>
    </row>
    <row r="61" spans="1:11" x14ac:dyDescent="0.3">
      <c r="A61" t="s">
        <v>138</v>
      </c>
      <c r="B61" t="s">
        <v>19</v>
      </c>
      <c r="D61" t="s">
        <v>139</v>
      </c>
      <c r="E61" t="s">
        <v>139</v>
      </c>
      <c r="G61" t="s">
        <v>138</v>
      </c>
      <c r="H61" t="s">
        <v>21</v>
      </c>
      <c r="I61" s="2">
        <v>34529</v>
      </c>
      <c r="J61" s="2">
        <v>43815</v>
      </c>
      <c r="K61" t="s">
        <v>22</v>
      </c>
    </row>
    <row r="62" spans="1:11" x14ac:dyDescent="0.3">
      <c r="A62" t="s">
        <v>140</v>
      </c>
      <c r="B62" t="s">
        <v>19</v>
      </c>
      <c r="D62" t="s">
        <v>141</v>
      </c>
      <c r="E62" t="s">
        <v>141</v>
      </c>
      <c r="G62" t="s">
        <v>140</v>
      </c>
      <c r="H62" t="s">
        <v>21</v>
      </c>
      <c r="I62" s="2">
        <v>32094</v>
      </c>
      <c r="J62" s="2">
        <v>43826</v>
      </c>
      <c r="K62" t="s">
        <v>22</v>
      </c>
    </row>
    <row r="63" spans="1:11" x14ac:dyDescent="0.3">
      <c r="A63" t="s">
        <v>142</v>
      </c>
      <c r="B63" t="s">
        <v>19</v>
      </c>
      <c r="D63" t="s">
        <v>143</v>
      </c>
      <c r="E63" t="s">
        <v>143</v>
      </c>
      <c r="G63" t="s">
        <v>142</v>
      </c>
      <c r="H63" t="s">
        <v>21</v>
      </c>
      <c r="I63" s="2">
        <v>34799</v>
      </c>
      <c r="J63" s="2">
        <v>43831</v>
      </c>
      <c r="K63" t="s">
        <v>22</v>
      </c>
    </row>
    <row r="64" spans="1:11" x14ac:dyDescent="0.3">
      <c r="A64" t="s">
        <v>144</v>
      </c>
      <c r="B64" t="s">
        <v>19</v>
      </c>
      <c r="D64" t="s">
        <v>105</v>
      </c>
      <c r="E64" t="s">
        <v>105</v>
      </c>
      <c r="G64" t="s">
        <v>144</v>
      </c>
      <c r="H64" t="s">
        <v>21</v>
      </c>
      <c r="I64" s="2">
        <v>25204</v>
      </c>
      <c r="J64" s="2">
        <v>43832</v>
      </c>
      <c r="K64" t="s">
        <v>22</v>
      </c>
    </row>
    <row r="65" spans="1:11" x14ac:dyDescent="0.3">
      <c r="A65" t="s">
        <v>145</v>
      </c>
      <c r="B65" t="s">
        <v>19</v>
      </c>
      <c r="D65" t="s">
        <v>146</v>
      </c>
      <c r="E65" t="s">
        <v>146</v>
      </c>
      <c r="G65" t="s">
        <v>145</v>
      </c>
      <c r="H65" t="s">
        <v>21</v>
      </c>
      <c r="I65" s="2">
        <v>34314</v>
      </c>
      <c r="J65" s="2">
        <v>43836</v>
      </c>
      <c r="K65" t="s">
        <v>22</v>
      </c>
    </row>
    <row r="66" spans="1:11" x14ac:dyDescent="0.3">
      <c r="A66" t="s">
        <v>147</v>
      </c>
      <c r="B66" t="s">
        <v>19</v>
      </c>
      <c r="D66" t="s">
        <v>109</v>
      </c>
      <c r="E66" t="s">
        <v>109</v>
      </c>
      <c r="G66" t="s">
        <v>147</v>
      </c>
      <c r="H66" t="s">
        <v>21</v>
      </c>
      <c r="I66" s="2">
        <v>27193</v>
      </c>
      <c r="J66" s="2">
        <v>43862</v>
      </c>
      <c r="K66" t="s">
        <v>22</v>
      </c>
    </row>
    <row r="67" spans="1:11" x14ac:dyDescent="0.3">
      <c r="A67" t="s">
        <v>148</v>
      </c>
      <c r="B67" t="s">
        <v>19</v>
      </c>
      <c r="D67" t="s">
        <v>149</v>
      </c>
      <c r="E67" t="s">
        <v>149</v>
      </c>
      <c r="G67" t="s">
        <v>148</v>
      </c>
      <c r="H67" t="s">
        <v>21</v>
      </c>
      <c r="I67" s="2">
        <v>35613</v>
      </c>
      <c r="J67" s="2">
        <v>43891</v>
      </c>
      <c r="K67" t="s">
        <v>22</v>
      </c>
    </row>
    <row r="68" spans="1:11" x14ac:dyDescent="0.3">
      <c r="A68" t="s">
        <v>150</v>
      </c>
      <c r="B68" t="s">
        <v>19</v>
      </c>
      <c r="D68" t="e">
        <v>#VALUE!</v>
      </c>
      <c r="E68" t="e">
        <v>#VALUE!</v>
      </c>
      <c r="G68" t="s">
        <v>150</v>
      </c>
      <c r="H68" t="s">
        <v>21</v>
      </c>
      <c r="I68" s="2">
        <v>32143</v>
      </c>
      <c r="J68" s="2">
        <v>43891</v>
      </c>
      <c r="K68" t="s">
        <v>22</v>
      </c>
    </row>
    <row r="69" spans="1:11" x14ac:dyDescent="0.3">
      <c r="A69" t="s">
        <v>151</v>
      </c>
      <c r="B69" t="s">
        <v>19</v>
      </c>
      <c r="D69" t="s">
        <v>152</v>
      </c>
      <c r="E69" t="s">
        <v>152</v>
      </c>
      <c r="G69" t="s">
        <v>151</v>
      </c>
      <c r="H69" t="s">
        <v>21</v>
      </c>
      <c r="I69" s="2">
        <v>34158</v>
      </c>
      <c r="J69" s="2">
        <v>43891</v>
      </c>
      <c r="K69" t="s">
        <v>22</v>
      </c>
    </row>
    <row r="70" spans="1:11" x14ac:dyDescent="0.3">
      <c r="A70" t="s">
        <v>153</v>
      </c>
      <c r="B70" t="s">
        <v>19</v>
      </c>
      <c r="D70" t="s">
        <v>154</v>
      </c>
      <c r="E70" t="s">
        <v>154</v>
      </c>
      <c r="G70" t="s">
        <v>153</v>
      </c>
      <c r="H70" t="s">
        <v>21</v>
      </c>
      <c r="I70" s="2">
        <v>37142</v>
      </c>
      <c r="J70" s="2">
        <v>43891</v>
      </c>
      <c r="K70" t="s">
        <v>22</v>
      </c>
    </row>
    <row r="71" spans="1:11" x14ac:dyDescent="0.3">
      <c r="A71" t="s">
        <v>155</v>
      </c>
      <c r="B71" t="s">
        <v>19</v>
      </c>
      <c r="D71" t="s">
        <v>156</v>
      </c>
      <c r="E71" t="s">
        <v>156</v>
      </c>
      <c r="G71" t="s">
        <v>155</v>
      </c>
      <c r="H71" t="s">
        <v>21</v>
      </c>
      <c r="I71" s="2">
        <v>35431</v>
      </c>
      <c r="J71" s="2">
        <v>43891</v>
      </c>
      <c r="K71" t="s">
        <v>22</v>
      </c>
    </row>
    <row r="72" spans="1:11" x14ac:dyDescent="0.3">
      <c r="A72" t="s">
        <v>157</v>
      </c>
      <c r="B72" t="s">
        <v>19</v>
      </c>
      <c r="D72" t="s">
        <v>158</v>
      </c>
      <c r="E72" t="s">
        <v>158</v>
      </c>
      <c r="G72" t="s">
        <v>157</v>
      </c>
      <c r="H72" t="s">
        <v>21</v>
      </c>
      <c r="I72" s="2">
        <v>34764</v>
      </c>
      <c r="J72" s="2">
        <v>43897</v>
      </c>
      <c r="K72" t="s">
        <v>22</v>
      </c>
    </row>
    <row r="73" spans="1:11" x14ac:dyDescent="0.3">
      <c r="A73" t="s">
        <v>159</v>
      </c>
      <c r="B73" t="s">
        <v>19</v>
      </c>
      <c r="D73" t="s">
        <v>160</v>
      </c>
      <c r="E73" t="s">
        <v>160</v>
      </c>
      <c r="G73" t="s">
        <v>159</v>
      </c>
      <c r="H73" t="s">
        <v>21</v>
      </c>
      <c r="I73" s="2">
        <v>29412</v>
      </c>
      <c r="J73" s="2">
        <v>43906</v>
      </c>
      <c r="K73" t="s">
        <v>22</v>
      </c>
    </row>
    <row r="74" spans="1:11" x14ac:dyDescent="0.3">
      <c r="A74" t="s">
        <v>161</v>
      </c>
      <c r="B74" t="s">
        <v>19</v>
      </c>
      <c r="D74" t="s">
        <v>162</v>
      </c>
      <c r="E74" t="s">
        <v>162</v>
      </c>
      <c r="G74" t="s">
        <v>161</v>
      </c>
      <c r="H74" t="s">
        <v>21</v>
      </c>
      <c r="I74" s="2">
        <v>36625</v>
      </c>
      <c r="J74" s="2">
        <v>43985</v>
      </c>
      <c r="K74" t="s">
        <v>22</v>
      </c>
    </row>
    <row r="75" spans="1:11" x14ac:dyDescent="0.3">
      <c r="A75" t="s">
        <v>163</v>
      </c>
      <c r="B75" t="s">
        <v>19</v>
      </c>
      <c r="D75" t="s">
        <v>164</v>
      </c>
      <c r="E75" t="s">
        <v>164</v>
      </c>
      <c r="G75" t="s">
        <v>163</v>
      </c>
      <c r="H75" t="s">
        <v>21</v>
      </c>
      <c r="I75" s="2">
        <v>36272</v>
      </c>
      <c r="J75" s="2">
        <v>43994</v>
      </c>
      <c r="K75" t="s">
        <v>22</v>
      </c>
    </row>
    <row r="76" spans="1:11" x14ac:dyDescent="0.3">
      <c r="A76" t="s">
        <v>165</v>
      </c>
      <c r="B76" t="s">
        <v>19</v>
      </c>
      <c r="D76" t="s">
        <v>166</v>
      </c>
      <c r="E76" t="s">
        <v>166</v>
      </c>
      <c r="G76" t="s">
        <v>165</v>
      </c>
      <c r="H76" t="s">
        <v>21</v>
      </c>
      <c r="I76" s="2">
        <v>34898</v>
      </c>
      <c r="J76" s="2">
        <v>44007</v>
      </c>
      <c r="K76" t="s">
        <v>22</v>
      </c>
    </row>
    <row r="77" spans="1:11" x14ac:dyDescent="0.3">
      <c r="A77" t="s">
        <v>167</v>
      </c>
      <c r="B77" t="s">
        <v>19</v>
      </c>
      <c r="D77" t="s">
        <v>168</v>
      </c>
      <c r="E77" t="s">
        <v>168</v>
      </c>
      <c r="G77" t="s">
        <v>167</v>
      </c>
      <c r="H77" t="s">
        <v>21</v>
      </c>
      <c r="I77" s="2">
        <v>33390</v>
      </c>
      <c r="J77" s="2">
        <v>44008</v>
      </c>
      <c r="K77" t="s">
        <v>22</v>
      </c>
    </row>
    <row r="78" spans="1:11" x14ac:dyDescent="0.3">
      <c r="A78" t="s">
        <v>169</v>
      </c>
      <c r="B78" t="s">
        <v>19</v>
      </c>
      <c r="D78" t="s">
        <v>170</v>
      </c>
      <c r="E78" t="s">
        <v>170</v>
      </c>
      <c r="G78" t="s">
        <v>169</v>
      </c>
      <c r="H78" t="s">
        <v>21</v>
      </c>
      <c r="I78" s="2">
        <v>36113</v>
      </c>
      <c r="J78" s="2">
        <v>44011</v>
      </c>
      <c r="K78" t="s">
        <v>22</v>
      </c>
    </row>
    <row r="79" spans="1:11" x14ac:dyDescent="0.3">
      <c r="A79" t="s">
        <v>171</v>
      </c>
      <c r="B79" t="s">
        <v>19</v>
      </c>
      <c r="D79" t="s">
        <v>172</v>
      </c>
      <c r="E79" t="s">
        <v>172</v>
      </c>
      <c r="G79" t="s">
        <v>171</v>
      </c>
      <c r="H79" t="s">
        <v>21</v>
      </c>
      <c r="I79" s="2">
        <v>32591</v>
      </c>
      <c r="J79" s="2">
        <v>44011</v>
      </c>
      <c r="K79" t="s">
        <v>22</v>
      </c>
    </row>
    <row r="80" spans="1:11" x14ac:dyDescent="0.3">
      <c r="A80" t="s">
        <v>173</v>
      </c>
      <c r="B80" t="s">
        <v>19</v>
      </c>
      <c r="D80" t="s">
        <v>132</v>
      </c>
      <c r="E80" t="s">
        <v>132</v>
      </c>
      <c r="G80" t="s">
        <v>173</v>
      </c>
      <c r="H80" t="s">
        <v>21</v>
      </c>
      <c r="I80" s="2">
        <v>37835</v>
      </c>
      <c r="J80" s="2">
        <v>44013</v>
      </c>
      <c r="K80" t="s">
        <v>22</v>
      </c>
    </row>
    <row r="81" spans="1:11" x14ac:dyDescent="0.3">
      <c r="A81" t="s">
        <v>174</v>
      </c>
      <c r="B81" t="s">
        <v>19</v>
      </c>
      <c r="D81" t="s">
        <v>175</v>
      </c>
      <c r="E81" t="s">
        <v>175</v>
      </c>
      <c r="G81" t="s">
        <v>174</v>
      </c>
      <c r="H81" t="s">
        <v>21</v>
      </c>
      <c r="I81" s="2">
        <v>34074</v>
      </c>
      <c r="J81" s="2">
        <v>44013</v>
      </c>
      <c r="K81" t="s">
        <v>22</v>
      </c>
    </row>
    <row r="82" spans="1:11" x14ac:dyDescent="0.3">
      <c r="A82" t="s">
        <v>176</v>
      </c>
      <c r="B82" t="s">
        <v>19</v>
      </c>
      <c r="D82" t="s">
        <v>177</v>
      </c>
      <c r="E82" t="s">
        <v>177</v>
      </c>
      <c r="G82" t="s">
        <v>176</v>
      </c>
      <c r="H82" t="s">
        <v>21</v>
      </c>
      <c r="I82" s="2">
        <v>35443</v>
      </c>
      <c r="J82" s="2">
        <v>44013</v>
      </c>
      <c r="K82" t="s">
        <v>22</v>
      </c>
    </row>
    <row r="83" spans="1:11" x14ac:dyDescent="0.3">
      <c r="A83" t="s">
        <v>178</v>
      </c>
      <c r="B83" t="s">
        <v>19</v>
      </c>
      <c r="D83" t="s">
        <v>179</v>
      </c>
      <c r="E83" t="s">
        <v>179</v>
      </c>
      <c r="G83" t="s">
        <v>178</v>
      </c>
      <c r="H83" t="s">
        <v>21</v>
      </c>
      <c r="I83" s="2">
        <v>34785</v>
      </c>
      <c r="J83" s="2">
        <v>44016</v>
      </c>
      <c r="K83" t="s">
        <v>22</v>
      </c>
    </row>
    <row r="84" spans="1:11" x14ac:dyDescent="0.3">
      <c r="A84" t="s">
        <v>180</v>
      </c>
      <c r="B84" t="s">
        <v>19</v>
      </c>
      <c r="D84" t="s">
        <v>105</v>
      </c>
      <c r="E84" t="s">
        <v>105</v>
      </c>
      <c r="G84" t="s">
        <v>180</v>
      </c>
      <c r="H84" t="s">
        <v>21</v>
      </c>
      <c r="I84" s="2">
        <v>35822</v>
      </c>
      <c r="J84" s="2">
        <v>44018</v>
      </c>
      <c r="K84" t="s">
        <v>22</v>
      </c>
    </row>
    <row r="85" spans="1:11" x14ac:dyDescent="0.3">
      <c r="A85" t="s">
        <v>181</v>
      </c>
      <c r="B85" t="s">
        <v>19</v>
      </c>
      <c r="D85" t="s">
        <v>182</v>
      </c>
      <c r="E85" t="s">
        <v>182</v>
      </c>
      <c r="G85" t="s">
        <v>181</v>
      </c>
      <c r="H85" t="s">
        <v>21</v>
      </c>
      <c r="I85" s="2">
        <v>35214</v>
      </c>
      <c r="J85" s="2">
        <v>44035</v>
      </c>
      <c r="K85" t="s">
        <v>22</v>
      </c>
    </row>
    <row r="86" spans="1:11" x14ac:dyDescent="0.3">
      <c r="A86" t="s">
        <v>183</v>
      </c>
      <c r="B86" t="s">
        <v>19</v>
      </c>
      <c r="D86" t="s">
        <v>184</v>
      </c>
      <c r="E86" t="s">
        <v>184</v>
      </c>
      <c r="G86" t="s">
        <v>183</v>
      </c>
      <c r="H86" t="s">
        <v>21</v>
      </c>
      <c r="I86" s="2">
        <v>33660</v>
      </c>
      <c r="J86" s="2">
        <v>44035</v>
      </c>
      <c r="K86" t="s">
        <v>22</v>
      </c>
    </row>
    <row r="87" spans="1:11" x14ac:dyDescent="0.3">
      <c r="A87" t="s">
        <v>185</v>
      </c>
      <c r="B87" t="s">
        <v>19</v>
      </c>
      <c r="D87" t="s">
        <v>186</v>
      </c>
      <c r="E87" t="s">
        <v>186</v>
      </c>
      <c r="G87" t="s">
        <v>185</v>
      </c>
      <c r="H87" t="s">
        <v>21</v>
      </c>
      <c r="I87" s="2">
        <v>33788</v>
      </c>
      <c r="J87" s="2">
        <v>44035</v>
      </c>
      <c r="K87" t="s">
        <v>22</v>
      </c>
    </row>
    <row r="88" spans="1:11" x14ac:dyDescent="0.3">
      <c r="A88" t="s">
        <v>187</v>
      </c>
      <c r="B88" t="s">
        <v>19</v>
      </c>
      <c r="D88" t="s">
        <v>188</v>
      </c>
      <c r="E88" t="s">
        <v>188</v>
      </c>
      <c r="G88" t="s">
        <v>187</v>
      </c>
      <c r="H88" t="s">
        <v>21</v>
      </c>
      <c r="I88" s="2">
        <v>35385</v>
      </c>
      <c r="J88" s="2">
        <v>44039</v>
      </c>
      <c r="K88" t="s">
        <v>22</v>
      </c>
    </row>
    <row r="89" spans="1:11" x14ac:dyDescent="0.3">
      <c r="A89" t="s">
        <v>189</v>
      </c>
      <c r="B89" t="s">
        <v>19</v>
      </c>
      <c r="D89" t="s">
        <v>190</v>
      </c>
      <c r="E89" t="s">
        <v>190</v>
      </c>
      <c r="G89" t="s">
        <v>189</v>
      </c>
      <c r="H89" t="s">
        <v>21</v>
      </c>
      <c r="I89" s="2">
        <v>34827</v>
      </c>
      <c r="J89" s="2">
        <v>44040</v>
      </c>
      <c r="K89" t="s">
        <v>22</v>
      </c>
    </row>
    <row r="90" spans="1:11" x14ac:dyDescent="0.3">
      <c r="A90" t="s">
        <v>191</v>
      </c>
      <c r="B90" t="s">
        <v>19</v>
      </c>
      <c r="D90" t="e">
        <v>#VALUE!</v>
      </c>
      <c r="E90" t="e">
        <v>#VALUE!</v>
      </c>
      <c r="G90" t="s">
        <v>191</v>
      </c>
      <c r="H90" t="s">
        <v>21</v>
      </c>
      <c r="I90" s="2">
        <v>33970</v>
      </c>
      <c r="J90" s="2">
        <v>44044</v>
      </c>
      <c r="K90" t="s">
        <v>22</v>
      </c>
    </row>
    <row r="91" spans="1:11" x14ac:dyDescent="0.3">
      <c r="A91" t="s">
        <v>192</v>
      </c>
      <c r="B91" t="s">
        <v>19</v>
      </c>
      <c r="D91" t="s">
        <v>193</v>
      </c>
      <c r="E91" t="s">
        <v>193</v>
      </c>
      <c r="G91" t="s">
        <v>192</v>
      </c>
      <c r="H91" t="s">
        <v>21</v>
      </c>
      <c r="I91" s="2">
        <v>34437</v>
      </c>
      <c r="J91" s="2">
        <v>44048</v>
      </c>
      <c r="K91" t="s">
        <v>22</v>
      </c>
    </row>
    <row r="92" spans="1:11" x14ac:dyDescent="0.3">
      <c r="A92" t="s">
        <v>194</v>
      </c>
      <c r="B92" t="s">
        <v>19</v>
      </c>
      <c r="D92" t="s">
        <v>195</v>
      </c>
      <c r="E92" t="s">
        <v>195</v>
      </c>
      <c r="G92" t="s">
        <v>194</v>
      </c>
      <c r="H92" t="s">
        <v>21</v>
      </c>
      <c r="I92" s="2">
        <v>34678</v>
      </c>
      <c r="J92" s="2">
        <v>44048</v>
      </c>
      <c r="K92" t="s">
        <v>22</v>
      </c>
    </row>
    <row r="93" spans="1:11" x14ac:dyDescent="0.3">
      <c r="A93" t="s">
        <v>196</v>
      </c>
      <c r="B93" t="s">
        <v>19</v>
      </c>
      <c r="D93" t="s">
        <v>197</v>
      </c>
      <c r="E93" t="s">
        <v>197</v>
      </c>
      <c r="G93" t="s">
        <v>196</v>
      </c>
      <c r="H93" t="s">
        <v>21</v>
      </c>
      <c r="I93" s="2">
        <v>33790</v>
      </c>
      <c r="J93" s="2">
        <v>44053</v>
      </c>
      <c r="K93" t="s">
        <v>22</v>
      </c>
    </row>
    <row r="94" spans="1:11" x14ac:dyDescent="0.3">
      <c r="A94" t="s">
        <v>198</v>
      </c>
      <c r="B94" t="s">
        <v>19</v>
      </c>
      <c r="D94" t="s">
        <v>199</v>
      </c>
      <c r="E94" t="s">
        <v>199</v>
      </c>
      <c r="G94" t="s">
        <v>198</v>
      </c>
      <c r="H94" t="s">
        <v>21</v>
      </c>
      <c r="I94" s="2">
        <v>34898</v>
      </c>
      <c r="J94" s="2">
        <v>44060</v>
      </c>
      <c r="K94" t="s">
        <v>22</v>
      </c>
    </row>
    <row r="95" spans="1:11" x14ac:dyDescent="0.3">
      <c r="A95" t="s">
        <v>200</v>
      </c>
      <c r="B95" t="s">
        <v>19</v>
      </c>
      <c r="D95" t="s">
        <v>201</v>
      </c>
      <c r="E95" t="s">
        <v>201</v>
      </c>
      <c r="G95" t="s">
        <v>200</v>
      </c>
      <c r="H95" t="s">
        <v>21</v>
      </c>
      <c r="I95" s="2">
        <v>28672</v>
      </c>
      <c r="J95" s="2">
        <v>44060</v>
      </c>
      <c r="K95" t="s">
        <v>22</v>
      </c>
    </row>
    <row r="96" spans="1:11" x14ac:dyDescent="0.3">
      <c r="A96" t="s">
        <v>202</v>
      </c>
      <c r="B96" t="s">
        <v>19</v>
      </c>
      <c r="D96" t="s">
        <v>203</v>
      </c>
      <c r="E96" t="s">
        <v>203</v>
      </c>
      <c r="G96" t="s">
        <v>202</v>
      </c>
      <c r="H96" t="s">
        <v>21</v>
      </c>
      <c r="I96" s="2">
        <v>35913</v>
      </c>
      <c r="J96" s="2">
        <v>44061</v>
      </c>
      <c r="K96" t="s">
        <v>22</v>
      </c>
    </row>
    <row r="97" spans="1:11" x14ac:dyDescent="0.3">
      <c r="A97" t="s">
        <v>204</v>
      </c>
      <c r="B97" t="s">
        <v>19</v>
      </c>
      <c r="D97" t="s">
        <v>205</v>
      </c>
      <c r="E97" t="s">
        <v>205</v>
      </c>
      <c r="G97" t="s">
        <v>204</v>
      </c>
      <c r="H97" t="s">
        <v>21</v>
      </c>
      <c r="I97" s="2">
        <v>35452</v>
      </c>
      <c r="J97" s="2">
        <v>44070</v>
      </c>
      <c r="K97" t="s">
        <v>22</v>
      </c>
    </row>
    <row r="98" spans="1:11" x14ac:dyDescent="0.3">
      <c r="A98" t="s">
        <v>206</v>
      </c>
      <c r="B98" t="s">
        <v>19</v>
      </c>
      <c r="D98" t="s">
        <v>207</v>
      </c>
      <c r="E98" t="s">
        <v>207</v>
      </c>
      <c r="G98" t="s">
        <v>206</v>
      </c>
      <c r="H98" t="s">
        <v>21</v>
      </c>
      <c r="I98" s="2">
        <v>32983</v>
      </c>
      <c r="J98" s="2">
        <v>44075</v>
      </c>
      <c r="K98" t="s">
        <v>22</v>
      </c>
    </row>
    <row r="99" spans="1:11" x14ac:dyDescent="0.3">
      <c r="A99" t="s">
        <v>208</v>
      </c>
      <c r="B99" t="s">
        <v>19</v>
      </c>
      <c r="D99" t="s">
        <v>209</v>
      </c>
      <c r="E99" t="s">
        <v>209</v>
      </c>
      <c r="G99" t="s">
        <v>208</v>
      </c>
      <c r="H99" t="s">
        <v>21</v>
      </c>
      <c r="I99" s="2">
        <v>31088</v>
      </c>
      <c r="J99" s="2">
        <v>44075</v>
      </c>
      <c r="K99" t="s">
        <v>22</v>
      </c>
    </row>
    <row r="100" spans="1:11" x14ac:dyDescent="0.3">
      <c r="A100" t="s">
        <v>210</v>
      </c>
      <c r="B100" t="s">
        <v>19</v>
      </c>
      <c r="D100" t="s">
        <v>118</v>
      </c>
      <c r="E100" t="s">
        <v>118</v>
      </c>
      <c r="G100" t="s">
        <v>210</v>
      </c>
      <c r="H100" t="s">
        <v>21</v>
      </c>
      <c r="I100" s="2">
        <v>33004</v>
      </c>
      <c r="J100" s="2">
        <v>44075</v>
      </c>
      <c r="K100" t="s">
        <v>22</v>
      </c>
    </row>
    <row r="101" spans="1:11" x14ac:dyDescent="0.3">
      <c r="A101" t="s">
        <v>211</v>
      </c>
      <c r="B101" t="s">
        <v>19</v>
      </c>
      <c r="D101" t="s">
        <v>90</v>
      </c>
      <c r="E101" t="s">
        <v>90</v>
      </c>
      <c r="G101" t="s">
        <v>211</v>
      </c>
      <c r="H101" t="s">
        <v>21</v>
      </c>
      <c r="I101" s="2">
        <v>35624</v>
      </c>
      <c r="J101" s="2">
        <v>44075</v>
      </c>
      <c r="K101" t="s">
        <v>22</v>
      </c>
    </row>
    <row r="102" spans="1:11" x14ac:dyDescent="0.3">
      <c r="A102" t="s">
        <v>212</v>
      </c>
      <c r="B102" t="s">
        <v>19</v>
      </c>
      <c r="D102" t="s">
        <v>213</v>
      </c>
      <c r="E102" t="s">
        <v>213</v>
      </c>
      <c r="G102" t="s">
        <v>212</v>
      </c>
      <c r="H102" t="s">
        <v>21</v>
      </c>
      <c r="I102" s="2">
        <v>34972</v>
      </c>
      <c r="J102" s="2">
        <v>44075</v>
      </c>
      <c r="K102" t="s">
        <v>22</v>
      </c>
    </row>
    <row r="103" spans="1:11" x14ac:dyDescent="0.3">
      <c r="A103" t="s">
        <v>214</v>
      </c>
      <c r="B103" t="s">
        <v>19</v>
      </c>
      <c r="D103" t="s">
        <v>215</v>
      </c>
      <c r="E103" t="s">
        <v>215</v>
      </c>
      <c r="G103" t="s">
        <v>214</v>
      </c>
      <c r="H103" t="s">
        <v>21</v>
      </c>
      <c r="I103" s="2">
        <v>29221</v>
      </c>
      <c r="J103" s="2">
        <v>44075</v>
      </c>
      <c r="K103" t="s">
        <v>22</v>
      </c>
    </row>
    <row r="104" spans="1:11" x14ac:dyDescent="0.3">
      <c r="A104" t="s">
        <v>216</v>
      </c>
      <c r="B104" t="s">
        <v>19</v>
      </c>
      <c r="D104" t="s">
        <v>217</v>
      </c>
      <c r="E104" t="s">
        <v>217</v>
      </c>
      <c r="G104" t="s">
        <v>216</v>
      </c>
      <c r="H104" t="s">
        <v>21</v>
      </c>
      <c r="I104" s="2">
        <v>35030</v>
      </c>
      <c r="J104" s="2">
        <v>44076</v>
      </c>
      <c r="K104" t="s">
        <v>22</v>
      </c>
    </row>
    <row r="105" spans="1:11" x14ac:dyDescent="0.3">
      <c r="A105" t="s">
        <v>218</v>
      </c>
      <c r="B105" t="s">
        <v>19</v>
      </c>
      <c r="D105" t="s">
        <v>219</v>
      </c>
      <c r="E105" t="s">
        <v>219</v>
      </c>
      <c r="G105" t="s">
        <v>218</v>
      </c>
      <c r="H105" t="s">
        <v>21</v>
      </c>
      <c r="I105" s="2">
        <v>34028</v>
      </c>
      <c r="J105" s="2">
        <v>44077</v>
      </c>
      <c r="K105" t="s">
        <v>22</v>
      </c>
    </row>
    <row r="106" spans="1:11" x14ac:dyDescent="0.3">
      <c r="A106" t="s">
        <v>220</v>
      </c>
      <c r="B106" t="s">
        <v>19</v>
      </c>
      <c r="D106" t="s">
        <v>221</v>
      </c>
      <c r="E106" t="s">
        <v>221</v>
      </c>
      <c r="G106" t="s">
        <v>220</v>
      </c>
      <c r="H106" t="s">
        <v>21</v>
      </c>
      <c r="I106" s="2">
        <v>34700</v>
      </c>
      <c r="J106" s="2">
        <v>44088</v>
      </c>
      <c r="K106" t="s">
        <v>22</v>
      </c>
    </row>
    <row r="107" spans="1:11" x14ac:dyDescent="0.3">
      <c r="A107" t="s">
        <v>222</v>
      </c>
      <c r="B107" t="s">
        <v>19</v>
      </c>
      <c r="D107" t="s">
        <v>223</v>
      </c>
      <c r="E107" t="s">
        <v>223</v>
      </c>
      <c r="G107" t="s">
        <v>222</v>
      </c>
      <c r="H107" t="s">
        <v>21</v>
      </c>
      <c r="I107" s="2">
        <v>34287</v>
      </c>
      <c r="J107" s="2">
        <v>44091</v>
      </c>
      <c r="K107" t="s">
        <v>22</v>
      </c>
    </row>
    <row r="108" spans="1:11" x14ac:dyDescent="0.3">
      <c r="A108" t="s">
        <v>224</v>
      </c>
      <c r="B108" t="s">
        <v>19</v>
      </c>
      <c r="D108" t="s">
        <v>225</v>
      </c>
      <c r="E108" t="s">
        <v>225</v>
      </c>
      <c r="G108" t="s">
        <v>224</v>
      </c>
      <c r="H108" t="s">
        <v>21</v>
      </c>
      <c r="I108" s="2">
        <v>34328</v>
      </c>
      <c r="J108" s="2">
        <v>44098</v>
      </c>
      <c r="K108" t="s">
        <v>22</v>
      </c>
    </row>
    <row r="109" spans="1:11" x14ac:dyDescent="0.3">
      <c r="A109" t="s">
        <v>226</v>
      </c>
      <c r="B109" t="s">
        <v>19</v>
      </c>
      <c r="D109" t="s">
        <v>184</v>
      </c>
      <c r="E109" t="s">
        <v>184</v>
      </c>
      <c r="G109" t="s">
        <v>226</v>
      </c>
      <c r="H109" t="s">
        <v>21</v>
      </c>
      <c r="I109" s="2">
        <v>35896</v>
      </c>
      <c r="J109" s="2">
        <v>44105</v>
      </c>
      <c r="K109" t="s">
        <v>22</v>
      </c>
    </row>
    <row r="110" spans="1:11" x14ac:dyDescent="0.3">
      <c r="A110" t="s">
        <v>227</v>
      </c>
      <c r="B110" t="s">
        <v>19</v>
      </c>
      <c r="D110" t="s">
        <v>228</v>
      </c>
      <c r="E110" t="s">
        <v>228</v>
      </c>
      <c r="G110" t="s">
        <v>227</v>
      </c>
      <c r="H110" t="s">
        <v>21</v>
      </c>
      <c r="I110" s="2">
        <v>35624</v>
      </c>
      <c r="J110" s="2">
        <v>44105</v>
      </c>
      <c r="K110" t="s">
        <v>22</v>
      </c>
    </row>
    <row r="111" spans="1:11" x14ac:dyDescent="0.3">
      <c r="A111" t="s">
        <v>229</v>
      </c>
      <c r="B111" t="s">
        <v>19</v>
      </c>
      <c r="D111" t="s">
        <v>230</v>
      </c>
      <c r="E111" t="s">
        <v>230</v>
      </c>
      <c r="G111" t="s">
        <v>229</v>
      </c>
      <c r="H111" t="s">
        <v>21</v>
      </c>
      <c r="I111" s="2">
        <v>44122</v>
      </c>
      <c r="J111" s="2">
        <v>44137</v>
      </c>
      <c r="K111" t="s">
        <v>22</v>
      </c>
    </row>
    <row r="112" spans="1:11" x14ac:dyDescent="0.3">
      <c r="A112" t="s">
        <v>231</v>
      </c>
      <c r="B112" t="s">
        <v>19</v>
      </c>
      <c r="D112" t="s">
        <v>232</v>
      </c>
      <c r="E112" t="s">
        <v>232</v>
      </c>
      <c r="G112" t="s">
        <v>231</v>
      </c>
      <c r="H112" t="s">
        <v>21</v>
      </c>
      <c r="I112" s="2">
        <v>34530</v>
      </c>
      <c r="J112" s="2">
        <v>44138</v>
      </c>
      <c r="K112" t="s">
        <v>22</v>
      </c>
    </row>
    <row r="113" spans="1:11" x14ac:dyDescent="0.3">
      <c r="A113" t="s">
        <v>233</v>
      </c>
      <c r="B113" t="s">
        <v>19</v>
      </c>
      <c r="D113" t="s">
        <v>234</v>
      </c>
      <c r="E113" t="s">
        <v>234</v>
      </c>
      <c r="G113" t="s">
        <v>233</v>
      </c>
      <c r="H113" t="s">
        <v>21</v>
      </c>
      <c r="I113" s="2">
        <v>31769</v>
      </c>
      <c r="J113" s="2">
        <v>44144</v>
      </c>
      <c r="K113" t="s">
        <v>22</v>
      </c>
    </row>
    <row r="114" spans="1:11" x14ac:dyDescent="0.3">
      <c r="A114" t="s">
        <v>235</v>
      </c>
      <c r="B114" t="s">
        <v>19</v>
      </c>
      <c r="D114" t="s">
        <v>236</v>
      </c>
      <c r="E114" t="s">
        <v>236</v>
      </c>
      <c r="G114" t="s">
        <v>235</v>
      </c>
      <c r="H114" t="s">
        <v>21</v>
      </c>
      <c r="I114" s="2">
        <v>34039</v>
      </c>
      <c r="J114" s="2">
        <v>44152</v>
      </c>
      <c r="K114" t="s">
        <v>22</v>
      </c>
    </row>
    <row r="115" spans="1:11" x14ac:dyDescent="0.3">
      <c r="A115" t="s">
        <v>237</v>
      </c>
      <c r="B115" t="s">
        <v>19</v>
      </c>
      <c r="D115" t="s">
        <v>238</v>
      </c>
      <c r="E115" t="s">
        <v>238</v>
      </c>
      <c r="G115" t="s">
        <v>237</v>
      </c>
      <c r="H115" t="s">
        <v>21</v>
      </c>
      <c r="I115" s="2">
        <v>32290</v>
      </c>
      <c r="J115" s="2">
        <v>44153</v>
      </c>
      <c r="K115" t="s">
        <v>22</v>
      </c>
    </row>
    <row r="116" spans="1:11" x14ac:dyDescent="0.3">
      <c r="A116" t="s">
        <v>239</v>
      </c>
      <c r="B116" t="s">
        <v>19</v>
      </c>
      <c r="D116" t="s">
        <v>221</v>
      </c>
      <c r="E116" t="s">
        <v>221</v>
      </c>
      <c r="G116" t="s">
        <v>239</v>
      </c>
      <c r="H116" t="s">
        <v>21</v>
      </c>
      <c r="I116" s="2">
        <v>35364</v>
      </c>
      <c r="J116" s="2">
        <v>44159</v>
      </c>
      <c r="K116" t="s">
        <v>22</v>
      </c>
    </row>
    <row r="117" spans="1:11" x14ac:dyDescent="0.3">
      <c r="A117" t="s">
        <v>240</v>
      </c>
      <c r="B117" t="s">
        <v>19</v>
      </c>
      <c r="D117" t="s">
        <v>241</v>
      </c>
      <c r="E117" t="s">
        <v>241</v>
      </c>
      <c r="G117" t="s">
        <v>240</v>
      </c>
      <c r="H117" t="s">
        <v>21</v>
      </c>
      <c r="I117" s="2">
        <v>34974</v>
      </c>
      <c r="J117" s="2">
        <v>44162</v>
      </c>
      <c r="K117" t="s">
        <v>22</v>
      </c>
    </row>
    <row r="118" spans="1:11" x14ac:dyDescent="0.3">
      <c r="A118" t="s">
        <v>242</v>
      </c>
      <c r="B118" t="s">
        <v>19</v>
      </c>
      <c r="D118" t="s">
        <v>243</v>
      </c>
      <c r="E118" t="s">
        <v>243</v>
      </c>
      <c r="G118" t="s">
        <v>242</v>
      </c>
      <c r="H118" t="s">
        <v>21</v>
      </c>
      <c r="I118" s="2">
        <v>34496</v>
      </c>
      <c r="J118" s="2">
        <v>44165</v>
      </c>
      <c r="K118" t="s">
        <v>22</v>
      </c>
    </row>
    <row r="119" spans="1:11" x14ac:dyDescent="0.3">
      <c r="A119" t="s">
        <v>244</v>
      </c>
      <c r="B119" t="s">
        <v>19</v>
      </c>
      <c r="D119" t="s">
        <v>245</v>
      </c>
      <c r="E119" t="s">
        <v>245</v>
      </c>
      <c r="G119" t="s">
        <v>244</v>
      </c>
      <c r="H119" t="s">
        <v>21</v>
      </c>
      <c r="I119" s="2">
        <v>34391</v>
      </c>
      <c r="J119" s="2">
        <v>44172</v>
      </c>
      <c r="K119" t="s">
        <v>22</v>
      </c>
    </row>
    <row r="120" spans="1:11" x14ac:dyDescent="0.3">
      <c r="A120" t="s">
        <v>246</v>
      </c>
      <c r="B120" t="s">
        <v>19</v>
      </c>
      <c r="D120" t="s">
        <v>247</v>
      </c>
      <c r="E120" t="s">
        <v>247</v>
      </c>
      <c r="G120" t="s">
        <v>246</v>
      </c>
      <c r="H120" t="s">
        <v>21</v>
      </c>
      <c r="I120" s="2">
        <v>34495</v>
      </c>
      <c r="J120" s="2">
        <v>44172</v>
      </c>
      <c r="K120" t="s">
        <v>22</v>
      </c>
    </row>
    <row r="121" spans="1:11" x14ac:dyDescent="0.3">
      <c r="A121" t="s">
        <v>248</v>
      </c>
      <c r="B121" t="s">
        <v>19</v>
      </c>
      <c r="D121" t="s">
        <v>109</v>
      </c>
      <c r="E121" t="s">
        <v>109</v>
      </c>
      <c r="G121" t="s">
        <v>248</v>
      </c>
      <c r="H121" t="s">
        <v>21</v>
      </c>
      <c r="I121" s="2">
        <v>33858</v>
      </c>
      <c r="J121" s="2">
        <v>44173</v>
      </c>
      <c r="K121" t="s">
        <v>22</v>
      </c>
    </row>
    <row r="122" spans="1:11" x14ac:dyDescent="0.3">
      <c r="A122" t="s">
        <v>249</v>
      </c>
      <c r="B122" t="s">
        <v>19</v>
      </c>
      <c r="D122" t="s">
        <v>250</v>
      </c>
      <c r="E122" t="s">
        <v>250</v>
      </c>
      <c r="G122" t="s">
        <v>249</v>
      </c>
      <c r="H122" t="s">
        <v>21</v>
      </c>
      <c r="I122" s="2">
        <v>34484</v>
      </c>
      <c r="J122" s="2">
        <v>44175</v>
      </c>
      <c r="K122" t="s">
        <v>22</v>
      </c>
    </row>
    <row r="123" spans="1:11" x14ac:dyDescent="0.3">
      <c r="A123" t="s">
        <v>251</v>
      </c>
      <c r="B123" t="s">
        <v>19</v>
      </c>
      <c r="D123" t="s">
        <v>252</v>
      </c>
      <c r="E123" t="s">
        <v>252</v>
      </c>
      <c r="G123" t="s">
        <v>251</v>
      </c>
      <c r="H123" t="s">
        <v>21</v>
      </c>
      <c r="I123" s="2">
        <v>34162</v>
      </c>
      <c r="J123" s="2">
        <v>44179</v>
      </c>
      <c r="K123" t="s">
        <v>22</v>
      </c>
    </row>
    <row r="124" spans="1:11" x14ac:dyDescent="0.3">
      <c r="A124" t="s">
        <v>253</v>
      </c>
      <c r="B124" t="s">
        <v>19</v>
      </c>
      <c r="D124" t="s">
        <v>254</v>
      </c>
      <c r="E124" t="s">
        <v>254</v>
      </c>
      <c r="G124" t="s">
        <v>253</v>
      </c>
      <c r="H124" t="s">
        <v>21</v>
      </c>
      <c r="I124" s="2">
        <v>36454</v>
      </c>
      <c r="J124" s="2">
        <v>44191</v>
      </c>
      <c r="K124" t="s">
        <v>22</v>
      </c>
    </row>
    <row r="125" spans="1:11" x14ac:dyDescent="0.3">
      <c r="A125" t="s">
        <v>255</v>
      </c>
      <c r="B125" t="s">
        <v>19</v>
      </c>
      <c r="D125" t="s">
        <v>256</v>
      </c>
      <c r="E125" t="s">
        <v>256</v>
      </c>
      <c r="G125" t="s">
        <v>255</v>
      </c>
      <c r="H125" t="s">
        <v>21</v>
      </c>
      <c r="I125" s="2">
        <v>35981</v>
      </c>
      <c r="J125" s="2">
        <v>44193</v>
      </c>
      <c r="K125" t="s">
        <v>22</v>
      </c>
    </row>
    <row r="126" spans="1:11" x14ac:dyDescent="0.3">
      <c r="A126" t="s">
        <v>257</v>
      </c>
      <c r="B126" t="s">
        <v>19</v>
      </c>
      <c r="D126" t="s">
        <v>258</v>
      </c>
      <c r="E126" t="s">
        <v>258</v>
      </c>
      <c r="G126" t="s">
        <v>257</v>
      </c>
      <c r="H126" t="s">
        <v>21</v>
      </c>
      <c r="I126" s="2">
        <v>32759</v>
      </c>
      <c r="J126" s="2">
        <v>44166</v>
      </c>
      <c r="K126" t="s">
        <v>22</v>
      </c>
    </row>
    <row r="127" spans="1:11" x14ac:dyDescent="0.3">
      <c r="A127" t="s">
        <v>259</v>
      </c>
      <c r="B127" t="s">
        <v>19</v>
      </c>
      <c r="D127" t="s">
        <v>123</v>
      </c>
      <c r="E127" t="s">
        <v>123</v>
      </c>
      <c r="G127" t="s">
        <v>259</v>
      </c>
      <c r="H127" t="s">
        <v>21</v>
      </c>
      <c r="I127" s="2">
        <v>34913</v>
      </c>
      <c r="J127" s="2">
        <v>44200</v>
      </c>
      <c r="K127" t="s">
        <v>22</v>
      </c>
    </row>
    <row r="128" spans="1:11" x14ac:dyDescent="0.3">
      <c r="A128" t="s">
        <v>260</v>
      </c>
      <c r="B128" t="s">
        <v>19</v>
      </c>
      <c r="D128" t="s">
        <v>261</v>
      </c>
      <c r="E128" t="s">
        <v>261</v>
      </c>
      <c r="G128" t="s">
        <v>260</v>
      </c>
      <c r="H128" t="s">
        <v>21</v>
      </c>
      <c r="I128" s="2">
        <v>35741</v>
      </c>
      <c r="J128" s="2">
        <v>44201</v>
      </c>
      <c r="K128" t="s">
        <v>22</v>
      </c>
    </row>
    <row r="129" spans="1:11" x14ac:dyDescent="0.3">
      <c r="A129" t="s">
        <v>262</v>
      </c>
      <c r="B129" t="s">
        <v>19</v>
      </c>
      <c r="D129" t="s">
        <v>221</v>
      </c>
      <c r="E129" t="s">
        <v>221</v>
      </c>
      <c r="G129" t="s">
        <v>262</v>
      </c>
      <c r="H129" t="s">
        <v>21</v>
      </c>
      <c r="I129" s="2">
        <v>35624</v>
      </c>
      <c r="J129" s="2">
        <v>44202</v>
      </c>
      <c r="K129" t="s">
        <v>22</v>
      </c>
    </row>
    <row r="130" spans="1:11" x14ac:dyDescent="0.3">
      <c r="A130" t="s">
        <v>263</v>
      </c>
      <c r="B130" t="s">
        <v>19</v>
      </c>
      <c r="D130" t="s">
        <v>264</v>
      </c>
      <c r="E130" t="s">
        <v>264</v>
      </c>
      <c r="G130" t="s">
        <v>263</v>
      </c>
      <c r="H130" t="s">
        <v>21</v>
      </c>
      <c r="I130" s="2">
        <v>34001</v>
      </c>
      <c r="J130" s="2">
        <v>44207</v>
      </c>
      <c r="K130" t="s">
        <v>22</v>
      </c>
    </row>
    <row r="131" spans="1:11" x14ac:dyDescent="0.3">
      <c r="A131" t="s">
        <v>265</v>
      </c>
      <c r="B131" t="s">
        <v>19</v>
      </c>
      <c r="D131" t="s">
        <v>90</v>
      </c>
      <c r="E131" t="s">
        <v>90</v>
      </c>
      <c r="G131" t="s">
        <v>265</v>
      </c>
      <c r="H131" t="s">
        <v>21</v>
      </c>
      <c r="I131" s="2">
        <v>34849</v>
      </c>
      <c r="J131" s="2">
        <v>44221</v>
      </c>
      <c r="K131" t="s">
        <v>22</v>
      </c>
    </row>
    <row r="132" spans="1:11" x14ac:dyDescent="0.3">
      <c r="A132" t="s">
        <v>266</v>
      </c>
      <c r="B132" t="s">
        <v>19</v>
      </c>
      <c r="D132" t="s">
        <v>75</v>
      </c>
      <c r="E132" t="s">
        <v>75</v>
      </c>
      <c r="G132" t="s">
        <v>266</v>
      </c>
      <c r="H132" t="s">
        <v>21</v>
      </c>
      <c r="I132" s="2">
        <v>35892</v>
      </c>
      <c r="J132" s="2">
        <v>44223</v>
      </c>
      <c r="K132" t="s">
        <v>22</v>
      </c>
    </row>
    <row r="133" spans="1:11" x14ac:dyDescent="0.3">
      <c r="A133" t="s">
        <v>267</v>
      </c>
      <c r="B133" t="s">
        <v>19</v>
      </c>
      <c r="D133" t="s">
        <v>68</v>
      </c>
      <c r="E133" t="s">
        <v>68</v>
      </c>
      <c r="G133" t="s">
        <v>267</v>
      </c>
      <c r="H133" t="s">
        <v>21</v>
      </c>
      <c r="I133" s="2">
        <v>34340</v>
      </c>
      <c r="J133" s="2">
        <v>44223</v>
      </c>
      <c r="K133" t="s">
        <v>22</v>
      </c>
    </row>
    <row r="134" spans="1:11" x14ac:dyDescent="0.3">
      <c r="A134" t="s">
        <v>268</v>
      </c>
      <c r="B134" t="s">
        <v>19</v>
      </c>
      <c r="D134" t="s">
        <v>269</v>
      </c>
      <c r="E134" t="s">
        <v>269</v>
      </c>
      <c r="G134" t="s">
        <v>268</v>
      </c>
      <c r="H134" t="s">
        <v>21</v>
      </c>
      <c r="I134" s="2">
        <v>34751</v>
      </c>
      <c r="J134" s="2">
        <v>44223</v>
      </c>
      <c r="K134" t="s">
        <v>22</v>
      </c>
    </row>
    <row r="135" spans="1:11" x14ac:dyDescent="0.3">
      <c r="A135" t="s">
        <v>270</v>
      </c>
      <c r="B135" t="s">
        <v>19</v>
      </c>
      <c r="D135" t="s">
        <v>207</v>
      </c>
      <c r="E135" t="s">
        <v>207</v>
      </c>
      <c r="G135" t="s">
        <v>270</v>
      </c>
      <c r="H135" t="s">
        <v>21</v>
      </c>
      <c r="I135" s="2">
        <v>35214</v>
      </c>
      <c r="J135" s="2">
        <v>44223</v>
      </c>
      <c r="K135" t="s">
        <v>22</v>
      </c>
    </row>
    <row r="136" spans="1:11" x14ac:dyDescent="0.3">
      <c r="A136" t="s">
        <v>271</v>
      </c>
      <c r="B136" t="s">
        <v>19</v>
      </c>
      <c r="D136" t="s">
        <v>217</v>
      </c>
      <c r="E136" t="s">
        <v>217</v>
      </c>
      <c r="G136" t="s">
        <v>271</v>
      </c>
      <c r="H136" t="s">
        <v>21</v>
      </c>
      <c r="I136" s="2">
        <v>35796</v>
      </c>
      <c r="J136" s="2">
        <v>44228</v>
      </c>
      <c r="K136" t="s">
        <v>22</v>
      </c>
    </row>
    <row r="137" spans="1:11" x14ac:dyDescent="0.3">
      <c r="A137" t="s">
        <v>272</v>
      </c>
      <c r="B137" t="s">
        <v>19</v>
      </c>
      <c r="D137" t="s">
        <v>273</v>
      </c>
      <c r="E137" t="s">
        <v>273</v>
      </c>
      <c r="G137" t="s">
        <v>272</v>
      </c>
      <c r="H137" t="s">
        <v>21</v>
      </c>
      <c r="I137" s="2">
        <v>35806</v>
      </c>
      <c r="J137" s="2">
        <v>44228</v>
      </c>
      <c r="K137" t="s">
        <v>22</v>
      </c>
    </row>
    <row r="138" spans="1:11" x14ac:dyDescent="0.3">
      <c r="A138" t="s">
        <v>274</v>
      </c>
      <c r="B138" t="s">
        <v>19</v>
      </c>
      <c r="D138" t="s">
        <v>195</v>
      </c>
      <c r="E138" t="s">
        <v>195</v>
      </c>
      <c r="G138" t="s">
        <v>274</v>
      </c>
      <c r="H138" t="s">
        <v>21</v>
      </c>
      <c r="I138" s="2">
        <v>35715</v>
      </c>
      <c r="J138" s="2">
        <v>44229</v>
      </c>
      <c r="K138" t="s">
        <v>22</v>
      </c>
    </row>
    <row r="139" spans="1:11" x14ac:dyDescent="0.3">
      <c r="A139" t="s">
        <v>275</v>
      </c>
      <c r="B139" t="s">
        <v>19</v>
      </c>
      <c r="D139" t="s">
        <v>92</v>
      </c>
      <c r="E139" t="s">
        <v>92</v>
      </c>
      <c r="G139" t="s">
        <v>275</v>
      </c>
      <c r="H139" t="s">
        <v>21</v>
      </c>
      <c r="I139" s="2">
        <v>34179</v>
      </c>
      <c r="J139" s="2">
        <v>44231</v>
      </c>
      <c r="K139" t="s">
        <v>22</v>
      </c>
    </row>
    <row r="140" spans="1:11" x14ac:dyDescent="0.3">
      <c r="A140" t="s">
        <v>276</v>
      </c>
      <c r="B140" t="s">
        <v>19</v>
      </c>
      <c r="D140" t="s">
        <v>277</v>
      </c>
      <c r="E140" t="s">
        <v>277</v>
      </c>
      <c r="G140" t="s">
        <v>276</v>
      </c>
      <c r="H140" t="s">
        <v>21</v>
      </c>
      <c r="I140" s="2">
        <v>33363</v>
      </c>
      <c r="J140" s="2">
        <v>44237</v>
      </c>
      <c r="K140" t="s">
        <v>22</v>
      </c>
    </row>
    <row r="141" spans="1:11" x14ac:dyDescent="0.3">
      <c r="A141" t="s">
        <v>278</v>
      </c>
      <c r="B141" t="s">
        <v>19</v>
      </c>
      <c r="D141" t="s">
        <v>193</v>
      </c>
      <c r="E141" t="s">
        <v>193</v>
      </c>
      <c r="G141" t="s">
        <v>278</v>
      </c>
      <c r="H141" t="s">
        <v>21</v>
      </c>
      <c r="I141" s="2">
        <v>35683</v>
      </c>
      <c r="J141" s="2">
        <v>44242</v>
      </c>
      <c r="K141" t="s">
        <v>22</v>
      </c>
    </row>
    <row r="142" spans="1:11" x14ac:dyDescent="0.3">
      <c r="A142" t="s">
        <v>279</v>
      </c>
      <c r="B142" t="s">
        <v>19</v>
      </c>
      <c r="D142" t="s">
        <v>280</v>
      </c>
      <c r="E142" t="s">
        <v>280</v>
      </c>
      <c r="G142" t="s">
        <v>279</v>
      </c>
      <c r="H142" t="s">
        <v>21</v>
      </c>
      <c r="I142" s="2">
        <v>33368</v>
      </c>
      <c r="J142" s="2">
        <v>44242</v>
      </c>
      <c r="K142" t="s">
        <v>22</v>
      </c>
    </row>
    <row r="143" spans="1:11" x14ac:dyDescent="0.3">
      <c r="A143" t="s">
        <v>281</v>
      </c>
      <c r="B143" t="s">
        <v>19</v>
      </c>
      <c r="D143" t="s">
        <v>282</v>
      </c>
      <c r="E143" t="s">
        <v>282</v>
      </c>
      <c r="G143" t="s">
        <v>281</v>
      </c>
      <c r="H143" t="s">
        <v>21</v>
      </c>
      <c r="I143" s="2">
        <v>34817</v>
      </c>
      <c r="J143" s="2">
        <v>44244</v>
      </c>
      <c r="K143" t="s">
        <v>22</v>
      </c>
    </row>
    <row r="144" spans="1:11" x14ac:dyDescent="0.3">
      <c r="A144" t="s">
        <v>283</v>
      </c>
      <c r="B144" t="s">
        <v>19</v>
      </c>
      <c r="D144" t="s">
        <v>284</v>
      </c>
      <c r="E144" t="s">
        <v>284</v>
      </c>
      <c r="G144" t="s">
        <v>283</v>
      </c>
      <c r="H144" t="s">
        <v>21</v>
      </c>
      <c r="I144" s="2">
        <v>37291</v>
      </c>
      <c r="J144" s="2">
        <v>44246</v>
      </c>
      <c r="K144" t="s">
        <v>22</v>
      </c>
    </row>
    <row r="145" spans="1:11" x14ac:dyDescent="0.3">
      <c r="A145" t="s">
        <v>285</v>
      </c>
      <c r="B145" t="s">
        <v>19</v>
      </c>
      <c r="D145" t="s">
        <v>75</v>
      </c>
      <c r="E145" t="s">
        <v>75</v>
      </c>
      <c r="G145" t="s">
        <v>285</v>
      </c>
      <c r="H145" t="s">
        <v>21</v>
      </c>
      <c r="I145" s="2">
        <v>35221</v>
      </c>
      <c r="J145" s="2">
        <v>44246</v>
      </c>
      <c r="K145" t="s">
        <v>22</v>
      </c>
    </row>
    <row r="146" spans="1:11" x14ac:dyDescent="0.3">
      <c r="A146" t="s">
        <v>286</v>
      </c>
      <c r="B146" t="s">
        <v>19</v>
      </c>
      <c r="D146" t="s">
        <v>287</v>
      </c>
      <c r="E146" t="s">
        <v>287</v>
      </c>
      <c r="G146" t="s">
        <v>286</v>
      </c>
      <c r="H146" t="s">
        <v>21</v>
      </c>
      <c r="I146" s="2">
        <v>35382</v>
      </c>
      <c r="J146" s="2">
        <v>44249</v>
      </c>
      <c r="K146" t="s">
        <v>22</v>
      </c>
    </row>
    <row r="147" spans="1:11" x14ac:dyDescent="0.3">
      <c r="A147" t="s">
        <v>288</v>
      </c>
      <c r="B147" t="s">
        <v>19</v>
      </c>
      <c r="D147" t="s">
        <v>289</v>
      </c>
      <c r="E147" t="s">
        <v>289</v>
      </c>
      <c r="G147" t="s">
        <v>288</v>
      </c>
      <c r="H147" t="s">
        <v>21</v>
      </c>
      <c r="I147" s="2">
        <v>34028</v>
      </c>
      <c r="J147" s="2">
        <v>44249</v>
      </c>
      <c r="K147" t="s">
        <v>22</v>
      </c>
    </row>
    <row r="148" spans="1:11" x14ac:dyDescent="0.3">
      <c r="A148" t="s">
        <v>290</v>
      </c>
      <c r="B148" t="s">
        <v>19</v>
      </c>
      <c r="D148" t="s">
        <v>291</v>
      </c>
      <c r="E148" t="s">
        <v>291</v>
      </c>
      <c r="G148" t="s">
        <v>290</v>
      </c>
      <c r="H148" t="s">
        <v>21</v>
      </c>
      <c r="I148" s="2">
        <v>32893</v>
      </c>
      <c r="J148" s="2">
        <v>44250</v>
      </c>
      <c r="K148" t="s">
        <v>22</v>
      </c>
    </row>
    <row r="149" spans="1:11" x14ac:dyDescent="0.3">
      <c r="A149" t="s">
        <v>292</v>
      </c>
      <c r="B149" t="s">
        <v>19</v>
      </c>
      <c r="D149" t="s">
        <v>293</v>
      </c>
      <c r="E149" t="s">
        <v>293</v>
      </c>
      <c r="G149" t="s">
        <v>292</v>
      </c>
      <c r="H149" t="s">
        <v>21</v>
      </c>
      <c r="I149" s="2">
        <v>31413</v>
      </c>
      <c r="J149" s="2">
        <v>44250</v>
      </c>
      <c r="K149" t="s">
        <v>22</v>
      </c>
    </row>
    <row r="150" spans="1:11" x14ac:dyDescent="0.3">
      <c r="A150" t="s">
        <v>294</v>
      </c>
      <c r="B150" t="s">
        <v>19</v>
      </c>
      <c r="D150" t="s">
        <v>146</v>
      </c>
      <c r="E150" t="s">
        <v>146</v>
      </c>
      <c r="G150" t="s">
        <v>294</v>
      </c>
      <c r="H150" t="s">
        <v>21</v>
      </c>
      <c r="I150" s="2">
        <v>34429</v>
      </c>
      <c r="J150" s="2">
        <v>44256</v>
      </c>
      <c r="K150" t="s">
        <v>22</v>
      </c>
    </row>
    <row r="151" spans="1:11" x14ac:dyDescent="0.3">
      <c r="A151" t="s">
        <v>295</v>
      </c>
      <c r="B151" t="s">
        <v>19</v>
      </c>
      <c r="D151" t="s">
        <v>296</v>
      </c>
      <c r="E151" t="s">
        <v>296</v>
      </c>
      <c r="G151" t="s">
        <v>295</v>
      </c>
      <c r="H151" t="s">
        <v>21</v>
      </c>
      <c r="I151" s="2">
        <v>35232</v>
      </c>
      <c r="J151" s="2">
        <v>44256</v>
      </c>
      <c r="K151" t="s">
        <v>22</v>
      </c>
    </row>
    <row r="152" spans="1:11" x14ac:dyDescent="0.3">
      <c r="A152" t="s">
        <v>297</v>
      </c>
      <c r="B152" t="s">
        <v>19</v>
      </c>
      <c r="D152" t="s">
        <v>298</v>
      </c>
      <c r="E152" t="s">
        <v>298</v>
      </c>
      <c r="G152" t="s">
        <v>297</v>
      </c>
      <c r="H152" t="s">
        <v>21</v>
      </c>
      <c r="I152" s="2">
        <v>36423</v>
      </c>
      <c r="J152" s="2">
        <v>44267</v>
      </c>
      <c r="K152" t="s">
        <v>22</v>
      </c>
    </row>
    <row r="153" spans="1:11" x14ac:dyDescent="0.3">
      <c r="A153" t="s">
        <v>299</v>
      </c>
      <c r="B153" t="s">
        <v>19</v>
      </c>
      <c r="D153" t="s">
        <v>300</v>
      </c>
      <c r="E153" t="s">
        <v>300</v>
      </c>
      <c r="G153" t="s">
        <v>299</v>
      </c>
      <c r="H153" t="s">
        <v>21</v>
      </c>
      <c r="I153" s="2">
        <v>35218</v>
      </c>
      <c r="J153" s="2">
        <v>44270</v>
      </c>
      <c r="K153" t="s">
        <v>22</v>
      </c>
    </row>
    <row r="154" spans="1:11" x14ac:dyDescent="0.3">
      <c r="A154" t="s">
        <v>301</v>
      </c>
      <c r="B154" t="s">
        <v>19</v>
      </c>
      <c r="D154" t="s">
        <v>302</v>
      </c>
      <c r="E154" t="s">
        <v>302</v>
      </c>
      <c r="G154" t="s">
        <v>301</v>
      </c>
      <c r="H154" t="s">
        <v>21</v>
      </c>
      <c r="I154" s="2">
        <v>32509</v>
      </c>
      <c r="J154" s="2">
        <v>44271</v>
      </c>
      <c r="K154" t="s">
        <v>22</v>
      </c>
    </row>
    <row r="155" spans="1:11" x14ac:dyDescent="0.3">
      <c r="A155" t="s">
        <v>303</v>
      </c>
      <c r="B155" t="s">
        <v>19</v>
      </c>
      <c r="D155" t="s">
        <v>149</v>
      </c>
      <c r="E155" t="s">
        <v>149</v>
      </c>
      <c r="G155" t="s">
        <v>303</v>
      </c>
      <c r="H155" t="s">
        <v>21</v>
      </c>
      <c r="I155" s="2">
        <v>30317</v>
      </c>
      <c r="J155" s="2">
        <v>44271</v>
      </c>
      <c r="K155" t="s">
        <v>22</v>
      </c>
    </row>
    <row r="156" spans="1:11" x14ac:dyDescent="0.3">
      <c r="A156" t="s">
        <v>304</v>
      </c>
      <c r="B156" t="s">
        <v>19</v>
      </c>
      <c r="D156" t="s">
        <v>68</v>
      </c>
      <c r="E156" t="s">
        <v>68</v>
      </c>
      <c r="G156" t="s">
        <v>304</v>
      </c>
      <c r="H156" t="s">
        <v>21</v>
      </c>
      <c r="I156" s="2">
        <v>35903</v>
      </c>
      <c r="J156" s="2">
        <v>44272</v>
      </c>
      <c r="K156" t="s">
        <v>22</v>
      </c>
    </row>
    <row r="157" spans="1:11" x14ac:dyDescent="0.3">
      <c r="A157" t="s">
        <v>305</v>
      </c>
      <c r="B157" t="s">
        <v>19</v>
      </c>
      <c r="D157" t="s">
        <v>306</v>
      </c>
      <c r="E157" t="s">
        <v>306</v>
      </c>
      <c r="G157" t="s">
        <v>305</v>
      </c>
      <c r="H157" t="s">
        <v>21</v>
      </c>
      <c r="I157" s="2">
        <v>33431</v>
      </c>
      <c r="J157" s="2">
        <v>44272</v>
      </c>
      <c r="K157" t="s">
        <v>22</v>
      </c>
    </row>
    <row r="158" spans="1:11" x14ac:dyDescent="0.3">
      <c r="A158" t="s">
        <v>307</v>
      </c>
      <c r="B158" t="s">
        <v>19</v>
      </c>
      <c r="D158" t="s">
        <v>308</v>
      </c>
      <c r="E158" t="s">
        <v>308</v>
      </c>
      <c r="G158" t="s">
        <v>307</v>
      </c>
      <c r="H158" t="s">
        <v>21</v>
      </c>
      <c r="I158" s="2">
        <v>33263</v>
      </c>
      <c r="J158" s="2">
        <v>44277</v>
      </c>
      <c r="K158" t="s">
        <v>22</v>
      </c>
    </row>
    <row r="159" spans="1:11" x14ac:dyDescent="0.3">
      <c r="A159" t="s">
        <v>309</v>
      </c>
      <c r="B159" t="s">
        <v>19</v>
      </c>
      <c r="D159" t="s">
        <v>310</v>
      </c>
      <c r="E159" t="s">
        <v>310</v>
      </c>
      <c r="G159" t="s">
        <v>309</v>
      </c>
      <c r="H159" t="s">
        <v>21</v>
      </c>
      <c r="I159" s="2">
        <v>33671</v>
      </c>
      <c r="J159" s="2">
        <v>44278</v>
      </c>
      <c r="K159" t="s">
        <v>22</v>
      </c>
    </row>
    <row r="160" spans="1:11" x14ac:dyDescent="0.3">
      <c r="A160" t="s">
        <v>311</v>
      </c>
      <c r="B160" t="s">
        <v>19</v>
      </c>
      <c r="D160" t="s">
        <v>312</v>
      </c>
      <c r="E160" t="s">
        <v>312</v>
      </c>
      <c r="G160" t="s">
        <v>311</v>
      </c>
      <c r="H160" t="s">
        <v>21</v>
      </c>
      <c r="I160" s="2">
        <v>35596</v>
      </c>
      <c r="J160" s="2">
        <v>44287</v>
      </c>
      <c r="K160" t="s">
        <v>22</v>
      </c>
    </row>
    <row r="161" spans="1:11" x14ac:dyDescent="0.3">
      <c r="A161" t="s">
        <v>313</v>
      </c>
      <c r="B161" t="s">
        <v>19</v>
      </c>
      <c r="D161" t="s">
        <v>314</v>
      </c>
      <c r="E161" t="s">
        <v>314</v>
      </c>
      <c r="G161" t="s">
        <v>313</v>
      </c>
      <c r="H161" t="s">
        <v>21</v>
      </c>
      <c r="I161" s="2">
        <v>34885</v>
      </c>
      <c r="J161" s="2">
        <v>44279</v>
      </c>
      <c r="K161" t="s">
        <v>22</v>
      </c>
    </row>
    <row r="162" spans="1:11" x14ac:dyDescent="0.3">
      <c r="A162" t="s">
        <v>315</v>
      </c>
      <c r="B162" t="s">
        <v>19</v>
      </c>
      <c r="D162" t="s">
        <v>316</v>
      </c>
      <c r="E162" t="s">
        <v>316</v>
      </c>
      <c r="G162" t="s">
        <v>315</v>
      </c>
      <c r="H162" t="s">
        <v>21</v>
      </c>
      <c r="I162" s="2">
        <v>36172</v>
      </c>
      <c r="J162" s="2">
        <v>44281</v>
      </c>
      <c r="K162" t="s">
        <v>22</v>
      </c>
    </row>
    <row r="163" spans="1:11" x14ac:dyDescent="0.3">
      <c r="A163" t="s">
        <v>317</v>
      </c>
      <c r="B163" t="s">
        <v>19</v>
      </c>
      <c r="D163" t="s">
        <v>318</v>
      </c>
      <c r="E163" t="s">
        <v>318</v>
      </c>
      <c r="G163" t="s">
        <v>317</v>
      </c>
      <c r="H163" t="s">
        <v>21</v>
      </c>
      <c r="I163" s="2">
        <v>36002</v>
      </c>
      <c r="J163" s="2">
        <v>44287</v>
      </c>
      <c r="K163" t="s">
        <v>22</v>
      </c>
    </row>
    <row r="164" spans="1:11" x14ac:dyDescent="0.3">
      <c r="A164" t="s">
        <v>319</v>
      </c>
      <c r="B164" t="s">
        <v>19</v>
      </c>
      <c r="D164" t="s">
        <v>132</v>
      </c>
      <c r="E164" t="s">
        <v>132</v>
      </c>
      <c r="G164" t="s">
        <v>319</v>
      </c>
      <c r="H164" t="s">
        <v>21</v>
      </c>
      <c r="I164" s="2">
        <v>36485</v>
      </c>
      <c r="J164" s="2">
        <v>44287</v>
      </c>
      <c r="K164" t="s">
        <v>22</v>
      </c>
    </row>
    <row r="165" spans="1:11" x14ac:dyDescent="0.3">
      <c r="A165" t="s">
        <v>320</v>
      </c>
      <c r="B165" t="s">
        <v>19</v>
      </c>
      <c r="D165" t="s">
        <v>193</v>
      </c>
      <c r="E165" t="s">
        <v>193</v>
      </c>
      <c r="G165" t="s">
        <v>320</v>
      </c>
      <c r="H165" t="s">
        <v>21</v>
      </c>
      <c r="I165" s="2">
        <v>35434</v>
      </c>
      <c r="J165" s="2">
        <v>44287</v>
      </c>
      <c r="K165" t="s">
        <v>22</v>
      </c>
    </row>
    <row r="166" spans="1:11" x14ac:dyDescent="0.3">
      <c r="A166" t="s">
        <v>321</v>
      </c>
      <c r="B166" t="s">
        <v>19</v>
      </c>
      <c r="D166" t="s">
        <v>322</v>
      </c>
      <c r="E166" t="s">
        <v>322</v>
      </c>
      <c r="G166" t="s">
        <v>321</v>
      </c>
      <c r="H166" t="s">
        <v>21</v>
      </c>
      <c r="I166" s="2">
        <v>33963</v>
      </c>
      <c r="J166" s="2">
        <v>44287</v>
      </c>
      <c r="K166" t="s">
        <v>22</v>
      </c>
    </row>
    <row r="167" spans="1:11" x14ac:dyDescent="0.3">
      <c r="A167" t="s">
        <v>323</v>
      </c>
      <c r="B167" t="s">
        <v>19</v>
      </c>
      <c r="D167" t="s">
        <v>324</v>
      </c>
      <c r="E167" t="s">
        <v>324</v>
      </c>
      <c r="G167" t="s">
        <v>323</v>
      </c>
      <c r="H167" t="s">
        <v>21</v>
      </c>
      <c r="I167" s="2">
        <v>35238</v>
      </c>
      <c r="J167" s="2">
        <v>44298</v>
      </c>
      <c r="K167" t="s">
        <v>22</v>
      </c>
    </row>
    <row r="168" spans="1:11" x14ac:dyDescent="0.3">
      <c r="A168" t="s">
        <v>18</v>
      </c>
      <c r="B168" t="s">
        <v>19</v>
      </c>
      <c r="D168" t="s">
        <v>20</v>
      </c>
      <c r="E168" t="s">
        <v>20</v>
      </c>
      <c r="G168" t="s">
        <v>18</v>
      </c>
      <c r="H168" t="s">
        <v>21</v>
      </c>
      <c r="I168" s="2">
        <v>44309</v>
      </c>
      <c r="J168" s="2">
        <v>44572</v>
      </c>
      <c r="K168" t="s">
        <v>22</v>
      </c>
    </row>
    <row r="169" spans="1:11" x14ac:dyDescent="0.3">
      <c r="A169" t="s">
        <v>325</v>
      </c>
      <c r="B169" t="s">
        <v>19</v>
      </c>
      <c r="D169" t="s">
        <v>326</v>
      </c>
      <c r="E169" t="s">
        <v>326</v>
      </c>
      <c r="G169" t="s">
        <v>325</v>
      </c>
      <c r="H169" t="s">
        <v>21</v>
      </c>
      <c r="I169" s="2">
        <v>34840</v>
      </c>
      <c r="J169" s="2">
        <v>44312</v>
      </c>
      <c r="K169" t="s">
        <v>22</v>
      </c>
    </row>
    <row r="170" spans="1:11" x14ac:dyDescent="0.3">
      <c r="A170" t="s">
        <v>327</v>
      </c>
      <c r="B170" t="s">
        <v>19</v>
      </c>
      <c r="D170" t="s">
        <v>328</v>
      </c>
      <c r="E170" t="s">
        <v>328</v>
      </c>
      <c r="G170" t="s">
        <v>327</v>
      </c>
      <c r="H170" t="s">
        <v>21</v>
      </c>
      <c r="I170" s="2">
        <v>34317</v>
      </c>
      <c r="J170" s="2">
        <v>44312</v>
      </c>
      <c r="K170" t="s">
        <v>22</v>
      </c>
    </row>
    <row r="171" spans="1:11" x14ac:dyDescent="0.3">
      <c r="A171" t="s">
        <v>329</v>
      </c>
      <c r="B171" t="s">
        <v>19</v>
      </c>
      <c r="D171" t="s">
        <v>330</v>
      </c>
      <c r="E171" t="s">
        <v>330</v>
      </c>
      <c r="G171" t="s">
        <v>329</v>
      </c>
      <c r="H171" t="s">
        <v>21</v>
      </c>
      <c r="I171" s="2">
        <v>27119</v>
      </c>
      <c r="J171" s="2">
        <v>44312</v>
      </c>
      <c r="K171" t="s">
        <v>22</v>
      </c>
    </row>
    <row r="172" spans="1:11" x14ac:dyDescent="0.3">
      <c r="A172" t="s">
        <v>331</v>
      </c>
      <c r="B172" t="s">
        <v>19</v>
      </c>
      <c r="D172" t="s">
        <v>332</v>
      </c>
      <c r="E172" t="s">
        <v>332</v>
      </c>
      <c r="G172" t="s">
        <v>331</v>
      </c>
      <c r="H172" t="s">
        <v>21</v>
      </c>
      <c r="I172" s="2">
        <v>32772</v>
      </c>
      <c r="J172" s="2">
        <v>44312</v>
      </c>
      <c r="K172" t="s">
        <v>22</v>
      </c>
    </row>
    <row r="173" spans="1:11" x14ac:dyDescent="0.3">
      <c r="A173" t="s">
        <v>333</v>
      </c>
      <c r="B173" t="s">
        <v>19</v>
      </c>
      <c r="D173" t="s">
        <v>334</v>
      </c>
      <c r="E173" t="s">
        <v>334</v>
      </c>
      <c r="G173" t="s">
        <v>333</v>
      </c>
      <c r="H173" t="s">
        <v>21</v>
      </c>
      <c r="I173" s="2">
        <v>34163</v>
      </c>
      <c r="J173" s="2">
        <v>44287</v>
      </c>
      <c r="K173" t="s">
        <v>22</v>
      </c>
    </row>
    <row r="174" spans="1:11" x14ac:dyDescent="0.3">
      <c r="A174" t="s">
        <v>335</v>
      </c>
      <c r="B174" t="s">
        <v>19</v>
      </c>
      <c r="D174" t="s">
        <v>90</v>
      </c>
      <c r="E174" t="s">
        <v>90</v>
      </c>
      <c r="G174" t="s">
        <v>335</v>
      </c>
      <c r="H174" t="s">
        <v>21</v>
      </c>
      <c r="I174" s="2">
        <v>32881</v>
      </c>
      <c r="J174" s="2">
        <v>44319</v>
      </c>
      <c r="K174" t="s">
        <v>22</v>
      </c>
    </row>
    <row r="175" spans="1:11" x14ac:dyDescent="0.3">
      <c r="A175" t="s">
        <v>336</v>
      </c>
      <c r="B175" t="s">
        <v>19</v>
      </c>
      <c r="D175" t="s">
        <v>111</v>
      </c>
      <c r="E175" t="s">
        <v>111</v>
      </c>
      <c r="G175" t="s">
        <v>336</v>
      </c>
      <c r="H175" t="s">
        <v>21</v>
      </c>
      <c r="I175" s="2">
        <v>36468</v>
      </c>
      <c r="J175" s="2">
        <v>44334</v>
      </c>
      <c r="K175" t="s">
        <v>22</v>
      </c>
    </row>
    <row r="176" spans="1:11" x14ac:dyDescent="0.3">
      <c r="A176" t="s">
        <v>337</v>
      </c>
      <c r="B176" t="s">
        <v>19</v>
      </c>
      <c r="D176" t="s">
        <v>338</v>
      </c>
      <c r="E176" t="s">
        <v>338</v>
      </c>
      <c r="G176" t="s">
        <v>337</v>
      </c>
      <c r="H176" t="s">
        <v>21</v>
      </c>
      <c r="I176" s="2">
        <v>26451</v>
      </c>
      <c r="J176" s="2">
        <v>44348</v>
      </c>
      <c r="K176" t="s">
        <v>22</v>
      </c>
    </row>
    <row r="177" spans="1:11" x14ac:dyDescent="0.3">
      <c r="A177" t="s">
        <v>339</v>
      </c>
      <c r="B177" t="s">
        <v>19</v>
      </c>
      <c r="D177" t="s">
        <v>340</v>
      </c>
      <c r="E177" t="s">
        <v>340</v>
      </c>
      <c r="G177" t="s">
        <v>339</v>
      </c>
      <c r="H177" t="s">
        <v>21</v>
      </c>
      <c r="I177" s="2">
        <v>34700</v>
      </c>
      <c r="J177" s="2">
        <v>44357</v>
      </c>
      <c r="K177" t="s">
        <v>22</v>
      </c>
    </row>
    <row r="178" spans="1:11" x14ac:dyDescent="0.3">
      <c r="A178" t="s">
        <v>341</v>
      </c>
      <c r="B178" t="s">
        <v>19</v>
      </c>
      <c r="D178" t="s">
        <v>342</v>
      </c>
      <c r="E178" t="s">
        <v>342</v>
      </c>
      <c r="G178" t="s">
        <v>341</v>
      </c>
      <c r="H178" t="s">
        <v>21</v>
      </c>
      <c r="I178" s="2">
        <v>33604</v>
      </c>
      <c r="J178" s="2">
        <v>44358</v>
      </c>
      <c r="K178" t="s">
        <v>22</v>
      </c>
    </row>
    <row r="179" spans="1:11" x14ac:dyDescent="0.3">
      <c r="A179" t="s">
        <v>343</v>
      </c>
      <c r="B179" t="s">
        <v>19</v>
      </c>
      <c r="D179" t="s">
        <v>344</v>
      </c>
      <c r="E179" t="s">
        <v>344</v>
      </c>
      <c r="G179" t="s">
        <v>343</v>
      </c>
      <c r="H179" t="s">
        <v>21</v>
      </c>
      <c r="I179" s="2">
        <v>31048</v>
      </c>
      <c r="J179" s="2">
        <v>44358</v>
      </c>
      <c r="K179" t="s">
        <v>22</v>
      </c>
    </row>
    <row r="180" spans="1:11" x14ac:dyDescent="0.3">
      <c r="A180" t="s">
        <v>345</v>
      </c>
      <c r="B180" t="s">
        <v>19</v>
      </c>
      <c r="D180" t="s">
        <v>346</v>
      </c>
      <c r="E180" t="s">
        <v>346</v>
      </c>
      <c r="G180" t="s">
        <v>345</v>
      </c>
      <c r="H180" t="s">
        <v>21</v>
      </c>
      <c r="I180" s="2">
        <v>30682</v>
      </c>
      <c r="J180" s="2">
        <v>44358</v>
      </c>
      <c r="K180" t="s">
        <v>22</v>
      </c>
    </row>
    <row r="181" spans="1:11" x14ac:dyDescent="0.3">
      <c r="A181" t="s">
        <v>347</v>
      </c>
      <c r="B181" t="s">
        <v>19</v>
      </c>
      <c r="D181" t="s">
        <v>197</v>
      </c>
      <c r="E181" t="s">
        <v>197</v>
      </c>
      <c r="G181" t="s">
        <v>347</v>
      </c>
      <c r="H181" t="s">
        <v>21</v>
      </c>
      <c r="I181" s="2">
        <v>36760</v>
      </c>
      <c r="J181" s="2">
        <v>44359</v>
      </c>
      <c r="K181" t="s">
        <v>22</v>
      </c>
    </row>
    <row r="182" spans="1:11" x14ac:dyDescent="0.3">
      <c r="A182" t="s">
        <v>348</v>
      </c>
      <c r="B182" t="s">
        <v>19</v>
      </c>
      <c r="D182" t="s">
        <v>195</v>
      </c>
      <c r="E182" t="s">
        <v>195</v>
      </c>
      <c r="G182" t="s">
        <v>348</v>
      </c>
      <c r="H182" t="s">
        <v>21</v>
      </c>
      <c r="I182" s="2">
        <v>37426</v>
      </c>
      <c r="J182" s="2">
        <v>44359</v>
      </c>
      <c r="K182" t="s">
        <v>22</v>
      </c>
    </row>
    <row r="183" spans="1:11" x14ac:dyDescent="0.3">
      <c r="A183" t="s">
        <v>349</v>
      </c>
      <c r="B183" t="s">
        <v>19</v>
      </c>
      <c r="D183" t="s">
        <v>350</v>
      </c>
      <c r="E183" t="s">
        <v>350</v>
      </c>
      <c r="G183" t="s">
        <v>349</v>
      </c>
      <c r="H183" t="s">
        <v>21</v>
      </c>
      <c r="I183" s="2">
        <v>36252</v>
      </c>
      <c r="J183" s="2">
        <v>44361</v>
      </c>
      <c r="K183" t="s">
        <v>22</v>
      </c>
    </row>
    <row r="184" spans="1:11" x14ac:dyDescent="0.3">
      <c r="A184" t="s">
        <v>351</v>
      </c>
      <c r="B184" t="s">
        <v>19</v>
      </c>
      <c r="D184" t="s">
        <v>352</v>
      </c>
      <c r="E184" t="s">
        <v>352</v>
      </c>
      <c r="G184" t="s">
        <v>351</v>
      </c>
      <c r="H184" t="s">
        <v>21</v>
      </c>
      <c r="I184" s="2">
        <v>36665</v>
      </c>
      <c r="J184" s="2">
        <v>44365</v>
      </c>
      <c r="K184" t="s">
        <v>22</v>
      </c>
    </row>
    <row r="185" spans="1:11" x14ac:dyDescent="0.3">
      <c r="A185" t="s">
        <v>353</v>
      </c>
      <c r="B185" t="s">
        <v>19</v>
      </c>
      <c r="D185" t="s">
        <v>354</v>
      </c>
      <c r="E185" t="s">
        <v>354</v>
      </c>
      <c r="G185" t="s">
        <v>353</v>
      </c>
      <c r="H185" t="s">
        <v>21</v>
      </c>
      <c r="I185" s="2">
        <v>37257</v>
      </c>
      <c r="J185" s="2">
        <v>44365</v>
      </c>
      <c r="K185" t="s">
        <v>22</v>
      </c>
    </row>
    <row r="186" spans="1:11" x14ac:dyDescent="0.3">
      <c r="A186" t="s">
        <v>355</v>
      </c>
      <c r="B186" t="s">
        <v>19</v>
      </c>
      <c r="D186" t="s">
        <v>250</v>
      </c>
      <c r="E186" t="s">
        <v>250</v>
      </c>
      <c r="G186" t="s">
        <v>355</v>
      </c>
      <c r="H186" t="s">
        <v>21</v>
      </c>
      <c r="I186" s="2">
        <v>28045</v>
      </c>
      <c r="J186" s="2">
        <v>44365</v>
      </c>
      <c r="K186" t="s">
        <v>22</v>
      </c>
    </row>
    <row r="187" spans="1:11" x14ac:dyDescent="0.3">
      <c r="A187" t="s">
        <v>356</v>
      </c>
      <c r="B187" t="s">
        <v>19</v>
      </c>
      <c r="D187" t="s">
        <v>357</v>
      </c>
      <c r="E187" t="s">
        <v>357</v>
      </c>
      <c r="G187" t="s">
        <v>356</v>
      </c>
      <c r="H187" t="s">
        <v>21</v>
      </c>
      <c r="I187" s="2">
        <v>34077</v>
      </c>
      <c r="J187" s="2">
        <v>44366</v>
      </c>
      <c r="K187" t="s">
        <v>22</v>
      </c>
    </row>
    <row r="188" spans="1:11" x14ac:dyDescent="0.3">
      <c r="A188" t="s">
        <v>358</v>
      </c>
      <c r="B188" t="s">
        <v>19</v>
      </c>
      <c r="D188" t="s">
        <v>293</v>
      </c>
      <c r="E188" t="s">
        <v>293</v>
      </c>
      <c r="G188" t="s">
        <v>358</v>
      </c>
      <c r="H188" t="s">
        <v>21</v>
      </c>
      <c r="I188" s="2">
        <v>33158</v>
      </c>
      <c r="J188" s="2">
        <v>44368</v>
      </c>
      <c r="K188" t="s">
        <v>22</v>
      </c>
    </row>
    <row r="189" spans="1:11" x14ac:dyDescent="0.3">
      <c r="A189" t="s">
        <v>359</v>
      </c>
      <c r="B189" t="s">
        <v>19</v>
      </c>
      <c r="D189" t="s">
        <v>360</v>
      </c>
      <c r="E189" t="s">
        <v>360</v>
      </c>
      <c r="G189" t="s">
        <v>359</v>
      </c>
      <c r="H189" t="s">
        <v>21</v>
      </c>
      <c r="I189" s="2">
        <v>36337</v>
      </c>
      <c r="J189" s="2">
        <v>44368</v>
      </c>
      <c r="K189" t="s">
        <v>22</v>
      </c>
    </row>
    <row r="190" spans="1:11" x14ac:dyDescent="0.3">
      <c r="A190" t="s">
        <v>361</v>
      </c>
      <c r="B190" t="s">
        <v>19</v>
      </c>
      <c r="D190" t="s">
        <v>111</v>
      </c>
      <c r="E190" t="s">
        <v>111</v>
      </c>
      <c r="G190" t="s">
        <v>361</v>
      </c>
      <c r="H190" t="s">
        <v>21</v>
      </c>
      <c r="I190" s="2">
        <v>36335</v>
      </c>
      <c r="J190" s="2">
        <v>44368</v>
      </c>
      <c r="K190" t="s">
        <v>22</v>
      </c>
    </row>
    <row r="191" spans="1:11" x14ac:dyDescent="0.3">
      <c r="A191" t="s">
        <v>362</v>
      </c>
      <c r="B191" t="s">
        <v>19</v>
      </c>
      <c r="D191" t="s">
        <v>324</v>
      </c>
      <c r="E191" t="s">
        <v>324</v>
      </c>
      <c r="G191" t="s">
        <v>362</v>
      </c>
      <c r="H191" t="s">
        <v>21</v>
      </c>
      <c r="I191" s="2">
        <v>36359</v>
      </c>
      <c r="J191" s="2">
        <v>44368</v>
      </c>
      <c r="K191" t="s">
        <v>22</v>
      </c>
    </row>
    <row r="192" spans="1:11" x14ac:dyDescent="0.3">
      <c r="A192" t="s">
        <v>363</v>
      </c>
      <c r="B192" t="s">
        <v>19</v>
      </c>
      <c r="D192" t="s">
        <v>364</v>
      </c>
      <c r="E192" t="s">
        <v>364</v>
      </c>
      <c r="G192" t="s">
        <v>363</v>
      </c>
      <c r="H192" t="s">
        <v>21</v>
      </c>
      <c r="I192" s="2">
        <v>34878</v>
      </c>
      <c r="J192" s="2">
        <v>44368</v>
      </c>
      <c r="K192" t="s">
        <v>22</v>
      </c>
    </row>
    <row r="193" spans="1:11" x14ac:dyDescent="0.3">
      <c r="A193" t="s">
        <v>365</v>
      </c>
      <c r="B193" t="s">
        <v>19</v>
      </c>
      <c r="D193" t="s">
        <v>366</v>
      </c>
      <c r="E193" t="s">
        <v>366</v>
      </c>
      <c r="G193" t="s">
        <v>365</v>
      </c>
      <c r="H193" t="s">
        <v>21</v>
      </c>
      <c r="I193" s="2">
        <v>33648</v>
      </c>
      <c r="J193" s="2">
        <v>44370</v>
      </c>
      <c r="K193" t="s">
        <v>22</v>
      </c>
    </row>
    <row r="194" spans="1:11" x14ac:dyDescent="0.3">
      <c r="A194" t="s">
        <v>367</v>
      </c>
      <c r="B194" t="s">
        <v>19</v>
      </c>
      <c r="D194" t="s">
        <v>368</v>
      </c>
      <c r="E194" t="s">
        <v>368</v>
      </c>
      <c r="G194" t="s">
        <v>367</v>
      </c>
      <c r="H194" t="s">
        <v>21</v>
      </c>
      <c r="I194" s="2">
        <v>34726</v>
      </c>
      <c r="J194" s="2">
        <v>44370</v>
      </c>
      <c r="K194" t="s">
        <v>22</v>
      </c>
    </row>
    <row r="195" spans="1:11" x14ac:dyDescent="0.3">
      <c r="A195" t="s">
        <v>369</v>
      </c>
      <c r="B195" t="s">
        <v>19</v>
      </c>
      <c r="D195" t="s">
        <v>62</v>
      </c>
      <c r="E195" t="s">
        <v>62</v>
      </c>
      <c r="G195" t="s">
        <v>369</v>
      </c>
      <c r="H195" t="s">
        <v>21</v>
      </c>
      <c r="I195" s="2">
        <v>35217</v>
      </c>
      <c r="J195" s="2">
        <v>44372</v>
      </c>
      <c r="K195" t="s">
        <v>22</v>
      </c>
    </row>
    <row r="196" spans="1:11" x14ac:dyDescent="0.3">
      <c r="A196" t="s">
        <v>370</v>
      </c>
      <c r="B196" t="s">
        <v>19</v>
      </c>
      <c r="D196" t="s">
        <v>287</v>
      </c>
      <c r="E196" t="s">
        <v>287</v>
      </c>
      <c r="G196" t="s">
        <v>370</v>
      </c>
      <c r="H196" t="s">
        <v>21</v>
      </c>
      <c r="I196" s="2">
        <v>34062</v>
      </c>
      <c r="J196" s="2">
        <v>44376</v>
      </c>
      <c r="K196" t="s">
        <v>22</v>
      </c>
    </row>
    <row r="197" spans="1:11" x14ac:dyDescent="0.3">
      <c r="A197" t="s">
        <v>371</v>
      </c>
      <c r="B197" t="s">
        <v>19</v>
      </c>
      <c r="D197" t="s">
        <v>372</v>
      </c>
      <c r="E197" t="s">
        <v>372</v>
      </c>
      <c r="G197" t="s">
        <v>371</v>
      </c>
      <c r="H197" t="s">
        <v>21</v>
      </c>
      <c r="I197" s="2">
        <v>34781</v>
      </c>
      <c r="J197" s="2">
        <v>44389</v>
      </c>
      <c r="K197" t="s">
        <v>22</v>
      </c>
    </row>
    <row r="198" spans="1:11" x14ac:dyDescent="0.3">
      <c r="A198" t="s">
        <v>373</v>
      </c>
      <c r="B198" t="s">
        <v>19</v>
      </c>
      <c r="D198" t="s">
        <v>221</v>
      </c>
      <c r="E198" t="s">
        <v>221</v>
      </c>
      <c r="G198" t="s">
        <v>373</v>
      </c>
      <c r="H198" t="s">
        <v>21</v>
      </c>
      <c r="I198" s="2">
        <v>28248</v>
      </c>
      <c r="J198" s="2">
        <v>44378</v>
      </c>
      <c r="K198" t="s">
        <v>22</v>
      </c>
    </row>
    <row r="199" spans="1:11" x14ac:dyDescent="0.3">
      <c r="A199" t="s">
        <v>374</v>
      </c>
      <c r="B199" t="s">
        <v>19</v>
      </c>
      <c r="D199" t="s">
        <v>375</v>
      </c>
      <c r="E199" t="s">
        <v>375</v>
      </c>
      <c r="G199" t="s">
        <v>374</v>
      </c>
      <c r="H199" t="s">
        <v>21</v>
      </c>
      <c r="I199" s="2">
        <v>35575</v>
      </c>
      <c r="J199" s="2">
        <v>44382</v>
      </c>
      <c r="K199" t="s">
        <v>22</v>
      </c>
    </row>
    <row r="200" spans="1:11" x14ac:dyDescent="0.3">
      <c r="A200" t="s">
        <v>376</v>
      </c>
      <c r="B200" t="s">
        <v>19</v>
      </c>
      <c r="D200" t="s">
        <v>377</v>
      </c>
      <c r="E200" t="s">
        <v>377</v>
      </c>
      <c r="G200" t="s">
        <v>376</v>
      </c>
      <c r="H200" t="s">
        <v>21</v>
      </c>
      <c r="I200" s="2">
        <v>34939</v>
      </c>
      <c r="J200" s="2">
        <v>44382</v>
      </c>
      <c r="K200" t="s">
        <v>22</v>
      </c>
    </row>
    <row r="201" spans="1:11" x14ac:dyDescent="0.3">
      <c r="A201" t="s">
        <v>378</v>
      </c>
      <c r="B201" t="s">
        <v>19</v>
      </c>
      <c r="D201" t="s">
        <v>379</v>
      </c>
      <c r="E201" t="s">
        <v>379</v>
      </c>
      <c r="G201" t="s">
        <v>378</v>
      </c>
      <c r="H201" t="s">
        <v>21</v>
      </c>
      <c r="I201" s="2">
        <v>32662</v>
      </c>
      <c r="J201" s="2">
        <v>44389</v>
      </c>
      <c r="K201" t="s">
        <v>22</v>
      </c>
    </row>
    <row r="202" spans="1:11" x14ac:dyDescent="0.3">
      <c r="A202" t="s">
        <v>380</v>
      </c>
      <c r="B202" t="s">
        <v>19</v>
      </c>
      <c r="D202" t="s">
        <v>66</v>
      </c>
      <c r="E202" t="s">
        <v>66</v>
      </c>
      <c r="G202" t="s">
        <v>380</v>
      </c>
      <c r="H202" t="s">
        <v>21</v>
      </c>
      <c r="I202" s="2">
        <v>34352</v>
      </c>
      <c r="J202" s="2">
        <v>44394</v>
      </c>
      <c r="K202" t="s">
        <v>22</v>
      </c>
    </row>
    <row r="203" spans="1:11" x14ac:dyDescent="0.3">
      <c r="A203" t="s">
        <v>381</v>
      </c>
      <c r="B203" t="s">
        <v>19</v>
      </c>
      <c r="D203" t="s">
        <v>195</v>
      </c>
      <c r="E203" t="s">
        <v>195</v>
      </c>
      <c r="G203" t="s">
        <v>381</v>
      </c>
      <c r="H203" t="s">
        <v>21</v>
      </c>
      <c r="I203" s="2">
        <v>35821</v>
      </c>
      <c r="J203" s="2">
        <v>44396</v>
      </c>
      <c r="K203" t="s">
        <v>22</v>
      </c>
    </row>
    <row r="204" spans="1:11" x14ac:dyDescent="0.3">
      <c r="A204" t="s">
        <v>382</v>
      </c>
      <c r="B204" t="s">
        <v>19</v>
      </c>
      <c r="D204" t="s">
        <v>190</v>
      </c>
      <c r="E204" t="s">
        <v>190</v>
      </c>
      <c r="G204" t="s">
        <v>382</v>
      </c>
      <c r="H204" t="s">
        <v>21</v>
      </c>
      <c r="I204" s="2">
        <v>34075</v>
      </c>
      <c r="J204" s="2">
        <v>44397</v>
      </c>
      <c r="K204" t="s">
        <v>22</v>
      </c>
    </row>
    <row r="205" spans="1:11" x14ac:dyDescent="0.3">
      <c r="A205" t="s">
        <v>383</v>
      </c>
      <c r="B205" t="s">
        <v>19</v>
      </c>
      <c r="D205" t="s">
        <v>357</v>
      </c>
      <c r="E205" t="s">
        <v>357</v>
      </c>
      <c r="G205" t="s">
        <v>383</v>
      </c>
      <c r="H205" t="s">
        <v>21</v>
      </c>
      <c r="I205" s="2">
        <v>35165</v>
      </c>
      <c r="J205" s="2">
        <v>44400</v>
      </c>
      <c r="K205" t="s">
        <v>22</v>
      </c>
    </row>
    <row r="206" spans="1:11" x14ac:dyDescent="0.3">
      <c r="A206" t="s">
        <v>23</v>
      </c>
      <c r="B206" t="s">
        <v>19</v>
      </c>
      <c r="D206" t="s">
        <v>24</v>
      </c>
      <c r="E206" t="s">
        <v>24</v>
      </c>
      <c r="G206" t="s">
        <v>23</v>
      </c>
      <c r="H206" t="s">
        <v>21</v>
      </c>
      <c r="I206" s="2">
        <v>44400</v>
      </c>
      <c r="J206" s="2">
        <v>44573</v>
      </c>
      <c r="K206" t="s">
        <v>22</v>
      </c>
    </row>
    <row r="207" spans="1:11" x14ac:dyDescent="0.3">
      <c r="A207" t="s">
        <v>384</v>
      </c>
      <c r="B207" t="s">
        <v>19</v>
      </c>
      <c r="D207" t="s">
        <v>385</v>
      </c>
      <c r="E207" t="s">
        <v>385</v>
      </c>
      <c r="G207" t="s">
        <v>384</v>
      </c>
      <c r="H207" t="s">
        <v>21</v>
      </c>
      <c r="I207" s="2">
        <v>33695</v>
      </c>
      <c r="J207" s="2">
        <v>44403</v>
      </c>
      <c r="K207" t="s">
        <v>22</v>
      </c>
    </row>
    <row r="208" spans="1:11" x14ac:dyDescent="0.3">
      <c r="A208" t="s">
        <v>386</v>
      </c>
      <c r="B208" t="s">
        <v>19</v>
      </c>
      <c r="D208" t="s">
        <v>387</v>
      </c>
      <c r="E208" t="s">
        <v>387</v>
      </c>
      <c r="G208" t="s">
        <v>386</v>
      </c>
      <c r="H208" t="s">
        <v>21</v>
      </c>
      <c r="I208" s="2">
        <v>34831</v>
      </c>
      <c r="J208" s="2">
        <v>44403</v>
      </c>
      <c r="K208" t="s">
        <v>22</v>
      </c>
    </row>
    <row r="209" spans="1:11" x14ac:dyDescent="0.3">
      <c r="A209" t="s">
        <v>388</v>
      </c>
      <c r="B209" t="s">
        <v>19</v>
      </c>
      <c r="D209" t="s">
        <v>389</v>
      </c>
      <c r="E209" t="s">
        <v>389</v>
      </c>
      <c r="G209" t="s">
        <v>388</v>
      </c>
      <c r="H209" t="s">
        <v>21</v>
      </c>
      <c r="I209" s="2">
        <v>34741</v>
      </c>
      <c r="J209" s="2">
        <v>44403</v>
      </c>
      <c r="K209" t="s">
        <v>22</v>
      </c>
    </row>
    <row r="210" spans="1:11" x14ac:dyDescent="0.3">
      <c r="A210" t="s">
        <v>390</v>
      </c>
      <c r="B210" t="s">
        <v>19</v>
      </c>
      <c r="D210" t="s">
        <v>300</v>
      </c>
      <c r="E210" t="s">
        <v>300</v>
      </c>
      <c r="G210" t="s">
        <v>390</v>
      </c>
      <c r="H210" t="s">
        <v>21</v>
      </c>
      <c r="I210" s="2">
        <v>34741</v>
      </c>
      <c r="J210" s="2">
        <v>44403</v>
      </c>
      <c r="K210" t="s">
        <v>22</v>
      </c>
    </row>
    <row r="211" spans="1:11" x14ac:dyDescent="0.3">
      <c r="A211" t="s">
        <v>391</v>
      </c>
      <c r="B211" t="s">
        <v>19</v>
      </c>
      <c r="D211" t="s">
        <v>300</v>
      </c>
      <c r="E211" t="s">
        <v>300</v>
      </c>
      <c r="G211" t="s">
        <v>391</v>
      </c>
      <c r="H211" t="s">
        <v>21</v>
      </c>
      <c r="I211" s="2">
        <v>35728</v>
      </c>
      <c r="J211" s="2">
        <v>44403</v>
      </c>
      <c r="K211" t="s">
        <v>22</v>
      </c>
    </row>
    <row r="212" spans="1:11" x14ac:dyDescent="0.3">
      <c r="A212" t="s">
        <v>392</v>
      </c>
      <c r="B212" t="s">
        <v>19</v>
      </c>
      <c r="D212" t="s">
        <v>264</v>
      </c>
      <c r="E212" t="s">
        <v>264</v>
      </c>
      <c r="G212" t="s">
        <v>392</v>
      </c>
      <c r="H212" t="s">
        <v>21</v>
      </c>
      <c r="I212" s="2">
        <v>36421</v>
      </c>
      <c r="J212" s="2">
        <v>44404</v>
      </c>
      <c r="K212" t="s">
        <v>22</v>
      </c>
    </row>
    <row r="213" spans="1:11" x14ac:dyDescent="0.3">
      <c r="A213" t="s">
        <v>393</v>
      </c>
      <c r="B213" t="s">
        <v>19</v>
      </c>
      <c r="D213" t="s">
        <v>394</v>
      </c>
      <c r="E213" t="s">
        <v>394</v>
      </c>
      <c r="G213" t="s">
        <v>393</v>
      </c>
      <c r="H213" t="s">
        <v>21</v>
      </c>
      <c r="I213" s="2">
        <v>33217</v>
      </c>
      <c r="J213" s="2">
        <v>44404</v>
      </c>
      <c r="K213" t="s">
        <v>22</v>
      </c>
    </row>
    <row r="214" spans="1:11" x14ac:dyDescent="0.3">
      <c r="A214" t="s">
        <v>395</v>
      </c>
      <c r="B214" t="s">
        <v>19</v>
      </c>
      <c r="D214" t="s">
        <v>264</v>
      </c>
      <c r="E214" t="s">
        <v>264</v>
      </c>
      <c r="G214" t="s">
        <v>395</v>
      </c>
      <c r="H214" t="s">
        <v>21</v>
      </c>
      <c r="I214" s="2">
        <v>33676</v>
      </c>
      <c r="J214" s="2">
        <v>44404</v>
      </c>
      <c r="K214" t="s">
        <v>22</v>
      </c>
    </row>
    <row r="215" spans="1:11" x14ac:dyDescent="0.3">
      <c r="A215" t="s">
        <v>396</v>
      </c>
      <c r="B215" t="s">
        <v>19</v>
      </c>
      <c r="D215" t="s">
        <v>397</v>
      </c>
      <c r="E215" t="s">
        <v>397</v>
      </c>
      <c r="G215" t="s">
        <v>396</v>
      </c>
      <c r="H215" t="s">
        <v>21</v>
      </c>
      <c r="I215" s="2">
        <v>35759</v>
      </c>
      <c r="J215" s="2">
        <v>44410</v>
      </c>
      <c r="K215" t="s">
        <v>22</v>
      </c>
    </row>
    <row r="216" spans="1:11" x14ac:dyDescent="0.3">
      <c r="A216" t="s">
        <v>398</v>
      </c>
      <c r="B216" t="s">
        <v>19</v>
      </c>
      <c r="D216" t="s">
        <v>399</v>
      </c>
      <c r="E216" t="s">
        <v>399</v>
      </c>
      <c r="G216" t="s">
        <v>398</v>
      </c>
      <c r="H216" t="s">
        <v>21</v>
      </c>
      <c r="I216" s="2">
        <v>34700</v>
      </c>
      <c r="J216" s="2">
        <v>44410</v>
      </c>
      <c r="K216" t="s">
        <v>22</v>
      </c>
    </row>
    <row r="217" spans="1:11" x14ac:dyDescent="0.3">
      <c r="A217" t="s">
        <v>400</v>
      </c>
      <c r="B217" t="s">
        <v>19</v>
      </c>
      <c r="D217" t="s">
        <v>401</v>
      </c>
      <c r="E217" t="s">
        <v>401</v>
      </c>
      <c r="G217" t="s">
        <v>400</v>
      </c>
      <c r="H217" t="s">
        <v>21</v>
      </c>
      <c r="I217" s="2">
        <v>34724</v>
      </c>
      <c r="J217" s="2">
        <v>44410</v>
      </c>
      <c r="K217" t="s">
        <v>22</v>
      </c>
    </row>
    <row r="218" spans="1:11" x14ac:dyDescent="0.3">
      <c r="A218" t="s">
        <v>402</v>
      </c>
      <c r="B218" t="s">
        <v>19</v>
      </c>
      <c r="D218" t="s">
        <v>403</v>
      </c>
      <c r="E218" t="s">
        <v>403</v>
      </c>
      <c r="G218" t="s">
        <v>402</v>
      </c>
      <c r="H218" t="s">
        <v>21</v>
      </c>
      <c r="I218" s="2">
        <v>35873</v>
      </c>
      <c r="J218" s="2">
        <v>44410</v>
      </c>
      <c r="K218" t="s">
        <v>22</v>
      </c>
    </row>
    <row r="219" spans="1:11" x14ac:dyDescent="0.3">
      <c r="A219" t="s">
        <v>404</v>
      </c>
      <c r="B219" t="s">
        <v>19</v>
      </c>
      <c r="D219" t="s">
        <v>405</v>
      </c>
      <c r="E219" t="s">
        <v>405</v>
      </c>
      <c r="G219" t="s">
        <v>404</v>
      </c>
      <c r="H219" t="s">
        <v>21</v>
      </c>
      <c r="I219" s="2">
        <v>35294</v>
      </c>
      <c r="J219" s="2">
        <v>44410</v>
      </c>
      <c r="K219" t="s">
        <v>22</v>
      </c>
    </row>
    <row r="220" spans="1:11" x14ac:dyDescent="0.3">
      <c r="A220" t="s">
        <v>406</v>
      </c>
      <c r="B220" t="s">
        <v>19</v>
      </c>
      <c r="D220" t="s">
        <v>407</v>
      </c>
      <c r="E220" t="s">
        <v>407</v>
      </c>
      <c r="G220" t="s">
        <v>406</v>
      </c>
      <c r="H220" t="s">
        <v>21</v>
      </c>
      <c r="I220" s="2">
        <v>34223</v>
      </c>
      <c r="J220" s="2">
        <v>44410</v>
      </c>
      <c r="K220" t="s">
        <v>22</v>
      </c>
    </row>
    <row r="221" spans="1:11" x14ac:dyDescent="0.3">
      <c r="A221" t="s">
        <v>408</v>
      </c>
      <c r="B221" t="s">
        <v>19</v>
      </c>
      <c r="D221" t="s">
        <v>123</v>
      </c>
      <c r="E221" t="s">
        <v>123</v>
      </c>
      <c r="G221" t="s">
        <v>408</v>
      </c>
      <c r="H221" t="s">
        <v>21</v>
      </c>
      <c r="I221" s="2">
        <v>36069</v>
      </c>
      <c r="J221" s="2">
        <v>44410</v>
      </c>
      <c r="K221" t="s">
        <v>22</v>
      </c>
    </row>
    <row r="222" spans="1:11" x14ac:dyDescent="0.3">
      <c r="A222" t="s">
        <v>409</v>
      </c>
      <c r="B222" t="s">
        <v>19</v>
      </c>
      <c r="D222" t="s">
        <v>410</v>
      </c>
      <c r="E222" t="s">
        <v>410</v>
      </c>
      <c r="G222" t="s">
        <v>409</v>
      </c>
      <c r="H222" t="s">
        <v>21</v>
      </c>
      <c r="I222" s="2">
        <v>35788</v>
      </c>
      <c r="J222" s="2">
        <v>44410</v>
      </c>
      <c r="K222" t="s">
        <v>22</v>
      </c>
    </row>
    <row r="223" spans="1:11" x14ac:dyDescent="0.3">
      <c r="A223" t="s">
        <v>411</v>
      </c>
      <c r="B223" t="s">
        <v>19</v>
      </c>
      <c r="D223" t="s">
        <v>193</v>
      </c>
      <c r="E223" t="s">
        <v>193</v>
      </c>
      <c r="G223" t="s">
        <v>411</v>
      </c>
      <c r="H223" t="s">
        <v>21</v>
      </c>
      <c r="I223" s="2">
        <v>35221</v>
      </c>
      <c r="J223" s="2">
        <v>44410</v>
      </c>
      <c r="K223" t="s">
        <v>22</v>
      </c>
    </row>
    <row r="224" spans="1:11" x14ac:dyDescent="0.3">
      <c r="A224" t="s">
        <v>412</v>
      </c>
      <c r="B224" t="s">
        <v>19</v>
      </c>
      <c r="D224" t="s">
        <v>413</v>
      </c>
      <c r="E224" t="s">
        <v>413</v>
      </c>
      <c r="G224" t="s">
        <v>412</v>
      </c>
      <c r="H224" t="s">
        <v>21</v>
      </c>
      <c r="I224" s="2">
        <v>35431</v>
      </c>
      <c r="J224" s="2">
        <v>44410</v>
      </c>
      <c r="K224" t="s">
        <v>22</v>
      </c>
    </row>
    <row r="225" spans="1:11" x14ac:dyDescent="0.3">
      <c r="A225" t="s">
        <v>414</v>
      </c>
      <c r="B225" t="s">
        <v>19</v>
      </c>
      <c r="D225" t="s">
        <v>217</v>
      </c>
      <c r="E225" t="s">
        <v>217</v>
      </c>
      <c r="G225" t="s">
        <v>414</v>
      </c>
      <c r="H225" t="s">
        <v>21</v>
      </c>
      <c r="I225" s="2">
        <v>36263</v>
      </c>
      <c r="J225" s="2">
        <v>44418</v>
      </c>
      <c r="K225" t="s">
        <v>22</v>
      </c>
    </row>
    <row r="226" spans="1:11" x14ac:dyDescent="0.3">
      <c r="A226" t="s">
        <v>415</v>
      </c>
      <c r="B226" t="s">
        <v>19</v>
      </c>
      <c r="D226" t="s">
        <v>368</v>
      </c>
      <c r="E226" t="s">
        <v>368</v>
      </c>
      <c r="G226" t="s">
        <v>415</v>
      </c>
      <c r="H226" t="s">
        <v>21</v>
      </c>
      <c r="I226" s="2">
        <v>34044</v>
      </c>
      <c r="J226" s="2">
        <v>44409</v>
      </c>
      <c r="K226" t="s">
        <v>22</v>
      </c>
    </row>
    <row r="227" spans="1:11" x14ac:dyDescent="0.3">
      <c r="A227" t="s">
        <v>416</v>
      </c>
      <c r="B227" t="s">
        <v>19</v>
      </c>
      <c r="D227" t="s">
        <v>230</v>
      </c>
      <c r="E227" t="s">
        <v>230</v>
      </c>
      <c r="G227" t="s">
        <v>416</v>
      </c>
      <c r="H227" t="s">
        <v>21</v>
      </c>
      <c r="I227" s="2">
        <v>35560</v>
      </c>
      <c r="J227" s="2">
        <v>44410</v>
      </c>
      <c r="K227" t="s">
        <v>22</v>
      </c>
    </row>
    <row r="228" spans="1:11" x14ac:dyDescent="0.3">
      <c r="A228" t="s">
        <v>417</v>
      </c>
      <c r="B228" t="s">
        <v>19</v>
      </c>
      <c r="D228" t="s">
        <v>344</v>
      </c>
      <c r="E228" t="s">
        <v>344</v>
      </c>
      <c r="G228" t="s">
        <v>417</v>
      </c>
      <c r="H228" t="s">
        <v>21</v>
      </c>
      <c r="I228" s="2">
        <v>34428</v>
      </c>
      <c r="J228" s="2">
        <v>44414</v>
      </c>
      <c r="K228" t="s">
        <v>22</v>
      </c>
    </row>
    <row r="229" spans="1:11" x14ac:dyDescent="0.3">
      <c r="A229" t="s">
        <v>418</v>
      </c>
      <c r="B229" t="s">
        <v>19</v>
      </c>
      <c r="D229" t="s">
        <v>419</v>
      </c>
      <c r="E229" t="s">
        <v>419</v>
      </c>
      <c r="G229" t="s">
        <v>418</v>
      </c>
      <c r="H229" t="s">
        <v>21</v>
      </c>
      <c r="I229" s="2">
        <v>31199</v>
      </c>
      <c r="J229" s="2">
        <v>44415</v>
      </c>
      <c r="K229" t="s">
        <v>22</v>
      </c>
    </row>
    <row r="230" spans="1:11" x14ac:dyDescent="0.3">
      <c r="A230" t="s">
        <v>420</v>
      </c>
      <c r="B230" t="s">
        <v>19</v>
      </c>
      <c r="D230" t="s">
        <v>77</v>
      </c>
      <c r="E230" t="s">
        <v>77</v>
      </c>
      <c r="G230" t="s">
        <v>420</v>
      </c>
      <c r="H230" t="s">
        <v>21</v>
      </c>
      <c r="I230" s="2">
        <v>35100</v>
      </c>
      <c r="J230" s="2">
        <v>44410</v>
      </c>
      <c r="K230" t="s">
        <v>22</v>
      </c>
    </row>
    <row r="231" spans="1:11" x14ac:dyDescent="0.3">
      <c r="A231" t="s">
        <v>421</v>
      </c>
      <c r="B231" t="s">
        <v>19</v>
      </c>
      <c r="D231" t="s">
        <v>28</v>
      </c>
      <c r="E231" t="s">
        <v>28</v>
      </c>
      <c r="G231" t="s">
        <v>421</v>
      </c>
      <c r="H231" t="s">
        <v>21</v>
      </c>
      <c r="I231" s="2">
        <v>37819</v>
      </c>
      <c r="J231" s="2">
        <v>44417</v>
      </c>
      <c r="K231" t="s">
        <v>22</v>
      </c>
    </row>
    <row r="232" spans="1:11" x14ac:dyDescent="0.3">
      <c r="A232" t="s">
        <v>422</v>
      </c>
      <c r="B232" t="s">
        <v>19</v>
      </c>
      <c r="D232" t="s">
        <v>423</v>
      </c>
      <c r="E232" t="s">
        <v>423</v>
      </c>
      <c r="G232" t="s">
        <v>422</v>
      </c>
      <c r="H232" t="s">
        <v>21</v>
      </c>
      <c r="I232" s="2">
        <v>33239</v>
      </c>
      <c r="J232" s="2">
        <v>44387</v>
      </c>
      <c r="K232" t="s">
        <v>22</v>
      </c>
    </row>
    <row r="233" spans="1:11" x14ac:dyDescent="0.3">
      <c r="A233" t="s">
        <v>424</v>
      </c>
      <c r="B233" t="s">
        <v>19</v>
      </c>
      <c r="D233" t="s">
        <v>425</v>
      </c>
      <c r="E233" t="s">
        <v>425</v>
      </c>
      <c r="G233" t="s">
        <v>424</v>
      </c>
      <c r="H233" t="s">
        <v>21</v>
      </c>
      <c r="I233" s="2">
        <v>35796</v>
      </c>
      <c r="J233" s="2">
        <v>44387</v>
      </c>
      <c r="K233" t="s">
        <v>22</v>
      </c>
    </row>
    <row r="234" spans="1:11" x14ac:dyDescent="0.3">
      <c r="A234" t="s">
        <v>426</v>
      </c>
      <c r="B234" t="s">
        <v>19</v>
      </c>
      <c r="D234" t="s">
        <v>427</v>
      </c>
      <c r="E234" t="s">
        <v>427</v>
      </c>
      <c r="G234" t="s">
        <v>426</v>
      </c>
      <c r="H234" t="s">
        <v>21</v>
      </c>
      <c r="I234" s="2">
        <v>28856</v>
      </c>
      <c r="J234" s="2">
        <v>44387</v>
      </c>
      <c r="K234" t="s">
        <v>22</v>
      </c>
    </row>
    <row r="235" spans="1:11" x14ac:dyDescent="0.3">
      <c r="A235" t="s">
        <v>428</v>
      </c>
      <c r="B235" t="s">
        <v>19</v>
      </c>
      <c r="D235" t="s">
        <v>429</v>
      </c>
      <c r="E235" t="s">
        <v>429</v>
      </c>
      <c r="G235" t="s">
        <v>428</v>
      </c>
      <c r="H235" t="s">
        <v>21</v>
      </c>
      <c r="I235" s="2">
        <v>33239</v>
      </c>
      <c r="J235" s="2">
        <v>44387</v>
      </c>
      <c r="K235" t="s">
        <v>22</v>
      </c>
    </row>
    <row r="236" spans="1:11" x14ac:dyDescent="0.3">
      <c r="A236" t="s">
        <v>430</v>
      </c>
      <c r="B236" t="s">
        <v>19</v>
      </c>
      <c r="D236" t="s">
        <v>431</v>
      </c>
      <c r="E236" t="s">
        <v>431</v>
      </c>
      <c r="G236" t="s">
        <v>430</v>
      </c>
      <c r="H236" t="s">
        <v>21</v>
      </c>
      <c r="I236" s="2">
        <v>35065</v>
      </c>
      <c r="J236" s="2">
        <v>44387</v>
      </c>
      <c r="K236" t="s">
        <v>22</v>
      </c>
    </row>
    <row r="237" spans="1:11" x14ac:dyDescent="0.3">
      <c r="A237" t="s">
        <v>432</v>
      </c>
      <c r="B237" t="s">
        <v>19</v>
      </c>
      <c r="D237" t="s">
        <v>433</v>
      </c>
      <c r="E237" t="s">
        <v>433</v>
      </c>
      <c r="G237" t="s">
        <v>432</v>
      </c>
      <c r="H237" t="s">
        <v>21</v>
      </c>
      <c r="I237" s="2">
        <v>31778</v>
      </c>
      <c r="J237" s="2">
        <v>44387</v>
      </c>
      <c r="K237" t="s">
        <v>22</v>
      </c>
    </row>
    <row r="238" spans="1:11" x14ac:dyDescent="0.3">
      <c r="A238" t="s">
        <v>434</v>
      </c>
      <c r="B238" t="s">
        <v>19</v>
      </c>
      <c r="D238" t="s">
        <v>435</v>
      </c>
      <c r="E238" t="s">
        <v>435</v>
      </c>
      <c r="G238" t="s">
        <v>434</v>
      </c>
      <c r="H238" t="s">
        <v>21</v>
      </c>
      <c r="I238" s="2">
        <v>37622</v>
      </c>
      <c r="J238" s="2">
        <v>44424</v>
      </c>
      <c r="K238" t="s">
        <v>22</v>
      </c>
    </row>
    <row r="239" spans="1:11" x14ac:dyDescent="0.3">
      <c r="A239" t="s">
        <v>436</v>
      </c>
      <c r="B239" t="s">
        <v>19</v>
      </c>
      <c r="D239" t="s">
        <v>437</v>
      </c>
      <c r="E239" t="s">
        <v>437</v>
      </c>
      <c r="G239" t="s">
        <v>436</v>
      </c>
      <c r="H239" t="s">
        <v>21</v>
      </c>
      <c r="I239" s="2">
        <v>34375</v>
      </c>
      <c r="J239" s="2">
        <v>44424</v>
      </c>
      <c r="K239" t="s">
        <v>22</v>
      </c>
    </row>
    <row r="240" spans="1:11" x14ac:dyDescent="0.3">
      <c r="A240" t="s">
        <v>438</v>
      </c>
      <c r="B240" t="s">
        <v>19</v>
      </c>
      <c r="D240" t="s">
        <v>439</v>
      </c>
      <c r="E240" t="s">
        <v>439</v>
      </c>
      <c r="G240" t="s">
        <v>438</v>
      </c>
      <c r="H240" t="s">
        <v>21</v>
      </c>
      <c r="I240" s="2">
        <v>36218</v>
      </c>
      <c r="J240" s="2">
        <v>44424</v>
      </c>
      <c r="K240" t="s">
        <v>22</v>
      </c>
    </row>
    <row r="241" spans="1:11" x14ac:dyDescent="0.3">
      <c r="A241" t="s">
        <v>440</v>
      </c>
      <c r="B241" t="s">
        <v>19</v>
      </c>
      <c r="D241" t="s">
        <v>441</v>
      </c>
      <c r="E241" t="s">
        <v>441</v>
      </c>
      <c r="G241" t="s">
        <v>440</v>
      </c>
      <c r="H241" t="s">
        <v>21</v>
      </c>
      <c r="I241" s="2">
        <v>25303</v>
      </c>
      <c r="J241" s="2">
        <v>44409</v>
      </c>
      <c r="K241" t="s">
        <v>22</v>
      </c>
    </row>
    <row r="242" spans="1:11" x14ac:dyDescent="0.3">
      <c r="A242" t="s">
        <v>442</v>
      </c>
      <c r="B242" t="s">
        <v>19</v>
      </c>
      <c r="D242" t="s">
        <v>443</v>
      </c>
      <c r="E242" t="s">
        <v>443</v>
      </c>
      <c r="G242" t="s">
        <v>442</v>
      </c>
      <c r="H242" t="s">
        <v>21</v>
      </c>
      <c r="I242" s="2">
        <v>35210</v>
      </c>
      <c r="J242" s="2">
        <v>44428</v>
      </c>
      <c r="K242" t="s">
        <v>22</v>
      </c>
    </row>
    <row r="243" spans="1:11" x14ac:dyDescent="0.3">
      <c r="A243" t="s">
        <v>444</v>
      </c>
      <c r="B243" t="s">
        <v>19</v>
      </c>
      <c r="D243" t="s">
        <v>413</v>
      </c>
      <c r="E243" t="s">
        <v>413</v>
      </c>
      <c r="G243" t="s">
        <v>444</v>
      </c>
      <c r="H243" t="s">
        <v>21</v>
      </c>
      <c r="I243" s="2">
        <v>34910</v>
      </c>
      <c r="J243" s="2">
        <v>44440</v>
      </c>
      <c r="K243" t="s">
        <v>22</v>
      </c>
    </row>
    <row r="244" spans="1:11" x14ac:dyDescent="0.3">
      <c r="A244" t="s">
        <v>445</v>
      </c>
      <c r="B244" t="s">
        <v>19</v>
      </c>
      <c r="D244" t="s">
        <v>446</v>
      </c>
      <c r="E244" t="s">
        <v>446</v>
      </c>
      <c r="G244" t="s">
        <v>445</v>
      </c>
      <c r="H244" t="s">
        <v>21</v>
      </c>
      <c r="I244" s="2">
        <v>34778</v>
      </c>
      <c r="J244" s="2">
        <v>44440</v>
      </c>
      <c r="K244" t="s">
        <v>22</v>
      </c>
    </row>
    <row r="245" spans="1:11" x14ac:dyDescent="0.3">
      <c r="A245" t="s">
        <v>447</v>
      </c>
      <c r="B245" t="s">
        <v>19</v>
      </c>
      <c r="D245" t="s">
        <v>193</v>
      </c>
      <c r="E245" t="s">
        <v>193</v>
      </c>
      <c r="G245" t="s">
        <v>447</v>
      </c>
      <c r="H245" t="s">
        <v>21</v>
      </c>
      <c r="I245" s="2">
        <v>35114</v>
      </c>
      <c r="J245" s="2">
        <v>44440</v>
      </c>
      <c r="K245" t="s">
        <v>22</v>
      </c>
    </row>
    <row r="246" spans="1:11" x14ac:dyDescent="0.3">
      <c r="A246" t="s">
        <v>448</v>
      </c>
      <c r="B246" t="s">
        <v>19</v>
      </c>
      <c r="D246" t="s">
        <v>193</v>
      </c>
      <c r="E246" t="s">
        <v>193</v>
      </c>
      <c r="G246" t="s">
        <v>448</v>
      </c>
      <c r="H246" t="s">
        <v>21</v>
      </c>
      <c r="I246" s="2">
        <v>36219</v>
      </c>
      <c r="J246" s="2">
        <v>44445</v>
      </c>
      <c r="K246" t="s">
        <v>22</v>
      </c>
    </row>
    <row r="247" spans="1:11" x14ac:dyDescent="0.3">
      <c r="A247" t="s">
        <v>449</v>
      </c>
      <c r="B247" t="s">
        <v>19</v>
      </c>
      <c r="D247" t="s">
        <v>450</v>
      </c>
      <c r="E247" t="s">
        <v>450</v>
      </c>
      <c r="G247" t="s">
        <v>449</v>
      </c>
      <c r="H247" t="s">
        <v>21</v>
      </c>
      <c r="I247" s="2">
        <v>32843</v>
      </c>
      <c r="J247" s="2">
        <v>44445</v>
      </c>
      <c r="K247" t="s">
        <v>22</v>
      </c>
    </row>
    <row r="248" spans="1:11" x14ac:dyDescent="0.3">
      <c r="A248" t="s">
        <v>451</v>
      </c>
      <c r="B248" t="s">
        <v>19</v>
      </c>
      <c r="D248" t="s">
        <v>452</v>
      </c>
      <c r="E248" t="s">
        <v>452</v>
      </c>
      <c r="G248" t="s">
        <v>451</v>
      </c>
      <c r="H248" t="s">
        <v>21</v>
      </c>
      <c r="I248" s="2">
        <v>34700</v>
      </c>
      <c r="J248" s="2">
        <v>44447</v>
      </c>
      <c r="K248" t="s">
        <v>22</v>
      </c>
    </row>
    <row r="249" spans="1:11" x14ac:dyDescent="0.3">
      <c r="A249" t="s">
        <v>453</v>
      </c>
      <c r="B249" t="s">
        <v>19</v>
      </c>
      <c r="D249" t="s">
        <v>454</v>
      </c>
      <c r="E249" t="s">
        <v>454</v>
      </c>
      <c r="G249" t="s">
        <v>453</v>
      </c>
      <c r="H249" t="s">
        <v>21</v>
      </c>
      <c r="I249" s="2">
        <v>32143</v>
      </c>
      <c r="J249" s="2">
        <v>44447</v>
      </c>
      <c r="K249" t="s">
        <v>22</v>
      </c>
    </row>
    <row r="250" spans="1:11" x14ac:dyDescent="0.3">
      <c r="A250" t="s">
        <v>455</v>
      </c>
      <c r="B250" t="s">
        <v>19</v>
      </c>
      <c r="D250" t="s">
        <v>456</v>
      </c>
      <c r="E250" t="s">
        <v>456</v>
      </c>
      <c r="G250" t="s">
        <v>455</v>
      </c>
      <c r="H250" t="s">
        <v>21</v>
      </c>
      <c r="I250" s="2">
        <v>32049</v>
      </c>
      <c r="J250" s="2">
        <v>44452</v>
      </c>
      <c r="K250" t="s">
        <v>22</v>
      </c>
    </row>
    <row r="251" spans="1:11" x14ac:dyDescent="0.3">
      <c r="A251" t="s">
        <v>457</v>
      </c>
      <c r="B251" t="s">
        <v>19</v>
      </c>
      <c r="D251" t="s">
        <v>458</v>
      </c>
      <c r="E251" t="s">
        <v>458</v>
      </c>
      <c r="G251" t="s">
        <v>457</v>
      </c>
      <c r="H251" t="s">
        <v>21</v>
      </c>
      <c r="I251" s="2">
        <v>33239</v>
      </c>
      <c r="J251" s="2">
        <v>44459</v>
      </c>
      <c r="K251" t="s">
        <v>22</v>
      </c>
    </row>
    <row r="252" spans="1:11" x14ac:dyDescent="0.3">
      <c r="A252" t="s">
        <v>459</v>
      </c>
      <c r="B252" t="s">
        <v>19</v>
      </c>
      <c r="D252" t="s">
        <v>460</v>
      </c>
      <c r="E252" t="s">
        <v>460</v>
      </c>
      <c r="G252" t="s">
        <v>459</v>
      </c>
      <c r="H252" t="s">
        <v>21</v>
      </c>
      <c r="I252" s="2">
        <v>36015</v>
      </c>
      <c r="J252" s="2">
        <v>44462</v>
      </c>
      <c r="K252" t="s">
        <v>22</v>
      </c>
    </row>
    <row r="253" spans="1:11" x14ac:dyDescent="0.3">
      <c r="A253" t="s">
        <v>461</v>
      </c>
      <c r="B253" t="s">
        <v>19</v>
      </c>
      <c r="D253" t="s">
        <v>462</v>
      </c>
      <c r="E253" t="s">
        <v>462</v>
      </c>
      <c r="G253" t="s">
        <v>461</v>
      </c>
      <c r="H253" t="s">
        <v>21</v>
      </c>
      <c r="I253" s="2">
        <v>35644</v>
      </c>
      <c r="J253" s="2">
        <v>44463</v>
      </c>
      <c r="K253" t="s">
        <v>22</v>
      </c>
    </row>
    <row r="254" spans="1:11" x14ac:dyDescent="0.3">
      <c r="A254" t="s">
        <v>463</v>
      </c>
      <c r="B254" t="s">
        <v>19</v>
      </c>
      <c r="D254" t="s">
        <v>193</v>
      </c>
      <c r="E254" t="s">
        <v>193</v>
      </c>
      <c r="G254" t="s">
        <v>463</v>
      </c>
      <c r="H254" t="s">
        <v>21</v>
      </c>
      <c r="I254" s="2">
        <v>36199</v>
      </c>
      <c r="J254" s="2">
        <v>44463</v>
      </c>
      <c r="K254" t="s">
        <v>22</v>
      </c>
    </row>
    <row r="255" spans="1:11" x14ac:dyDescent="0.3">
      <c r="A255" t="s">
        <v>464</v>
      </c>
      <c r="B255" t="s">
        <v>19</v>
      </c>
      <c r="D255" t="s">
        <v>465</v>
      </c>
      <c r="E255" t="s">
        <v>465</v>
      </c>
      <c r="G255" t="s">
        <v>464</v>
      </c>
      <c r="H255" t="s">
        <v>21</v>
      </c>
      <c r="I255" s="2">
        <v>36657</v>
      </c>
      <c r="J255" s="2">
        <v>44467</v>
      </c>
      <c r="K255" t="s">
        <v>22</v>
      </c>
    </row>
    <row r="256" spans="1:11" x14ac:dyDescent="0.3">
      <c r="A256" t="s">
        <v>466</v>
      </c>
      <c r="B256" t="s">
        <v>19</v>
      </c>
      <c r="D256" t="s">
        <v>467</v>
      </c>
      <c r="E256" t="s">
        <v>467</v>
      </c>
      <c r="G256" t="s">
        <v>466</v>
      </c>
      <c r="H256" t="s">
        <v>21</v>
      </c>
      <c r="I256" s="2">
        <v>37483</v>
      </c>
      <c r="J256" s="2">
        <v>44467</v>
      </c>
      <c r="K256" t="s">
        <v>22</v>
      </c>
    </row>
    <row r="257" spans="1:11" x14ac:dyDescent="0.3">
      <c r="A257" t="s">
        <v>468</v>
      </c>
      <c r="B257" t="s">
        <v>19</v>
      </c>
      <c r="D257" t="s">
        <v>368</v>
      </c>
      <c r="E257" t="s">
        <v>368</v>
      </c>
      <c r="G257" t="s">
        <v>468</v>
      </c>
      <c r="H257" t="s">
        <v>21</v>
      </c>
      <c r="I257" s="2">
        <v>36351</v>
      </c>
      <c r="J257" s="2">
        <v>44474</v>
      </c>
      <c r="K257" t="s">
        <v>22</v>
      </c>
    </row>
    <row r="258" spans="1:11" x14ac:dyDescent="0.3">
      <c r="A258" t="s">
        <v>469</v>
      </c>
      <c r="B258" t="s">
        <v>19</v>
      </c>
      <c r="D258" t="s">
        <v>470</v>
      </c>
      <c r="E258" t="s">
        <v>470</v>
      </c>
      <c r="G258" t="s">
        <v>469</v>
      </c>
      <c r="H258" t="s">
        <v>21</v>
      </c>
      <c r="I258" s="2">
        <v>33706</v>
      </c>
      <c r="J258" s="2">
        <v>44470</v>
      </c>
      <c r="K258" t="s">
        <v>22</v>
      </c>
    </row>
    <row r="259" spans="1:11" x14ac:dyDescent="0.3">
      <c r="A259" t="s">
        <v>471</v>
      </c>
      <c r="B259" t="s">
        <v>19</v>
      </c>
      <c r="D259" t="s">
        <v>472</v>
      </c>
      <c r="E259" t="s">
        <v>472</v>
      </c>
      <c r="G259" t="s">
        <v>471</v>
      </c>
      <c r="H259" t="s">
        <v>21</v>
      </c>
      <c r="I259" s="2">
        <v>35065</v>
      </c>
      <c r="J259" s="2">
        <v>44470</v>
      </c>
      <c r="K259" t="s">
        <v>22</v>
      </c>
    </row>
    <row r="260" spans="1:11" x14ac:dyDescent="0.3">
      <c r="A260" t="s">
        <v>473</v>
      </c>
      <c r="B260" t="s">
        <v>19</v>
      </c>
      <c r="D260" t="e">
        <v>#VALUE!</v>
      </c>
      <c r="E260" t="e">
        <v>#VALUE!</v>
      </c>
      <c r="G260" t="s">
        <v>473</v>
      </c>
      <c r="H260" t="s">
        <v>21</v>
      </c>
      <c r="I260" s="2">
        <v>37622</v>
      </c>
      <c r="J260" s="2">
        <v>44470</v>
      </c>
      <c r="K260" t="s">
        <v>22</v>
      </c>
    </row>
    <row r="261" spans="1:11" x14ac:dyDescent="0.3">
      <c r="A261" t="s">
        <v>474</v>
      </c>
      <c r="B261" t="s">
        <v>19</v>
      </c>
      <c r="D261" t="s">
        <v>109</v>
      </c>
      <c r="E261" t="s">
        <v>109</v>
      </c>
      <c r="G261" t="s">
        <v>474</v>
      </c>
      <c r="H261" t="s">
        <v>21</v>
      </c>
      <c r="I261" s="2">
        <v>35616</v>
      </c>
      <c r="J261" s="2">
        <v>44470</v>
      </c>
      <c r="K261" t="s">
        <v>22</v>
      </c>
    </row>
    <row r="262" spans="1:11" x14ac:dyDescent="0.3">
      <c r="A262" t="s">
        <v>475</v>
      </c>
      <c r="B262" t="s">
        <v>19</v>
      </c>
      <c r="D262" t="s">
        <v>146</v>
      </c>
      <c r="E262" t="s">
        <v>146</v>
      </c>
      <c r="G262" t="s">
        <v>475</v>
      </c>
      <c r="H262" t="s">
        <v>21</v>
      </c>
      <c r="I262" s="2">
        <v>35859</v>
      </c>
      <c r="J262" s="2">
        <v>44508</v>
      </c>
      <c r="K262" t="s">
        <v>22</v>
      </c>
    </row>
    <row r="263" spans="1:11" x14ac:dyDescent="0.3">
      <c r="A263" t="s">
        <v>476</v>
      </c>
      <c r="B263" t="s">
        <v>19</v>
      </c>
      <c r="D263" t="s">
        <v>477</v>
      </c>
      <c r="E263" t="s">
        <v>477</v>
      </c>
      <c r="G263" t="s">
        <v>476</v>
      </c>
      <c r="H263" t="s">
        <v>21</v>
      </c>
      <c r="I263" s="2">
        <v>32874</v>
      </c>
      <c r="J263" s="2">
        <v>44515</v>
      </c>
      <c r="K263" t="s">
        <v>22</v>
      </c>
    </row>
    <row r="264" spans="1:11" x14ac:dyDescent="0.3">
      <c r="A264" t="s">
        <v>478</v>
      </c>
      <c r="B264" t="s">
        <v>19</v>
      </c>
      <c r="D264" t="s">
        <v>427</v>
      </c>
      <c r="E264" t="s">
        <v>427</v>
      </c>
      <c r="G264" t="s">
        <v>478</v>
      </c>
      <c r="H264" t="s">
        <v>21</v>
      </c>
      <c r="I264" s="2">
        <v>31571</v>
      </c>
      <c r="J264" s="2">
        <v>44518</v>
      </c>
      <c r="K264" t="s">
        <v>22</v>
      </c>
    </row>
    <row r="265" spans="1:11" x14ac:dyDescent="0.3">
      <c r="A265" t="s">
        <v>479</v>
      </c>
      <c r="B265" t="s">
        <v>19</v>
      </c>
      <c r="D265" t="s">
        <v>454</v>
      </c>
      <c r="E265" t="s">
        <v>454</v>
      </c>
      <c r="G265" t="s">
        <v>479</v>
      </c>
      <c r="H265" t="s">
        <v>21</v>
      </c>
      <c r="I265" s="2">
        <v>34714</v>
      </c>
      <c r="J265" s="2">
        <v>44522</v>
      </c>
      <c r="K265" t="s">
        <v>22</v>
      </c>
    </row>
    <row r="266" spans="1:11" x14ac:dyDescent="0.3">
      <c r="A266" t="s">
        <v>480</v>
      </c>
      <c r="B266" t="s">
        <v>19</v>
      </c>
      <c r="D266" t="s">
        <v>481</v>
      </c>
      <c r="E266" t="s">
        <v>481</v>
      </c>
      <c r="G266" t="s">
        <v>480</v>
      </c>
      <c r="H266" t="s">
        <v>21</v>
      </c>
      <c r="I266" s="2">
        <v>35620</v>
      </c>
      <c r="J266" s="2">
        <v>44522</v>
      </c>
      <c r="K266" t="s">
        <v>22</v>
      </c>
    </row>
    <row r="267" spans="1:11" x14ac:dyDescent="0.3">
      <c r="A267" t="s">
        <v>482</v>
      </c>
      <c r="B267" t="s">
        <v>19</v>
      </c>
      <c r="D267" t="s">
        <v>139</v>
      </c>
      <c r="E267" t="s">
        <v>139</v>
      </c>
      <c r="G267" t="s">
        <v>482</v>
      </c>
      <c r="H267" t="s">
        <v>21</v>
      </c>
      <c r="I267" s="2">
        <v>32827</v>
      </c>
      <c r="J267" s="2">
        <v>44524</v>
      </c>
      <c r="K267" t="s">
        <v>22</v>
      </c>
    </row>
    <row r="268" spans="1:11" x14ac:dyDescent="0.3">
      <c r="A268" t="s">
        <v>483</v>
      </c>
      <c r="B268" t="s">
        <v>19</v>
      </c>
      <c r="D268" t="s">
        <v>484</v>
      </c>
      <c r="E268" t="s">
        <v>484</v>
      </c>
      <c r="G268" t="s">
        <v>483</v>
      </c>
      <c r="H268" t="s">
        <v>21</v>
      </c>
      <c r="I268" s="2">
        <v>31210</v>
      </c>
      <c r="J268" s="2">
        <v>44524</v>
      </c>
      <c r="K268" t="s">
        <v>22</v>
      </c>
    </row>
    <row r="269" spans="1:11" x14ac:dyDescent="0.3">
      <c r="A269" t="s">
        <v>485</v>
      </c>
      <c r="B269" t="s">
        <v>19</v>
      </c>
      <c r="D269" t="s">
        <v>486</v>
      </c>
      <c r="E269" t="s">
        <v>486</v>
      </c>
      <c r="G269" t="s">
        <v>485</v>
      </c>
      <c r="H269" t="s">
        <v>21</v>
      </c>
      <c r="I269" s="2">
        <v>33896</v>
      </c>
      <c r="J269" s="2">
        <v>44531</v>
      </c>
      <c r="K269" t="s">
        <v>22</v>
      </c>
    </row>
    <row r="270" spans="1:11" x14ac:dyDescent="0.3">
      <c r="A270" t="s">
        <v>487</v>
      </c>
      <c r="B270" t="s">
        <v>19</v>
      </c>
      <c r="D270" t="s">
        <v>488</v>
      </c>
      <c r="E270" t="s">
        <v>488</v>
      </c>
      <c r="G270" t="s">
        <v>487</v>
      </c>
      <c r="H270" t="s">
        <v>21</v>
      </c>
      <c r="I270" s="2">
        <v>34837</v>
      </c>
      <c r="J270" s="2">
        <v>44531</v>
      </c>
      <c r="K270" t="s">
        <v>22</v>
      </c>
    </row>
    <row r="271" spans="1:11" x14ac:dyDescent="0.3">
      <c r="A271" t="s">
        <v>489</v>
      </c>
      <c r="B271" t="s">
        <v>19</v>
      </c>
      <c r="D271" t="s">
        <v>490</v>
      </c>
      <c r="E271" t="s">
        <v>490</v>
      </c>
      <c r="G271" t="s">
        <v>489</v>
      </c>
      <c r="H271" t="s">
        <v>21</v>
      </c>
      <c r="I271" s="2">
        <v>27169</v>
      </c>
      <c r="J271" s="2">
        <v>44531</v>
      </c>
      <c r="K271" t="s">
        <v>22</v>
      </c>
    </row>
    <row r="272" spans="1:11" x14ac:dyDescent="0.3">
      <c r="A272" t="s">
        <v>491</v>
      </c>
      <c r="B272" t="s">
        <v>19</v>
      </c>
      <c r="D272" t="s">
        <v>492</v>
      </c>
      <c r="E272" t="s">
        <v>492</v>
      </c>
      <c r="G272" t="s">
        <v>491</v>
      </c>
      <c r="H272" t="s">
        <v>21</v>
      </c>
      <c r="I272" s="2">
        <v>35621</v>
      </c>
      <c r="J272" s="2">
        <v>44531</v>
      </c>
      <c r="K272" t="s">
        <v>22</v>
      </c>
    </row>
    <row r="273" spans="1:11" x14ac:dyDescent="0.3">
      <c r="A273" t="s">
        <v>493</v>
      </c>
      <c r="B273" t="s">
        <v>19</v>
      </c>
      <c r="D273" t="s">
        <v>300</v>
      </c>
      <c r="E273" t="s">
        <v>300</v>
      </c>
      <c r="G273" t="s">
        <v>493</v>
      </c>
      <c r="H273" t="s">
        <v>21</v>
      </c>
      <c r="I273" s="2">
        <v>37286</v>
      </c>
      <c r="J273" s="2">
        <v>44531</v>
      </c>
      <c r="K273" t="s">
        <v>22</v>
      </c>
    </row>
    <row r="274" spans="1:11" x14ac:dyDescent="0.3">
      <c r="A274" t="s">
        <v>494</v>
      </c>
      <c r="B274" t="s">
        <v>19</v>
      </c>
      <c r="D274" t="s">
        <v>495</v>
      </c>
      <c r="E274" t="s">
        <v>495</v>
      </c>
      <c r="G274" t="s">
        <v>494</v>
      </c>
      <c r="H274" t="s">
        <v>21</v>
      </c>
      <c r="I274" s="2">
        <v>32695</v>
      </c>
      <c r="J274" s="2">
        <v>44531</v>
      </c>
      <c r="K274" t="s">
        <v>22</v>
      </c>
    </row>
    <row r="275" spans="1:11" x14ac:dyDescent="0.3">
      <c r="A275" t="s">
        <v>496</v>
      </c>
      <c r="B275" t="s">
        <v>19</v>
      </c>
      <c r="D275" t="s">
        <v>497</v>
      </c>
      <c r="E275" t="s">
        <v>497</v>
      </c>
      <c r="G275" t="s">
        <v>496</v>
      </c>
      <c r="H275" t="s">
        <v>21</v>
      </c>
      <c r="I275" s="2">
        <v>36892</v>
      </c>
      <c r="J275" s="2">
        <v>44531</v>
      </c>
      <c r="K275" t="s">
        <v>22</v>
      </c>
    </row>
    <row r="276" spans="1:11" x14ac:dyDescent="0.3">
      <c r="A276" t="s">
        <v>498</v>
      </c>
      <c r="B276" t="s">
        <v>19</v>
      </c>
      <c r="D276" t="s">
        <v>499</v>
      </c>
      <c r="E276" t="s">
        <v>499</v>
      </c>
      <c r="G276" t="s">
        <v>498</v>
      </c>
      <c r="H276" t="s">
        <v>21</v>
      </c>
      <c r="I276" s="2">
        <v>34189</v>
      </c>
      <c r="J276" s="2">
        <v>44531</v>
      </c>
      <c r="K276" t="s">
        <v>22</v>
      </c>
    </row>
    <row r="277" spans="1:11" x14ac:dyDescent="0.3">
      <c r="A277" t="s">
        <v>500</v>
      </c>
      <c r="B277" t="s">
        <v>19</v>
      </c>
      <c r="D277" t="s">
        <v>256</v>
      </c>
      <c r="E277" t="s">
        <v>256</v>
      </c>
      <c r="G277" t="s">
        <v>500</v>
      </c>
      <c r="H277" t="s">
        <v>21</v>
      </c>
      <c r="I277" s="2">
        <v>36103</v>
      </c>
      <c r="J277" s="2">
        <v>44533</v>
      </c>
      <c r="K277" t="s">
        <v>22</v>
      </c>
    </row>
    <row r="278" spans="1:11" x14ac:dyDescent="0.3">
      <c r="A278" t="s">
        <v>501</v>
      </c>
      <c r="B278" t="s">
        <v>19</v>
      </c>
      <c r="D278" t="s">
        <v>75</v>
      </c>
      <c r="E278" t="s">
        <v>75</v>
      </c>
      <c r="G278" t="s">
        <v>501</v>
      </c>
      <c r="H278" t="s">
        <v>21</v>
      </c>
      <c r="I278" s="2">
        <v>35695</v>
      </c>
      <c r="J278" s="2">
        <v>44533</v>
      </c>
      <c r="K278" t="s">
        <v>22</v>
      </c>
    </row>
    <row r="279" spans="1:11" x14ac:dyDescent="0.3">
      <c r="A279" t="s">
        <v>502</v>
      </c>
      <c r="B279" t="s">
        <v>19</v>
      </c>
      <c r="D279" t="s">
        <v>503</v>
      </c>
      <c r="E279" t="s">
        <v>503</v>
      </c>
      <c r="G279" t="s">
        <v>502</v>
      </c>
      <c r="H279" t="s">
        <v>21</v>
      </c>
      <c r="I279" s="2">
        <v>35631</v>
      </c>
      <c r="J279" s="2">
        <v>44533</v>
      </c>
      <c r="K279" t="s">
        <v>22</v>
      </c>
    </row>
    <row r="280" spans="1:11" x14ac:dyDescent="0.3">
      <c r="A280" t="s">
        <v>504</v>
      </c>
      <c r="B280" t="s">
        <v>19</v>
      </c>
      <c r="D280" t="s">
        <v>505</v>
      </c>
      <c r="E280" t="s">
        <v>505</v>
      </c>
      <c r="G280" t="s">
        <v>504</v>
      </c>
      <c r="H280" t="s">
        <v>21</v>
      </c>
      <c r="I280" s="2">
        <v>35607</v>
      </c>
      <c r="J280" s="2">
        <v>44533</v>
      </c>
      <c r="K280" t="s">
        <v>22</v>
      </c>
    </row>
    <row r="281" spans="1:11" x14ac:dyDescent="0.3">
      <c r="A281" t="s">
        <v>506</v>
      </c>
      <c r="B281" t="s">
        <v>19</v>
      </c>
      <c r="D281" t="s">
        <v>507</v>
      </c>
      <c r="E281" t="s">
        <v>507</v>
      </c>
      <c r="G281" t="s">
        <v>506</v>
      </c>
      <c r="H281" t="s">
        <v>21</v>
      </c>
      <c r="I281" s="2">
        <v>34973</v>
      </c>
      <c r="J281" s="2">
        <v>44536</v>
      </c>
      <c r="K281" t="s">
        <v>22</v>
      </c>
    </row>
    <row r="282" spans="1:11" x14ac:dyDescent="0.3">
      <c r="A282" t="s">
        <v>508</v>
      </c>
      <c r="B282" t="s">
        <v>19</v>
      </c>
      <c r="D282" t="s">
        <v>217</v>
      </c>
      <c r="E282" t="s">
        <v>217</v>
      </c>
      <c r="G282" t="s">
        <v>508</v>
      </c>
      <c r="H282" t="s">
        <v>21</v>
      </c>
      <c r="I282" s="2">
        <v>36491</v>
      </c>
      <c r="J282" s="2">
        <v>44536</v>
      </c>
      <c r="K282" t="s">
        <v>22</v>
      </c>
    </row>
    <row r="283" spans="1:11" x14ac:dyDescent="0.3">
      <c r="A283" t="s">
        <v>509</v>
      </c>
      <c r="B283" t="s">
        <v>19</v>
      </c>
      <c r="D283" t="s">
        <v>510</v>
      </c>
      <c r="E283" t="s">
        <v>510</v>
      </c>
      <c r="G283" t="s">
        <v>509</v>
      </c>
      <c r="H283" t="s">
        <v>21</v>
      </c>
      <c r="I283" s="2">
        <v>36126</v>
      </c>
      <c r="J283" s="2">
        <v>44536</v>
      </c>
      <c r="K283" t="s">
        <v>22</v>
      </c>
    </row>
    <row r="284" spans="1:11" x14ac:dyDescent="0.3">
      <c r="A284" t="s">
        <v>511</v>
      </c>
      <c r="B284" t="s">
        <v>19</v>
      </c>
      <c r="D284" t="s">
        <v>44</v>
      </c>
      <c r="E284" t="s">
        <v>44</v>
      </c>
      <c r="G284" t="s">
        <v>511</v>
      </c>
      <c r="H284" t="s">
        <v>21</v>
      </c>
      <c r="I284" s="2">
        <v>34527</v>
      </c>
      <c r="J284" s="2">
        <v>44536</v>
      </c>
      <c r="K284" t="s">
        <v>22</v>
      </c>
    </row>
    <row r="285" spans="1:11" x14ac:dyDescent="0.3">
      <c r="A285" t="s">
        <v>512</v>
      </c>
      <c r="B285" t="s">
        <v>19</v>
      </c>
      <c r="D285" t="s">
        <v>513</v>
      </c>
      <c r="E285" t="s">
        <v>513</v>
      </c>
      <c r="G285" t="s">
        <v>512</v>
      </c>
      <c r="H285" t="s">
        <v>21</v>
      </c>
      <c r="I285" s="2">
        <v>35065</v>
      </c>
      <c r="J285" s="2">
        <v>44536</v>
      </c>
      <c r="K285" t="s">
        <v>22</v>
      </c>
    </row>
    <row r="286" spans="1:11" x14ac:dyDescent="0.3">
      <c r="A286" t="s">
        <v>514</v>
      </c>
      <c r="B286" t="s">
        <v>19</v>
      </c>
      <c r="D286" t="s">
        <v>134</v>
      </c>
      <c r="E286" t="s">
        <v>134</v>
      </c>
      <c r="G286" t="s">
        <v>514</v>
      </c>
      <c r="H286" t="s">
        <v>21</v>
      </c>
      <c r="I286" s="2">
        <v>32874</v>
      </c>
      <c r="J286" s="2">
        <v>44536</v>
      </c>
      <c r="K286" t="s">
        <v>22</v>
      </c>
    </row>
    <row r="287" spans="1:11" x14ac:dyDescent="0.3">
      <c r="A287" t="s">
        <v>515</v>
      </c>
      <c r="B287" t="s">
        <v>19</v>
      </c>
      <c r="D287" t="s">
        <v>302</v>
      </c>
      <c r="E287" t="s">
        <v>302</v>
      </c>
      <c r="G287" t="s">
        <v>515</v>
      </c>
      <c r="H287" t="s">
        <v>21</v>
      </c>
      <c r="I287" s="2">
        <v>34594</v>
      </c>
      <c r="J287" s="2">
        <v>44536</v>
      </c>
      <c r="K287" t="s">
        <v>22</v>
      </c>
    </row>
    <row r="288" spans="1:11" x14ac:dyDescent="0.3">
      <c r="A288" t="s">
        <v>516</v>
      </c>
      <c r="B288" t="s">
        <v>19</v>
      </c>
      <c r="D288" t="s">
        <v>75</v>
      </c>
      <c r="E288" t="s">
        <v>75</v>
      </c>
      <c r="G288" t="s">
        <v>516</v>
      </c>
      <c r="H288" t="s">
        <v>21</v>
      </c>
      <c r="I288" s="2">
        <v>32333</v>
      </c>
      <c r="J288" s="2">
        <v>44538</v>
      </c>
      <c r="K288" t="s">
        <v>22</v>
      </c>
    </row>
    <row r="289" spans="1:11" x14ac:dyDescent="0.3">
      <c r="A289" t="s">
        <v>517</v>
      </c>
      <c r="B289" t="s">
        <v>19</v>
      </c>
      <c r="D289" t="s">
        <v>518</v>
      </c>
      <c r="E289" t="s">
        <v>518</v>
      </c>
      <c r="G289" t="s">
        <v>517</v>
      </c>
      <c r="H289" t="s">
        <v>21</v>
      </c>
      <c r="I289" s="2">
        <v>35431</v>
      </c>
      <c r="J289" s="2">
        <v>44538</v>
      </c>
      <c r="K289" t="s">
        <v>22</v>
      </c>
    </row>
    <row r="290" spans="1:11" x14ac:dyDescent="0.3">
      <c r="A290" t="s">
        <v>519</v>
      </c>
      <c r="B290" t="s">
        <v>19</v>
      </c>
      <c r="D290" t="s">
        <v>207</v>
      </c>
      <c r="E290" t="s">
        <v>207</v>
      </c>
      <c r="G290" t="s">
        <v>519</v>
      </c>
      <c r="H290" t="s">
        <v>21</v>
      </c>
      <c r="I290" s="2">
        <v>37395</v>
      </c>
      <c r="J290" s="2">
        <v>44538</v>
      </c>
      <c r="K290" t="s">
        <v>22</v>
      </c>
    </row>
    <row r="291" spans="1:11" x14ac:dyDescent="0.3">
      <c r="A291" t="s">
        <v>520</v>
      </c>
      <c r="B291" t="s">
        <v>19</v>
      </c>
      <c r="D291" t="s">
        <v>75</v>
      </c>
      <c r="E291" t="s">
        <v>75</v>
      </c>
      <c r="G291" t="s">
        <v>520</v>
      </c>
      <c r="H291" t="s">
        <v>21</v>
      </c>
      <c r="I291" s="2">
        <v>35624</v>
      </c>
      <c r="J291" s="2">
        <v>44540</v>
      </c>
      <c r="K291" t="s">
        <v>22</v>
      </c>
    </row>
    <row r="292" spans="1:11" x14ac:dyDescent="0.3">
      <c r="A292" t="s">
        <v>521</v>
      </c>
      <c r="B292" t="s">
        <v>19</v>
      </c>
      <c r="D292" t="s">
        <v>156</v>
      </c>
      <c r="E292" t="s">
        <v>156</v>
      </c>
      <c r="G292" t="s">
        <v>521</v>
      </c>
      <c r="H292" t="s">
        <v>21</v>
      </c>
      <c r="I292" s="2">
        <v>34131</v>
      </c>
      <c r="J292" s="2">
        <v>44541</v>
      </c>
      <c r="K292" t="s">
        <v>22</v>
      </c>
    </row>
    <row r="293" spans="1:11" x14ac:dyDescent="0.3">
      <c r="A293" t="s">
        <v>522</v>
      </c>
      <c r="B293" t="s">
        <v>19</v>
      </c>
      <c r="D293" t="s">
        <v>523</v>
      </c>
      <c r="E293" t="s">
        <v>523</v>
      </c>
      <c r="G293" t="s">
        <v>522</v>
      </c>
      <c r="H293" t="s">
        <v>21</v>
      </c>
      <c r="I293" s="2">
        <v>33604</v>
      </c>
      <c r="J293" s="2">
        <v>44541</v>
      </c>
      <c r="K293" t="s">
        <v>22</v>
      </c>
    </row>
    <row r="294" spans="1:11" x14ac:dyDescent="0.3">
      <c r="A294" t="s">
        <v>524</v>
      </c>
      <c r="B294" t="s">
        <v>19</v>
      </c>
      <c r="D294" t="s">
        <v>525</v>
      </c>
      <c r="E294" t="s">
        <v>525</v>
      </c>
      <c r="G294" t="s">
        <v>524</v>
      </c>
      <c r="H294" t="s">
        <v>21</v>
      </c>
      <c r="I294" s="2">
        <v>35357</v>
      </c>
      <c r="J294" s="2">
        <v>44543</v>
      </c>
      <c r="K294" t="s">
        <v>22</v>
      </c>
    </row>
    <row r="295" spans="1:11" x14ac:dyDescent="0.3">
      <c r="A295" t="s">
        <v>526</v>
      </c>
      <c r="B295" t="s">
        <v>19</v>
      </c>
      <c r="D295" t="s">
        <v>527</v>
      </c>
      <c r="E295" t="s">
        <v>527</v>
      </c>
      <c r="G295" t="s">
        <v>526</v>
      </c>
      <c r="H295" t="s">
        <v>21</v>
      </c>
      <c r="I295" s="2">
        <v>34321</v>
      </c>
      <c r="J295" s="2">
        <v>44543</v>
      </c>
      <c r="K295" t="s">
        <v>22</v>
      </c>
    </row>
    <row r="296" spans="1:11" x14ac:dyDescent="0.3">
      <c r="A296" t="s">
        <v>528</v>
      </c>
      <c r="B296" t="s">
        <v>19</v>
      </c>
      <c r="D296" t="s">
        <v>529</v>
      </c>
      <c r="E296" t="s">
        <v>529</v>
      </c>
      <c r="G296" t="s">
        <v>528</v>
      </c>
      <c r="H296" t="s">
        <v>21</v>
      </c>
      <c r="I296" s="2">
        <v>36684</v>
      </c>
      <c r="J296" s="2">
        <v>44544</v>
      </c>
      <c r="K296" t="s">
        <v>22</v>
      </c>
    </row>
    <row r="297" spans="1:11" x14ac:dyDescent="0.3">
      <c r="A297" t="s">
        <v>530</v>
      </c>
      <c r="B297" t="s">
        <v>19</v>
      </c>
      <c r="D297" t="s">
        <v>531</v>
      </c>
      <c r="E297" t="s">
        <v>531</v>
      </c>
      <c r="G297" t="s">
        <v>530</v>
      </c>
      <c r="H297" t="s">
        <v>21</v>
      </c>
      <c r="I297" s="2">
        <v>31048</v>
      </c>
      <c r="J297" s="2">
        <v>44544</v>
      </c>
      <c r="K297" t="s">
        <v>22</v>
      </c>
    </row>
    <row r="298" spans="1:11" x14ac:dyDescent="0.3">
      <c r="A298" t="s">
        <v>532</v>
      </c>
      <c r="B298" t="s">
        <v>19</v>
      </c>
      <c r="D298" t="s">
        <v>533</v>
      </c>
      <c r="E298" t="s">
        <v>533</v>
      </c>
      <c r="G298" t="s">
        <v>532</v>
      </c>
      <c r="H298" t="s">
        <v>21</v>
      </c>
      <c r="I298" s="2">
        <v>33970</v>
      </c>
      <c r="J298" s="2">
        <v>44545</v>
      </c>
      <c r="K298" t="s">
        <v>22</v>
      </c>
    </row>
    <row r="299" spans="1:11" x14ac:dyDescent="0.3">
      <c r="A299" t="s">
        <v>534</v>
      </c>
      <c r="B299" t="s">
        <v>19</v>
      </c>
      <c r="D299" t="s">
        <v>535</v>
      </c>
      <c r="E299" t="s">
        <v>535</v>
      </c>
      <c r="G299" t="s">
        <v>534</v>
      </c>
      <c r="H299" t="s">
        <v>21</v>
      </c>
      <c r="I299" s="2">
        <v>27426</v>
      </c>
      <c r="J299" s="2">
        <v>44545</v>
      </c>
      <c r="K299" t="s">
        <v>22</v>
      </c>
    </row>
    <row r="300" spans="1:11" x14ac:dyDescent="0.3">
      <c r="A300" t="s">
        <v>536</v>
      </c>
      <c r="B300" t="s">
        <v>19</v>
      </c>
      <c r="D300" t="s">
        <v>537</v>
      </c>
      <c r="E300" t="s">
        <v>537</v>
      </c>
      <c r="G300" t="s">
        <v>536</v>
      </c>
      <c r="H300" t="s">
        <v>21</v>
      </c>
      <c r="I300" s="2">
        <v>34970</v>
      </c>
      <c r="J300" s="2">
        <v>44546</v>
      </c>
      <c r="K300" t="s">
        <v>22</v>
      </c>
    </row>
    <row r="301" spans="1:11" x14ac:dyDescent="0.3">
      <c r="A301" t="s">
        <v>538</v>
      </c>
      <c r="B301" t="s">
        <v>19</v>
      </c>
      <c r="D301" t="s">
        <v>26</v>
      </c>
      <c r="E301" t="s">
        <v>26</v>
      </c>
      <c r="G301" t="s">
        <v>538</v>
      </c>
      <c r="H301" t="s">
        <v>21</v>
      </c>
      <c r="I301" s="2">
        <v>35409</v>
      </c>
      <c r="J301" s="2">
        <v>44546</v>
      </c>
      <c r="K301" t="s">
        <v>22</v>
      </c>
    </row>
    <row r="302" spans="1:11" x14ac:dyDescent="0.3">
      <c r="A302" t="s">
        <v>539</v>
      </c>
      <c r="B302" t="s">
        <v>19</v>
      </c>
      <c r="D302" t="s">
        <v>540</v>
      </c>
      <c r="E302" t="s">
        <v>540</v>
      </c>
      <c r="G302" t="s">
        <v>539</v>
      </c>
      <c r="H302" t="s">
        <v>21</v>
      </c>
      <c r="I302" s="2">
        <v>36047</v>
      </c>
      <c r="J302" s="2">
        <v>44546</v>
      </c>
      <c r="K302" t="s">
        <v>22</v>
      </c>
    </row>
    <row r="303" spans="1:11" x14ac:dyDescent="0.3">
      <c r="A303" t="s">
        <v>541</v>
      </c>
      <c r="B303" t="s">
        <v>19</v>
      </c>
      <c r="D303" t="s">
        <v>542</v>
      </c>
      <c r="E303" t="s">
        <v>542</v>
      </c>
      <c r="G303" t="s">
        <v>541</v>
      </c>
      <c r="H303" t="s">
        <v>21</v>
      </c>
      <c r="I303" s="2">
        <v>31660</v>
      </c>
      <c r="J303" s="2">
        <v>44547</v>
      </c>
      <c r="K303" t="s">
        <v>22</v>
      </c>
    </row>
    <row r="304" spans="1:11" x14ac:dyDescent="0.3">
      <c r="A304" t="s">
        <v>543</v>
      </c>
      <c r="B304" t="s">
        <v>19</v>
      </c>
      <c r="D304" t="s">
        <v>544</v>
      </c>
      <c r="E304" t="s">
        <v>544</v>
      </c>
      <c r="G304" t="s">
        <v>543</v>
      </c>
      <c r="H304" t="s">
        <v>21</v>
      </c>
      <c r="I304" s="2">
        <v>29777</v>
      </c>
      <c r="J304" s="2">
        <v>44547</v>
      </c>
      <c r="K304" t="s">
        <v>22</v>
      </c>
    </row>
    <row r="305" spans="1:11" x14ac:dyDescent="0.3">
      <c r="A305" t="s">
        <v>545</v>
      </c>
      <c r="B305" t="s">
        <v>19</v>
      </c>
      <c r="D305" t="s">
        <v>546</v>
      </c>
      <c r="E305" t="s">
        <v>546</v>
      </c>
      <c r="G305" t="s">
        <v>545</v>
      </c>
      <c r="H305" t="s">
        <v>21</v>
      </c>
      <c r="I305" s="2">
        <v>35905</v>
      </c>
      <c r="J305" s="2">
        <v>44547</v>
      </c>
      <c r="K305" t="s">
        <v>22</v>
      </c>
    </row>
    <row r="306" spans="1:11" x14ac:dyDescent="0.3">
      <c r="A306" t="s">
        <v>547</v>
      </c>
      <c r="B306" t="s">
        <v>19</v>
      </c>
      <c r="D306" t="e">
        <v>#VALUE!</v>
      </c>
      <c r="E306" t="e">
        <v>#VALUE!</v>
      </c>
      <c r="G306" t="s">
        <v>547</v>
      </c>
      <c r="H306" t="s">
        <v>21</v>
      </c>
      <c r="I306" s="2">
        <v>37497</v>
      </c>
      <c r="J306" s="2">
        <v>44548</v>
      </c>
      <c r="K306" t="s">
        <v>22</v>
      </c>
    </row>
    <row r="307" spans="1:11" x14ac:dyDescent="0.3">
      <c r="A307" t="s">
        <v>548</v>
      </c>
      <c r="B307" t="s">
        <v>19</v>
      </c>
      <c r="D307" t="s">
        <v>24</v>
      </c>
      <c r="E307" t="s">
        <v>24</v>
      </c>
      <c r="G307" t="s">
        <v>548</v>
      </c>
      <c r="H307" t="s">
        <v>21</v>
      </c>
      <c r="I307" s="2">
        <v>35980</v>
      </c>
      <c r="J307" s="2">
        <v>44550</v>
      </c>
      <c r="K307" t="s">
        <v>22</v>
      </c>
    </row>
    <row r="308" spans="1:11" x14ac:dyDescent="0.3">
      <c r="A308" t="s">
        <v>549</v>
      </c>
      <c r="B308" t="s">
        <v>19</v>
      </c>
      <c r="D308" t="s">
        <v>550</v>
      </c>
      <c r="E308" t="s">
        <v>550</v>
      </c>
      <c r="G308" t="s">
        <v>549</v>
      </c>
      <c r="H308" t="s">
        <v>21</v>
      </c>
      <c r="I308" s="2">
        <v>29868</v>
      </c>
      <c r="J308" s="2">
        <v>44552</v>
      </c>
      <c r="K308" t="s">
        <v>22</v>
      </c>
    </row>
    <row r="309" spans="1:11" x14ac:dyDescent="0.3">
      <c r="A309" t="s">
        <v>551</v>
      </c>
      <c r="B309" t="s">
        <v>19</v>
      </c>
      <c r="D309" t="s">
        <v>62</v>
      </c>
      <c r="E309" t="s">
        <v>62</v>
      </c>
      <c r="G309" t="s">
        <v>551</v>
      </c>
      <c r="H309" t="s">
        <v>21</v>
      </c>
      <c r="I309" s="2">
        <v>33604</v>
      </c>
      <c r="J309" s="2">
        <v>44552</v>
      </c>
      <c r="K309" t="s">
        <v>22</v>
      </c>
    </row>
    <row r="310" spans="1:11" x14ac:dyDescent="0.3">
      <c r="A310" t="s">
        <v>552</v>
      </c>
      <c r="B310" t="s">
        <v>19</v>
      </c>
      <c r="D310" t="s">
        <v>553</v>
      </c>
      <c r="E310" t="s">
        <v>553</v>
      </c>
      <c r="G310" t="s">
        <v>552</v>
      </c>
      <c r="H310" t="s">
        <v>21</v>
      </c>
      <c r="I310" s="2">
        <v>35431</v>
      </c>
      <c r="J310" s="2">
        <v>44552</v>
      </c>
      <c r="K310" t="s">
        <v>22</v>
      </c>
    </row>
    <row r="311" spans="1:11" x14ac:dyDescent="0.3">
      <c r="A311" t="s">
        <v>554</v>
      </c>
      <c r="B311" t="s">
        <v>19</v>
      </c>
      <c r="D311" t="s">
        <v>44</v>
      </c>
      <c r="E311" t="s">
        <v>44</v>
      </c>
      <c r="G311" t="s">
        <v>554</v>
      </c>
      <c r="H311" t="s">
        <v>21</v>
      </c>
      <c r="I311" s="2">
        <v>37418</v>
      </c>
      <c r="J311" s="2">
        <v>44555</v>
      </c>
      <c r="K311" t="s">
        <v>22</v>
      </c>
    </row>
    <row r="312" spans="1:11" x14ac:dyDescent="0.3">
      <c r="A312" t="s">
        <v>555</v>
      </c>
      <c r="B312" t="s">
        <v>19</v>
      </c>
      <c r="D312" t="s">
        <v>556</v>
      </c>
      <c r="E312" t="s">
        <v>556</v>
      </c>
      <c r="G312" t="s">
        <v>555</v>
      </c>
      <c r="H312" t="s">
        <v>21</v>
      </c>
      <c r="I312" s="2">
        <v>37386</v>
      </c>
      <c r="J312" s="2">
        <v>44555</v>
      </c>
      <c r="K312" t="s">
        <v>22</v>
      </c>
    </row>
    <row r="313" spans="1:11" x14ac:dyDescent="0.3">
      <c r="A313" t="s">
        <v>557</v>
      </c>
      <c r="B313" t="s">
        <v>19</v>
      </c>
      <c r="D313" t="s">
        <v>490</v>
      </c>
      <c r="E313" t="s">
        <v>490</v>
      </c>
      <c r="G313" t="s">
        <v>557</v>
      </c>
      <c r="H313" t="s">
        <v>21</v>
      </c>
      <c r="I313" s="2">
        <v>36357</v>
      </c>
      <c r="J313" s="2">
        <v>44555</v>
      </c>
      <c r="K313" t="s">
        <v>22</v>
      </c>
    </row>
    <row r="314" spans="1:11" x14ac:dyDescent="0.3">
      <c r="A314" t="s">
        <v>558</v>
      </c>
      <c r="B314" t="s">
        <v>19</v>
      </c>
      <c r="D314" t="s">
        <v>186</v>
      </c>
      <c r="E314" t="s">
        <v>186</v>
      </c>
      <c r="G314" t="s">
        <v>558</v>
      </c>
      <c r="H314" t="s">
        <v>21</v>
      </c>
      <c r="I314" s="2">
        <v>37108</v>
      </c>
      <c r="J314" s="2">
        <v>44557</v>
      </c>
      <c r="K314" t="s">
        <v>22</v>
      </c>
    </row>
    <row r="315" spans="1:11" x14ac:dyDescent="0.3">
      <c r="A315" t="s">
        <v>559</v>
      </c>
      <c r="B315" t="s">
        <v>19</v>
      </c>
      <c r="D315" t="s">
        <v>560</v>
      </c>
      <c r="E315" t="s">
        <v>560</v>
      </c>
      <c r="G315" t="s">
        <v>559</v>
      </c>
      <c r="H315" t="s">
        <v>21</v>
      </c>
      <c r="I315" s="2">
        <v>34023</v>
      </c>
      <c r="J315" s="2">
        <v>44558</v>
      </c>
      <c r="K315" t="s">
        <v>22</v>
      </c>
    </row>
    <row r="316" spans="1:11" x14ac:dyDescent="0.3">
      <c r="A316" t="s">
        <v>561</v>
      </c>
      <c r="B316" t="s">
        <v>19</v>
      </c>
      <c r="D316" t="s">
        <v>562</v>
      </c>
      <c r="E316" t="s">
        <v>562</v>
      </c>
      <c r="G316" t="s">
        <v>561</v>
      </c>
      <c r="H316" t="s">
        <v>21</v>
      </c>
      <c r="I316" s="2">
        <v>32675</v>
      </c>
      <c r="J316" s="2">
        <v>44564</v>
      </c>
      <c r="K316" t="s">
        <v>22</v>
      </c>
    </row>
    <row r="317" spans="1:11" x14ac:dyDescent="0.3">
      <c r="A317" t="s">
        <v>563</v>
      </c>
      <c r="B317" t="s">
        <v>19</v>
      </c>
      <c r="D317" t="s">
        <v>162</v>
      </c>
      <c r="E317" t="s">
        <v>162</v>
      </c>
      <c r="G317" t="s">
        <v>563</v>
      </c>
      <c r="H317" t="s">
        <v>21</v>
      </c>
      <c r="I317" s="2">
        <v>35268</v>
      </c>
      <c r="J317" s="2">
        <v>44564</v>
      </c>
      <c r="K317" t="s">
        <v>22</v>
      </c>
    </row>
    <row r="318" spans="1:11" x14ac:dyDescent="0.3">
      <c r="A318" t="s">
        <v>564</v>
      </c>
      <c r="B318" t="s">
        <v>19</v>
      </c>
      <c r="D318" t="s">
        <v>565</v>
      </c>
      <c r="E318" t="s">
        <v>565</v>
      </c>
      <c r="G318" t="s">
        <v>564</v>
      </c>
      <c r="H318" t="s">
        <v>21</v>
      </c>
      <c r="I318" s="2">
        <v>35892</v>
      </c>
      <c r="J318" s="2">
        <v>44564</v>
      </c>
      <c r="K318" t="s">
        <v>22</v>
      </c>
    </row>
    <row r="319" spans="1:11" x14ac:dyDescent="0.3">
      <c r="A319" t="s">
        <v>566</v>
      </c>
      <c r="B319" t="s">
        <v>19</v>
      </c>
      <c r="D319" t="s">
        <v>84</v>
      </c>
      <c r="E319" t="s">
        <v>84</v>
      </c>
      <c r="G319" t="s">
        <v>566</v>
      </c>
      <c r="H319" t="s">
        <v>21</v>
      </c>
      <c r="I319" s="2">
        <v>34276</v>
      </c>
      <c r="J319" s="2">
        <v>44564</v>
      </c>
      <c r="K319" t="s">
        <v>22</v>
      </c>
    </row>
    <row r="320" spans="1:11" x14ac:dyDescent="0.3">
      <c r="A320" t="s">
        <v>567</v>
      </c>
      <c r="B320" t="s">
        <v>19</v>
      </c>
      <c r="D320" t="s">
        <v>568</v>
      </c>
      <c r="E320" t="s">
        <v>568</v>
      </c>
      <c r="G320" t="s">
        <v>567</v>
      </c>
      <c r="H320" t="s">
        <v>21</v>
      </c>
      <c r="I320" s="2">
        <v>33024</v>
      </c>
      <c r="J320" s="2">
        <v>44564</v>
      </c>
      <c r="K320" t="s">
        <v>22</v>
      </c>
    </row>
    <row r="321" spans="1:11" x14ac:dyDescent="0.3">
      <c r="A321" t="s">
        <v>569</v>
      </c>
      <c r="B321" t="s">
        <v>19</v>
      </c>
      <c r="D321" t="s">
        <v>570</v>
      </c>
      <c r="E321" t="s">
        <v>570</v>
      </c>
      <c r="G321" t="s">
        <v>569</v>
      </c>
      <c r="H321" t="s">
        <v>21</v>
      </c>
      <c r="I321" s="2">
        <v>34745</v>
      </c>
      <c r="J321" s="2">
        <v>44564</v>
      </c>
      <c r="K321" t="s">
        <v>22</v>
      </c>
    </row>
    <row r="322" spans="1:11" x14ac:dyDescent="0.3">
      <c r="A322" t="s">
        <v>571</v>
      </c>
      <c r="B322" t="s">
        <v>19</v>
      </c>
      <c r="D322" t="s">
        <v>556</v>
      </c>
      <c r="E322" t="s">
        <v>556</v>
      </c>
      <c r="G322" t="s">
        <v>571</v>
      </c>
      <c r="H322" t="s">
        <v>21</v>
      </c>
      <c r="I322" s="2">
        <v>35554</v>
      </c>
      <c r="J322" s="2">
        <v>44564</v>
      </c>
      <c r="K322" t="s">
        <v>22</v>
      </c>
    </row>
    <row r="323" spans="1:11" x14ac:dyDescent="0.3">
      <c r="A323" t="s">
        <v>572</v>
      </c>
      <c r="B323" t="s">
        <v>19</v>
      </c>
      <c r="D323" t="s">
        <v>573</v>
      </c>
      <c r="E323" t="s">
        <v>573</v>
      </c>
      <c r="G323" t="s">
        <v>572</v>
      </c>
      <c r="H323" t="s">
        <v>21</v>
      </c>
      <c r="I323" s="2">
        <v>33239</v>
      </c>
      <c r="J323" s="2">
        <v>44565</v>
      </c>
      <c r="K323" t="s">
        <v>22</v>
      </c>
    </row>
    <row r="324" spans="1:11" x14ac:dyDescent="0.3">
      <c r="A324" t="s">
        <v>574</v>
      </c>
      <c r="B324" t="s">
        <v>19</v>
      </c>
      <c r="D324" t="s">
        <v>344</v>
      </c>
      <c r="E324" t="s">
        <v>344</v>
      </c>
      <c r="G324" t="s">
        <v>574</v>
      </c>
      <c r="H324" t="s">
        <v>21</v>
      </c>
      <c r="I324" s="2">
        <v>37257</v>
      </c>
      <c r="J324" s="2">
        <v>44567</v>
      </c>
      <c r="K324" t="s">
        <v>22</v>
      </c>
    </row>
    <row r="325" spans="1:11" x14ac:dyDescent="0.3">
      <c r="A325" t="s">
        <v>575</v>
      </c>
      <c r="B325" t="s">
        <v>19</v>
      </c>
      <c r="D325" t="s">
        <v>576</v>
      </c>
      <c r="E325" t="s">
        <v>576</v>
      </c>
      <c r="G325" t="s">
        <v>575</v>
      </c>
      <c r="H325" t="s">
        <v>21</v>
      </c>
      <c r="I325" s="2">
        <v>34449</v>
      </c>
      <c r="J325" s="2">
        <v>44568</v>
      </c>
      <c r="K325" t="s">
        <v>22</v>
      </c>
    </row>
    <row r="326" spans="1:11" x14ac:dyDescent="0.3">
      <c r="A326" t="s">
        <v>577</v>
      </c>
      <c r="B326" t="s">
        <v>19</v>
      </c>
      <c r="D326" t="s">
        <v>28</v>
      </c>
      <c r="E326" t="s">
        <v>28</v>
      </c>
      <c r="G326" t="s">
        <v>577</v>
      </c>
      <c r="H326" t="s">
        <v>21</v>
      </c>
      <c r="I326" s="2">
        <v>34105</v>
      </c>
      <c r="J326" s="2">
        <v>44568</v>
      </c>
      <c r="K326" t="s">
        <v>22</v>
      </c>
    </row>
    <row r="327" spans="1:11" x14ac:dyDescent="0.3">
      <c r="A327" t="s">
        <v>578</v>
      </c>
      <c r="B327" t="s">
        <v>19</v>
      </c>
      <c r="D327" t="s">
        <v>579</v>
      </c>
      <c r="E327" t="s">
        <v>579</v>
      </c>
      <c r="G327" t="s">
        <v>578</v>
      </c>
      <c r="H327" t="s">
        <v>21</v>
      </c>
      <c r="I327" s="2">
        <v>30795</v>
      </c>
      <c r="J327" s="2">
        <v>44573</v>
      </c>
      <c r="K327" t="s">
        <v>22</v>
      </c>
    </row>
    <row r="328" spans="1:11" x14ac:dyDescent="0.3">
      <c r="A328" t="s">
        <v>580</v>
      </c>
      <c r="B328" t="s">
        <v>19</v>
      </c>
      <c r="D328" t="s">
        <v>581</v>
      </c>
      <c r="E328" t="s">
        <v>581</v>
      </c>
      <c r="G328" t="s">
        <v>580</v>
      </c>
      <c r="H328" t="s">
        <v>21</v>
      </c>
      <c r="I328" s="2">
        <v>33475</v>
      </c>
      <c r="J328" s="2">
        <v>44575</v>
      </c>
      <c r="K328" t="s">
        <v>22</v>
      </c>
    </row>
    <row r="329" spans="1:11" x14ac:dyDescent="0.3">
      <c r="A329" t="s">
        <v>582</v>
      </c>
      <c r="B329" t="s">
        <v>19</v>
      </c>
      <c r="D329" t="s">
        <v>583</v>
      </c>
      <c r="E329" t="s">
        <v>583</v>
      </c>
      <c r="G329" t="s">
        <v>582</v>
      </c>
      <c r="H329" t="s">
        <v>21</v>
      </c>
      <c r="I329" s="2">
        <v>34558</v>
      </c>
      <c r="J329" s="2">
        <v>44578</v>
      </c>
      <c r="K329" t="s">
        <v>22</v>
      </c>
    </row>
    <row r="330" spans="1:11" x14ac:dyDescent="0.3">
      <c r="A330" t="s">
        <v>584</v>
      </c>
      <c r="B330" t="s">
        <v>19</v>
      </c>
      <c r="D330" t="s">
        <v>518</v>
      </c>
      <c r="E330" t="s">
        <v>518</v>
      </c>
      <c r="G330" t="s">
        <v>584</v>
      </c>
      <c r="H330" t="s">
        <v>21</v>
      </c>
      <c r="I330" s="2">
        <v>34617</v>
      </c>
      <c r="J330" s="2">
        <v>44571</v>
      </c>
      <c r="K330" t="s">
        <v>22</v>
      </c>
    </row>
    <row r="331" spans="1:11" x14ac:dyDescent="0.3">
      <c r="A331" t="s">
        <v>585</v>
      </c>
      <c r="B331" t="s">
        <v>19</v>
      </c>
      <c r="D331" t="s">
        <v>586</v>
      </c>
      <c r="E331" t="s">
        <v>586</v>
      </c>
      <c r="G331" t="s">
        <v>585</v>
      </c>
      <c r="H331" t="s">
        <v>21</v>
      </c>
      <c r="I331" s="2">
        <v>35039</v>
      </c>
      <c r="J331" s="2">
        <v>44578</v>
      </c>
      <c r="K331" t="s">
        <v>22</v>
      </c>
    </row>
    <row r="332" spans="1:11" x14ac:dyDescent="0.3">
      <c r="A332" t="s">
        <v>587</v>
      </c>
      <c r="B332" t="s">
        <v>19</v>
      </c>
      <c r="D332" t="s">
        <v>588</v>
      </c>
      <c r="E332" t="s">
        <v>588</v>
      </c>
      <c r="G332" t="s">
        <v>587</v>
      </c>
      <c r="H332" t="s">
        <v>21</v>
      </c>
      <c r="I332" s="2">
        <v>34202</v>
      </c>
      <c r="J332" s="2">
        <v>44572</v>
      </c>
      <c r="K332" t="s">
        <v>22</v>
      </c>
    </row>
    <row r="333" spans="1:11" x14ac:dyDescent="0.3">
      <c r="A333" t="s">
        <v>589</v>
      </c>
      <c r="B333" t="s">
        <v>19</v>
      </c>
      <c r="D333" t="s">
        <v>132</v>
      </c>
      <c r="E333" t="s">
        <v>132</v>
      </c>
      <c r="G333" t="s">
        <v>589</v>
      </c>
      <c r="H333" t="s">
        <v>21</v>
      </c>
      <c r="I333" s="2">
        <v>35975</v>
      </c>
      <c r="J333" s="2">
        <v>44573</v>
      </c>
      <c r="K333" t="s">
        <v>22</v>
      </c>
    </row>
    <row r="334" spans="1:11" x14ac:dyDescent="0.3">
      <c r="A334" t="s">
        <v>590</v>
      </c>
      <c r="B334" t="s">
        <v>19</v>
      </c>
      <c r="D334" t="s">
        <v>591</v>
      </c>
      <c r="E334" t="s">
        <v>591</v>
      </c>
      <c r="G334" t="s">
        <v>590</v>
      </c>
      <c r="H334" t="s">
        <v>21</v>
      </c>
      <c r="I334" s="2">
        <v>36361</v>
      </c>
      <c r="J334" s="2">
        <v>44593</v>
      </c>
      <c r="K334" t="s">
        <v>22</v>
      </c>
    </row>
    <row r="335" spans="1:11" x14ac:dyDescent="0.3">
      <c r="A335" t="s">
        <v>592</v>
      </c>
      <c r="B335" t="s">
        <v>19</v>
      </c>
      <c r="D335" t="s">
        <v>30</v>
      </c>
      <c r="E335" t="s">
        <v>30</v>
      </c>
      <c r="G335" t="s">
        <v>592</v>
      </c>
      <c r="H335" t="s">
        <v>21</v>
      </c>
      <c r="I335" s="2">
        <v>36073</v>
      </c>
      <c r="J335" s="2">
        <v>44593</v>
      </c>
      <c r="K335" t="s">
        <v>22</v>
      </c>
    </row>
    <row r="336" spans="1:11" x14ac:dyDescent="0.3">
      <c r="A336" t="s">
        <v>593</v>
      </c>
      <c r="B336" t="s">
        <v>19</v>
      </c>
      <c r="D336" t="s">
        <v>594</v>
      </c>
      <c r="E336" t="s">
        <v>594</v>
      </c>
      <c r="G336" t="s">
        <v>593</v>
      </c>
      <c r="H336" t="s">
        <v>21</v>
      </c>
      <c r="I336" s="2">
        <v>34859</v>
      </c>
      <c r="J336" s="2">
        <v>44593</v>
      </c>
      <c r="K336" t="s">
        <v>22</v>
      </c>
    </row>
    <row r="337" spans="1:11" x14ac:dyDescent="0.3">
      <c r="A337" t="s">
        <v>595</v>
      </c>
      <c r="B337" t="s">
        <v>19</v>
      </c>
      <c r="D337" t="s">
        <v>77</v>
      </c>
      <c r="E337" t="s">
        <v>77</v>
      </c>
      <c r="G337" t="s">
        <v>595</v>
      </c>
      <c r="H337" t="s">
        <v>21</v>
      </c>
      <c r="I337" s="2">
        <v>35456</v>
      </c>
      <c r="J337" s="2">
        <v>44593</v>
      </c>
      <c r="K337" t="s">
        <v>22</v>
      </c>
    </row>
    <row r="338" spans="1:11" x14ac:dyDescent="0.3">
      <c r="A338" t="s">
        <v>596</v>
      </c>
      <c r="B338" t="s">
        <v>19</v>
      </c>
      <c r="D338" t="s">
        <v>597</v>
      </c>
      <c r="E338" t="s">
        <v>597</v>
      </c>
      <c r="G338" t="s">
        <v>596</v>
      </c>
      <c r="H338" t="s">
        <v>21</v>
      </c>
      <c r="I338" s="2">
        <v>36695</v>
      </c>
      <c r="J338" s="2">
        <v>44593</v>
      </c>
      <c r="K338" t="s">
        <v>22</v>
      </c>
    </row>
    <row r="339" spans="1:11" x14ac:dyDescent="0.3">
      <c r="A339" t="s">
        <v>598</v>
      </c>
      <c r="B339" t="s">
        <v>19</v>
      </c>
      <c r="D339" t="s">
        <v>599</v>
      </c>
      <c r="E339" t="s">
        <v>599</v>
      </c>
      <c r="G339" t="s">
        <v>598</v>
      </c>
      <c r="H339" t="s">
        <v>21</v>
      </c>
      <c r="I339" s="2">
        <v>34383</v>
      </c>
      <c r="J339" s="2">
        <v>44594</v>
      </c>
      <c r="K339" t="s">
        <v>22</v>
      </c>
    </row>
    <row r="340" spans="1:11" x14ac:dyDescent="0.3">
      <c r="A340" t="s">
        <v>600</v>
      </c>
      <c r="B340" t="s">
        <v>19</v>
      </c>
      <c r="D340" t="s">
        <v>601</v>
      </c>
      <c r="E340" t="s">
        <v>601</v>
      </c>
      <c r="G340" t="s">
        <v>600</v>
      </c>
      <c r="H340" t="s">
        <v>21</v>
      </c>
      <c r="I340" s="2">
        <v>29185</v>
      </c>
      <c r="J340" s="2">
        <v>44602</v>
      </c>
      <c r="K340" t="s">
        <v>22</v>
      </c>
    </row>
    <row r="341" spans="1:11" x14ac:dyDescent="0.3">
      <c r="A341" t="s">
        <v>602</v>
      </c>
      <c r="B341" t="s">
        <v>19</v>
      </c>
      <c r="D341" t="s">
        <v>92</v>
      </c>
      <c r="E341" t="s">
        <v>92</v>
      </c>
      <c r="G341" t="s">
        <v>602</v>
      </c>
      <c r="H341" t="s">
        <v>21</v>
      </c>
      <c r="I341" s="2">
        <v>33996</v>
      </c>
      <c r="J341" s="2">
        <v>44613</v>
      </c>
      <c r="K341" t="s">
        <v>22</v>
      </c>
    </row>
    <row r="342" spans="1:11" x14ac:dyDescent="0.3">
      <c r="A342" t="s">
        <v>603</v>
      </c>
      <c r="B342" t="s">
        <v>19</v>
      </c>
      <c r="D342" t="s">
        <v>604</v>
      </c>
      <c r="E342" t="s">
        <v>604</v>
      </c>
      <c r="G342" t="s">
        <v>603</v>
      </c>
      <c r="H342" t="s">
        <v>21</v>
      </c>
      <c r="I342" s="2">
        <v>37725</v>
      </c>
      <c r="J342" s="2">
        <v>44611</v>
      </c>
      <c r="K342" t="s">
        <v>22</v>
      </c>
    </row>
    <row r="343" spans="1:11" x14ac:dyDescent="0.3">
      <c r="A343" t="s">
        <v>605</v>
      </c>
      <c r="B343" t="s">
        <v>19</v>
      </c>
      <c r="D343" t="s">
        <v>606</v>
      </c>
      <c r="E343" t="s">
        <v>606</v>
      </c>
      <c r="G343" t="s">
        <v>605</v>
      </c>
      <c r="H343" t="s">
        <v>21</v>
      </c>
      <c r="I343" s="2">
        <v>36213</v>
      </c>
      <c r="J343" s="2">
        <v>44621</v>
      </c>
      <c r="K343" t="s">
        <v>22</v>
      </c>
    </row>
    <row r="344" spans="1:11" x14ac:dyDescent="0.3">
      <c r="A344" t="s">
        <v>607</v>
      </c>
      <c r="B344" t="s">
        <v>19</v>
      </c>
      <c r="D344" t="s">
        <v>556</v>
      </c>
      <c r="E344" t="s">
        <v>556</v>
      </c>
      <c r="G344" t="s">
        <v>607</v>
      </c>
      <c r="H344" t="s">
        <v>21</v>
      </c>
      <c r="I344" s="2">
        <v>36017</v>
      </c>
      <c r="J344" s="2">
        <v>44621</v>
      </c>
      <c r="K344" t="s">
        <v>22</v>
      </c>
    </row>
    <row r="345" spans="1:11" x14ac:dyDescent="0.3">
      <c r="A345" t="s">
        <v>608</v>
      </c>
      <c r="B345" t="s">
        <v>19</v>
      </c>
      <c r="D345" t="s">
        <v>68</v>
      </c>
      <c r="E345" t="s">
        <v>68</v>
      </c>
      <c r="G345" t="s">
        <v>608</v>
      </c>
      <c r="H345" t="s">
        <v>21</v>
      </c>
      <c r="I345" s="2">
        <v>34792</v>
      </c>
      <c r="J345" s="2">
        <v>44621</v>
      </c>
      <c r="K345" t="s">
        <v>22</v>
      </c>
    </row>
    <row r="346" spans="1:11" x14ac:dyDescent="0.3">
      <c r="A346" t="s">
        <v>609</v>
      </c>
      <c r="B346" t="s">
        <v>19</v>
      </c>
      <c r="D346" t="s">
        <v>610</v>
      </c>
      <c r="E346" t="s">
        <v>610</v>
      </c>
      <c r="G346" t="s">
        <v>609</v>
      </c>
      <c r="H346" t="s">
        <v>21</v>
      </c>
      <c r="I346" s="2">
        <v>25000</v>
      </c>
      <c r="J346" s="2">
        <v>44634</v>
      </c>
      <c r="K346" t="s">
        <v>22</v>
      </c>
    </row>
    <row r="347" spans="1:11" x14ac:dyDescent="0.3">
      <c r="A347" t="s">
        <v>611</v>
      </c>
      <c r="B347" t="s">
        <v>19</v>
      </c>
      <c r="D347" t="s">
        <v>195</v>
      </c>
      <c r="E347" t="s">
        <v>195</v>
      </c>
      <c r="G347" t="s">
        <v>611</v>
      </c>
      <c r="H347" t="s">
        <v>21</v>
      </c>
      <c r="I347" s="2">
        <v>37881</v>
      </c>
      <c r="J347" s="2">
        <v>44630</v>
      </c>
      <c r="K347" t="s">
        <v>22</v>
      </c>
    </row>
    <row r="348" spans="1:11" x14ac:dyDescent="0.3">
      <c r="A348" t="s">
        <v>612</v>
      </c>
      <c r="B348" t="s">
        <v>19</v>
      </c>
      <c r="D348" t="s">
        <v>324</v>
      </c>
      <c r="E348" t="s">
        <v>324</v>
      </c>
      <c r="G348" t="s">
        <v>612</v>
      </c>
      <c r="H348" t="s">
        <v>21</v>
      </c>
      <c r="I348" s="2">
        <v>35333</v>
      </c>
      <c r="J348" s="2">
        <v>44634</v>
      </c>
      <c r="K348" t="s">
        <v>22</v>
      </c>
    </row>
    <row r="349" spans="1:11" x14ac:dyDescent="0.3">
      <c r="A349" t="s">
        <v>613</v>
      </c>
      <c r="B349" t="s">
        <v>19</v>
      </c>
      <c r="D349" t="s">
        <v>614</v>
      </c>
      <c r="E349" t="s">
        <v>614</v>
      </c>
      <c r="G349" t="s">
        <v>613</v>
      </c>
      <c r="H349" t="s">
        <v>21</v>
      </c>
      <c r="I349" s="2">
        <v>29231</v>
      </c>
      <c r="J349" s="2">
        <v>44641</v>
      </c>
      <c r="K349" t="s">
        <v>22</v>
      </c>
    </row>
    <row r="350" spans="1:11" x14ac:dyDescent="0.3">
      <c r="A350" t="s">
        <v>615</v>
      </c>
      <c r="B350" t="s">
        <v>19</v>
      </c>
      <c r="D350" t="s">
        <v>616</v>
      </c>
      <c r="E350" t="s">
        <v>616</v>
      </c>
      <c r="G350" t="s">
        <v>615</v>
      </c>
      <c r="H350" t="s">
        <v>21</v>
      </c>
      <c r="I350" s="2">
        <v>33527</v>
      </c>
      <c r="J350" s="2">
        <v>44641</v>
      </c>
      <c r="K350" t="s">
        <v>22</v>
      </c>
    </row>
    <row r="351" spans="1:11" x14ac:dyDescent="0.3">
      <c r="A351" t="s">
        <v>617</v>
      </c>
      <c r="B351" t="s">
        <v>19</v>
      </c>
      <c r="D351" t="s">
        <v>217</v>
      </c>
      <c r="E351" t="s">
        <v>217</v>
      </c>
      <c r="G351" t="s">
        <v>617</v>
      </c>
      <c r="H351" t="s">
        <v>21</v>
      </c>
      <c r="I351" s="2">
        <v>33957</v>
      </c>
      <c r="J351" s="2">
        <v>44648</v>
      </c>
      <c r="K351" t="s">
        <v>22</v>
      </c>
    </row>
    <row r="352" spans="1:11" x14ac:dyDescent="0.3">
      <c r="A352" t="s">
        <v>618</v>
      </c>
      <c r="B352" t="s">
        <v>19</v>
      </c>
      <c r="D352" t="s">
        <v>619</v>
      </c>
      <c r="E352" t="s">
        <v>619</v>
      </c>
      <c r="G352" t="s">
        <v>618</v>
      </c>
      <c r="H352" t="s">
        <v>21</v>
      </c>
      <c r="I352" s="2">
        <v>36275</v>
      </c>
      <c r="J352" s="2">
        <v>44641</v>
      </c>
      <c r="K352" t="s">
        <v>22</v>
      </c>
    </row>
    <row r="353" spans="1:11" x14ac:dyDescent="0.3">
      <c r="A353" t="s">
        <v>620</v>
      </c>
      <c r="B353" t="s">
        <v>19</v>
      </c>
      <c r="D353" t="s">
        <v>621</v>
      </c>
      <c r="E353" t="s">
        <v>621</v>
      </c>
      <c r="G353" t="s">
        <v>620</v>
      </c>
      <c r="H353" t="s">
        <v>21</v>
      </c>
      <c r="I353" s="2">
        <v>35783</v>
      </c>
      <c r="J353" s="2">
        <v>44641</v>
      </c>
      <c r="K353" t="s">
        <v>22</v>
      </c>
    </row>
    <row r="354" spans="1:11" x14ac:dyDescent="0.3">
      <c r="A354" t="s">
        <v>622</v>
      </c>
      <c r="B354" t="s">
        <v>19</v>
      </c>
      <c r="D354" t="s">
        <v>477</v>
      </c>
      <c r="E354" t="s">
        <v>477</v>
      </c>
      <c r="G354" t="s">
        <v>622</v>
      </c>
      <c r="H354" t="s">
        <v>21</v>
      </c>
      <c r="I354" s="2">
        <v>36193</v>
      </c>
      <c r="J354" s="2">
        <v>44644</v>
      </c>
      <c r="K354" t="s">
        <v>22</v>
      </c>
    </row>
    <row r="355" spans="1:11" x14ac:dyDescent="0.3">
      <c r="A355" t="s">
        <v>623</v>
      </c>
      <c r="B355" t="s">
        <v>19</v>
      </c>
      <c r="D355" t="s">
        <v>129</v>
      </c>
      <c r="E355" t="s">
        <v>129</v>
      </c>
      <c r="G355" t="s">
        <v>623</v>
      </c>
      <c r="H355" t="s">
        <v>21</v>
      </c>
      <c r="I355" s="2">
        <v>34705</v>
      </c>
      <c r="J355" s="2">
        <v>44645</v>
      </c>
      <c r="K355" t="s">
        <v>22</v>
      </c>
    </row>
    <row r="356" spans="1:11" x14ac:dyDescent="0.3">
      <c r="A356" t="s">
        <v>624</v>
      </c>
      <c r="B356" t="s">
        <v>19</v>
      </c>
      <c r="D356" t="s">
        <v>625</v>
      </c>
      <c r="E356" t="s">
        <v>625</v>
      </c>
      <c r="G356" t="s">
        <v>624</v>
      </c>
      <c r="H356" t="s">
        <v>21</v>
      </c>
      <c r="I356" s="2">
        <v>29171</v>
      </c>
      <c r="J356" s="2">
        <v>44647</v>
      </c>
      <c r="K356" t="s">
        <v>22</v>
      </c>
    </row>
    <row r="357" spans="1:11" x14ac:dyDescent="0.3">
      <c r="A357" t="s">
        <v>626</v>
      </c>
      <c r="B357" t="s">
        <v>19</v>
      </c>
      <c r="D357" t="s">
        <v>627</v>
      </c>
      <c r="E357" t="s">
        <v>627</v>
      </c>
      <c r="G357" t="s">
        <v>626</v>
      </c>
      <c r="H357" t="s">
        <v>21</v>
      </c>
      <c r="I357" s="2">
        <v>35210</v>
      </c>
      <c r="J357" s="2">
        <v>44647</v>
      </c>
      <c r="K357" t="s">
        <v>22</v>
      </c>
    </row>
    <row r="358" spans="1:11" x14ac:dyDescent="0.3">
      <c r="A358" t="s">
        <v>628</v>
      </c>
      <c r="B358" t="s">
        <v>19</v>
      </c>
      <c r="D358" t="s">
        <v>629</v>
      </c>
      <c r="E358" t="s">
        <v>629</v>
      </c>
      <c r="G358" t="s">
        <v>628</v>
      </c>
      <c r="H358" t="s">
        <v>21</v>
      </c>
      <c r="I358" s="2">
        <v>35330</v>
      </c>
      <c r="J358" s="2">
        <v>44649</v>
      </c>
      <c r="K358" t="s">
        <v>22</v>
      </c>
    </row>
    <row r="359" spans="1:11" x14ac:dyDescent="0.3">
      <c r="A359" t="s">
        <v>630</v>
      </c>
      <c r="B359" t="s">
        <v>19</v>
      </c>
      <c r="D359" t="s">
        <v>631</v>
      </c>
      <c r="E359" t="s">
        <v>631</v>
      </c>
      <c r="G359" t="s">
        <v>630</v>
      </c>
      <c r="H359" t="s">
        <v>21</v>
      </c>
      <c r="I359" s="2">
        <v>37235</v>
      </c>
      <c r="J359" s="2">
        <v>44652</v>
      </c>
      <c r="K359" t="s">
        <v>22</v>
      </c>
    </row>
    <row r="360" spans="1:11" x14ac:dyDescent="0.3">
      <c r="A360" t="s">
        <v>632</v>
      </c>
      <c r="B360" t="s">
        <v>19</v>
      </c>
      <c r="D360" t="s">
        <v>633</v>
      </c>
      <c r="E360" t="s">
        <v>633</v>
      </c>
      <c r="G360" t="s">
        <v>632</v>
      </c>
      <c r="H360" t="s">
        <v>21</v>
      </c>
      <c r="I360" s="2">
        <v>36601</v>
      </c>
      <c r="J360" s="2">
        <v>44652</v>
      </c>
      <c r="K360" t="s">
        <v>22</v>
      </c>
    </row>
    <row r="361" spans="1:11" x14ac:dyDescent="0.3">
      <c r="A361" t="s">
        <v>634</v>
      </c>
      <c r="B361" t="s">
        <v>19</v>
      </c>
      <c r="D361" t="s">
        <v>217</v>
      </c>
      <c r="E361" t="s">
        <v>217</v>
      </c>
      <c r="G361" t="s">
        <v>634</v>
      </c>
      <c r="H361" t="s">
        <v>21</v>
      </c>
      <c r="I361" s="2">
        <v>34341</v>
      </c>
      <c r="J361" s="2">
        <v>44652</v>
      </c>
      <c r="K361" t="s">
        <v>22</v>
      </c>
    </row>
    <row r="362" spans="1:11" x14ac:dyDescent="0.3">
      <c r="A362" t="s">
        <v>635</v>
      </c>
      <c r="B362" t="s">
        <v>19</v>
      </c>
      <c r="D362" t="s">
        <v>636</v>
      </c>
      <c r="E362" t="s">
        <v>636</v>
      </c>
      <c r="G362" t="s">
        <v>635</v>
      </c>
      <c r="H362" t="s">
        <v>21</v>
      </c>
      <c r="I362" s="2">
        <v>34142</v>
      </c>
      <c r="J362" s="2">
        <v>44652</v>
      </c>
      <c r="K362" t="s">
        <v>22</v>
      </c>
    </row>
    <row r="363" spans="1:11" x14ac:dyDescent="0.3">
      <c r="A363" t="s">
        <v>637</v>
      </c>
      <c r="B363" t="s">
        <v>19</v>
      </c>
      <c r="D363" t="s">
        <v>92</v>
      </c>
      <c r="E363" t="s">
        <v>92</v>
      </c>
      <c r="G363" t="s">
        <v>637</v>
      </c>
      <c r="H363" t="s">
        <v>21</v>
      </c>
      <c r="I363" s="2">
        <v>30135</v>
      </c>
      <c r="J363" s="2">
        <v>44652</v>
      </c>
      <c r="K363" t="s">
        <v>22</v>
      </c>
    </row>
    <row r="364" spans="1:11" x14ac:dyDescent="0.3">
      <c r="A364" t="s">
        <v>638</v>
      </c>
      <c r="B364" t="s">
        <v>19</v>
      </c>
      <c r="D364" t="s">
        <v>518</v>
      </c>
      <c r="E364" t="s">
        <v>518</v>
      </c>
      <c r="G364" t="s">
        <v>638</v>
      </c>
      <c r="H364" t="s">
        <v>21</v>
      </c>
      <c r="I364" s="2">
        <v>35624</v>
      </c>
      <c r="J364" s="2">
        <v>44652</v>
      </c>
      <c r="K364" t="s">
        <v>22</v>
      </c>
    </row>
    <row r="365" spans="1:11" x14ac:dyDescent="0.3">
      <c r="A365" t="s">
        <v>639</v>
      </c>
      <c r="B365" t="s">
        <v>19</v>
      </c>
      <c r="D365" t="s">
        <v>640</v>
      </c>
      <c r="E365" t="s">
        <v>640</v>
      </c>
      <c r="G365" t="s">
        <v>639</v>
      </c>
      <c r="H365" t="s">
        <v>21</v>
      </c>
      <c r="I365" s="2">
        <v>31202</v>
      </c>
      <c r="J365" s="2">
        <v>44652</v>
      </c>
      <c r="K365" t="s">
        <v>22</v>
      </c>
    </row>
    <row r="366" spans="1:11" x14ac:dyDescent="0.3">
      <c r="A366" t="s">
        <v>641</v>
      </c>
      <c r="B366" t="s">
        <v>19</v>
      </c>
      <c r="D366" t="s">
        <v>642</v>
      </c>
      <c r="E366" t="s">
        <v>642</v>
      </c>
      <c r="G366" t="s">
        <v>641</v>
      </c>
      <c r="H366" t="s">
        <v>21</v>
      </c>
      <c r="I366" s="2">
        <v>33952</v>
      </c>
      <c r="J366" s="2">
        <v>44652</v>
      </c>
      <c r="K366" t="s">
        <v>22</v>
      </c>
    </row>
    <row r="367" spans="1:11" x14ac:dyDescent="0.3">
      <c r="A367" t="s">
        <v>643</v>
      </c>
      <c r="B367" t="s">
        <v>19</v>
      </c>
      <c r="D367" t="s">
        <v>195</v>
      </c>
      <c r="E367" t="s">
        <v>195</v>
      </c>
      <c r="G367" t="s">
        <v>643</v>
      </c>
      <c r="H367" t="s">
        <v>21</v>
      </c>
      <c r="I367" s="2">
        <v>34335</v>
      </c>
      <c r="J367" s="2">
        <v>44656</v>
      </c>
      <c r="K367" t="s">
        <v>22</v>
      </c>
    </row>
    <row r="368" spans="1:11" x14ac:dyDescent="0.3">
      <c r="A368" t="s">
        <v>644</v>
      </c>
      <c r="B368" t="s">
        <v>19</v>
      </c>
      <c r="D368" t="s">
        <v>503</v>
      </c>
      <c r="E368" t="s">
        <v>503</v>
      </c>
      <c r="G368" t="s">
        <v>644</v>
      </c>
      <c r="H368" t="s">
        <v>21</v>
      </c>
      <c r="I368" s="2">
        <v>36755</v>
      </c>
      <c r="J368" s="2">
        <v>44656</v>
      </c>
      <c r="K368" t="s">
        <v>22</v>
      </c>
    </row>
    <row r="369" spans="1:11" x14ac:dyDescent="0.3">
      <c r="A369" t="s">
        <v>645</v>
      </c>
      <c r="B369" t="s">
        <v>19</v>
      </c>
      <c r="D369" t="s">
        <v>646</v>
      </c>
      <c r="E369" t="s">
        <v>646</v>
      </c>
      <c r="G369" t="s">
        <v>645</v>
      </c>
      <c r="H369" t="s">
        <v>21</v>
      </c>
      <c r="I369" s="2">
        <v>37657</v>
      </c>
      <c r="J369" s="2">
        <v>44656</v>
      </c>
      <c r="K369" t="s">
        <v>22</v>
      </c>
    </row>
    <row r="370" spans="1:11" x14ac:dyDescent="0.3">
      <c r="A370" t="s">
        <v>647</v>
      </c>
      <c r="B370" t="s">
        <v>19</v>
      </c>
      <c r="D370" t="s">
        <v>648</v>
      </c>
      <c r="E370" t="s">
        <v>648</v>
      </c>
      <c r="G370" t="s">
        <v>647</v>
      </c>
      <c r="H370" t="s">
        <v>21</v>
      </c>
      <c r="I370" s="2">
        <v>35041</v>
      </c>
      <c r="J370" s="2">
        <v>44657</v>
      </c>
      <c r="K370" t="s">
        <v>22</v>
      </c>
    </row>
    <row r="371" spans="1:11" x14ac:dyDescent="0.3">
      <c r="A371" t="s">
        <v>649</v>
      </c>
      <c r="B371" t="s">
        <v>19</v>
      </c>
      <c r="D371" t="s">
        <v>650</v>
      </c>
      <c r="E371" t="s">
        <v>650</v>
      </c>
      <c r="G371" t="s">
        <v>649</v>
      </c>
      <c r="H371" t="s">
        <v>21</v>
      </c>
      <c r="I371" s="2">
        <v>33756</v>
      </c>
      <c r="J371" s="2">
        <v>44658</v>
      </c>
      <c r="K371" t="s">
        <v>22</v>
      </c>
    </row>
    <row r="372" spans="1:11" x14ac:dyDescent="0.3">
      <c r="A372" t="s">
        <v>651</v>
      </c>
      <c r="B372" t="s">
        <v>19</v>
      </c>
      <c r="D372" t="s">
        <v>261</v>
      </c>
      <c r="E372" t="s">
        <v>261</v>
      </c>
      <c r="G372" t="s">
        <v>651</v>
      </c>
      <c r="H372" t="s">
        <v>21</v>
      </c>
      <c r="I372" s="2">
        <v>26466</v>
      </c>
      <c r="J372" s="2">
        <v>44664</v>
      </c>
      <c r="K372" t="s">
        <v>22</v>
      </c>
    </row>
    <row r="373" spans="1:11" x14ac:dyDescent="0.3">
      <c r="A373" t="s">
        <v>652</v>
      </c>
      <c r="B373" t="s">
        <v>19</v>
      </c>
      <c r="D373" t="s">
        <v>653</v>
      </c>
      <c r="E373" t="s">
        <v>653</v>
      </c>
      <c r="G373" t="s">
        <v>652</v>
      </c>
      <c r="H373" t="s">
        <v>21</v>
      </c>
      <c r="I373" s="2">
        <v>35223</v>
      </c>
      <c r="J373" s="2">
        <v>44669</v>
      </c>
      <c r="K373" t="s">
        <v>22</v>
      </c>
    </row>
    <row r="374" spans="1:11" x14ac:dyDescent="0.3">
      <c r="A374" t="s">
        <v>654</v>
      </c>
      <c r="B374" t="s">
        <v>19</v>
      </c>
      <c r="D374" t="s">
        <v>300</v>
      </c>
      <c r="E374" t="s">
        <v>300</v>
      </c>
      <c r="G374" t="s">
        <v>654</v>
      </c>
      <c r="H374" t="s">
        <v>21</v>
      </c>
      <c r="I374" s="2">
        <v>35497</v>
      </c>
      <c r="J374" s="2">
        <v>44670</v>
      </c>
      <c r="K374" t="s">
        <v>22</v>
      </c>
    </row>
    <row r="375" spans="1:11" x14ac:dyDescent="0.3">
      <c r="A375" t="s">
        <v>655</v>
      </c>
      <c r="B375" t="s">
        <v>19</v>
      </c>
      <c r="D375" t="s">
        <v>264</v>
      </c>
      <c r="E375" t="s">
        <v>264</v>
      </c>
      <c r="G375" t="s">
        <v>655</v>
      </c>
      <c r="H375" t="s">
        <v>21</v>
      </c>
      <c r="I375" s="2">
        <v>37443</v>
      </c>
      <c r="J375" s="2">
        <v>44670</v>
      </c>
      <c r="K375" t="s">
        <v>22</v>
      </c>
    </row>
    <row r="376" spans="1:11" x14ac:dyDescent="0.3">
      <c r="A376" t="s">
        <v>656</v>
      </c>
      <c r="B376" t="s">
        <v>19</v>
      </c>
      <c r="D376" t="s">
        <v>450</v>
      </c>
      <c r="E376" t="s">
        <v>450</v>
      </c>
      <c r="G376" t="s">
        <v>656</v>
      </c>
      <c r="H376" t="s">
        <v>21</v>
      </c>
      <c r="I376" s="2">
        <v>36010</v>
      </c>
      <c r="J376" s="2">
        <v>44670</v>
      </c>
      <c r="K376" t="s">
        <v>22</v>
      </c>
    </row>
    <row r="377" spans="1:11" x14ac:dyDescent="0.3">
      <c r="A377" t="s">
        <v>657</v>
      </c>
      <c r="B377" t="s">
        <v>19</v>
      </c>
      <c r="D377" t="s">
        <v>505</v>
      </c>
      <c r="E377" t="s">
        <v>505</v>
      </c>
      <c r="G377" t="s">
        <v>657</v>
      </c>
      <c r="H377" t="s">
        <v>21</v>
      </c>
      <c r="I377" s="2">
        <v>32509</v>
      </c>
      <c r="J377" s="2">
        <v>44670</v>
      </c>
      <c r="K377" t="s">
        <v>22</v>
      </c>
    </row>
    <row r="378" spans="1:11" x14ac:dyDescent="0.3">
      <c r="A378" t="s">
        <v>658</v>
      </c>
      <c r="B378" t="s">
        <v>19</v>
      </c>
      <c r="D378" t="s">
        <v>659</v>
      </c>
      <c r="E378" t="s">
        <v>659</v>
      </c>
      <c r="G378" t="s">
        <v>658</v>
      </c>
      <c r="H378" t="s">
        <v>21</v>
      </c>
      <c r="I378" s="2">
        <v>35989</v>
      </c>
      <c r="J378" s="2">
        <v>44670</v>
      </c>
      <c r="K378" t="s">
        <v>22</v>
      </c>
    </row>
    <row r="379" spans="1:11" x14ac:dyDescent="0.3">
      <c r="A379" t="s">
        <v>660</v>
      </c>
      <c r="B379" t="s">
        <v>19</v>
      </c>
      <c r="D379" t="s">
        <v>661</v>
      </c>
      <c r="E379" t="s">
        <v>661</v>
      </c>
      <c r="G379" t="s">
        <v>660</v>
      </c>
      <c r="H379" t="s">
        <v>21</v>
      </c>
      <c r="I379" s="2">
        <v>28856</v>
      </c>
      <c r="J379" s="2">
        <v>44670</v>
      </c>
      <c r="K379" t="s">
        <v>22</v>
      </c>
    </row>
    <row r="380" spans="1:11" x14ac:dyDescent="0.3">
      <c r="A380" t="s">
        <v>662</v>
      </c>
      <c r="B380" t="s">
        <v>19</v>
      </c>
      <c r="D380" t="s">
        <v>452</v>
      </c>
      <c r="E380" t="s">
        <v>452</v>
      </c>
      <c r="G380" t="s">
        <v>662</v>
      </c>
      <c r="H380" t="s">
        <v>21</v>
      </c>
      <c r="I380" s="2">
        <v>36892</v>
      </c>
      <c r="J380" s="2">
        <v>44670</v>
      </c>
      <c r="K380" t="s">
        <v>22</v>
      </c>
    </row>
    <row r="381" spans="1:11" x14ac:dyDescent="0.3">
      <c r="A381" t="s">
        <v>663</v>
      </c>
      <c r="B381" t="s">
        <v>19</v>
      </c>
      <c r="D381" t="s">
        <v>664</v>
      </c>
      <c r="E381" t="s">
        <v>664</v>
      </c>
      <c r="G381" t="s">
        <v>663</v>
      </c>
      <c r="H381" t="s">
        <v>21</v>
      </c>
      <c r="I381" s="2">
        <v>37075</v>
      </c>
      <c r="J381" s="2">
        <v>44672</v>
      </c>
      <c r="K381" t="s">
        <v>22</v>
      </c>
    </row>
    <row r="382" spans="1:11" x14ac:dyDescent="0.3">
      <c r="A382" t="s">
        <v>665</v>
      </c>
      <c r="B382" t="s">
        <v>19</v>
      </c>
      <c r="D382" t="s">
        <v>40</v>
      </c>
      <c r="E382" t="s">
        <v>40</v>
      </c>
      <c r="G382" t="s">
        <v>665</v>
      </c>
      <c r="H382" t="s">
        <v>21</v>
      </c>
      <c r="I382" s="2">
        <v>36365</v>
      </c>
      <c r="J382" s="2">
        <v>44676</v>
      </c>
      <c r="K382" t="s">
        <v>22</v>
      </c>
    </row>
    <row r="383" spans="1:11" x14ac:dyDescent="0.3">
      <c r="A383" t="s">
        <v>666</v>
      </c>
      <c r="B383" t="s">
        <v>19</v>
      </c>
      <c r="D383" t="s">
        <v>186</v>
      </c>
      <c r="E383" t="s">
        <v>186</v>
      </c>
      <c r="G383" t="s">
        <v>666</v>
      </c>
      <c r="H383" t="s">
        <v>21</v>
      </c>
      <c r="I383" s="2">
        <v>36833</v>
      </c>
      <c r="J383" s="2">
        <v>44677</v>
      </c>
      <c r="K383" t="s">
        <v>22</v>
      </c>
    </row>
    <row r="384" spans="1:11" x14ac:dyDescent="0.3">
      <c r="A384" t="s">
        <v>667</v>
      </c>
      <c r="B384" t="s">
        <v>19</v>
      </c>
      <c r="D384" t="s">
        <v>413</v>
      </c>
      <c r="E384" t="s">
        <v>413</v>
      </c>
      <c r="G384" t="s">
        <v>667</v>
      </c>
      <c r="H384" t="s">
        <v>21</v>
      </c>
      <c r="I384" s="2">
        <v>34903</v>
      </c>
      <c r="J384" s="2">
        <v>44683</v>
      </c>
      <c r="K384" t="s">
        <v>22</v>
      </c>
    </row>
    <row r="385" spans="1:11" x14ac:dyDescent="0.3">
      <c r="A385" t="s">
        <v>668</v>
      </c>
      <c r="B385" t="s">
        <v>19</v>
      </c>
      <c r="D385" t="s">
        <v>300</v>
      </c>
      <c r="E385" t="s">
        <v>300</v>
      </c>
      <c r="G385" t="s">
        <v>668</v>
      </c>
      <c r="H385" t="s">
        <v>21</v>
      </c>
      <c r="I385" s="2">
        <v>35821</v>
      </c>
      <c r="J385" s="2">
        <v>44683</v>
      </c>
      <c r="K385" t="s">
        <v>22</v>
      </c>
    </row>
    <row r="386" spans="1:11" x14ac:dyDescent="0.3">
      <c r="A386" t="s">
        <v>669</v>
      </c>
      <c r="B386" t="s">
        <v>19</v>
      </c>
      <c r="D386" t="s">
        <v>405</v>
      </c>
      <c r="E386" t="s">
        <v>405</v>
      </c>
      <c r="G386" t="s">
        <v>669</v>
      </c>
      <c r="H386" t="s">
        <v>21</v>
      </c>
      <c r="I386" s="2">
        <v>30189</v>
      </c>
      <c r="J386" s="2">
        <v>44683</v>
      </c>
      <c r="K386" t="s">
        <v>22</v>
      </c>
    </row>
    <row r="387" spans="1:11" x14ac:dyDescent="0.3">
      <c r="A387" t="s">
        <v>670</v>
      </c>
      <c r="B387" t="s">
        <v>19</v>
      </c>
      <c r="D387" t="s">
        <v>671</v>
      </c>
      <c r="E387" t="s">
        <v>671</v>
      </c>
      <c r="G387" t="s">
        <v>670</v>
      </c>
      <c r="H387" t="s">
        <v>21</v>
      </c>
      <c r="I387" s="2">
        <v>34829</v>
      </c>
      <c r="J387" s="2">
        <v>44683</v>
      </c>
      <c r="K387" t="s">
        <v>22</v>
      </c>
    </row>
    <row r="388" spans="1:11" x14ac:dyDescent="0.3">
      <c r="A388" t="s">
        <v>672</v>
      </c>
      <c r="B388" t="s">
        <v>19</v>
      </c>
      <c r="D388" t="s">
        <v>588</v>
      </c>
      <c r="E388" t="s">
        <v>588</v>
      </c>
      <c r="G388" t="s">
        <v>672</v>
      </c>
      <c r="H388" t="s">
        <v>21</v>
      </c>
      <c r="I388" s="2">
        <v>35650</v>
      </c>
      <c r="J388" s="2">
        <v>44683</v>
      </c>
      <c r="K388" t="s">
        <v>22</v>
      </c>
    </row>
    <row r="389" spans="1:11" x14ac:dyDescent="0.3">
      <c r="A389" t="s">
        <v>673</v>
      </c>
      <c r="B389" t="s">
        <v>19</v>
      </c>
      <c r="D389" t="s">
        <v>302</v>
      </c>
      <c r="E389" t="s">
        <v>302</v>
      </c>
      <c r="G389" t="s">
        <v>673</v>
      </c>
      <c r="H389" t="s">
        <v>21</v>
      </c>
      <c r="I389" s="2">
        <v>33239</v>
      </c>
      <c r="J389" s="2">
        <v>44683</v>
      </c>
      <c r="K389" t="s">
        <v>22</v>
      </c>
    </row>
    <row r="390" spans="1:11" x14ac:dyDescent="0.3">
      <c r="A390" t="s">
        <v>674</v>
      </c>
      <c r="B390" t="s">
        <v>19</v>
      </c>
      <c r="D390" t="s">
        <v>458</v>
      </c>
      <c r="E390" t="s">
        <v>458</v>
      </c>
      <c r="G390" t="s">
        <v>674</v>
      </c>
      <c r="H390" t="s">
        <v>21</v>
      </c>
      <c r="I390" s="2">
        <v>36753</v>
      </c>
      <c r="J390" s="2">
        <v>44683</v>
      </c>
      <c r="K390" t="s">
        <v>22</v>
      </c>
    </row>
    <row r="391" spans="1:11" x14ac:dyDescent="0.3">
      <c r="A391" t="s">
        <v>675</v>
      </c>
      <c r="B391" t="s">
        <v>19</v>
      </c>
      <c r="D391" t="s">
        <v>676</v>
      </c>
      <c r="E391" t="s">
        <v>676</v>
      </c>
      <c r="G391" t="s">
        <v>675</v>
      </c>
      <c r="H391" t="s">
        <v>21</v>
      </c>
      <c r="I391" s="2">
        <v>33786</v>
      </c>
      <c r="J391" s="2">
        <v>44683</v>
      </c>
      <c r="K391" t="s">
        <v>22</v>
      </c>
    </row>
    <row r="392" spans="1:11" x14ac:dyDescent="0.3">
      <c r="A392" t="s">
        <v>677</v>
      </c>
      <c r="B392" t="s">
        <v>19</v>
      </c>
      <c r="D392" t="s">
        <v>291</v>
      </c>
      <c r="E392" t="s">
        <v>291</v>
      </c>
      <c r="G392" t="s">
        <v>677</v>
      </c>
      <c r="H392" t="s">
        <v>21</v>
      </c>
      <c r="I392" s="2">
        <v>33335</v>
      </c>
      <c r="J392" s="2">
        <v>44683</v>
      </c>
      <c r="K392" t="s">
        <v>22</v>
      </c>
    </row>
    <row r="393" spans="1:11" x14ac:dyDescent="0.3">
      <c r="A393" t="s">
        <v>678</v>
      </c>
      <c r="B393" t="s">
        <v>19</v>
      </c>
      <c r="D393" t="s">
        <v>679</v>
      </c>
      <c r="E393" t="s">
        <v>679</v>
      </c>
      <c r="G393" t="s">
        <v>678</v>
      </c>
      <c r="H393" t="s">
        <v>21</v>
      </c>
      <c r="I393" s="2">
        <v>35150</v>
      </c>
      <c r="J393" s="2">
        <v>44684</v>
      </c>
      <c r="K393" t="s">
        <v>22</v>
      </c>
    </row>
    <row r="394" spans="1:11" x14ac:dyDescent="0.3">
      <c r="A394" t="s">
        <v>680</v>
      </c>
      <c r="B394" t="s">
        <v>19</v>
      </c>
      <c r="D394" t="s">
        <v>328</v>
      </c>
      <c r="E394" t="s">
        <v>328</v>
      </c>
      <c r="G394" t="s">
        <v>680</v>
      </c>
      <c r="H394" t="s">
        <v>21</v>
      </c>
      <c r="I394" s="2">
        <v>34783</v>
      </c>
      <c r="J394" s="2">
        <v>44686</v>
      </c>
      <c r="K394" t="s">
        <v>22</v>
      </c>
    </row>
    <row r="395" spans="1:11" x14ac:dyDescent="0.3">
      <c r="A395" t="s">
        <v>681</v>
      </c>
      <c r="B395" t="s">
        <v>19</v>
      </c>
      <c r="D395" t="s">
        <v>344</v>
      </c>
      <c r="E395" t="s">
        <v>344</v>
      </c>
      <c r="G395" t="s">
        <v>681</v>
      </c>
      <c r="H395" t="s">
        <v>21</v>
      </c>
      <c r="I395" s="2">
        <v>32143</v>
      </c>
      <c r="J395" s="2">
        <v>44687</v>
      </c>
      <c r="K395" t="s">
        <v>22</v>
      </c>
    </row>
    <row r="396" spans="1:11" x14ac:dyDescent="0.3">
      <c r="A396" t="s">
        <v>682</v>
      </c>
      <c r="B396" t="s">
        <v>19</v>
      </c>
      <c r="D396" t="s">
        <v>413</v>
      </c>
      <c r="E396" t="s">
        <v>413</v>
      </c>
      <c r="G396" t="s">
        <v>682</v>
      </c>
      <c r="H396" t="s">
        <v>21</v>
      </c>
      <c r="I396" s="2">
        <v>37242</v>
      </c>
      <c r="J396" s="2">
        <v>44688</v>
      </c>
      <c r="K396" t="s">
        <v>22</v>
      </c>
    </row>
    <row r="397" spans="1:11" x14ac:dyDescent="0.3">
      <c r="A397" t="s">
        <v>683</v>
      </c>
      <c r="B397" t="s">
        <v>19</v>
      </c>
      <c r="D397" t="s">
        <v>684</v>
      </c>
      <c r="E397" t="s">
        <v>684</v>
      </c>
      <c r="G397" t="s">
        <v>683</v>
      </c>
      <c r="H397" t="s">
        <v>21</v>
      </c>
      <c r="I397" s="2">
        <v>35212</v>
      </c>
      <c r="J397" s="2">
        <v>44691</v>
      </c>
      <c r="K397" t="s">
        <v>22</v>
      </c>
    </row>
    <row r="398" spans="1:11" x14ac:dyDescent="0.3">
      <c r="A398" t="s">
        <v>685</v>
      </c>
      <c r="B398" t="s">
        <v>19</v>
      </c>
      <c r="D398" t="s">
        <v>427</v>
      </c>
      <c r="E398" t="s">
        <v>427</v>
      </c>
      <c r="G398" t="s">
        <v>685</v>
      </c>
      <c r="H398" t="s">
        <v>21</v>
      </c>
      <c r="I398" s="2">
        <v>33239</v>
      </c>
      <c r="J398" s="2">
        <v>44691</v>
      </c>
      <c r="K398" t="s">
        <v>22</v>
      </c>
    </row>
    <row r="399" spans="1:11" x14ac:dyDescent="0.3">
      <c r="A399" t="s">
        <v>686</v>
      </c>
      <c r="B399" t="s">
        <v>19</v>
      </c>
      <c r="D399" t="s">
        <v>687</v>
      </c>
      <c r="E399" t="s">
        <v>687</v>
      </c>
      <c r="G399" t="s">
        <v>686</v>
      </c>
      <c r="H399" t="s">
        <v>21</v>
      </c>
      <c r="I399" s="2">
        <v>29221</v>
      </c>
      <c r="J399" s="2">
        <v>44692</v>
      </c>
      <c r="K399" t="s">
        <v>22</v>
      </c>
    </row>
    <row r="400" spans="1:11" x14ac:dyDescent="0.3">
      <c r="A400" t="s">
        <v>688</v>
      </c>
      <c r="B400" t="s">
        <v>19</v>
      </c>
      <c r="D400" t="s">
        <v>470</v>
      </c>
      <c r="E400" t="s">
        <v>470</v>
      </c>
      <c r="G400" t="s">
        <v>688</v>
      </c>
      <c r="H400" t="s">
        <v>21</v>
      </c>
      <c r="I400" s="2">
        <v>35924</v>
      </c>
      <c r="J400" s="2">
        <v>44697</v>
      </c>
      <c r="K400" t="s">
        <v>22</v>
      </c>
    </row>
    <row r="401" spans="1:11" x14ac:dyDescent="0.3">
      <c r="A401" t="s">
        <v>689</v>
      </c>
      <c r="B401" t="s">
        <v>19</v>
      </c>
      <c r="D401" t="s">
        <v>690</v>
      </c>
      <c r="E401" t="s">
        <v>690</v>
      </c>
      <c r="G401" t="s">
        <v>689</v>
      </c>
      <c r="H401" t="s">
        <v>21</v>
      </c>
      <c r="I401" s="2">
        <v>26455</v>
      </c>
      <c r="J401" s="2">
        <v>44697</v>
      </c>
      <c r="K401" t="s">
        <v>22</v>
      </c>
    </row>
    <row r="402" spans="1:11" x14ac:dyDescent="0.3">
      <c r="A402" t="s">
        <v>691</v>
      </c>
      <c r="B402" t="s">
        <v>19</v>
      </c>
      <c r="D402" t="s">
        <v>692</v>
      </c>
      <c r="E402" t="s">
        <v>692</v>
      </c>
      <c r="G402" t="s">
        <v>691</v>
      </c>
      <c r="H402" t="s">
        <v>21</v>
      </c>
      <c r="I402" s="2">
        <v>35711</v>
      </c>
      <c r="J402" s="2">
        <v>44701</v>
      </c>
      <c r="K402" t="s">
        <v>22</v>
      </c>
    </row>
    <row r="403" spans="1:11" x14ac:dyDescent="0.3">
      <c r="A403" t="s">
        <v>693</v>
      </c>
      <c r="B403" t="s">
        <v>19</v>
      </c>
      <c r="D403" t="s">
        <v>694</v>
      </c>
      <c r="E403" t="s">
        <v>694</v>
      </c>
      <c r="G403" t="s">
        <v>693</v>
      </c>
      <c r="H403" t="s">
        <v>21</v>
      </c>
      <c r="I403" s="2">
        <v>35872</v>
      </c>
      <c r="J403" s="2">
        <v>44704</v>
      </c>
      <c r="K403" t="s">
        <v>22</v>
      </c>
    </row>
    <row r="404" spans="1:11" x14ac:dyDescent="0.3">
      <c r="A404" t="s">
        <v>695</v>
      </c>
      <c r="B404" t="s">
        <v>19</v>
      </c>
      <c r="D404" t="s">
        <v>696</v>
      </c>
      <c r="E404" t="s">
        <v>696</v>
      </c>
      <c r="G404" t="s">
        <v>695</v>
      </c>
      <c r="H404" t="s">
        <v>21</v>
      </c>
      <c r="I404" s="2">
        <v>35545</v>
      </c>
      <c r="J404" s="2">
        <v>44704</v>
      </c>
      <c r="K404" t="s">
        <v>22</v>
      </c>
    </row>
    <row r="405" spans="1:11" x14ac:dyDescent="0.3">
      <c r="A405" t="s">
        <v>697</v>
      </c>
      <c r="B405" t="s">
        <v>19</v>
      </c>
      <c r="D405" t="s">
        <v>698</v>
      </c>
      <c r="E405" t="s">
        <v>698</v>
      </c>
      <c r="G405" t="s">
        <v>697</v>
      </c>
      <c r="H405" t="s">
        <v>21</v>
      </c>
      <c r="I405" s="2">
        <v>36111</v>
      </c>
      <c r="J405" s="2">
        <v>44704</v>
      </c>
      <c r="K405" t="s">
        <v>22</v>
      </c>
    </row>
    <row r="406" spans="1:11" x14ac:dyDescent="0.3">
      <c r="A406" t="s">
        <v>699</v>
      </c>
      <c r="B406" t="s">
        <v>19</v>
      </c>
      <c r="D406" t="s">
        <v>664</v>
      </c>
      <c r="E406" t="s">
        <v>664</v>
      </c>
      <c r="G406" t="s">
        <v>699</v>
      </c>
      <c r="H406" t="s">
        <v>21</v>
      </c>
      <c r="I406" s="2">
        <v>33523</v>
      </c>
      <c r="J406" s="2">
        <v>44694</v>
      </c>
      <c r="K406" t="s">
        <v>22</v>
      </c>
    </row>
    <row r="407" spans="1:11" x14ac:dyDescent="0.3">
      <c r="A407" t="s">
        <v>700</v>
      </c>
      <c r="B407" t="s">
        <v>19</v>
      </c>
      <c r="D407" t="s">
        <v>701</v>
      </c>
      <c r="E407" t="s">
        <v>701</v>
      </c>
      <c r="G407" t="s">
        <v>700</v>
      </c>
      <c r="H407" t="s">
        <v>21</v>
      </c>
      <c r="I407" s="2">
        <v>36483</v>
      </c>
      <c r="J407" s="2">
        <v>44697</v>
      </c>
      <c r="K407" t="s">
        <v>22</v>
      </c>
    </row>
    <row r="408" spans="1:11" x14ac:dyDescent="0.3">
      <c r="A408" t="s">
        <v>702</v>
      </c>
      <c r="B408" t="s">
        <v>19</v>
      </c>
      <c r="D408" t="s">
        <v>703</v>
      </c>
      <c r="E408" t="s">
        <v>703</v>
      </c>
      <c r="G408" t="s">
        <v>702</v>
      </c>
      <c r="H408" t="s">
        <v>21</v>
      </c>
      <c r="I408" s="2">
        <v>31319</v>
      </c>
      <c r="J408" s="2">
        <v>44697</v>
      </c>
      <c r="K408" t="s">
        <v>22</v>
      </c>
    </row>
    <row r="409" spans="1:11" x14ac:dyDescent="0.3">
      <c r="A409" t="s">
        <v>704</v>
      </c>
      <c r="B409" t="s">
        <v>19</v>
      </c>
      <c r="D409" t="s">
        <v>705</v>
      </c>
      <c r="E409" t="s">
        <v>705</v>
      </c>
      <c r="G409" t="s">
        <v>704</v>
      </c>
      <c r="H409" t="s">
        <v>21</v>
      </c>
      <c r="I409" s="2">
        <v>34639</v>
      </c>
      <c r="J409" s="2">
        <v>44697</v>
      </c>
      <c r="K409" t="s">
        <v>22</v>
      </c>
    </row>
    <row r="410" spans="1:11" x14ac:dyDescent="0.3">
      <c r="A410" t="s">
        <v>706</v>
      </c>
      <c r="B410" t="s">
        <v>19</v>
      </c>
      <c r="D410" t="s">
        <v>707</v>
      </c>
      <c r="E410" t="s">
        <v>707</v>
      </c>
      <c r="G410" t="s">
        <v>706</v>
      </c>
      <c r="H410" t="s">
        <v>21</v>
      </c>
      <c r="I410" s="2">
        <v>37259</v>
      </c>
      <c r="J410" s="2">
        <v>44698</v>
      </c>
      <c r="K410" t="s">
        <v>22</v>
      </c>
    </row>
    <row r="411" spans="1:11" x14ac:dyDescent="0.3">
      <c r="A411" t="s">
        <v>708</v>
      </c>
      <c r="B411" t="s">
        <v>19</v>
      </c>
      <c r="D411" t="s">
        <v>709</v>
      </c>
      <c r="E411" t="s">
        <v>709</v>
      </c>
      <c r="G411" t="s">
        <v>708</v>
      </c>
      <c r="H411" t="s">
        <v>21</v>
      </c>
      <c r="I411" s="2">
        <v>23743</v>
      </c>
      <c r="J411" s="2">
        <v>44698</v>
      </c>
      <c r="K411" t="s">
        <v>22</v>
      </c>
    </row>
    <row r="412" spans="1:11" x14ac:dyDescent="0.3">
      <c r="A412" t="s">
        <v>710</v>
      </c>
      <c r="B412" t="s">
        <v>19</v>
      </c>
      <c r="D412" t="s">
        <v>544</v>
      </c>
      <c r="E412" t="s">
        <v>544</v>
      </c>
      <c r="G412" t="s">
        <v>710</v>
      </c>
      <c r="H412" t="s">
        <v>21</v>
      </c>
      <c r="I412" s="2">
        <v>37388</v>
      </c>
      <c r="J412" s="2">
        <v>44698</v>
      </c>
      <c r="K412" t="s">
        <v>22</v>
      </c>
    </row>
    <row r="413" spans="1:11" x14ac:dyDescent="0.3">
      <c r="A413" t="s">
        <v>711</v>
      </c>
      <c r="B413" t="s">
        <v>19</v>
      </c>
      <c r="D413" t="s">
        <v>712</v>
      </c>
      <c r="E413" t="s">
        <v>712</v>
      </c>
      <c r="G413" t="s">
        <v>711</v>
      </c>
      <c r="H413" t="s">
        <v>21</v>
      </c>
      <c r="I413" s="2">
        <v>30317</v>
      </c>
      <c r="J413" s="2">
        <v>44698</v>
      </c>
      <c r="K413" t="s">
        <v>22</v>
      </c>
    </row>
    <row r="414" spans="1:11" x14ac:dyDescent="0.3">
      <c r="A414" t="s">
        <v>713</v>
      </c>
      <c r="B414" t="s">
        <v>19</v>
      </c>
      <c r="D414" t="s">
        <v>44</v>
      </c>
      <c r="E414" t="s">
        <v>44</v>
      </c>
      <c r="G414" t="s">
        <v>713</v>
      </c>
      <c r="H414" t="s">
        <v>21</v>
      </c>
      <c r="I414" s="2">
        <v>35065</v>
      </c>
      <c r="J414" s="2">
        <v>44698</v>
      </c>
      <c r="K414" t="s">
        <v>22</v>
      </c>
    </row>
    <row r="415" spans="1:11" x14ac:dyDescent="0.3">
      <c r="A415" t="s">
        <v>714</v>
      </c>
      <c r="B415" t="s">
        <v>19</v>
      </c>
      <c r="D415" t="s">
        <v>715</v>
      </c>
      <c r="E415" t="s">
        <v>715</v>
      </c>
      <c r="G415" t="s">
        <v>714</v>
      </c>
      <c r="H415" t="s">
        <v>21</v>
      </c>
      <c r="I415" s="2">
        <v>25569</v>
      </c>
      <c r="J415" s="2">
        <v>44698</v>
      </c>
      <c r="K415" t="s">
        <v>22</v>
      </c>
    </row>
    <row r="416" spans="1:11" x14ac:dyDescent="0.3">
      <c r="A416" t="s">
        <v>716</v>
      </c>
      <c r="B416" t="s">
        <v>19</v>
      </c>
      <c r="D416" t="s">
        <v>452</v>
      </c>
      <c r="E416" t="s">
        <v>452</v>
      </c>
      <c r="G416" t="s">
        <v>716</v>
      </c>
      <c r="H416" t="s">
        <v>21</v>
      </c>
      <c r="I416" s="2">
        <v>32725</v>
      </c>
      <c r="J416" s="2">
        <v>44698</v>
      </c>
      <c r="K416" t="s">
        <v>22</v>
      </c>
    </row>
    <row r="417" spans="1:11" x14ac:dyDescent="0.3">
      <c r="A417" t="s">
        <v>717</v>
      </c>
      <c r="B417" t="s">
        <v>19</v>
      </c>
      <c r="D417" t="s">
        <v>718</v>
      </c>
      <c r="E417" t="s">
        <v>718</v>
      </c>
      <c r="G417" t="s">
        <v>717</v>
      </c>
      <c r="H417" t="s">
        <v>21</v>
      </c>
      <c r="I417" s="2">
        <v>37414</v>
      </c>
      <c r="J417" s="2">
        <v>44698</v>
      </c>
      <c r="K417" t="s">
        <v>22</v>
      </c>
    </row>
    <row r="418" spans="1:11" x14ac:dyDescent="0.3">
      <c r="A418" t="s">
        <v>719</v>
      </c>
      <c r="B418" t="s">
        <v>19</v>
      </c>
      <c r="D418" t="s">
        <v>720</v>
      </c>
      <c r="E418" t="s">
        <v>720</v>
      </c>
      <c r="G418" t="s">
        <v>719</v>
      </c>
      <c r="H418" t="s">
        <v>21</v>
      </c>
      <c r="I418" s="2">
        <v>35491</v>
      </c>
      <c r="J418" s="2">
        <v>44699</v>
      </c>
      <c r="K418" t="s">
        <v>22</v>
      </c>
    </row>
    <row r="419" spans="1:11" x14ac:dyDescent="0.3">
      <c r="A419" t="s">
        <v>721</v>
      </c>
      <c r="B419" t="s">
        <v>19</v>
      </c>
      <c r="D419" t="s">
        <v>344</v>
      </c>
      <c r="E419" t="s">
        <v>344</v>
      </c>
      <c r="G419" t="s">
        <v>721</v>
      </c>
      <c r="H419" t="s">
        <v>21</v>
      </c>
      <c r="I419" s="2">
        <v>37622</v>
      </c>
      <c r="J419" s="2">
        <v>44700</v>
      </c>
      <c r="K419" t="s">
        <v>22</v>
      </c>
    </row>
    <row r="420" spans="1:11" x14ac:dyDescent="0.3">
      <c r="A420" t="s">
        <v>722</v>
      </c>
      <c r="B420" t="s">
        <v>19</v>
      </c>
      <c r="D420" t="s">
        <v>723</v>
      </c>
      <c r="E420" t="s">
        <v>723</v>
      </c>
      <c r="G420" t="s">
        <v>722</v>
      </c>
      <c r="H420" t="s">
        <v>21</v>
      </c>
      <c r="I420" s="2">
        <v>34860</v>
      </c>
      <c r="J420" s="2">
        <v>44701</v>
      </c>
      <c r="K420" t="s">
        <v>22</v>
      </c>
    </row>
    <row r="421" spans="1:11" x14ac:dyDescent="0.3">
      <c r="A421" t="s">
        <v>724</v>
      </c>
      <c r="B421" t="s">
        <v>19</v>
      </c>
      <c r="D421" t="s">
        <v>344</v>
      </c>
      <c r="E421" t="s">
        <v>344</v>
      </c>
      <c r="G421" t="s">
        <v>724</v>
      </c>
      <c r="H421" t="s">
        <v>21</v>
      </c>
      <c r="I421" s="2">
        <v>31963</v>
      </c>
      <c r="J421" s="2">
        <v>44701</v>
      </c>
      <c r="K421" t="s">
        <v>22</v>
      </c>
    </row>
    <row r="422" spans="1:11" x14ac:dyDescent="0.3">
      <c r="A422" t="s">
        <v>725</v>
      </c>
      <c r="B422" t="s">
        <v>19</v>
      </c>
      <c r="D422" t="s">
        <v>671</v>
      </c>
      <c r="E422" t="s">
        <v>671</v>
      </c>
      <c r="G422" t="s">
        <v>725</v>
      </c>
      <c r="H422" t="s">
        <v>21</v>
      </c>
      <c r="I422" s="2">
        <v>35746</v>
      </c>
      <c r="J422" s="2">
        <v>44701</v>
      </c>
      <c r="K422" t="s">
        <v>22</v>
      </c>
    </row>
    <row r="423" spans="1:11" x14ac:dyDescent="0.3">
      <c r="A423" t="s">
        <v>726</v>
      </c>
      <c r="B423" t="s">
        <v>19</v>
      </c>
      <c r="D423" t="s">
        <v>727</v>
      </c>
      <c r="E423" t="s">
        <v>727</v>
      </c>
      <c r="G423" t="s">
        <v>726</v>
      </c>
      <c r="H423" t="s">
        <v>21</v>
      </c>
      <c r="I423" s="2">
        <v>33017</v>
      </c>
      <c r="J423" s="2">
        <v>44705</v>
      </c>
      <c r="K423" t="s">
        <v>22</v>
      </c>
    </row>
    <row r="424" spans="1:11" x14ac:dyDescent="0.3">
      <c r="A424" t="s">
        <v>728</v>
      </c>
      <c r="B424" t="s">
        <v>19</v>
      </c>
      <c r="D424" t="s">
        <v>729</v>
      </c>
      <c r="E424" t="s">
        <v>729</v>
      </c>
      <c r="G424" t="s">
        <v>728</v>
      </c>
      <c r="H424" t="s">
        <v>21</v>
      </c>
      <c r="I424" s="2">
        <v>37475</v>
      </c>
      <c r="J424" s="2">
        <v>44705</v>
      </c>
      <c r="K424" t="s">
        <v>22</v>
      </c>
    </row>
    <row r="425" spans="1:11" x14ac:dyDescent="0.3">
      <c r="A425" t="s">
        <v>730</v>
      </c>
      <c r="B425" t="s">
        <v>19</v>
      </c>
      <c r="D425" t="s">
        <v>139</v>
      </c>
      <c r="E425" t="s">
        <v>139</v>
      </c>
      <c r="G425" t="s">
        <v>730</v>
      </c>
      <c r="H425" t="s">
        <v>21</v>
      </c>
      <c r="I425" s="2">
        <v>37317</v>
      </c>
      <c r="J425" s="2">
        <v>44705</v>
      </c>
      <c r="K425" t="s">
        <v>22</v>
      </c>
    </row>
    <row r="426" spans="1:11" x14ac:dyDescent="0.3">
      <c r="A426" t="s">
        <v>731</v>
      </c>
      <c r="B426" t="s">
        <v>19</v>
      </c>
      <c r="D426" t="s">
        <v>62</v>
      </c>
      <c r="E426" t="s">
        <v>62</v>
      </c>
      <c r="G426" t="s">
        <v>731</v>
      </c>
      <c r="H426" t="s">
        <v>21</v>
      </c>
      <c r="I426" s="2">
        <v>37257</v>
      </c>
      <c r="J426" s="2">
        <v>44705</v>
      </c>
      <c r="K426" t="s">
        <v>22</v>
      </c>
    </row>
    <row r="427" spans="1:11" x14ac:dyDescent="0.3">
      <c r="A427" t="s">
        <v>732</v>
      </c>
      <c r="B427" t="s">
        <v>19</v>
      </c>
      <c r="D427" t="s">
        <v>733</v>
      </c>
      <c r="E427" t="s">
        <v>733</v>
      </c>
      <c r="G427" t="s">
        <v>732</v>
      </c>
      <c r="H427" t="s">
        <v>21</v>
      </c>
      <c r="I427" s="2">
        <v>37713</v>
      </c>
      <c r="J427" s="2">
        <v>44705</v>
      </c>
      <c r="K427" t="s">
        <v>22</v>
      </c>
    </row>
    <row r="428" spans="1:11" x14ac:dyDescent="0.3">
      <c r="A428" t="s">
        <v>734</v>
      </c>
      <c r="B428" t="s">
        <v>19</v>
      </c>
      <c r="D428" t="s">
        <v>735</v>
      </c>
      <c r="E428" t="s">
        <v>735</v>
      </c>
      <c r="G428" t="s">
        <v>734</v>
      </c>
      <c r="H428" t="s">
        <v>21</v>
      </c>
      <c r="I428" s="2">
        <v>36526</v>
      </c>
      <c r="J428" s="2">
        <v>44705</v>
      </c>
      <c r="K428" t="s">
        <v>22</v>
      </c>
    </row>
    <row r="429" spans="1:11" x14ac:dyDescent="0.3">
      <c r="A429" t="s">
        <v>736</v>
      </c>
      <c r="B429" t="s">
        <v>19</v>
      </c>
      <c r="D429" t="s">
        <v>737</v>
      </c>
      <c r="E429" t="s">
        <v>737</v>
      </c>
      <c r="G429" t="s">
        <v>736</v>
      </c>
      <c r="H429" t="s">
        <v>21</v>
      </c>
      <c r="I429" s="2">
        <v>33793</v>
      </c>
      <c r="J429" s="2">
        <v>44711</v>
      </c>
      <c r="K429" t="s">
        <v>22</v>
      </c>
    </row>
    <row r="430" spans="1:11" x14ac:dyDescent="0.3">
      <c r="A430" t="s">
        <v>738</v>
      </c>
      <c r="B430" t="s">
        <v>19</v>
      </c>
      <c r="D430" t="s">
        <v>505</v>
      </c>
      <c r="E430" t="s">
        <v>505</v>
      </c>
      <c r="G430" t="s">
        <v>738</v>
      </c>
      <c r="H430" t="s">
        <v>21</v>
      </c>
      <c r="I430" s="2">
        <v>36162</v>
      </c>
      <c r="J430" s="2">
        <v>44711</v>
      </c>
      <c r="K430" t="s">
        <v>22</v>
      </c>
    </row>
    <row r="431" spans="1:11" x14ac:dyDescent="0.3">
      <c r="A431" t="s">
        <v>739</v>
      </c>
      <c r="B431" t="s">
        <v>19</v>
      </c>
      <c r="D431" t="s">
        <v>139</v>
      </c>
      <c r="E431" t="s">
        <v>139</v>
      </c>
      <c r="G431" t="s">
        <v>739</v>
      </c>
      <c r="H431" t="s">
        <v>21</v>
      </c>
      <c r="I431" s="2">
        <v>34892</v>
      </c>
      <c r="J431" s="2">
        <v>44713</v>
      </c>
      <c r="K431" t="s">
        <v>22</v>
      </c>
    </row>
    <row r="432" spans="1:11" x14ac:dyDescent="0.3">
      <c r="A432" t="s">
        <v>740</v>
      </c>
      <c r="B432" t="s">
        <v>19</v>
      </c>
      <c r="D432" t="s">
        <v>741</v>
      </c>
      <c r="E432" t="s">
        <v>741</v>
      </c>
      <c r="G432" t="s">
        <v>740</v>
      </c>
      <c r="H432" t="s">
        <v>21</v>
      </c>
      <c r="I432" s="2">
        <v>36724</v>
      </c>
      <c r="J432" s="2">
        <v>44714</v>
      </c>
      <c r="K432" t="s">
        <v>22</v>
      </c>
    </row>
    <row r="433" spans="1:11" x14ac:dyDescent="0.3">
      <c r="A433" t="s">
        <v>742</v>
      </c>
      <c r="B433" t="s">
        <v>19</v>
      </c>
      <c r="D433" t="s">
        <v>743</v>
      </c>
      <c r="E433" t="s">
        <v>743</v>
      </c>
      <c r="G433" t="s">
        <v>742</v>
      </c>
      <c r="H433" t="s">
        <v>21</v>
      </c>
      <c r="I433" s="2">
        <v>34609</v>
      </c>
      <c r="J433" s="2">
        <v>44713</v>
      </c>
      <c r="K433" t="s">
        <v>22</v>
      </c>
    </row>
    <row r="434" spans="1:11" x14ac:dyDescent="0.3">
      <c r="A434" t="s">
        <v>744</v>
      </c>
      <c r="B434" t="s">
        <v>19</v>
      </c>
      <c r="D434" t="s">
        <v>217</v>
      </c>
      <c r="E434" t="s">
        <v>217</v>
      </c>
      <c r="G434" t="s">
        <v>744</v>
      </c>
      <c r="H434" t="s">
        <v>21</v>
      </c>
      <c r="I434" s="2">
        <v>34482</v>
      </c>
      <c r="J434" s="2">
        <v>44713</v>
      </c>
      <c r="K434" t="s">
        <v>22</v>
      </c>
    </row>
    <row r="435" spans="1:11" x14ac:dyDescent="0.3">
      <c r="A435" t="s">
        <v>745</v>
      </c>
      <c r="B435" t="s">
        <v>19</v>
      </c>
      <c r="D435" t="s">
        <v>679</v>
      </c>
      <c r="E435" t="s">
        <v>679</v>
      </c>
      <c r="G435" t="s">
        <v>745</v>
      </c>
      <c r="H435" t="s">
        <v>21</v>
      </c>
      <c r="I435" s="2">
        <v>33918</v>
      </c>
      <c r="J435" s="2">
        <v>44713</v>
      </c>
      <c r="K435" t="s">
        <v>22</v>
      </c>
    </row>
    <row r="436" spans="1:11" x14ac:dyDescent="0.3">
      <c r="A436" t="s">
        <v>746</v>
      </c>
      <c r="B436" t="s">
        <v>19</v>
      </c>
      <c r="D436" t="s">
        <v>217</v>
      </c>
      <c r="E436" t="s">
        <v>217</v>
      </c>
      <c r="G436" t="s">
        <v>746</v>
      </c>
      <c r="H436" t="s">
        <v>21</v>
      </c>
      <c r="I436" s="2">
        <v>28642</v>
      </c>
      <c r="J436" s="2">
        <v>44713</v>
      </c>
      <c r="K436" t="s">
        <v>22</v>
      </c>
    </row>
    <row r="437" spans="1:11" x14ac:dyDescent="0.3">
      <c r="A437" t="s">
        <v>747</v>
      </c>
      <c r="B437" t="s">
        <v>19</v>
      </c>
      <c r="D437" t="s">
        <v>748</v>
      </c>
      <c r="E437" t="s">
        <v>748</v>
      </c>
      <c r="G437" t="s">
        <v>747</v>
      </c>
      <c r="H437" t="s">
        <v>21</v>
      </c>
      <c r="I437" s="2">
        <v>35643</v>
      </c>
      <c r="J437" s="2">
        <v>44713</v>
      </c>
      <c r="K437" t="s">
        <v>22</v>
      </c>
    </row>
    <row r="438" spans="1:11" x14ac:dyDescent="0.3">
      <c r="A438" t="s">
        <v>749</v>
      </c>
      <c r="B438" t="s">
        <v>19</v>
      </c>
      <c r="D438" t="s">
        <v>109</v>
      </c>
      <c r="E438" t="s">
        <v>109</v>
      </c>
      <c r="G438" t="s">
        <v>749</v>
      </c>
      <c r="H438" t="s">
        <v>21</v>
      </c>
      <c r="I438" s="2">
        <v>32085</v>
      </c>
      <c r="J438" s="2">
        <v>44714</v>
      </c>
      <c r="K438" t="s">
        <v>22</v>
      </c>
    </row>
    <row r="439" spans="1:11" x14ac:dyDescent="0.3">
      <c r="A439" t="s">
        <v>750</v>
      </c>
      <c r="B439" t="s">
        <v>19</v>
      </c>
      <c r="D439" t="s">
        <v>24</v>
      </c>
      <c r="E439" t="s">
        <v>24</v>
      </c>
      <c r="G439" t="s">
        <v>750</v>
      </c>
      <c r="H439" t="s">
        <v>21</v>
      </c>
      <c r="I439" s="2">
        <v>36180</v>
      </c>
      <c r="J439" s="2">
        <v>44713</v>
      </c>
      <c r="K439" t="s">
        <v>22</v>
      </c>
    </row>
    <row r="440" spans="1:11" x14ac:dyDescent="0.3">
      <c r="A440" t="s">
        <v>751</v>
      </c>
      <c r="B440" t="s">
        <v>19</v>
      </c>
      <c r="D440" t="s">
        <v>308</v>
      </c>
      <c r="E440" t="s">
        <v>308</v>
      </c>
      <c r="G440" t="s">
        <v>751</v>
      </c>
      <c r="H440" t="s">
        <v>21</v>
      </c>
      <c r="I440" s="2">
        <v>33059</v>
      </c>
      <c r="J440" s="2">
        <v>44713</v>
      </c>
      <c r="K440" t="s">
        <v>22</v>
      </c>
    </row>
    <row r="441" spans="1:11" x14ac:dyDescent="0.3">
      <c r="A441" t="s">
        <v>752</v>
      </c>
      <c r="B441" t="s">
        <v>19</v>
      </c>
      <c r="D441" t="s">
        <v>261</v>
      </c>
      <c r="E441" t="s">
        <v>261</v>
      </c>
      <c r="G441" t="s">
        <v>752</v>
      </c>
      <c r="H441" t="s">
        <v>21</v>
      </c>
      <c r="I441" s="2">
        <v>35262</v>
      </c>
      <c r="J441" s="2">
        <v>44713</v>
      </c>
      <c r="K441" t="s">
        <v>22</v>
      </c>
    </row>
    <row r="442" spans="1:11" x14ac:dyDescent="0.3">
      <c r="A442" t="s">
        <v>753</v>
      </c>
      <c r="B442" t="s">
        <v>19</v>
      </c>
      <c r="D442" t="s">
        <v>754</v>
      </c>
      <c r="E442" t="s">
        <v>754</v>
      </c>
      <c r="G442" t="s">
        <v>753</v>
      </c>
      <c r="H442" t="s">
        <v>21</v>
      </c>
      <c r="I442" s="2">
        <v>33750</v>
      </c>
      <c r="J442" s="2">
        <v>44713</v>
      </c>
      <c r="K442" t="s">
        <v>22</v>
      </c>
    </row>
    <row r="443" spans="1:11" x14ac:dyDescent="0.3">
      <c r="A443" t="s">
        <v>755</v>
      </c>
      <c r="B443" t="s">
        <v>19</v>
      </c>
      <c r="D443" t="s">
        <v>162</v>
      </c>
      <c r="E443" t="s">
        <v>162</v>
      </c>
      <c r="G443" t="s">
        <v>755</v>
      </c>
      <c r="H443" t="s">
        <v>21</v>
      </c>
      <c r="I443" s="2">
        <v>36180</v>
      </c>
      <c r="J443" s="2">
        <v>44714</v>
      </c>
      <c r="K443" t="s">
        <v>22</v>
      </c>
    </row>
    <row r="444" spans="1:11" x14ac:dyDescent="0.3">
      <c r="A444" t="s">
        <v>756</v>
      </c>
      <c r="B444" t="s">
        <v>19</v>
      </c>
      <c r="D444" t="s">
        <v>300</v>
      </c>
      <c r="E444" t="s">
        <v>300</v>
      </c>
      <c r="G444" t="s">
        <v>756</v>
      </c>
      <c r="H444" t="s">
        <v>21</v>
      </c>
      <c r="I444" s="2">
        <v>34571</v>
      </c>
      <c r="J444" s="2">
        <v>44718</v>
      </c>
      <c r="K444" t="s">
        <v>22</v>
      </c>
    </row>
    <row r="445" spans="1:11" x14ac:dyDescent="0.3">
      <c r="A445" t="s">
        <v>757</v>
      </c>
      <c r="B445" t="s">
        <v>19</v>
      </c>
      <c r="D445" t="s">
        <v>193</v>
      </c>
      <c r="E445" t="s">
        <v>193</v>
      </c>
      <c r="G445" t="s">
        <v>757</v>
      </c>
      <c r="H445" t="s">
        <v>21</v>
      </c>
      <c r="I445" s="2">
        <v>38081</v>
      </c>
      <c r="J445" s="2">
        <v>44714</v>
      </c>
      <c r="K445" t="s">
        <v>22</v>
      </c>
    </row>
    <row r="446" spans="1:11" x14ac:dyDescent="0.3">
      <c r="A446" t="s">
        <v>758</v>
      </c>
      <c r="B446" t="s">
        <v>19</v>
      </c>
      <c r="D446" t="s">
        <v>328</v>
      </c>
      <c r="E446" t="s">
        <v>328</v>
      </c>
      <c r="G446" t="s">
        <v>758</v>
      </c>
      <c r="H446" t="s">
        <v>21</v>
      </c>
      <c r="I446" s="2">
        <v>35127</v>
      </c>
      <c r="J446" s="2">
        <v>44716</v>
      </c>
      <c r="K446" t="s">
        <v>22</v>
      </c>
    </row>
    <row r="447" spans="1:11" x14ac:dyDescent="0.3">
      <c r="A447" t="s">
        <v>759</v>
      </c>
      <c r="B447" t="s">
        <v>19</v>
      </c>
      <c r="D447" t="s">
        <v>760</v>
      </c>
      <c r="E447" t="s">
        <v>760</v>
      </c>
      <c r="G447" t="s">
        <v>759</v>
      </c>
      <c r="H447" t="s">
        <v>21</v>
      </c>
      <c r="I447" s="2">
        <v>36807</v>
      </c>
      <c r="J447" s="2">
        <v>44716</v>
      </c>
      <c r="K447" t="s">
        <v>22</v>
      </c>
    </row>
    <row r="448" spans="1:11" x14ac:dyDescent="0.3">
      <c r="A448" t="s">
        <v>761</v>
      </c>
      <c r="B448" t="s">
        <v>19</v>
      </c>
      <c r="D448" t="s">
        <v>762</v>
      </c>
      <c r="E448" t="s">
        <v>762</v>
      </c>
      <c r="G448" t="s">
        <v>761</v>
      </c>
      <c r="H448" t="s">
        <v>21</v>
      </c>
      <c r="I448" s="2">
        <v>30317</v>
      </c>
      <c r="J448" s="2">
        <v>44716</v>
      </c>
      <c r="K448" t="s">
        <v>22</v>
      </c>
    </row>
    <row r="449" spans="1:11" x14ac:dyDescent="0.3">
      <c r="A449" t="s">
        <v>763</v>
      </c>
      <c r="B449" t="s">
        <v>19</v>
      </c>
      <c r="D449" t="s">
        <v>764</v>
      </c>
      <c r="E449" t="s">
        <v>764</v>
      </c>
      <c r="G449" t="s">
        <v>763</v>
      </c>
      <c r="H449" t="s">
        <v>21</v>
      </c>
      <c r="I449" s="2">
        <v>31048</v>
      </c>
      <c r="J449" s="2">
        <v>44716</v>
      </c>
      <c r="K449" t="s">
        <v>22</v>
      </c>
    </row>
    <row r="450" spans="1:11" x14ac:dyDescent="0.3">
      <c r="A450" t="s">
        <v>765</v>
      </c>
      <c r="B450" t="s">
        <v>19</v>
      </c>
      <c r="D450" t="s">
        <v>302</v>
      </c>
      <c r="E450" t="s">
        <v>302</v>
      </c>
      <c r="G450" t="s">
        <v>765</v>
      </c>
      <c r="H450" t="s">
        <v>21</v>
      </c>
      <c r="I450" s="2">
        <v>33671</v>
      </c>
      <c r="J450" s="2">
        <v>44719</v>
      </c>
      <c r="K450" t="s">
        <v>22</v>
      </c>
    </row>
    <row r="451" spans="1:11" x14ac:dyDescent="0.3">
      <c r="A451" t="s">
        <v>766</v>
      </c>
      <c r="B451" t="s">
        <v>19</v>
      </c>
      <c r="D451" t="s">
        <v>767</v>
      </c>
      <c r="E451" t="s">
        <v>767</v>
      </c>
      <c r="G451" t="s">
        <v>766</v>
      </c>
      <c r="H451" t="s">
        <v>21</v>
      </c>
      <c r="I451" s="2">
        <v>36014</v>
      </c>
      <c r="J451" s="2">
        <v>44721</v>
      </c>
      <c r="K451" t="s">
        <v>22</v>
      </c>
    </row>
    <row r="452" spans="1:11" x14ac:dyDescent="0.3">
      <c r="A452" t="s">
        <v>768</v>
      </c>
      <c r="B452" t="s">
        <v>19</v>
      </c>
      <c r="D452" t="s">
        <v>302</v>
      </c>
      <c r="E452" t="s">
        <v>302</v>
      </c>
      <c r="G452" t="s">
        <v>768</v>
      </c>
      <c r="H452" t="s">
        <v>21</v>
      </c>
      <c r="I452" s="2">
        <v>32689</v>
      </c>
      <c r="J452" s="2">
        <v>44721</v>
      </c>
      <c r="K452" t="s">
        <v>22</v>
      </c>
    </row>
    <row r="453" spans="1:11" x14ac:dyDescent="0.3">
      <c r="A453" t="s">
        <v>769</v>
      </c>
      <c r="B453" t="s">
        <v>19</v>
      </c>
      <c r="D453" t="s">
        <v>410</v>
      </c>
      <c r="E453" t="s">
        <v>410</v>
      </c>
      <c r="G453" t="s">
        <v>769</v>
      </c>
      <c r="H453" t="s">
        <v>21</v>
      </c>
      <c r="I453" s="2">
        <v>35393</v>
      </c>
      <c r="J453" s="2">
        <v>44725</v>
      </c>
      <c r="K453" t="s">
        <v>22</v>
      </c>
    </row>
    <row r="454" spans="1:11" x14ac:dyDescent="0.3">
      <c r="A454" t="s">
        <v>770</v>
      </c>
      <c r="B454" t="s">
        <v>19</v>
      </c>
      <c r="D454" t="s">
        <v>109</v>
      </c>
      <c r="E454" t="s">
        <v>109</v>
      </c>
      <c r="G454" t="s">
        <v>770</v>
      </c>
      <c r="H454" t="s">
        <v>21</v>
      </c>
      <c r="I454" s="2">
        <v>36205</v>
      </c>
      <c r="J454" s="2">
        <v>44687</v>
      </c>
      <c r="K454" t="s">
        <v>22</v>
      </c>
    </row>
    <row r="455" spans="1:11" x14ac:dyDescent="0.3">
      <c r="A455" t="s">
        <v>771</v>
      </c>
      <c r="B455" t="s">
        <v>19</v>
      </c>
      <c r="D455" t="s">
        <v>772</v>
      </c>
      <c r="E455" t="s">
        <v>772</v>
      </c>
      <c r="G455" t="s">
        <v>771</v>
      </c>
      <c r="H455" t="s">
        <v>21</v>
      </c>
      <c r="I455" s="2">
        <v>35643</v>
      </c>
      <c r="J455" s="2">
        <v>44718</v>
      </c>
      <c r="K455" t="s">
        <v>22</v>
      </c>
    </row>
    <row r="456" spans="1:11" x14ac:dyDescent="0.3">
      <c r="A456" t="s">
        <v>773</v>
      </c>
      <c r="B456" t="s">
        <v>19</v>
      </c>
      <c r="D456" t="s">
        <v>134</v>
      </c>
      <c r="E456" t="s">
        <v>134</v>
      </c>
      <c r="G456" t="s">
        <v>773</v>
      </c>
      <c r="H456" t="s">
        <v>21</v>
      </c>
      <c r="I456" s="2">
        <v>33821</v>
      </c>
      <c r="J456" s="2">
        <v>44720</v>
      </c>
      <c r="K456" t="s">
        <v>22</v>
      </c>
    </row>
    <row r="457" spans="1:11" x14ac:dyDescent="0.3">
      <c r="A457" t="s">
        <v>774</v>
      </c>
      <c r="B457" t="s">
        <v>19</v>
      </c>
      <c r="D457" t="s">
        <v>775</v>
      </c>
      <c r="E457" t="s">
        <v>775</v>
      </c>
      <c r="G457" t="s">
        <v>774</v>
      </c>
      <c r="H457" t="s">
        <v>21</v>
      </c>
      <c r="I457" s="2">
        <v>25437</v>
      </c>
      <c r="J457" s="2">
        <v>44720</v>
      </c>
      <c r="K457" t="s">
        <v>22</v>
      </c>
    </row>
    <row r="458" spans="1:11" x14ac:dyDescent="0.3">
      <c r="A458" t="s">
        <v>776</v>
      </c>
      <c r="B458" t="s">
        <v>19</v>
      </c>
      <c r="D458" t="s">
        <v>588</v>
      </c>
      <c r="E458" t="s">
        <v>588</v>
      </c>
      <c r="G458" t="s">
        <v>776</v>
      </c>
      <c r="H458" t="s">
        <v>21</v>
      </c>
      <c r="I458" s="2">
        <v>35350</v>
      </c>
      <c r="J458" s="2">
        <v>44720</v>
      </c>
      <c r="K458" t="s">
        <v>22</v>
      </c>
    </row>
    <row r="459" spans="1:11" x14ac:dyDescent="0.3">
      <c r="A459" t="s">
        <v>777</v>
      </c>
      <c r="B459" t="s">
        <v>19</v>
      </c>
      <c r="D459" t="s">
        <v>778</v>
      </c>
      <c r="E459" t="s">
        <v>778</v>
      </c>
      <c r="G459" t="s">
        <v>777</v>
      </c>
      <c r="H459" t="s">
        <v>21</v>
      </c>
      <c r="I459" s="2">
        <v>31492</v>
      </c>
      <c r="J459" s="2">
        <v>44720</v>
      </c>
      <c r="K459" t="s">
        <v>22</v>
      </c>
    </row>
    <row r="460" spans="1:11" x14ac:dyDescent="0.3">
      <c r="A460" t="s">
        <v>779</v>
      </c>
      <c r="B460" t="s">
        <v>19</v>
      </c>
      <c r="D460" t="s">
        <v>703</v>
      </c>
      <c r="E460" t="s">
        <v>703</v>
      </c>
      <c r="G460" t="s">
        <v>779</v>
      </c>
      <c r="H460" t="s">
        <v>21</v>
      </c>
      <c r="I460" s="2">
        <v>34760</v>
      </c>
      <c r="J460" s="2">
        <v>44720</v>
      </c>
      <c r="K460" t="s">
        <v>22</v>
      </c>
    </row>
    <row r="461" spans="1:11" x14ac:dyDescent="0.3">
      <c r="A461" t="s">
        <v>780</v>
      </c>
      <c r="B461" t="s">
        <v>19</v>
      </c>
      <c r="D461" t="s">
        <v>781</v>
      </c>
      <c r="E461" t="s">
        <v>781</v>
      </c>
      <c r="G461" t="s">
        <v>780</v>
      </c>
      <c r="H461" t="s">
        <v>21</v>
      </c>
      <c r="I461" s="2">
        <v>37813</v>
      </c>
      <c r="J461" s="2">
        <v>44721</v>
      </c>
      <c r="K461" t="s">
        <v>22</v>
      </c>
    </row>
    <row r="462" spans="1:11" x14ac:dyDescent="0.3">
      <c r="A462" t="s">
        <v>782</v>
      </c>
      <c r="B462" t="s">
        <v>19</v>
      </c>
      <c r="D462" t="s">
        <v>134</v>
      </c>
      <c r="E462" t="s">
        <v>134</v>
      </c>
      <c r="G462" t="s">
        <v>782</v>
      </c>
      <c r="H462" t="s">
        <v>21</v>
      </c>
      <c r="I462" s="2">
        <v>31617</v>
      </c>
      <c r="J462" s="2">
        <v>44721</v>
      </c>
      <c r="K462" t="s">
        <v>22</v>
      </c>
    </row>
    <row r="463" spans="1:11" x14ac:dyDescent="0.3">
      <c r="A463" t="s">
        <v>783</v>
      </c>
      <c r="B463" t="s">
        <v>19</v>
      </c>
      <c r="D463" t="s">
        <v>186</v>
      </c>
      <c r="E463" t="s">
        <v>186</v>
      </c>
      <c r="G463" t="s">
        <v>783</v>
      </c>
      <c r="H463" t="s">
        <v>21</v>
      </c>
      <c r="I463" s="2">
        <v>33638</v>
      </c>
      <c r="J463" s="2">
        <v>44723</v>
      </c>
      <c r="K463" t="s">
        <v>22</v>
      </c>
    </row>
    <row r="464" spans="1:11" x14ac:dyDescent="0.3">
      <c r="A464" t="s">
        <v>784</v>
      </c>
      <c r="B464" t="s">
        <v>19</v>
      </c>
      <c r="D464" t="s">
        <v>785</v>
      </c>
      <c r="E464" t="s">
        <v>785</v>
      </c>
      <c r="G464" t="s">
        <v>784</v>
      </c>
      <c r="H464" t="s">
        <v>21</v>
      </c>
      <c r="I464" s="2">
        <v>34155</v>
      </c>
      <c r="J464" s="2">
        <v>44723</v>
      </c>
      <c r="K464" t="s">
        <v>22</v>
      </c>
    </row>
    <row r="465" spans="1:11" x14ac:dyDescent="0.3">
      <c r="A465" t="s">
        <v>786</v>
      </c>
      <c r="B465" t="s">
        <v>19</v>
      </c>
      <c r="D465" t="s">
        <v>787</v>
      </c>
      <c r="E465" t="s">
        <v>787</v>
      </c>
      <c r="G465" t="s">
        <v>786</v>
      </c>
      <c r="H465" t="s">
        <v>21</v>
      </c>
      <c r="I465" s="2">
        <v>34678</v>
      </c>
      <c r="J465" s="2">
        <v>44725</v>
      </c>
      <c r="K465" t="s">
        <v>22</v>
      </c>
    </row>
    <row r="466" spans="1:11" x14ac:dyDescent="0.3">
      <c r="A466" t="s">
        <v>788</v>
      </c>
      <c r="B466" t="s">
        <v>19</v>
      </c>
      <c r="D466" t="s">
        <v>324</v>
      </c>
      <c r="E466" t="s">
        <v>324</v>
      </c>
      <c r="G466" t="s">
        <v>788</v>
      </c>
      <c r="H466" t="s">
        <v>21</v>
      </c>
      <c r="I466" s="2">
        <v>36303</v>
      </c>
      <c r="J466" s="2">
        <v>44726</v>
      </c>
      <c r="K466" t="s">
        <v>22</v>
      </c>
    </row>
    <row r="467" spans="1:11" x14ac:dyDescent="0.3">
      <c r="A467" t="s">
        <v>789</v>
      </c>
      <c r="B467" t="s">
        <v>19</v>
      </c>
      <c r="D467" t="s">
        <v>109</v>
      </c>
      <c r="E467" t="s">
        <v>109</v>
      </c>
      <c r="G467" t="s">
        <v>789</v>
      </c>
      <c r="H467" t="s">
        <v>21</v>
      </c>
      <c r="I467" s="2">
        <v>35266</v>
      </c>
      <c r="J467" s="2">
        <v>44726</v>
      </c>
      <c r="K467" t="s">
        <v>22</v>
      </c>
    </row>
    <row r="468" spans="1:11" x14ac:dyDescent="0.3">
      <c r="A468" t="s">
        <v>790</v>
      </c>
      <c r="B468" t="s">
        <v>19</v>
      </c>
      <c r="D468" t="s">
        <v>48</v>
      </c>
      <c r="E468" t="s">
        <v>48</v>
      </c>
      <c r="G468" t="s">
        <v>790</v>
      </c>
      <c r="H468" t="s">
        <v>21</v>
      </c>
      <c r="I468" s="2">
        <v>33250</v>
      </c>
      <c r="J468" s="2">
        <v>44726</v>
      </c>
      <c r="K468" t="s">
        <v>22</v>
      </c>
    </row>
    <row r="469" spans="1:11" x14ac:dyDescent="0.3">
      <c r="A469" t="s">
        <v>791</v>
      </c>
      <c r="B469" t="s">
        <v>19</v>
      </c>
      <c r="D469" t="s">
        <v>792</v>
      </c>
      <c r="E469" t="s">
        <v>792</v>
      </c>
      <c r="G469" t="s">
        <v>791</v>
      </c>
      <c r="H469" t="s">
        <v>21</v>
      </c>
      <c r="I469" s="2">
        <v>33378</v>
      </c>
      <c r="J469" s="2">
        <v>44726</v>
      </c>
      <c r="K469" t="s">
        <v>22</v>
      </c>
    </row>
    <row r="470" spans="1:11" x14ac:dyDescent="0.3">
      <c r="A470" t="s">
        <v>793</v>
      </c>
      <c r="B470" t="s">
        <v>19</v>
      </c>
      <c r="D470" t="s">
        <v>760</v>
      </c>
      <c r="E470" t="s">
        <v>760</v>
      </c>
      <c r="G470" t="s">
        <v>793</v>
      </c>
      <c r="H470" t="s">
        <v>21</v>
      </c>
      <c r="I470" s="2">
        <v>34059</v>
      </c>
      <c r="J470" s="2">
        <v>44727</v>
      </c>
      <c r="K470" t="s">
        <v>22</v>
      </c>
    </row>
    <row r="471" spans="1:11" x14ac:dyDescent="0.3">
      <c r="A471" t="s">
        <v>794</v>
      </c>
      <c r="B471" t="s">
        <v>19</v>
      </c>
      <c r="D471" t="s">
        <v>109</v>
      </c>
      <c r="E471" t="s">
        <v>109</v>
      </c>
      <c r="G471" t="s">
        <v>794</v>
      </c>
      <c r="H471" t="s">
        <v>21</v>
      </c>
      <c r="I471" s="2">
        <v>34262</v>
      </c>
      <c r="J471" s="2">
        <v>44728</v>
      </c>
      <c r="K471" t="s">
        <v>22</v>
      </c>
    </row>
    <row r="472" spans="1:11" x14ac:dyDescent="0.3">
      <c r="A472" t="s">
        <v>795</v>
      </c>
      <c r="B472" t="s">
        <v>19</v>
      </c>
      <c r="D472" t="s">
        <v>796</v>
      </c>
      <c r="E472" t="s">
        <v>796</v>
      </c>
      <c r="G472" t="s">
        <v>795</v>
      </c>
      <c r="H472" t="s">
        <v>21</v>
      </c>
      <c r="I472" s="2">
        <v>36406</v>
      </c>
      <c r="J472" s="2">
        <v>44728</v>
      </c>
      <c r="K472" t="s">
        <v>22</v>
      </c>
    </row>
    <row r="473" spans="1:11" x14ac:dyDescent="0.3">
      <c r="A473" t="s">
        <v>797</v>
      </c>
      <c r="B473" t="s">
        <v>19</v>
      </c>
      <c r="D473" t="s">
        <v>40</v>
      </c>
      <c r="E473" t="s">
        <v>40</v>
      </c>
      <c r="G473" t="s">
        <v>797</v>
      </c>
      <c r="H473" t="s">
        <v>21</v>
      </c>
      <c r="I473" s="2">
        <v>35738</v>
      </c>
      <c r="J473" s="2">
        <v>44728</v>
      </c>
      <c r="K473" t="s">
        <v>22</v>
      </c>
    </row>
    <row r="474" spans="1:11" x14ac:dyDescent="0.3">
      <c r="A474" t="s">
        <v>798</v>
      </c>
      <c r="B474" t="s">
        <v>19</v>
      </c>
      <c r="D474" t="s">
        <v>300</v>
      </c>
      <c r="E474" t="s">
        <v>300</v>
      </c>
      <c r="G474" t="s">
        <v>798</v>
      </c>
      <c r="H474" t="s">
        <v>21</v>
      </c>
      <c r="I474" s="2">
        <v>34762</v>
      </c>
      <c r="J474" s="2">
        <v>44729</v>
      </c>
      <c r="K474" t="s">
        <v>22</v>
      </c>
    </row>
    <row r="475" spans="1:11" x14ac:dyDescent="0.3">
      <c r="A475" t="s">
        <v>799</v>
      </c>
      <c r="B475" t="s">
        <v>19</v>
      </c>
      <c r="D475" t="s">
        <v>800</v>
      </c>
      <c r="E475" t="s">
        <v>800</v>
      </c>
      <c r="G475" t="s">
        <v>799</v>
      </c>
      <c r="H475" t="s">
        <v>21</v>
      </c>
      <c r="I475" s="2">
        <v>36306</v>
      </c>
      <c r="J475" s="2">
        <v>44732</v>
      </c>
      <c r="K475" t="s">
        <v>22</v>
      </c>
    </row>
    <row r="476" spans="1:11" x14ac:dyDescent="0.3">
      <c r="A476" t="s">
        <v>801</v>
      </c>
      <c r="B476" t="s">
        <v>19</v>
      </c>
      <c r="D476" t="s">
        <v>302</v>
      </c>
      <c r="E476" t="s">
        <v>302</v>
      </c>
      <c r="G476" t="s">
        <v>801</v>
      </c>
      <c r="H476" t="s">
        <v>21</v>
      </c>
      <c r="I476" s="2">
        <v>34700</v>
      </c>
      <c r="J476" s="2">
        <v>44733</v>
      </c>
      <c r="K476" t="s">
        <v>22</v>
      </c>
    </row>
    <row r="477" spans="1:11" x14ac:dyDescent="0.3">
      <c r="A477" t="s">
        <v>802</v>
      </c>
      <c r="B477" t="s">
        <v>19</v>
      </c>
      <c r="D477" t="s">
        <v>803</v>
      </c>
      <c r="E477" t="s">
        <v>803</v>
      </c>
      <c r="G477" t="s">
        <v>802</v>
      </c>
      <c r="H477" t="s">
        <v>21</v>
      </c>
      <c r="I477" s="2">
        <v>34404</v>
      </c>
      <c r="J477" s="2">
        <v>44733</v>
      </c>
      <c r="K477" t="s">
        <v>22</v>
      </c>
    </row>
    <row r="478" spans="1:11" x14ac:dyDescent="0.3">
      <c r="A478" t="s">
        <v>804</v>
      </c>
      <c r="B478" t="s">
        <v>19</v>
      </c>
      <c r="D478" t="s">
        <v>805</v>
      </c>
      <c r="E478" t="s">
        <v>805</v>
      </c>
      <c r="G478" t="s">
        <v>804</v>
      </c>
      <c r="H478" t="s">
        <v>21</v>
      </c>
      <c r="I478" s="2">
        <v>32908</v>
      </c>
      <c r="J478" s="2">
        <v>44733</v>
      </c>
      <c r="K478" t="s">
        <v>22</v>
      </c>
    </row>
    <row r="479" spans="1:11" x14ac:dyDescent="0.3">
      <c r="A479" t="s">
        <v>806</v>
      </c>
      <c r="B479" t="s">
        <v>19</v>
      </c>
      <c r="D479" t="s">
        <v>664</v>
      </c>
      <c r="E479" t="s">
        <v>664</v>
      </c>
      <c r="G479" t="s">
        <v>806</v>
      </c>
      <c r="H479" t="s">
        <v>21</v>
      </c>
      <c r="I479" s="2">
        <v>36892</v>
      </c>
      <c r="J479" s="2">
        <v>44733</v>
      </c>
      <c r="K479" t="s">
        <v>22</v>
      </c>
    </row>
    <row r="480" spans="1:11" x14ac:dyDescent="0.3">
      <c r="A480" t="s">
        <v>807</v>
      </c>
      <c r="B480" t="s">
        <v>19</v>
      </c>
      <c r="D480" t="s">
        <v>808</v>
      </c>
      <c r="E480" t="s">
        <v>808</v>
      </c>
      <c r="G480" t="s">
        <v>807</v>
      </c>
      <c r="H480" t="s">
        <v>21</v>
      </c>
      <c r="I480" s="2">
        <v>34335</v>
      </c>
      <c r="J480" s="2">
        <v>44734</v>
      </c>
      <c r="K480" t="s">
        <v>22</v>
      </c>
    </row>
    <row r="481" spans="1:11" x14ac:dyDescent="0.3">
      <c r="A481" t="s">
        <v>809</v>
      </c>
      <c r="B481" t="s">
        <v>19</v>
      </c>
      <c r="D481" t="s">
        <v>810</v>
      </c>
      <c r="E481" t="s">
        <v>810</v>
      </c>
      <c r="G481" t="s">
        <v>809</v>
      </c>
      <c r="H481" t="s">
        <v>21</v>
      </c>
      <c r="I481" s="2">
        <v>36892</v>
      </c>
      <c r="J481" s="2">
        <v>44735</v>
      </c>
      <c r="K481" t="s">
        <v>22</v>
      </c>
    </row>
    <row r="482" spans="1:11" x14ac:dyDescent="0.3">
      <c r="A482" t="s">
        <v>811</v>
      </c>
      <c r="B482" t="s">
        <v>19</v>
      </c>
      <c r="D482" t="s">
        <v>346</v>
      </c>
      <c r="E482" t="s">
        <v>346</v>
      </c>
      <c r="G482" t="s">
        <v>811</v>
      </c>
      <c r="H482" t="s">
        <v>21</v>
      </c>
      <c r="I482" s="2">
        <v>31778</v>
      </c>
      <c r="J482" s="2">
        <v>44736</v>
      </c>
      <c r="K482" t="s">
        <v>22</v>
      </c>
    </row>
    <row r="483" spans="1:11" x14ac:dyDescent="0.3">
      <c r="A483" t="s">
        <v>812</v>
      </c>
      <c r="B483" t="s">
        <v>19</v>
      </c>
      <c r="D483" t="s">
        <v>813</v>
      </c>
      <c r="E483" t="s">
        <v>813</v>
      </c>
      <c r="G483" t="s">
        <v>812</v>
      </c>
      <c r="H483" t="s">
        <v>21</v>
      </c>
      <c r="I483" s="2">
        <v>37249</v>
      </c>
      <c r="J483" s="2">
        <v>44737</v>
      </c>
      <c r="K483" t="s">
        <v>22</v>
      </c>
    </row>
    <row r="484" spans="1:11" x14ac:dyDescent="0.3">
      <c r="A484" t="s">
        <v>814</v>
      </c>
      <c r="B484" t="s">
        <v>19</v>
      </c>
      <c r="D484" t="s">
        <v>815</v>
      </c>
      <c r="E484" t="s">
        <v>815</v>
      </c>
      <c r="G484" t="s">
        <v>814</v>
      </c>
      <c r="H484" t="s">
        <v>21</v>
      </c>
      <c r="I484" s="2">
        <v>34390</v>
      </c>
      <c r="J484" s="2">
        <v>44732</v>
      </c>
      <c r="K484" t="s">
        <v>22</v>
      </c>
    </row>
    <row r="485" spans="1:11" x14ac:dyDescent="0.3">
      <c r="A485" t="s">
        <v>816</v>
      </c>
      <c r="B485" t="s">
        <v>19</v>
      </c>
      <c r="D485" t="s">
        <v>817</v>
      </c>
      <c r="E485" t="s">
        <v>817</v>
      </c>
      <c r="G485" t="s">
        <v>816</v>
      </c>
      <c r="H485" t="s">
        <v>21</v>
      </c>
      <c r="I485" s="2">
        <v>35067</v>
      </c>
      <c r="J485" s="2">
        <v>44739</v>
      </c>
      <c r="K485" t="s">
        <v>22</v>
      </c>
    </row>
    <row r="486" spans="1:11" x14ac:dyDescent="0.3">
      <c r="A486" t="s">
        <v>818</v>
      </c>
      <c r="B486" t="s">
        <v>19</v>
      </c>
      <c r="D486" t="s">
        <v>269</v>
      </c>
      <c r="E486" t="s">
        <v>269</v>
      </c>
      <c r="G486" t="s">
        <v>818</v>
      </c>
      <c r="H486" t="s">
        <v>21</v>
      </c>
      <c r="I486" s="2">
        <v>35373</v>
      </c>
      <c r="J486" s="2">
        <v>44739</v>
      </c>
      <c r="K486" t="s">
        <v>22</v>
      </c>
    </row>
    <row r="487" spans="1:11" x14ac:dyDescent="0.3">
      <c r="A487" t="s">
        <v>819</v>
      </c>
      <c r="B487" t="s">
        <v>19</v>
      </c>
      <c r="D487" t="s">
        <v>431</v>
      </c>
      <c r="E487" t="s">
        <v>431</v>
      </c>
      <c r="G487" t="s">
        <v>819</v>
      </c>
      <c r="H487" t="s">
        <v>21</v>
      </c>
      <c r="I487" s="2">
        <v>33859</v>
      </c>
      <c r="J487" s="2">
        <v>44739</v>
      </c>
      <c r="K487" t="s">
        <v>22</v>
      </c>
    </row>
    <row r="488" spans="1:11" x14ac:dyDescent="0.3">
      <c r="A488" t="s">
        <v>820</v>
      </c>
      <c r="B488" t="s">
        <v>19</v>
      </c>
      <c r="D488" t="s">
        <v>394</v>
      </c>
      <c r="E488" t="s">
        <v>394</v>
      </c>
      <c r="G488" t="s">
        <v>820</v>
      </c>
      <c r="H488" t="s">
        <v>21</v>
      </c>
      <c r="I488" s="2">
        <v>44574</v>
      </c>
      <c r="J488" s="2">
        <v>44740</v>
      </c>
      <c r="K488" t="s">
        <v>22</v>
      </c>
    </row>
    <row r="489" spans="1:11" x14ac:dyDescent="0.3">
      <c r="A489" t="s">
        <v>821</v>
      </c>
      <c r="B489" t="s">
        <v>19</v>
      </c>
      <c r="D489" t="s">
        <v>446</v>
      </c>
      <c r="E489" t="s">
        <v>446</v>
      </c>
      <c r="G489" t="s">
        <v>821</v>
      </c>
      <c r="H489" t="s">
        <v>21</v>
      </c>
      <c r="I489" s="2">
        <v>32206</v>
      </c>
      <c r="J489" s="2">
        <v>44746</v>
      </c>
      <c r="K489" t="s">
        <v>22</v>
      </c>
    </row>
    <row r="490" spans="1:11" x14ac:dyDescent="0.3">
      <c r="A490" t="s">
        <v>822</v>
      </c>
      <c r="B490" t="s">
        <v>19</v>
      </c>
      <c r="D490" t="s">
        <v>264</v>
      </c>
      <c r="E490" t="s">
        <v>264</v>
      </c>
      <c r="G490" t="s">
        <v>822</v>
      </c>
      <c r="H490" t="s">
        <v>21</v>
      </c>
      <c r="I490" s="2">
        <v>35276</v>
      </c>
      <c r="J490" s="2">
        <v>44746</v>
      </c>
      <c r="K490" t="s">
        <v>22</v>
      </c>
    </row>
    <row r="491" spans="1:11" x14ac:dyDescent="0.3">
      <c r="A491" t="s">
        <v>823</v>
      </c>
      <c r="B491" t="s">
        <v>19</v>
      </c>
      <c r="D491" t="s">
        <v>824</v>
      </c>
      <c r="E491" t="s">
        <v>824</v>
      </c>
      <c r="G491" t="s">
        <v>823</v>
      </c>
      <c r="H491" t="s">
        <v>21</v>
      </c>
      <c r="I491" s="2">
        <v>36358</v>
      </c>
      <c r="J491" s="2">
        <v>44743</v>
      </c>
      <c r="K491" t="s">
        <v>22</v>
      </c>
    </row>
    <row r="492" spans="1:11" x14ac:dyDescent="0.3">
      <c r="A492" t="s">
        <v>825</v>
      </c>
      <c r="B492" t="s">
        <v>19</v>
      </c>
      <c r="D492" t="s">
        <v>92</v>
      </c>
      <c r="E492" t="s">
        <v>92</v>
      </c>
      <c r="G492" t="s">
        <v>825</v>
      </c>
      <c r="H492" t="s">
        <v>21</v>
      </c>
      <c r="I492" s="2">
        <v>44575</v>
      </c>
      <c r="J492" s="2">
        <v>44743</v>
      </c>
      <c r="K492" t="s">
        <v>22</v>
      </c>
    </row>
    <row r="493" spans="1:11" x14ac:dyDescent="0.3">
      <c r="A493" t="s">
        <v>826</v>
      </c>
      <c r="B493" t="s">
        <v>19</v>
      </c>
      <c r="D493" t="s">
        <v>827</v>
      </c>
      <c r="E493" t="s">
        <v>827</v>
      </c>
      <c r="G493" t="s">
        <v>826</v>
      </c>
      <c r="H493" t="s">
        <v>21</v>
      </c>
      <c r="I493" s="2">
        <v>44576</v>
      </c>
      <c r="J493" s="2">
        <v>44743</v>
      </c>
      <c r="K493" t="s">
        <v>22</v>
      </c>
    </row>
    <row r="494" spans="1:11" x14ac:dyDescent="0.3">
      <c r="A494" t="s">
        <v>25</v>
      </c>
      <c r="B494" t="s">
        <v>19</v>
      </c>
      <c r="D494" t="s">
        <v>26</v>
      </c>
      <c r="E494" t="s">
        <v>26</v>
      </c>
      <c r="G494" t="s">
        <v>25</v>
      </c>
      <c r="H494" t="s">
        <v>21</v>
      </c>
      <c r="I494" s="2">
        <v>44378</v>
      </c>
      <c r="J494" s="2">
        <v>44577</v>
      </c>
      <c r="K494" t="s">
        <v>22</v>
      </c>
    </row>
    <row r="495" spans="1:11" x14ac:dyDescent="0.3">
      <c r="A495" t="s">
        <v>828</v>
      </c>
      <c r="B495" t="s">
        <v>19</v>
      </c>
      <c r="D495" t="s">
        <v>829</v>
      </c>
      <c r="E495" t="s">
        <v>829</v>
      </c>
      <c r="G495" t="s">
        <v>828</v>
      </c>
      <c r="H495" t="s">
        <v>21</v>
      </c>
      <c r="I495" s="2">
        <v>44578</v>
      </c>
      <c r="J495" s="2">
        <v>44743</v>
      </c>
      <c r="K495" t="s">
        <v>22</v>
      </c>
    </row>
    <row r="496" spans="1:11" x14ac:dyDescent="0.3">
      <c r="A496" t="s">
        <v>830</v>
      </c>
      <c r="B496" t="s">
        <v>19</v>
      </c>
      <c r="D496" t="s">
        <v>427</v>
      </c>
      <c r="E496" t="s">
        <v>427</v>
      </c>
      <c r="G496" t="s">
        <v>830</v>
      </c>
      <c r="H496" t="s">
        <v>21</v>
      </c>
      <c r="I496" s="2">
        <v>44579</v>
      </c>
      <c r="J496" s="2">
        <v>44743</v>
      </c>
      <c r="K496" t="s">
        <v>22</v>
      </c>
    </row>
    <row r="497" spans="1:11" x14ac:dyDescent="0.3">
      <c r="A497" t="s">
        <v>831</v>
      </c>
      <c r="B497" t="s">
        <v>19</v>
      </c>
      <c r="D497" t="s">
        <v>832</v>
      </c>
      <c r="E497" t="s">
        <v>832</v>
      </c>
      <c r="G497" t="s">
        <v>831</v>
      </c>
      <c r="H497" t="s">
        <v>21</v>
      </c>
      <c r="I497" s="2">
        <v>44580</v>
      </c>
      <c r="J497" s="2">
        <v>44743</v>
      </c>
      <c r="K497" t="s">
        <v>22</v>
      </c>
    </row>
    <row r="498" spans="1:11" x14ac:dyDescent="0.3">
      <c r="A498" t="s">
        <v>833</v>
      </c>
      <c r="B498" t="s">
        <v>19</v>
      </c>
      <c r="D498" t="s">
        <v>834</v>
      </c>
      <c r="E498" t="s">
        <v>834</v>
      </c>
      <c r="G498" t="s">
        <v>833</v>
      </c>
      <c r="H498" t="s">
        <v>21</v>
      </c>
      <c r="I498" s="2">
        <v>44581</v>
      </c>
      <c r="J498" s="2">
        <v>44744</v>
      </c>
      <c r="K498" t="s">
        <v>22</v>
      </c>
    </row>
    <row r="499" spans="1:11" x14ac:dyDescent="0.3">
      <c r="A499" t="s">
        <v>835</v>
      </c>
      <c r="B499" t="s">
        <v>19</v>
      </c>
      <c r="D499" t="s">
        <v>836</v>
      </c>
      <c r="E499" t="s">
        <v>836</v>
      </c>
      <c r="G499" t="s">
        <v>835</v>
      </c>
      <c r="H499" t="s">
        <v>21</v>
      </c>
      <c r="I499" s="2">
        <v>35318</v>
      </c>
      <c r="J499" s="2">
        <v>44746</v>
      </c>
      <c r="K499" t="s">
        <v>22</v>
      </c>
    </row>
    <row r="500" spans="1:11" x14ac:dyDescent="0.3">
      <c r="A500" t="s">
        <v>837</v>
      </c>
      <c r="B500" t="s">
        <v>19</v>
      </c>
      <c r="D500" t="s">
        <v>458</v>
      </c>
      <c r="E500" t="s">
        <v>458</v>
      </c>
      <c r="G500" t="s">
        <v>837</v>
      </c>
      <c r="H500" t="s">
        <v>21</v>
      </c>
      <c r="I500" s="2">
        <v>35764</v>
      </c>
      <c r="J500" s="2">
        <v>44748</v>
      </c>
      <c r="K500" t="s">
        <v>22</v>
      </c>
    </row>
    <row r="501" spans="1:11" x14ac:dyDescent="0.3">
      <c r="A501" t="s">
        <v>838</v>
      </c>
      <c r="B501" t="s">
        <v>19</v>
      </c>
      <c r="D501" t="s">
        <v>839</v>
      </c>
      <c r="E501" t="s">
        <v>839</v>
      </c>
      <c r="G501" t="s">
        <v>838</v>
      </c>
      <c r="H501" t="s">
        <v>21</v>
      </c>
      <c r="I501" s="2">
        <v>44582</v>
      </c>
      <c r="J501" s="2">
        <v>44748</v>
      </c>
      <c r="K501" t="s">
        <v>22</v>
      </c>
    </row>
    <row r="502" spans="1:11" x14ac:dyDescent="0.3">
      <c r="A502" t="s">
        <v>840</v>
      </c>
      <c r="B502" t="s">
        <v>19</v>
      </c>
      <c r="D502" t="s">
        <v>841</v>
      </c>
      <c r="E502" t="s">
        <v>841</v>
      </c>
      <c r="G502" t="s">
        <v>840</v>
      </c>
      <c r="H502" t="s">
        <v>21</v>
      </c>
      <c r="I502" s="2">
        <v>35423</v>
      </c>
      <c r="J502" s="2">
        <v>44749</v>
      </c>
      <c r="K502" t="s">
        <v>22</v>
      </c>
    </row>
    <row r="503" spans="1:11" x14ac:dyDescent="0.3">
      <c r="A503" t="s">
        <v>842</v>
      </c>
      <c r="B503" t="s">
        <v>19</v>
      </c>
      <c r="D503" t="s">
        <v>357</v>
      </c>
      <c r="E503" t="s">
        <v>357</v>
      </c>
      <c r="G503" t="s">
        <v>842</v>
      </c>
      <c r="H503" t="s">
        <v>21</v>
      </c>
      <c r="I503" s="2">
        <v>44583</v>
      </c>
      <c r="J503" s="2">
        <v>44746</v>
      </c>
      <c r="K503" t="s">
        <v>22</v>
      </c>
    </row>
    <row r="504" spans="1:11" x14ac:dyDescent="0.3">
      <c r="A504" t="s">
        <v>843</v>
      </c>
      <c r="B504" t="s">
        <v>19</v>
      </c>
      <c r="D504" t="s">
        <v>111</v>
      </c>
      <c r="E504" t="s">
        <v>111</v>
      </c>
      <c r="G504" t="s">
        <v>843</v>
      </c>
      <c r="H504" t="s">
        <v>21</v>
      </c>
      <c r="I504" s="2">
        <v>35876</v>
      </c>
      <c r="J504" s="2">
        <v>44747</v>
      </c>
      <c r="K504" t="s">
        <v>22</v>
      </c>
    </row>
    <row r="505" spans="1:11" x14ac:dyDescent="0.3">
      <c r="A505" t="s">
        <v>844</v>
      </c>
      <c r="B505" t="s">
        <v>19</v>
      </c>
      <c r="D505" t="s">
        <v>518</v>
      </c>
      <c r="E505" t="s">
        <v>518</v>
      </c>
      <c r="G505" t="s">
        <v>844</v>
      </c>
      <c r="H505" t="s">
        <v>21</v>
      </c>
      <c r="I505" s="2">
        <v>44584</v>
      </c>
      <c r="J505" s="2">
        <v>44754</v>
      </c>
      <c r="K505" t="s">
        <v>22</v>
      </c>
    </row>
    <row r="506" spans="1:11" x14ac:dyDescent="0.3">
      <c r="A506" t="s">
        <v>845</v>
      </c>
      <c r="B506" t="s">
        <v>19</v>
      </c>
      <c r="D506" t="s">
        <v>846</v>
      </c>
      <c r="E506" t="s">
        <v>846</v>
      </c>
      <c r="G506" t="s">
        <v>845</v>
      </c>
      <c r="H506" t="s">
        <v>21</v>
      </c>
      <c r="I506" s="2">
        <v>33239</v>
      </c>
      <c r="J506" s="2">
        <v>44726</v>
      </c>
      <c r="K506" t="s">
        <v>22</v>
      </c>
    </row>
    <row r="507" spans="1:11" x14ac:dyDescent="0.3">
      <c r="A507" t="s">
        <v>847</v>
      </c>
      <c r="B507" t="s">
        <v>19</v>
      </c>
      <c r="D507" t="s">
        <v>848</v>
      </c>
      <c r="E507" t="s">
        <v>848</v>
      </c>
      <c r="G507" t="s">
        <v>847</v>
      </c>
      <c r="H507" t="s">
        <v>21</v>
      </c>
      <c r="I507" s="2">
        <v>35611</v>
      </c>
      <c r="J507" s="2">
        <v>44714</v>
      </c>
      <c r="K507" t="s">
        <v>22</v>
      </c>
    </row>
    <row r="508" spans="1:11" x14ac:dyDescent="0.3">
      <c r="A508" t="s">
        <v>849</v>
      </c>
      <c r="B508" t="s">
        <v>19</v>
      </c>
      <c r="D508" t="s">
        <v>427</v>
      </c>
      <c r="E508" t="s">
        <v>427</v>
      </c>
      <c r="G508" t="s">
        <v>849</v>
      </c>
      <c r="H508" t="s">
        <v>21</v>
      </c>
      <c r="I508" s="2">
        <v>36625</v>
      </c>
      <c r="J508" s="2">
        <v>44732</v>
      </c>
      <c r="K508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Vaibhav Jadhav</cp:lastModifiedBy>
  <dcterms:created xsi:type="dcterms:W3CDTF">2022-11-03T08:36:51Z</dcterms:created>
  <dcterms:modified xsi:type="dcterms:W3CDTF">2022-11-03T13:48:29Z</dcterms:modified>
</cp:coreProperties>
</file>