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CTAS\data\sarcina 2\"/>
    </mc:Choice>
  </mc:AlternateContent>
  <xr:revisionPtr revIDLastSave="0" documentId="13_ncr:1_{7C5A9C03-706C-4ED4-94AB-E44A8F3F435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8" i="1"/>
</calcChain>
</file>

<file path=xl/sharedStrings.xml><?xml version="1.0" encoding="utf-8"?>
<sst xmlns="http://schemas.openxmlformats.org/spreadsheetml/2006/main" count="28" uniqueCount="28">
  <si>
    <t>Nr.ord</t>
  </si>
  <si>
    <t>Nume</t>
  </si>
  <si>
    <t>Prenume</t>
  </si>
  <si>
    <t>D_L_A_Nașterii</t>
  </si>
  <si>
    <t>Tipul indemnizației</t>
  </si>
  <si>
    <t>Indemnizația de Maternitate</t>
  </si>
  <si>
    <t>Florea</t>
  </si>
  <si>
    <t>12.03.1985</t>
  </si>
  <si>
    <t>Elena</t>
  </si>
  <si>
    <t>Curcubeu</t>
  </si>
  <si>
    <t>Aliona</t>
  </si>
  <si>
    <t>19.11.1980</t>
  </si>
  <si>
    <t>Indemnizațiile pentru familiile cu mulți copii</t>
  </si>
  <si>
    <t>Sirbu</t>
  </si>
  <si>
    <t>19.12.1980</t>
  </si>
  <si>
    <t>Indemnizația Paternală</t>
  </si>
  <si>
    <t>Vieru</t>
  </si>
  <si>
    <t>Sergiu</t>
  </si>
  <si>
    <t>Mihail</t>
  </si>
  <si>
    <t>23.08.1875</t>
  </si>
  <si>
    <t>Indemnizația pentru incapacitatea temporară de muncă</t>
  </si>
  <si>
    <t>Rapidu</t>
  </si>
  <si>
    <t>Valeriu</t>
  </si>
  <si>
    <t>15.08.1984</t>
  </si>
  <si>
    <t>Indemnizalia viagerilor sportivilor de performanță</t>
  </si>
  <si>
    <t>Total pe lună</t>
  </si>
  <si>
    <t>Total pe an</t>
  </si>
  <si>
    <t>Suma lunară, MDL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</si>
</sst>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818]dd\.mm\.yyyy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49" fontId="0" fillId="0" borderId="0" xfId="0" applyNumberFormat="1" applyAlignment="1">
      <alignment wrapText="1"/>
    </xf>
    <xf numFmtId="0" fontId="0" fillId="2" borderId="0" xfId="0" applyFill="1" applyAlignment="1">
      <alignment horizontal="right"/>
    </xf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Dinamica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Prenume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Sheet1!$A$2:$B$8</c:f>
              <c:multiLvlStrCache>
                <c:ptCount val="7"/>
                <c:lvl>
                  <c:pt idx="0">
                    <c:v>Curcubeu</c:v>
                  </c:pt>
                  <c:pt idx="1">
                    <c:v>Florea</c:v>
                  </c:pt>
                  <c:pt idx="2">
                    <c:v>Rapidu</c:v>
                  </c:pt>
                  <c:pt idx="3">
                    <c:v>Sirbu</c:v>
                  </c:pt>
                  <c:pt idx="4">
                    <c:v>Vieru</c:v>
                  </c:pt>
                  <c:pt idx="5">
                    <c:v>Total pe lună</c:v>
                  </c:pt>
                  <c:pt idx="6">
                    <c:v>Total pe an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Sheet1!$C$2:$C$8</c:f>
              <c:numCache>
                <c:formatCode>@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2-4E9A-B399-3FBAC01C722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D_L_A_Nașterii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Sheet1!$A$2:$B$8</c:f>
              <c:multiLvlStrCache>
                <c:ptCount val="7"/>
                <c:lvl>
                  <c:pt idx="0">
                    <c:v>Curcubeu</c:v>
                  </c:pt>
                  <c:pt idx="1">
                    <c:v>Florea</c:v>
                  </c:pt>
                  <c:pt idx="2">
                    <c:v>Rapidu</c:v>
                  </c:pt>
                  <c:pt idx="3">
                    <c:v>Sirbu</c:v>
                  </c:pt>
                  <c:pt idx="4">
                    <c:v>Vieru</c:v>
                  </c:pt>
                  <c:pt idx="5">
                    <c:v>Total pe lună</c:v>
                  </c:pt>
                  <c:pt idx="6">
                    <c:v>Total pe an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Sheet1!$D$2:$D$8</c:f>
              <c:numCache>
                <c:formatCode>[$-10818]dd\.mm\.yyyy;@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2-4E9A-B399-3FBAC01C722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Tipul indemnizației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Sheet1!$A$2:$B$8</c:f>
              <c:multiLvlStrCache>
                <c:ptCount val="7"/>
                <c:lvl>
                  <c:pt idx="0">
                    <c:v>Curcubeu</c:v>
                  </c:pt>
                  <c:pt idx="1">
                    <c:v>Florea</c:v>
                  </c:pt>
                  <c:pt idx="2">
                    <c:v>Rapidu</c:v>
                  </c:pt>
                  <c:pt idx="3">
                    <c:v>Sirbu</c:v>
                  </c:pt>
                  <c:pt idx="4">
                    <c:v>Vieru</c:v>
                  </c:pt>
                  <c:pt idx="5">
                    <c:v>Total pe lună</c:v>
                  </c:pt>
                  <c:pt idx="6">
                    <c:v>Total pe an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Sheet1!$E$2:$E$8</c:f>
              <c:numCache>
                <c:formatCode>@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2-4E9A-B399-3FBAC01C7225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Suma lunară, MDL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Sheet1!$A$2:$B$8</c:f>
              <c:multiLvlStrCache>
                <c:ptCount val="7"/>
                <c:lvl>
                  <c:pt idx="0">
                    <c:v>Curcubeu</c:v>
                  </c:pt>
                  <c:pt idx="1">
                    <c:v>Florea</c:v>
                  </c:pt>
                  <c:pt idx="2">
                    <c:v>Rapidu</c:v>
                  </c:pt>
                  <c:pt idx="3">
                    <c:v>Sirbu</c:v>
                  </c:pt>
                  <c:pt idx="4">
                    <c:v>Vieru</c:v>
                  </c:pt>
                  <c:pt idx="5">
                    <c:v>Total pe lună</c:v>
                  </c:pt>
                  <c:pt idx="6">
                    <c:v>Total pe an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Sheet1!$F$2:$F$8</c:f>
              <c:numCache>
                <c:formatCode>0.00</c:formatCode>
                <c:ptCount val="7"/>
                <c:pt idx="0">
                  <c:v>1500</c:v>
                </c:pt>
                <c:pt idx="1">
                  <c:v>1000</c:v>
                </c:pt>
                <c:pt idx="2">
                  <c:v>2500</c:v>
                </c:pt>
                <c:pt idx="3">
                  <c:v>900</c:v>
                </c:pt>
                <c:pt idx="4">
                  <c:v>2000</c:v>
                </c:pt>
                <c:pt idx="5">
                  <c:v>7900</c:v>
                </c:pt>
                <c:pt idx="6">
                  <c:v>94800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2-4E9A-B399-3FBAC01C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3469279"/>
        <c:axId val="303470527"/>
        <c:axId val="0"/>
      </c:bar3DChart>
      <c:catAx>
        <c:axId val="30346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70527"/>
        <c:crosses val="autoZero"/>
        <c:auto val="1"/>
        <c:lblAlgn val="ctr"/>
        <c:lblOffset val="100"/>
        <c:noMultiLvlLbl val="0"/>
      </c:catAx>
      <c:valAx>
        <c:axId val="3034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6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1933575</xdr:colOff>
      <xdr:row>11</xdr:row>
      <xdr:rowOff>14287</xdr:rowOff>
    </xdr:from>
    <xdr:to>
      <xdr:col>8</xdr:col>
      <xdr:colOff>247650</xdr:colOff>
      <xdr:row>25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84B001-9F9C-1FD1-04E5-B296E17FE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C3BC-F18E-492A-BD8A-17F1D5146563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pane ySplit="1" topLeftCell="A2" activePane="bottomLeft" state="frozen"/>
      <selection pane="bottomLeft" activeCell="J9" sqref="J9"/>
    </sheetView>
  </sheetViews>
  <sheetFormatPr defaultRowHeight="15" x14ac:dyDescent="0.25"/>
  <cols>
    <col min="1" max="1" width="10.85546875" style="2" customWidth="1"/>
    <col min="2" max="2" width="13.5703125" style="4" customWidth="1"/>
    <col min="3" max="3" width="15.28515625" style="4" customWidth="1"/>
    <col min="4" max="4" width="30.7109375" style="8" customWidth="1"/>
    <col min="5" max="5" width="58.5703125" style="4" customWidth="1"/>
    <col min="6" max="6" width="17" style="6" customWidth="1"/>
  </cols>
  <sheetData>
    <row r="1" spans="1:6" ht="26.25" customHeight="1" x14ac:dyDescent="0.25">
      <c r="A1" s="1" t="s">
        <v>0</v>
      </c>
      <c r="B1" s="3" t="s">
        <v>1</v>
      </c>
      <c r="C1" s="3" t="s">
        <v>2</v>
      </c>
      <c r="D1" s="7" t="s">
        <v>3</v>
      </c>
      <c r="E1" s="3" t="s">
        <v>4</v>
      </c>
      <c r="F1" s="5" t="s">
        <v>27</v>
      </c>
    </row>
    <row r="2" spans="1:6" x14ac:dyDescent="0.25">
      <c r="A2" s="2">
        <v>2</v>
      </c>
      <c r="B2" s="4" t="s">
        <v>9</v>
      </c>
      <c r="C2" s="4" t="s">
        <v>10</v>
      </c>
      <c r="D2" s="8" t="s">
        <v>11</v>
      </c>
      <c r="E2" s="9" t="s">
        <v>12</v>
      </c>
      <c r="F2" s="6">
        <v>1500</v>
      </c>
    </row>
    <row r="3" spans="1:6" x14ac:dyDescent="0.25">
      <c r="A3" s="2">
        <v>1</v>
      </c>
      <c r="B3" s="4" t="s">
        <v>6</v>
      </c>
      <c r="C3" s="4" t="s">
        <v>8</v>
      </c>
      <c r="D3" s="8" t="s">
        <v>7</v>
      </c>
      <c r="E3" s="9" t="s">
        <v>5</v>
      </c>
      <c r="F3" s="6">
        <v>1000</v>
      </c>
    </row>
    <row r="4" spans="1:6" x14ac:dyDescent="0.25">
      <c r="A4" s="2">
        <v>5</v>
      </c>
      <c r="B4" s="4" t="s">
        <v>21</v>
      </c>
      <c r="C4" s="4" t="s">
        <v>22</v>
      </c>
      <c r="D4" s="8" t="s">
        <v>23</v>
      </c>
      <c r="E4" s="4" t="s">
        <v>24</v>
      </c>
      <c r="F4" s="6">
        <v>2500</v>
      </c>
    </row>
    <row r="5" spans="1:6" x14ac:dyDescent="0.25">
      <c r="A5" s="2">
        <v>3</v>
      </c>
      <c r="B5" s="4" t="s">
        <v>13</v>
      </c>
      <c r="C5" s="4" t="s">
        <v>17</v>
      </c>
      <c r="D5" s="8" t="s">
        <v>14</v>
      </c>
      <c r="E5" s="9" t="s">
        <v>15</v>
      </c>
      <c r="F5" s="6">
        <v>900</v>
      </c>
    </row>
    <row r="6" spans="1:6" x14ac:dyDescent="0.25">
      <c r="A6" s="2">
        <v>4</v>
      </c>
      <c r="B6" s="4" t="s">
        <v>16</v>
      </c>
      <c r="C6" s="4" t="s">
        <v>18</v>
      </c>
      <c r="D6" s="8" t="s">
        <v>19</v>
      </c>
      <c r="E6" s="9" t="s">
        <v>20</v>
      </c>
      <c r="F6" s="6">
        <v>2000</v>
      </c>
    </row>
    <row r="7" spans="1:6" x14ac:dyDescent="0.25">
      <c r="A7" s="2">
        <v>5</v>
      </c>
      <c r="B7" s="4" t="s">
        <v>25</v>
      </c>
      <c r="E7" s="10"/>
      <c r="F7" s="11">
        <f>SUM(F2:F6)</f>
        <v>7900</v>
      </c>
    </row>
    <row r="8" spans="1:6" x14ac:dyDescent="0.25">
      <c r="A8" s="2">
        <v>6</v>
      </c>
      <c r="B8" s="4" t="s">
        <v>26</v>
      </c>
      <c r="E8" s="10"/>
      <c r="F8" s="11">
        <f>SUM(F2,F3,F4:F6) * 12</f>
        <v>94800</v>
      </c>
    </row>
  </sheetData>
  <sortState xmlns:xlrd2="http://schemas.microsoft.com/office/spreadsheetml/2017/richdata2" ref="A2:F6">
    <sortCondition ref="B2:B6"/>
    <sortCondition ref="C2:C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Vitalie Bancu</dc:creator>
  <cp:lastModifiedBy>Vitalie Bancu</cp:lastModifiedBy>
  <dcterms:created xsi:type="dcterms:W3CDTF">2015-06-05T18:17:20Z</dcterms:created>
  <dcterms:modified xsi:type="dcterms:W3CDTF">2022-08-12T11:22:56Z</dcterms:modified>
</cp:coreProperties>
</file>