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laura_oliveira13_fatec_sp_gov_br/Documents/Documents/Arquivos/Faculdade/Github - Fatec/Prof. Téssia/"/>
    </mc:Choice>
  </mc:AlternateContent>
  <xr:revisionPtr revIDLastSave="2" documentId="13_ncr:1_{438C0D8E-D2D8-074D-9BC6-B7FB17989576}" xr6:coauthVersionLast="47" xr6:coauthVersionMax="47" xr10:uidLastSave="{B1E8E1FE-3411-48AB-9556-F503A7CAA2F8}"/>
  <bookViews>
    <workbookView xWindow="-120" yWindow="-120" windowWidth="20730" windowHeight="11040" xr2:uid="{98552396-B56C-F547-8E09-319E80C20F74}"/>
  </bookViews>
  <sheets>
    <sheet name="Exercício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3" i="1"/>
  <c r="B26" i="1"/>
  <c r="B10" i="1"/>
  <c r="D9" i="1"/>
  <c r="D4" i="1"/>
  <c r="B22" i="1"/>
  <c r="B18" i="1"/>
  <c r="B14" i="1"/>
  <c r="B11" i="1"/>
  <c r="B4" i="1"/>
  <c r="D14" i="1"/>
</calcChain>
</file>

<file path=xl/sharedStrings.xml><?xml version="1.0" encoding="utf-8"?>
<sst xmlns="http://schemas.openxmlformats.org/spreadsheetml/2006/main" count="33" uniqueCount="33">
  <si>
    <t>BALANÇO PATRIMONIAL</t>
  </si>
  <si>
    <t>CIA. IMEDIATA EM 31/12/2022</t>
  </si>
  <si>
    <t>1) ATIVO</t>
  </si>
  <si>
    <t>2) PASSIVO (2.1 + 2.2)</t>
  </si>
  <si>
    <t>1.1) ATIVO CIRCULANTE</t>
  </si>
  <si>
    <t>2.1) PASSIVO CIRCULANTE</t>
  </si>
  <si>
    <t>Dinheiro em Caixa</t>
  </si>
  <si>
    <t>Fornecedores</t>
  </si>
  <si>
    <t>Estoques</t>
  </si>
  <si>
    <t>Salários a Pagar</t>
  </si>
  <si>
    <t>Aplicação Financeira</t>
  </si>
  <si>
    <t>Contas a Pagar</t>
  </si>
  <si>
    <t>Duplicatas a Receber</t>
  </si>
  <si>
    <t>2.2) PASSIVO NÃO CIRCULANTE</t>
  </si>
  <si>
    <t>1.2) ATIVO NÃO CIRCULANTE (1.2.1 + 1.2.2 + 1.2.3+ 1.2.4)</t>
  </si>
  <si>
    <t>Financiamento</t>
  </si>
  <si>
    <t>1.2.1) REALIZÁVEL A LONGO PRAZO</t>
  </si>
  <si>
    <t>Impostos a pagar</t>
  </si>
  <si>
    <t>Títulos a Receber</t>
  </si>
  <si>
    <t>1.2.2) INVESTIMENTO</t>
  </si>
  <si>
    <t>3) PATRIMÔNIO LÍQUIDO</t>
  </si>
  <si>
    <t>Ações de Outras Empresas</t>
  </si>
  <si>
    <t>Capital Social</t>
  </si>
  <si>
    <t>Imóveis para Alugar</t>
  </si>
  <si>
    <t>Lucros</t>
  </si>
  <si>
    <t>1.2.3) IMOBILIZADO</t>
  </si>
  <si>
    <t>Máquinas</t>
  </si>
  <si>
    <t>Prédios</t>
  </si>
  <si>
    <t>1.2.4) INTANGÍVEL</t>
  </si>
  <si>
    <t>Patentes</t>
  </si>
  <si>
    <t>Marcas</t>
  </si>
  <si>
    <t>TOTAL DO ATIVO (1.1 + 1.2)</t>
  </si>
  <si>
    <t>TOTAL DO PASSIVO + PL (2 + 3)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</si>
</sst>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1" xfId="0" applyFont="1" applyBorder="1"/>
    <xf numFmtId="0" fontId="2" fillId="0" borderId="1" xfId="0" applyFont="1" applyBorder="1"/>
    <xf numFmtId="44" fontId="3" fillId="0" borderId="1" xfId="1" applyFont="1" applyBorder="1"/>
    <xf numFmtId="44" fontId="2" fillId="0" borderId="1" xfId="1" applyFont="1" applyBorder="1"/>
    <xf numFmtId="0" fontId="3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F32F-CF54-1B49-81BF-42AAE51D1619}">
  <dimension ref="A1:D26"/>
  <sheetViews>
    <sheetView tabSelected="1" zoomScaleNormal="100" workbookViewId="0">
      <selection activeCell="D27" sqref="D27"/>
    </sheetView>
  </sheetViews>
  <sheetFormatPr defaultColWidth="10.875" defaultRowHeight="23.25" x14ac:dyDescent="0.35"/>
  <cols>
    <col min="1" max="1" width="74.875" style="1" bestFit="1" customWidth="1"/>
    <col min="2" max="2" width="19.625" style="2" bestFit="1" customWidth="1"/>
    <col min="3" max="3" width="41.5" style="1" bestFit="1" customWidth="1"/>
    <col min="4" max="4" width="19.625" style="2" bestFit="1" customWidth="1"/>
    <col min="5" max="16384" width="10.875" style="1"/>
  </cols>
  <sheetData>
    <row r="1" spans="1:4" x14ac:dyDescent="0.35">
      <c r="A1" s="7" t="s">
        <v>0</v>
      </c>
      <c r="B1" s="7"/>
      <c r="C1" s="7"/>
      <c r="D1" s="7"/>
    </row>
    <row r="2" spans="1:4" x14ac:dyDescent="0.35">
      <c r="A2" s="7" t="s">
        <v>1</v>
      </c>
      <c r="B2" s="7"/>
      <c r="C2" s="7"/>
      <c r="D2" s="7"/>
    </row>
    <row r="3" spans="1:4" x14ac:dyDescent="0.35">
      <c r="A3" s="3" t="s">
        <v>2</v>
      </c>
      <c r="B3" s="5"/>
      <c r="C3" s="3" t="s">
        <v>3</v>
      </c>
      <c r="D3" s="5">
        <f>D4+D9</f>
        <v>22820</v>
      </c>
    </row>
    <row r="4" spans="1:4" x14ac:dyDescent="0.35">
      <c r="A4" s="3" t="s">
        <v>4</v>
      </c>
      <c r="B4" s="5">
        <f>B5+B6+B7+B8</f>
        <v>11900</v>
      </c>
      <c r="C4" s="3" t="s">
        <v>5</v>
      </c>
      <c r="D4" s="5">
        <f>D5+D6+D7</f>
        <v>10700</v>
      </c>
    </row>
    <row r="5" spans="1:4" x14ac:dyDescent="0.35">
      <c r="A5" s="4" t="s">
        <v>6</v>
      </c>
      <c r="B5" s="6">
        <v>1800</v>
      </c>
      <c r="C5" s="4" t="s">
        <v>7</v>
      </c>
      <c r="D5" s="6">
        <v>4000</v>
      </c>
    </row>
    <row r="6" spans="1:4" x14ac:dyDescent="0.35">
      <c r="A6" s="4" t="s">
        <v>8</v>
      </c>
      <c r="B6" s="6">
        <v>6500</v>
      </c>
      <c r="C6" s="4" t="s">
        <v>9</v>
      </c>
      <c r="D6" s="6">
        <v>6500</v>
      </c>
    </row>
    <row r="7" spans="1:4" x14ac:dyDescent="0.35">
      <c r="A7" s="4" t="s">
        <v>10</v>
      </c>
      <c r="B7" s="6">
        <v>200</v>
      </c>
      <c r="C7" s="4" t="s">
        <v>11</v>
      </c>
      <c r="D7" s="6">
        <v>200</v>
      </c>
    </row>
    <row r="8" spans="1:4" x14ac:dyDescent="0.35">
      <c r="A8" s="4" t="s">
        <v>12</v>
      </c>
      <c r="B8" s="6">
        <v>3400</v>
      </c>
      <c r="C8" s="4"/>
      <c r="D8" s="6"/>
    </row>
    <row r="9" spans="1:4" x14ac:dyDescent="0.35">
      <c r="A9" s="4"/>
      <c r="B9" s="6"/>
      <c r="C9" s="3" t="s">
        <v>13</v>
      </c>
      <c r="D9" s="5">
        <f>D10+D11</f>
        <v>12120</v>
      </c>
    </row>
    <row r="10" spans="1:4" x14ac:dyDescent="0.35">
      <c r="A10" s="3" t="s">
        <v>14</v>
      </c>
      <c r="B10" s="5">
        <f>B11+B14+B18+B22</f>
        <v>24320</v>
      </c>
      <c r="C10" s="4" t="s">
        <v>15</v>
      </c>
      <c r="D10" s="6">
        <v>7320</v>
      </c>
    </row>
    <row r="11" spans="1:4" x14ac:dyDescent="0.35">
      <c r="A11" s="3" t="s">
        <v>16</v>
      </c>
      <c r="B11" s="5">
        <f>B12</f>
        <v>10000</v>
      </c>
      <c r="C11" s="4" t="s">
        <v>17</v>
      </c>
      <c r="D11" s="6">
        <v>4800</v>
      </c>
    </row>
    <row r="12" spans="1:4" x14ac:dyDescent="0.35">
      <c r="A12" s="4" t="s">
        <v>18</v>
      </c>
      <c r="B12" s="6">
        <v>10000</v>
      </c>
      <c r="C12" s="4"/>
      <c r="D12" s="6"/>
    </row>
    <row r="13" spans="1:4" x14ac:dyDescent="0.35">
      <c r="A13" s="4"/>
      <c r="B13" s="6"/>
      <c r="C13" s="4"/>
      <c r="D13" s="6"/>
    </row>
    <row r="14" spans="1:4" x14ac:dyDescent="0.35">
      <c r="A14" s="3" t="s">
        <v>19</v>
      </c>
      <c r="B14" s="5">
        <f>B15+B16</f>
        <v>4500</v>
      </c>
      <c r="C14" s="3" t="s">
        <v>20</v>
      </c>
      <c r="D14" s="5">
        <f>D15+D16</f>
        <v>13400</v>
      </c>
    </row>
    <row r="15" spans="1:4" x14ac:dyDescent="0.35">
      <c r="A15" s="4" t="s">
        <v>21</v>
      </c>
      <c r="B15" s="6">
        <v>3500</v>
      </c>
      <c r="C15" s="4" t="s">
        <v>22</v>
      </c>
      <c r="D15" s="6">
        <v>9000</v>
      </c>
    </row>
    <row r="16" spans="1:4" x14ac:dyDescent="0.35">
      <c r="A16" s="4" t="s">
        <v>23</v>
      </c>
      <c r="B16" s="6">
        <v>1000</v>
      </c>
      <c r="C16" s="4" t="s">
        <v>24</v>
      </c>
      <c r="D16" s="6">
        <v>4400</v>
      </c>
    </row>
    <row r="17" spans="1:4" x14ac:dyDescent="0.35">
      <c r="A17" s="4"/>
      <c r="B17" s="6"/>
      <c r="C17" s="4"/>
      <c r="D17" s="6"/>
    </row>
    <row r="18" spans="1:4" x14ac:dyDescent="0.35">
      <c r="A18" s="3" t="s">
        <v>25</v>
      </c>
      <c r="B18" s="5">
        <f>B19+B20</f>
        <v>7000</v>
      </c>
      <c r="C18" s="4"/>
      <c r="D18" s="6"/>
    </row>
    <row r="19" spans="1:4" x14ac:dyDescent="0.35">
      <c r="A19" s="4" t="s">
        <v>26</v>
      </c>
      <c r="B19" s="6">
        <v>3000</v>
      </c>
      <c r="C19" s="4"/>
      <c r="D19" s="6"/>
    </row>
    <row r="20" spans="1:4" x14ac:dyDescent="0.35">
      <c r="A20" s="4" t="s">
        <v>27</v>
      </c>
      <c r="B20" s="6">
        <v>4000</v>
      </c>
      <c r="C20" s="4"/>
      <c r="D20" s="6"/>
    </row>
    <row r="21" spans="1:4" x14ac:dyDescent="0.35">
      <c r="A21" s="4"/>
      <c r="B21" s="6"/>
      <c r="C21" s="4"/>
      <c r="D21" s="6"/>
    </row>
    <row r="22" spans="1:4" x14ac:dyDescent="0.35">
      <c r="A22" s="3" t="s">
        <v>28</v>
      </c>
      <c r="B22" s="5">
        <f>B23+B24</f>
        <v>2820</v>
      </c>
      <c r="C22" s="4"/>
      <c r="D22" s="6"/>
    </row>
    <row r="23" spans="1:4" x14ac:dyDescent="0.35">
      <c r="A23" s="4" t="s">
        <v>29</v>
      </c>
      <c r="B23" s="6">
        <v>1320</v>
      </c>
      <c r="C23" s="4"/>
      <c r="D23" s="6"/>
    </row>
    <row r="24" spans="1:4" x14ac:dyDescent="0.35">
      <c r="A24" s="4" t="s">
        <v>30</v>
      </c>
      <c r="B24" s="6">
        <v>1500</v>
      </c>
      <c r="C24" s="4"/>
      <c r="D24" s="6"/>
    </row>
    <row r="25" spans="1:4" x14ac:dyDescent="0.35">
      <c r="A25" s="4"/>
      <c r="B25" s="6"/>
      <c r="C25" s="4"/>
      <c r="D25" s="6"/>
    </row>
    <row r="26" spans="1:4" x14ac:dyDescent="0.35">
      <c r="A26" s="3" t="s">
        <v>31</v>
      </c>
      <c r="B26" s="5">
        <f>B4+B10</f>
        <v>36220</v>
      </c>
      <c r="C26" s="3" t="s">
        <v>32</v>
      </c>
      <c r="D26" s="5">
        <f>D14+D3</f>
        <v>36220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E669A7AD44D8408594B57C866862E6" ma:contentTypeVersion="4" ma:contentTypeDescription="Crie um novo documento." ma:contentTypeScope="" ma:versionID="421a5a93f449d90fe46733e3423dbbfe">
  <xsd:schema xmlns:xsd="http://www.w3.org/2001/XMLSchema" xmlns:xs="http://www.w3.org/2001/XMLSchema" xmlns:p="http://schemas.microsoft.com/office/2006/metadata/properties" xmlns:ns2="4dfc8524-16e7-4e3d-bd1c-27b38834293f" targetNamespace="http://schemas.microsoft.com/office/2006/metadata/properties" ma:root="true" ma:fieldsID="b03b4cbd3023930b3f1074a92744236b" ns2:_="">
    <xsd:import namespace="4dfc8524-16e7-4e3d-bd1c-27b3883429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c8524-16e7-4e3d-bd1c-27b388342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F32073-A382-4D9E-B5F3-C93C1B0A56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634013-E942-4829-80DA-19A4C5D02B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ECC316-86D3-47D5-88E6-A50E99B383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fc8524-16e7-4e3d-bd1c-27b388342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LAURA ANDRADE DE OLIVEIRA</cp:lastModifiedBy>
  <cp:revision/>
  <dcterms:created xsi:type="dcterms:W3CDTF">2023-04-18T11:05:45Z</dcterms:created>
  <dcterms:modified xsi:type="dcterms:W3CDTF">2023-10-07T11:49:44Z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0x0101009EE669A7AD44D8408594B57C866862E6</vt:lpwstr>
  </property>
</Properties>
</file>